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mc:AlternateContent xmlns:mc="http://schemas.openxmlformats.org/markup-compatibility/2006">
    <mc:Choice Requires="x15">
      <x15ac:absPath xmlns:x15ac="http://schemas.microsoft.com/office/spreadsheetml/2010/11/ac" url="C:\Users\Larisa\Desktop\IEPIRKUMI\Kaunata_2\DARBAM\RNP\KAUNATAS AP\IEPIRKUMI\IEPIRKUMI\2026\RNP_2026\RNP_2026_patvernes\"/>
    </mc:Choice>
  </mc:AlternateContent>
  <xr:revisionPtr revIDLastSave="0" documentId="8_{2CCE469A-F0A6-4F98-80F2-25FCBF8F93EA}" xr6:coauthVersionLast="47" xr6:coauthVersionMax="47" xr10:uidLastSave="{00000000-0000-0000-0000-000000000000}"/>
  <bookViews>
    <workbookView xWindow="-108" yWindow="-108" windowWidth="23256" windowHeight="12456" tabRatio="885" activeTab="1" xr2:uid="{1879CA5D-840C-43B5-96D1-879A2B90E28B}"/>
  </bookViews>
  <sheets>
    <sheet name="KS" sheetId="8" r:id="rId1"/>
    <sheet name="KULTŪRAS LAUKUMS 2, Viļāni" sheetId="6" r:id="rId2"/>
  </sheets>
  <definedNames>
    <definedName name="_xlnm.Print_Area" localSheetId="1">'KULTŪRAS LAUKUMS 2, Viļāni'!$A$1:$P$91</definedName>
  </definedNames>
  <calcPr calcId="191029" fullPrecision="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O42" i="6" l="1"/>
  <c r="N42" i="6"/>
  <c r="L42" i="6"/>
  <c r="H42" i="6"/>
  <c r="L38" i="6"/>
  <c r="N38" i="6"/>
  <c r="O38" i="6"/>
  <c r="H38" i="6"/>
  <c r="K38" i="6" s="1"/>
  <c r="O20" i="6"/>
  <c r="N20" i="6"/>
  <c r="L20" i="6"/>
  <c r="H20" i="6"/>
  <c r="O19" i="6"/>
  <c r="N19" i="6"/>
  <c r="L19" i="6"/>
  <c r="H19" i="6"/>
  <c r="H41" i="6"/>
  <c r="L41" i="6"/>
  <c r="N41" i="6"/>
  <c r="O41" i="6"/>
  <c r="H30" i="6"/>
  <c r="L30" i="6"/>
  <c r="N30" i="6"/>
  <c r="O30" i="6"/>
  <c r="O40" i="6"/>
  <c r="N40" i="6"/>
  <c r="L40" i="6"/>
  <c r="H40" i="6"/>
  <c r="M40" i="6" s="1"/>
  <c r="O39" i="6"/>
  <c r="N39" i="6"/>
  <c r="L39" i="6"/>
  <c r="H39" i="6"/>
  <c r="O37" i="6"/>
  <c r="N37" i="6"/>
  <c r="L37" i="6"/>
  <c r="H37" i="6"/>
  <c r="K37" i="6" s="1"/>
  <c r="O36" i="6"/>
  <c r="N36" i="6"/>
  <c r="L36" i="6"/>
  <c r="H36" i="6"/>
  <c r="M36" i="6" s="1"/>
  <c r="O35" i="6"/>
  <c r="N35" i="6"/>
  <c r="L35" i="6"/>
  <c r="H35" i="6"/>
  <c r="M35" i="6" s="1"/>
  <c r="O34" i="6"/>
  <c r="N34" i="6"/>
  <c r="L34" i="6"/>
  <c r="H34" i="6"/>
  <c r="M34" i="6" s="1"/>
  <c r="O33" i="6"/>
  <c r="N33" i="6"/>
  <c r="L33" i="6"/>
  <c r="H33" i="6"/>
  <c r="O32" i="6"/>
  <c r="N32" i="6"/>
  <c r="L32" i="6"/>
  <c r="H32" i="6"/>
  <c r="M32" i="6" s="1"/>
  <c r="O29" i="6"/>
  <c r="N29" i="6"/>
  <c r="L29" i="6"/>
  <c r="H29" i="6"/>
  <c r="M29" i="6" s="1"/>
  <c r="O28" i="6"/>
  <c r="N28" i="6"/>
  <c r="L28" i="6"/>
  <c r="H28" i="6"/>
  <c r="K28" i="6" s="1"/>
  <c r="O27" i="6"/>
  <c r="N27" i="6"/>
  <c r="L27" i="6"/>
  <c r="H27" i="6"/>
  <c r="K27" i="6" s="1"/>
  <c r="O26" i="6"/>
  <c r="N26" i="6"/>
  <c r="L26" i="6"/>
  <c r="H26" i="6"/>
  <c r="M26" i="6" s="1"/>
  <c r="O25" i="6"/>
  <c r="N25" i="6"/>
  <c r="L25" i="6"/>
  <c r="H25" i="6"/>
  <c r="M25" i="6" s="1"/>
  <c r="O23" i="6"/>
  <c r="N23" i="6"/>
  <c r="L23" i="6"/>
  <c r="H23" i="6"/>
  <c r="M23" i="6" s="1"/>
  <c r="O22" i="6"/>
  <c r="N22" i="6"/>
  <c r="L22" i="6"/>
  <c r="H22" i="6"/>
  <c r="M22" i="6" s="1"/>
  <c r="O21" i="6"/>
  <c r="N21" i="6"/>
  <c r="L21" i="6"/>
  <c r="H21" i="6"/>
  <c r="M21" i="6" s="1"/>
  <c r="O18" i="6"/>
  <c r="N18" i="6"/>
  <c r="L18" i="6"/>
  <c r="H18" i="6"/>
  <c r="M18" i="6" s="1"/>
  <c r="O17" i="6"/>
  <c r="N17" i="6"/>
  <c r="L17" i="6"/>
  <c r="H17" i="6"/>
  <c r="O16" i="6"/>
  <c r="N16" i="6"/>
  <c r="L16" i="6"/>
  <c r="H16" i="6"/>
  <c r="M16" i="6" s="1"/>
  <c r="O15" i="6"/>
  <c r="N15" i="6"/>
  <c r="M15" i="6"/>
  <c r="L15" i="6"/>
  <c r="K15" i="6"/>
  <c r="C13" i="8"/>
  <c r="P29" i="6" l="1"/>
  <c r="P22" i="6"/>
  <c r="M38" i="6"/>
  <c r="P26" i="6"/>
  <c r="K42" i="6"/>
  <c r="M42" i="6"/>
  <c r="P42" i="6" s="1"/>
  <c r="P38" i="6"/>
  <c r="M19" i="6"/>
  <c r="P19" i="6" s="1"/>
  <c r="M20" i="6"/>
  <c r="K20" i="6"/>
  <c r="K19" i="6"/>
  <c r="K41" i="6"/>
  <c r="M41" i="6"/>
  <c r="P41" i="6" s="1"/>
  <c r="P36" i="6"/>
  <c r="M30" i="6"/>
  <c r="K30" i="6"/>
  <c r="K39" i="6"/>
  <c r="P40" i="6"/>
  <c r="P35" i="6"/>
  <c r="M33" i="6"/>
  <c r="K33" i="6"/>
  <c r="P32" i="6"/>
  <c r="M28" i="6"/>
  <c r="P28" i="6" s="1"/>
  <c r="K26" i="6"/>
  <c r="K22" i="6"/>
  <c r="K16" i="6"/>
  <c r="O43" i="6"/>
  <c r="H13" i="8" s="1"/>
  <c r="M39" i="6"/>
  <c r="K36" i="6"/>
  <c r="P34" i="6"/>
  <c r="P25" i="6"/>
  <c r="K17" i="6"/>
  <c r="N43" i="6"/>
  <c r="G13" i="8" s="1"/>
  <c r="M17" i="6"/>
  <c r="P17" i="6" s="1"/>
  <c r="L43" i="6"/>
  <c r="I13" i="8" s="1"/>
  <c r="P21" i="6"/>
  <c r="P16" i="6"/>
  <c r="P23" i="6"/>
  <c r="P18" i="6"/>
  <c r="K25" i="6"/>
  <c r="M27" i="6"/>
  <c r="P27" i="6" s="1"/>
  <c r="K35" i="6"/>
  <c r="M37" i="6"/>
  <c r="P37" i="6" s="1"/>
  <c r="K23" i="6"/>
  <c r="K34" i="6"/>
  <c r="K21" i="6"/>
  <c r="K32" i="6"/>
  <c r="P15" i="6"/>
  <c r="K18" i="6"/>
  <c r="K29" i="6"/>
  <c r="K40" i="6"/>
  <c r="P20" i="6" l="1"/>
  <c r="P33" i="6"/>
  <c r="P39" i="6"/>
  <c r="P30" i="6"/>
  <c r="M43" i="6"/>
  <c r="F13" i="8" s="1"/>
  <c r="I14" i="8" l="1"/>
  <c r="H14" i="8"/>
  <c r="G14" i="8"/>
  <c r="F14" i="8"/>
  <c r="P43" i="6"/>
  <c r="C9" i="8" l="1"/>
  <c r="E13" i="8"/>
  <c r="M10" i="6"/>
  <c r="E14" i="8" l="1"/>
  <c r="E15" i="8" l="1"/>
  <c r="E16" i="8" s="1"/>
  <c r="E17" i="8"/>
  <c r="E18" i="8" l="1"/>
  <c r="C8" i="8" s="1"/>
</calcChain>
</file>

<file path=xl/sharedStrings.xml><?xml version="1.0" encoding="utf-8"?>
<sst xmlns="http://schemas.openxmlformats.org/spreadsheetml/2006/main" count="128" uniqueCount="106">
  <si>
    <t>Nr.p.k.</t>
  </si>
  <si>
    <t>Objekta nosaukums</t>
  </si>
  <si>
    <t xml:space="preserve">Kopsavilkuma aprēķini pa darbu veidiem vai konstruktīvajiem elementiem </t>
  </si>
  <si>
    <t>(būvdarbu veids vai konstruktīvā elementa nosaukums)</t>
  </si>
  <si>
    <t>Būves nosaukums</t>
  </si>
  <si>
    <t>Objekta adrese</t>
  </si>
  <si>
    <t>Pasūtītājs</t>
  </si>
  <si>
    <t>Par kopējo summu (EUR)</t>
  </si>
  <si>
    <t xml:space="preserve">Kopējā darbietilpība, (c/h.) </t>
  </si>
  <si>
    <t>N.p.k.</t>
  </si>
  <si>
    <t>Kods, tāmes Nr.</t>
  </si>
  <si>
    <t>Būvdarbu veids vai konstruktīvā elementa nosaukums</t>
  </si>
  <si>
    <t xml:space="preserve">Tāmes izmaksas </t>
  </si>
  <si>
    <t>Tai skaitā</t>
  </si>
  <si>
    <t>Darbietilpība (c/h)</t>
  </si>
  <si>
    <t>darba alga</t>
  </si>
  <si>
    <t>būvizstrādājumi</t>
  </si>
  <si>
    <t>mehānismi</t>
  </si>
  <si>
    <t>Kopā</t>
  </si>
  <si>
    <r>
      <t xml:space="preserve">Virsizdevumi                                                                                                       </t>
    </r>
    <r>
      <rPr>
        <sz val="10"/>
        <color indexed="10"/>
        <rFont val="Arial"/>
        <family val="2"/>
      </rPr>
      <t xml:space="preserve"> </t>
    </r>
    <r>
      <rPr>
        <i/>
        <sz val="10"/>
        <color indexed="10"/>
        <rFont val="Arial"/>
        <family val="2"/>
      </rPr>
      <t xml:space="preserve"> </t>
    </r>
  </si>
  <si>
    <r>
      <t>T</t>
    </r>
    <r>
      <rPr>
        <i/>
        <sz val="10"/>
        <rFont val="Arial"/>
        <family val="2"/>
      </rPr>
      <t>.sk. darba aizsardzība</t>
    </r>
  </si>
  <si>
    <t>Peļņa</t>
  </si>
  <si>
    <t>Pavisam kopā</t>
  </si>
  <si>
    <t>(Darba veids vai konstruktīvā elementa nosaukums)</t>
  </si>
  <si>
    <t>Tāmes izmaksas</t>
  </si>
  <si>
    <t>Kods</t>
  </si>
  <si>
    <t>Mērv.</t>
  </si>
  <si>
    <t>Daudz.</t>
  </si>
  <si>
    <t>Vienības izmaksas</t>
  </si>
  <si>
    <t>Kopā uz visu apjomu</t>
  </si>
  <si>
    <t>Summa (EUR)</t>
  </si>
  <si>
    <t>Laika norma  (c/h)</t>
  </si>
  <si>
    <t>Darba samaksas likme  (EUR/h)</t>
  </si>
  <si>
    <t>Darba alga (EUR)</t>
  </si>
  <si>
    <t>Būvizstrādājumi (EUR)</t>
  </si>
  <si>
    <t>Mehānismi  (EUR)</t>
  </si>
  <si>
    <t>KOPĀ  (EUR)</t>
  </si>
  <si>
    <t>Darbietilpība  (C/h)</t>
  </si>
  <si>
    <t>1.</t>
  </si>
  <si>
    <t>1.1.</t>
  </si>
  <si>
    <t>Sagatavošanas darbi</t>
  </si>
  <si>
    <t>1.1.1.</t>
  </si>
  <si>
    <t>m</t>
  </si>
  <si>
    <t>1.1.2.</t>
  </si>
  <si>
    <t>obj.</t>
  </si>
  <si>
    <t>1.1.3.</t>
  </si>
  <si>
    <t>1.1.4.</t>
  </si>
  <si>
    <t>gab.</t>
  </si>
  <si>
    <t>1.2.</t>
  </si>
  <si>
    <t>1.2.1.</t>
  </si>
  <si>
    <t>1.2.2.</t>
  </si>
  <si>
    <t>1.3.</t>
  </si>
  <si>
    <t>1.3.1.</t>
  </si>
  <si>
    <t>1.3.2.</t>
  </si>
  <si>
    <t>1.3.3.</t>
  </si>
  <si>
    <t>1.3.4.</t>
  </si>
  <si>
    <t>1.3.5.</t>
  </si>
  <si>
    <t>kpl.</t>
  </si>
  <si>
    <t>1.4.</t>
  </si>
  <si>
    <t>1.4.1.</t>
  </si>
  <si>
    <t>1.4.2.</t>
  </si>
  <si>
    <t>1.4.3.</t>
  </si>
  <si>
    <t>1.4.4.</t>
  </si>
  <si>
    <t>1.5.</t>
  </si>
  <si>
    <t>1.5.1.</t>
  </si>
  <si>
    <t>gb</t>
  </si>
  <si>
    <t>UK montāžas darbi</t>
  </si>
  <si>
    <t>Būvgružu utilizācija</t>
  </si>
  <si>
    <t>Tiešās izmaksas kopā, t. sk. darba devēja sociālais nodoklis (23,59%):</t>
  </si>
  <si>
    <t>Atjaunošanas darbi</t>
  </si>
  <si>
    <t>Rēzeknes novada pašvaldība</t>
  </si>
  <si>
    <t>Lokālā tāme Nr.5</t>
  </si>
  <si>
    <t xml:space="preserve"> </t>
  </si>
  <si>
    <t>Durvju, durvju kārbas demontāža</t>
  </si>
  <si>
    <t>1.4.5.</t>
  </si>
  <si>
    <t>Sausā tualete P-506, piegāde,uzstādīšana</t>
  </si>
  <si>
    <t>Elektroapgāde, apgaismojums, IT tīkls</t>
  </si>
  <si>
    <t>QLOCOM WLAN pastiprinātājs 1200M Repeater Dual Band Booster ar WPS, Wi-Fi signāla pastiprināšanai.</t>
  </si>
  <si>
    <t>Benzīna ģeneratora KS 10000E-1/3 230V / 400V 8000 W (vai ekvivalents) uzstādīšana, ar iespēju pieslēgt tīklam, dūmgāzu novadīšana ārā</t>
  </si>
  <si>
    <t>1.5.2.</t>
  </si>
  <si>
    <t>1.5.3.</t>
  </si>
  <si>
    <t>Metāls plaukts, montāža pie sienas (h=2000mm x b=3000mm), ūdens rezerves glabāšanas vieta</t>
  </si>
  <si>
    <t>Metāla plaukts apšūts ar 12mm mitrumizturīgo saplāksni, ieskaitot furnitūru durvīm un durvis, montāža pie sienas (h=2000mm x b=1500mm), atkritumu tvertnes un maisu glabāšanas vieta</t>
  </si>
  <si>
    <t>UATS pasākumi un citi darbi</t>
  </si>
  <si>
    <t>Portātīva izlietne Universal, Ūdens tvertnes tilpums: 17 litri, mehāniskais sūknis, ūdens tvertnes izmēri 50 x 17,5 x 33 cm; Ziepju tvertnes tilpums: 3 litri; Piegāde, uzstādīšana</t>
  </si>
  <si>
    <t>Durvju, logu, plauktu montāžas darbi</t>
  </si>
  <si>
    <t>Ugunsdrošu metāla durvju EI30 montāža ar furnitūru 1,2x2,0 m. Slēdzamas durvis. Durvju aizvēršanas mehānisms. EL30 durvju tonis - NCS S0502-Y20R, durvju aplodu tonējums - NCS S8505-B50G  Vēršanās virzienu precizēt būvdarbu gaitā.</t>
  </si>
  <si>
    <t>Maisi ar smilti, logu aiļu aiztaisīšanai no āras, piegāde</t>
  </si>
  <si>
    <t>Kultūras laukums 2, Viļāni</t>
  </si>
  <si>
    <t>Starpsienas ir izgatavotas no skaidu plāksnes (kokskaidu plātne) ar kopējo nominālo biezumu 24 mm izmantošanai mitros apstākļos. (h=2m) Konstrukcijā tiek izmantota LTT anodēta alumīnija profilu sistēma. Komplektācijā ietilpst sienas, durvis, furnitūra, stiprinājumi un karkass. Krāsa - ABET 475 – Gaiši pelēks, izmērus precizēt būvdarbu laikā, materiālu un toni saskaņot ar pasūtītāju</t>
  </si>
  <si>
    <t>1.4.6.</t>
  </si>
  <si>
    <t>Paceļams roku balsts un stacionārais roku balsts tualetes podam, tērauds, balts
epoksīda pārklājums, max. slodze 120 kg</t>
  </si>
  <si>
    <t>Sausā tualete invalīdu aprīkojumā, piegāde,uzstādīšana</t>
  </si>
  <si>
    <t>LT5</t>
  </si>
  <si>
    <t>Nedegošs audums Reinold Max, 180 cm x 120 cm, sarkana, iegāde montāža uz sienas</t>
  </si>
  <si>
    <t>Margu pagarinājums uz 30cm pāri pirmajam un pēdējam laida pakāpienam</t>
  </si>
  <si>
    <t>Informatīvā stenda pārvietošana</t>
  </si>
  <si>
    <t xml:space="preserve">Durvju vērtnes ir kontrastējošā krāsā, toni saskaņojot ar pasūtītāju </t>
  </si>
  <si>
    <t>Visi evakuācijas ceļi, tai skaitā  pakāpieni, laukumu perimetri, margas, rokturi un durvju ailes (apmales), jāizceļ ar kontrastējošu krāsu attiecībā pret apkārtējo virsmu. Kontrastējošajam marķējumam jābūt nepārtrauktam un labi saskatāmam normālā un samazinātā apgaismojumā, nodrošinot evakuācijas ceļa un izeju vieglu identificēšanu. Evakuācijas izeju durvis un to ailes jāmarķē analogi VUGD rekomendētajiem piemēriem, izmantojot spilgtu kontrastējošu krāsu (piemēram, dzeltenu, zaļi luminiscējošu vai citu līdzvērtīgu risinājumu).</t>
  </si>
  <si>
    <t>Informatīvās zīmes (norādes līdz ieejai patvertnē u.c.), dublējot braila rakstā, jānovieto 1,0 - 1,4 m augstumā no grīdas, un burtu izmērs informācijai, kas atrodas uz durvīm, ir vismaz 5 cm.</t>
  </si>
  <si>
    <t>Esošā ūdens sildītāja pārvietošana uz drošu vietu, pagarinot izvadus un pievadus (ieskaitot visus palīgmateriālus un stiprinājumus) saskaņojot ar pasūtītāju</t>
  </si>
  <si>
    <t>Kultūras laukums 2, Viļāni, Rēzeknes nov., LV-4650</t>
  </si>
  <si>
    <t>5.2.1.1/1/25/I/013 "Objektu pielāgošana un aprīkošana civilās aizsardzības mērķiem Rēzeknes novadā"</t>
  </si>
  <si>
    <t>Telpu remontdarbi patvertnes funkcionālo prasību pielāgošanai Viļānos, Kultūras laukumā 2</t>
  </si>
  <si>
    <t>Viļānu Novadpētniecības muzejs</t>
  </si>
  <si>
    <t xml:space="preserve">Tāme sastādīta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</si>
</sst>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4" formatCode="_-* #,##0.00\ &quot;€&quot;_-;\-* #,##0.00\ &quot;€&quot;_-;_-* &quot;-&quot;??\ &quot;€&quot;_-;_-@_-"/>
    <numFmt numFmtId="164" formatCode="_-* #,##0.00_-;\-* #,##0.00_-;_-* \-??_-;_-@_-"/>
    <numFmt numFmtId="165" formatCode="_-* #,##0.00\ _L_s_-;\-* #,##0.00\ _L_s_-;_-* \-??\ _L_s_-;_-@_-"/>
    <numFmt numFmtId="166" formatCode="#,##0&quot; Ls&quot;;[Red]\-#,##0&quot; Ls&quot;"/>
    <numFmt numFmtId="167" formatCode="[$€-2]\ #,##0.00"/>
    <numFmt numFmtId="168" formatCode="0."/>
    <numFmt numFmtId="169" formatCode="0.00;\-0.00;;@"/>
    <numFmt numFmtId="170" formatCode="0.00;;"/>
  </numFmts>
  <fonts count="43">
    <font>
      <sz val="10"/>
      <name val="Arial"/>
      <family val="2"/>
    </font>
    <font>
      <sz val="11"/>
      <color indexed="9"/>
      <name val="Calibri"/>
      <family val="2"/>
    </font>
    <font>
      <sz val="11"/>
      <color indexed="8"/>
      <name val="Calibri"/>
      <family val="2"/>
    </font>
    <font>
      <b/>
      <sz val="11"/>
      <color indexed="52"/>
      <name val="Calibri"/>
      <family val="2"/>
    </font>
    <font>
      <sz val="11"/>
      <color indexed="10"/>
      <name val="Calibri"/>
      <family val="2"/>
    </font>
    <font>
      <sz val="11"/>
      <color indexed="62"/>
      <name val="Calibri"/>
      <family val="2"/>
    </font>
    <font>
      <b/>
      <sz val="11"/>
      <color indexed="63"/>
      <name val="Calibri"/>
      <family val="2"/>
    </font>
    <font>
      <b/>
      <sz val="11"/>
      <color indexed="8"/>
      <name val="Calibri"/>
      <family val="2"/>
    </font>
    <font>
      <sz val="11"/>
      <color indexed="60"/>
      <name val="Calibri"/>
      <family val="2"/>
    </font>
    <font>
      <sz val="10"/>
      <name val="MS Sans Serif"/>
      <family val="2"/>
    </font>
    <font>
      <sz val="10"/>
      <name val="Arial Cyr"/>
      <family val="2"/>
    </font>
    <font>
      <b/>
      <sz val="18"/>
      <color indexed="56"/>
      <name val="Cambria"/>
      <family val="1"/>
    </font>
    <font>
      <sz val="11"/>
      <color indexed="8"/>
      <name val="Arial"/>
      <family val="2"/>
    </font>
    <font>
      <sz val="10"/>
      <name val="Arial"/>
      <family val="2"/>
      <charset val="186"/>
    </font>
    <font>
      <sz val="10"/>
      <name val="Arial"/>
      <family val="2"/>
      <charset val="204"/>
    </font>
    <font>
      <sz val="11"/>
      <color indexed="52"/>
      <name val="Calibri"/>
      <family val="2"/>
    </font>
    <font>
      <sz val="8"/>
      <name val="Arial"/>
      <family val="2"/>
    </font>
    <font>
      <b/>
      <sz val="10"/>
      <name val="Arial"/>
      <family val="2"/>
    </font>
    <font>
      <u/>
      <sz val="10"/>
      <name val="Arial"/>
      <family val="2"/>
    </font>
    <font>
      <b/>
      <sz val="12"/>
      <name val="Arial"/>
      <family val="2"/>
    </font>
    <font>
      <b/>
      <u/>
      <sz val="10"/>
      <name val="Arial"/>
      <family val="2"/>
    </font>
    <font>
      <b/>
      <sz val="11"/>
      <name val="Arial"/>
      <family val="2"/>
    </font>
    <font>
      <sz val="10"/>
      <color indexed="8"/>
      <name val="Arial"/>
      <family val="2"/>
    </font>
    <font>
      <sz val="11"/>
      <name val="Arial"/>
      <family val="2"/>
    </font>
    <font>
      <b/>
      <i/>
      <sz val="10"/>
      <name val="Arial"/>
      <family val="2"/>
    </font>
    <font>
      <sz val="10"/>
      <color indexed="10"/>
      <name val="Arial"/>
      <family val="2"/>
    </font>
    <font>
      <i/>
      <sz val="10"/>
      <color indexed="10"/>
      <name val="Arial"/>
      <family val="2"/>
    </font>
    <font>
      <i/>
      <sz val="10"/>
      <name val="Arial"/>
      <family val="2"/>
    </font>
    <font>
      <sz val="10"/>
      <name val="Arial Narrow"/>
      <family val="2"/>
    </font>
    <font>
      <b/>
      <sz val="10"/>
      <color indexed="8"/>
      <name val="Arial"/>
      <family val="2"/>
      <charset val="204"/>
    </font>
    <font>
      <b/>
      <i/>
      <sz val="10"/>
      <name val="Arial"/>
      <family val="2"/>
      <charset val="204"/>
    </font>
    <font>
      <sz val="10"/>
      <color indexed="8"/>
      <name val="Arial"/>
      <family val="2"/>
      <charset val="204"/>
    </font>
    <font>
      <b/>
      <i/>
      <sz val="10"/>
      <color indexed="8"/>
      <name val="Arial"/>
      <family val="2"/>
      <charset val="204"/>
    </font>
    <font>
      <sz val="10"/>
      <name val="Arial"/>
      <family val="2"/>
    </font>
    <font>
      <sz val="10"/>
      <name val="RimHelvetica"/>
      <charset val="186"/>
    </font>
    <font>
      <b/>
      <sz val="10"/>
      <name val="Arial"/>
      <family val="2"/>
      <charset val="186"/>
    </font>
    <font>
      <sz val="10"/>
      <name val="Helv"/>
      <family val="2"/>
    </font>
    <font>
      <sz val="10"/>
      <color rgb="FFFF0000"/>
      <name val="Arial"/>
      <family val="2"/>
    </font>
    <font>
      <sz val="10"/>
      <color rgb="FF111827"/>
      <name val="Arial"/>
      <family val="2"/>
      <charset val="186"/>
    </font>
    <font>
      <sz val="10"/>
      <color theme="1"/>
      <name val="Arial"/>
      <family val="2"/>
      <charset val="204"/>
    </font>
    <font>
      <sz val="10"/>
      <color rgb="FF000000"/>
      <name val="Arial"/>
      <family val="2"/>
      <charset val="186"/>
    </font>
    <font>
      <sz val="10"/>
      <color theme="1"/>
      <name val="Arial"/>
      <family val="2"/>
    </font>
    <font>
      <sz val="10"/>
      <color theme="1"/>
      <name val="Arial"/>
      <family val="2"/>
      <charset val="186"/>
    </font>
  </fonts>
  <fills count="27">
    <fill>
      <patternFill patternType="none"/>
    </fill>
    <fill>
      <patternFill patternType="gray125"/>
    </fill>
    <fill>
      <patternFill patternType="solid">
        <fgColor indexed="62"/>
        <bgColor indexed="56"/>
      </patternFill>
    </fill>
    <fill>
      <patternFill patternType="solid">
        <fgColor indexed="10"/>
        <bgColor indexed="60"/>
      </patternFill>
    </fill>
    <fill>
      <patternFill patternType="solid">
        <fgColor indexed="31"/>
        <bgColor indexed="22"/>
      </patternFill>
    </fill>
    <fill>
      <patternFill patternType="solid">
        <fgColor indexed="45"/>
        <bgColor indexed="29"/>
      </patternFill>
    </fill>
    <fill>
      <patternFill patternType="solid">
        <fgColor indexed="42"/>
        <bgColor indexed="27"/>
      </patternFill>
    </fill>
    <fill>
      <patternFill patternType="solid">
        <fgColor indexed="46"/>
        <bgColor indexed="24"/>
      </patternFill>
    </fill>
    <fill>
      <patternFill patternType="solid">
        <fgColor indexed="27"/>
        <bgColor indexed="41"/>
      </patternFill>
    </fill>
    <fill>
      <patternFill patternType="solid">
        <fgColor indexed="47"/>
        <bgColor indexed="22"/>
      </patternFill>
    </fill>
    <fill>
      <patternFill patternType="solid">
        <fgColor indexed="57"/>
        <bgColor indexed="21"/>
      </patternFill>
    </fill>
    <fill>
      <patternFill patternType="solid">
        <fgColor indexed="20"/>
        <bgColor indexed="36"/>
      </patternFill>
    </fill>
    <fill>
      <patternFill patternType="solid">
        <fgColor indexed="44"/>
        <bgColor indexed="31"/>
      </patternFill>
    </fill>
    <fill>
      <patternFill patternType="solid">
        <fgColor indexed="29"/>
        <bgColor indexed="45"/>
      </patternFill>
    </fill>
    <fill>
      <patternFill patternType="solid">
        <fgColor indexed="11"/>
        <bgColor indexed="49"/>
      </patternFill>
    </fill>
    <fill>
      <patternFill patternType="solid">
        <fgColor indexed="51"/>
        <bgColor indexed="13"/>
      </patternFill>
    </fill>
    <fill>
      <patternFill patternType="solid">
        <fgColor indexed="49"/>
        <bgColor indexed="40"/>
      </patternFill>
    </fill>
    <fill>
      <patternFill patternType="solid">
        <fgColor indexed="53"/>
        <bgColor indexed="52"/>
      </patternFill>
    </fill>
    <fill>
      <patternFill patternType="solid">
        <fgColor indexed="30"/>
        <bgColor indexed="21"/>
      </patternFill>
    </fill>
    <fill>
      <patternFill patternType="solid">
        <fgColor indexed="52"/>
        <bgColor indexed="51"/>
      </patternFill>
    </fill>
    <fill>
      <patternFill patternType="solid">
        <fgColor indexed="22"/>
        <bgColor indexed="31"/>
      </patternFill>
    </fill>
    <fill>
      <patternFill patternType="solid">
        <fgColor indexed="43"/>
        <bgColor indexed="26"/>
      </patternFill>
    </fill>
    <fill>
      <patternFill patternType="solid">
        <fgColor indexed="9"/>
        <bgColor indexed="26"/>
      </patternFill>
    </fill>
    <fill>
      <patternFill patternType="solid">
        <fgColor rgb="FF99CCFF"/>
        <bgColor indexed="31"/>
      </patternFill>
    </fill>
    <fill>
      <patternFill patternType="solid">
        <fgColor rgb="FF99CCFF"/>
        <bgColor indexed="64"/>
      </patternFill>
    </fill>
    <fill>
      <patternFill patternType="solid">
        <fgColor theme="9" tint="0.79998168889431442"/>
        <bgColor indexed="64"/>
      </patternFill>
    </fill>
    <fill>
      <patternFill patternType="solid">
        <fgColor theme="9" tint="0.79998168889431442"/>
        <bgColor indexed="31"/>
      </patternFill>
    </fill>
  </fills>
  <borders count="23">
    <border>
      <left/>
      <right/>
      <top/>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bottom style="double">
        <color indexed="52"/>
      </bottom>
      <diagonal/>
    </border>
    <border>
      <left style="medium">
        <color indexed="8"/>
      </left>
      <right style="medium">
        <color indexed="8"/>
      </right>
      <top/>
      <bottom style="thin">
        <color indexed="8"/>
      </bottom>
      <diagonal/>
    </border>
    <border>
      <left style="medium">
        <color indexed="8"/>
      </left>
      <right style="medium">
        <color indexed="8"/>
      </right>
      <top style="thin">
        <color indexed="8"/>
      </top>
      <bottom style="thin">
        <color indexed="8"/>
      </bottom>
      <diagonal/>
    </border>
    <border>
      <left style="medium">
        <color indexed="8"/>
      </left>
      <right style="medium">
        <color indexed="8"/>
      </right>
      <top style="thin">
        <color indexed="8"/>
      </top>
      <bottom style="medium">
        <color indexed="8"/>
      </bottom>
      <diagonal/>
    </border>
    <border>
      <left style="thin">
        <color indexed="8"/>
      </left>
      <right style="thin">
        <color indexed="8"/>
      </right>
      <top style="thin">
        <color indexed="8"/>
      </top>
      <bottom style="thin">
        <color indexed="8"/>
      </bottom>
      <diagonal/>
    </border>
    <border>
      <left style="thin">
        <color indexed="8"/>
      </left>
      <right style="thin">
        <color indexed="8"/>
      </right>
      <top style="thin">
        <color indexed="8"/>
      </top>
      <bottom/>
      <diagonal/>
    </border>
    <border>
      <left style="medium">
        <color indexed="8"/>
      </left>
      <right style="medium">
        <color indexed="8"/>
      </right>
      <top style="medium">
        <color indexed="8"/>
      </top>
      <bottom style="medium">
        <color indexed="8"/>
      </bottom>
      <diagonal/>
    </border>
    <border>
      <left/>
      <right/>
      <top/>
      <bottom style="thin">
        <color indexed="8"/>
      </bottom>
      <diagonal/>
    </border>
    <border>
      <left/>
      <right/>
      <top style="thin">
        <color indexed="8"/>
      </top>
      <bottom style="thin">
        <color indexed="8"/>
      </bottom>
      <diagonal/>
    </border>
    <border>
      <left style="medium">
        <color indexed="8"/>
      </left>
      <right style="medium">
        <color indexed="8"/>
      </right>
      <top/>
      <bottom style="medium">
        <color indexed="8"/>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8"/>
      </left>
      <right style="thin">
        <color indexed="8"/>
      </right>
      <top/>
      <bottom style="thin">
        <color indexed="8"/>
      </bottom>
      <diagonal/>
    </border>
    <border>
      <left style="thin">
        <color indexed="8"/>
      </left>
      <right/>
      <top style="thin">
        <color indexed="8"/>
      </top>
      <bottom style="thin">
        <color indexed="8"/>
      </bottom>
      <diagonal/>
    </border>
    <border>
      <left style="thin">
        <color indexed="8"/>
      </left>
      <right/>
      <top style="thin">
        <color indexed="8"/>
      </top>
      <bottom/>
      <diagonal/>
    </border>
    <border>
      <left style="medium">
        <color indexed="8"/>
      </left>
      <right/>
      <top style="thin">
        <color indexed="8"/>
      </top>
      <bottom style="thin">
        <color indexed="8"/>
      </bottom>
      <diagonal/>
    </border>
    <border>
      <left style="medium">
        <color indexed="8"/>
      </left>
      <right/>
      <top/>
      <bottom style="thin">
        <color indexed="8"/>
      </bottom>
      <diagonal/>
    </border>
    <border>
      <left style="thin">
        <color indexed="8"/>
      </left>
      <right style="thin">
        <color indexed="8"/>
      </right>
      <top style="thin">
        <color indexed="64"/>
      </top>
      <bottom style="thin">
        <color indexed="64"/>
      </bottom>
      <diagonal/>
    </border>
  </borders>
  <cellStyleXfs count="108">
    <xf numFmtId="0" fontId="0" fillId="0" borderId="0">
      <alignment vertical="center"/>
    </xf>
    <xf numFmtId="0" fontId="1" fillId="2" borderId="0" applyNumberFormat="0" applyBorder="0" applyProtection="0">
      <alignment vertical="center"/>
    </xf>
    <xf numFmtId="0" fontId="1" fillId="3" borderId="0" applyNumberFormat="0" applyBorder="0" applyProtection="0">
      <alignment vertical="center"/>
    </xf>
    <xf numFmtId="0" fontId="2" fillId="4" borderId="0" applyNumberFormat="0" applyBorder="0" applyProtection="0">
      <alignment vertical="center"/>
    </xf>
    <xf numFmtId="0" fontId="2" fillId="5" borderId="0" applyNumberFormat="0" applyBorder="0" applyProtection="0">
      <alignment vertical="center"/>
    </xf>
    <xf numFmtId="0" fontId="2" fillId="6" borderId="0" applyNumberFormat="0" applyBorder="0" applyProtection="0">
      <alignment vertical="center"/>
    </xf>
    <xf numFmtId="0" fontId="2" fillId="7" borderId="0" applyNumberFormat="0" applyBorder="0" applyProtection="0">
      <alignment vertical="center"/>
    </xf>
    <xf numFmtId="0" fontId="2" fillId="8" borderId="0" applyNumberFormat="0" applyBorder="0" applyProtection="0">
      <alignment vertical="center"/>
    </xf>
    <xf numFmtId="0" fontId="2" fillId="9" borderId="0" applyNumberFormat="0" applyBorder="0" applyProtection="0">
      <alignment vertical="center"/>
    </xf>
    <xf numFmtId="0" fontId="1" fillId="10" borderId="0" applyNumberFormat="0" applyBorder="0" applyProtection="0">
      <alignment vertical="center"/>
    </xf>
    <xf numFmtId="0" fontId="1" fillId="11" borderId="0" applyNumberFormat="0" applyBorder="0" applyProtection="0">
      <alignment vertical="center"/>
    </xf>
    <xf numFmtId="0" fontId="2" fillId="12" borderId="0" applyNumberFormat="0" applyBorder="0" applyProtection="0">
      <alignment vertical="center"/>
    </xf>
    <xf numFmtId="0" fontId="2" fillId="13" borderId="0" applyNumberFormat="0" applyBorder="0" applyProtection="0">
      <alignment vertical="center"/>
    </xf>
    <xf numFmtId="0" fontId="2" fillId="14" borderId="0" applyNumberFormat="0" applyBorder="0" applyProtection="0">
      <alignment vertical="center"/>
    </xf>
    <xf numFmtId="0" fontId="2" fillId="7" borderId="0" applyNumberFormat="0" applyBorder="0" applyProtection="0">
      <alignment vertical="center"/>
    </xf>
    <xf numFmtId="0" fontId="2" fillId="12" borderId="0" applyNumberFormat="0" applyBorder="0" applyProtection="0">
      <alignment vertical="center"/>
    </xf>
    <xf numFmtId="0" fontId="2" fillId="15" borderId="0" applyNumberFormat="0" applyBorder="0" applyProtection="0">
      <alignment vertical="center"/>
    </xf>
    <xf numFmtId="0" fontId="1" fillId="16" borderId="0" applyNumberFormat="0" applyBorder="0" applyProtection="0">
      <alignment vertical="center"/>
    </xf>
    <xf numFmtId="0" fontId="1" fillId="17" borderId="0" applyNumberFormat="0" applyBorder="0" applyProtection="0">
      <alignment vertical="center"/>
    </xf>
    <xf numFmtId="0" fontId="1" fillId="18" borderId="0" applyNumberFormat="0" applyBorder="0" applyProtection="0">
      <alignment vertical="center"/>
    </xf>
    <xf numFmtId="0" fontId="1" fillId="13" borderId="0" applyNumberFormat="0" applyBorder="0" applyProtection="0">
      <alignment vertical="center"/>
    </xf>
    <xf numFmtId="0" fontId="1" fillId="14" borderId="0" applyNumberFormat="0" applyBorder="0" applyProtection="0">
      <alignment vertical="center"/>
    </xf>
    <xf numFmtId="0" fontId="1" fillId="11" borderId="0" applyNumberFormat="0" applyBorder="0" applyProtection="0">
      <alignment vertical="center"/>
    </xf>
    <xf numFmtId="0" fontId="1" fillId="16" borderId="0" applyNumberFormat="0" applyBorder="0" applyProtection="0">
      <alignment vertical="center"/>
    </xf>
    <xf numFmtId="0" fontId="1" fillId="19" borderId="0" applyNumberFormat="0" applyBorder="0" applyProtection="0">
      <alignment vertical="center"/>
    </xf>
    <xf numFmtId="0" fontId="3" fillId="20" borderId="1" applyNumberFormat="0" applyProtection="0">
      <alignment vertical="center"/>
    </xf>
    <xf numFmtId="0" fontId="4" fillId="0" borderId="0" applyNumberFormat="0" applyFill="0" applyBorder="0" applyProtection="0">
      <alignment vertical="center"/>
    </xf>
    <xf numFmtId="164" fontId="33" fillId="0" borderId="0" applyFill="0" applyBorder="0" applyProtection="0">
      <alignment vertical="center"/>
    </xf>
    <xf numFmtId="165" fontId="33" fillId="0" borderId="0" applyFill="0" applyBorder="0" applyProtection="0">
      <alignment vertical="center"/>
    </xf>
    <xf numFmtId="166" fontId="33" fillId="0" borderId="0" applyFill="0" applyBorder="0" applyProtection="0">
      <alignment vertical="center"/>
    </xf>
    <xf numFmtId="164" fontId="33" fillId="0" borderId="0" applyFill="0" applyBorder="0" applyProtection="0">
      <alignment vertical="center"/>
    </xf>
    <xf numFmtId="164" fontId="33" fillId="0" borderId="0" applyFill="0" applyBorder="0" applyProtection="0">
      <alignment vertical="center"/>
    </xf>
    <xf numFmtId="165" fontId="33" fillId="0" borderId="0" applyFill="0" applyBorder="0" applyProtection="0">
      <alignment vertical="center"/>
    </xf>
    <xf numFmtId="164" fontId="33" fillId="0" borderId="0" applyFill="0" applyBorder="0" applyProtection="0">
      <alignment vertical="center"/>
    </xf>
    <xf numFmtId="164" fontId="33" fillId="0" borderId="0" applyFill="0" applyBorder="0" applyProtection="0">
      <alignment vertical="center"/>
    </xf>
    <xf numFmtId="0" fontId="5" fillId="9" borderId="1" applyNumberFormat="0" applyProtection="0">
      <alignment vertical="center"/>
    </xf>
    <xf numFmtId="0" fontId="6" fillId="20" borderId="2" applyNumberFormat="0" applyProtection="0">
      <alignment vertical="center"/>
    </xf>
    <xf numFmtId="0" fontId="7" fillId="0" borderId="3" applyNumberFormat="0" applyFill="0" applyProtection="0">
      <alignment vertical="center"/>
    </xf>
    <xf numFmtId="0" fontId="8" fillId="21" borderId="0" applyNumberFormat="0" applyBorder="0" applyProtection="0">
      <alignment vertical="center"/>
    </xf>
    <xf numFmtId="0" fontId="33" fillId="0" borderId="0">
      <alignment vertical="center"/>
    </xf>
    <xf numFmtId="0" fontId="2" fillId="0" borderId="0"/>
    <xf numFmtId="0" fontId="2" fillId="0" borderId="0"/>
    <xf numFmtId="0" fontId="2" fillId="0" borderId="0"/>
    <xf numFmtId="0" fontId="2" fillId="0" borderId="0"/>
    <xf numFmtId="0" fontId="2" fillId="0" borderId="0"/>
    <xf numFmtId="0" fontId="2"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22" borderId="0">
      <alignment vertical="center" wrapText="1"/>
    </xf>
    <xf numFmtId="0" fontId="33" fillId="0" borderId="0"/>
    <xf numFmtId="0" fontId="33" fillId="0" borderId="0"/>
    <xf numFmtId="0" fontId="33" fillId="0" borderId="0">
      <alignment vertical="center"/>
    </xf>
    <xf numFmtId="0" fontId="9" fillId="0" borderId="0"/>
    <xf numFmtId="0" fontId="9" fillId="0" borderId="0"/>
    <xf numFmtId="0" fontId="9" fillId="0" borderId="0"/>
    <xf numFmtId="0" fontId="9" fillId="0" borderId="0"/>
    <xf numFmtId="0" fontId="33" fillId="0" borderId="0"/>
    <xf numFmtId="0" fontId="10" fillId="0" borderId="0"/>
    <xf numFmtId="0" fontId="33" fillId="0" borderId="0"/>
    <xf numFmtId="0" fontId="33" fillId="0" borderId="0"/>
    <xf numFmtId="0" fontId="33" fillId="0" borderId="0"/>
    <xf numFmtId="0" fontId="33" fillId="0" borderId="0"/>
    <xf numFmtId="0" fontId="33" fillId="0" borderId="0"/>
    <xf numFmtId="0" fontId="10" fillId="0" borderId="0"/>
    <xf numFmtId="0" fontId="33" fillId="0" borderId="0"/>
    <xf numFmtId="0" fontId="10" fillId="0" borderId="0"/>
    <xf numFmtId="0" fontId="10" fillId="0" borderId="0"/>
    <xf numFmtId="0" fontId="10" fillId="0" borderId="0"/>
    <xf numFmtId="0" fontId="33" fillId="0" borderId="0"/>
    <xf numFmtId="0" fontId="33" fillId="0" borderId="0"/>
    <xf numFmtId="0" fontId="2" fillId="0" borderId="0"/>
    <xf numFmtId="0" fontId="2" fillId="0" borderId="0"/>
    <xf numFmtId="0" fontId="2" fillId="0" borderId="0"/>
    <xf numFmtId="0" fontId="2" fillId="0" borderId="0"/>
    <xf numFmtId="0" fontId="2" fillId="0" borderId="0"/>
    <xf numFmtId="0" fontId="33" fillId="0" borderId="0"/>
    <xf numFmtId="0" fontId="33" fillId="0" borderId="0"/>
    <xf numFmtId="0" fontId="36" fillId="0" borderId="0"/>
    <xf numFmtId="0" fontId="34" fillId="0" borderId="0"/>
    <xf numFmtId="0" fontId="13" fillId="0" borderId="0"/>
    <xf numFmtId="0" fontId="2" fillId="0" borderId="0"/>
    <xf numFmtId="0" fontId="11" fillId="0" borderId="0" applyNumberFormat="0" applyFill="0" applyBorder="0" applyProtection="0">
      <alignment vertical="center"/>
    </xf>
    <xf numFmtId="0" fontId="33" fillId="0" borderId="0"/>
    <xf numFmtId="0" fontId="2" fillId="0" borderId="0"/>
    <xf numFmtId="0" fontId="2" fillId="0" borderId="0"/>
    <xf numFmtId="0" fontId="33" fillId="0" borderId="0"/>
    <xf numFmtId="0" fontId="33" fillId="0" borderId="0"/>
    <xf numFmtId="0" fontId="33" fillId="0" borderId="0"/>
    <xf numFmtId="0" fontId="12" fillId="0" borderId="0"/>
    <xf numFmtId="0" fontId="33" fillId="0" borderId="0"/>
    <xf numFmtId="0" fontId="33" fillId="0" borderId="0"/>
    <xf numFmtId="0" fontId="13" fillId="0" borderId="0">
      <alignment vertical="center"/>
    </xf>
    <xf numFmtId="0" fontId="33" fillId="0" borderId="0"/>
    <xf numFmtId="0" fontId="14" fillId="0" borderId="0">
      <alignment vertical="center"/>
    </xf>
    <xf numFmtId="9" fontId="33" fillId="0" borderId="0" applyFill="0" applyBorder="0" applyProtection="0">
      <alignment vertical="center"/>
    </xf>
    <xf numFmtId="0" fontId="15" fillId="0" borderId="4" applyNumberFormat="0" applyFill="0" applyProtection="0">
      <alignment vertical="center"/>
    </xf>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44" fontId="33" fillId="0" borderId="0" applyFont="0" applyFill="0" applyBorder="0" applyAlignment="0" applyProtection="0"/>
  </cellStyleXfs>
  <cellXfs count="155">
    <xf numFmtId="0" fontId="0" fillId="0" borderId="0" xfId="0">
      <alignment vertical="center"/>
    </xf>
    <xf numFmtId="0" fontId="0" fillId="0" borderId="0" xfId="0" applyAlignment="1">
      <alignment horizontal="left" vertical="center"/>
    </xf>
    <xf numFmtId="0" fontId="17" fillId="0" borderId="8" xfId="0" applyFont="1" applyBorder="1" applyAlignment="1">
      <alignment horizontal="center" vertical="center" wrapText="1"/>
    </xf>
    <xf numFmtId="168" fontId="29" fillId="12" borderId="8" xfId="93" applyNumberFormat="1" applyFont="1" applyFill="1" applyBorder="1" applyAlignment="1">
      <alignment horizontal="center" vertical="center" shrinkToFit="1"/>
    </xf>
    <xf numFmtId="0" fontId="14" fillId="12" borderId="8" xfId="93" applyFont="1" applyFill="1" applyBorder="1" applyAlignment="1">
      <alignment horizontal="left" vertical="center" wrapText="1"/>
    </xf>
    <xf numFmtId="0" fontId="30" fillId="12" borderId="8" xfId="93" applyFont="1" applyFill="1" applyBorder="1" applyAlignment="1">
      <alignment horizontal="center" vertical="center" wrapText="1"/>
    </xf>
    <xf numFmtId="0" fontId="14" fillId="12" borderId="8" xfId="93" applyFont="1" applyFill="1" applyBorder="1" applyAlignment="1">
      <alignment horizontal="center" vertical="center" wrapText="1"/>
    </xf>
    <xf numFmtId="2" fontId="14" fillId="12" borderId="8" xfId="0" applyNumberFormat="1" applyFont="1" applyFill="1" applyBorder="1" applyAlignment="1">
      <alignment horizontal="center" vertical="center"/>
    </xf>
    <xf numFmtId="2" fontId="14" fillId="12" borderId="8" xfId="0" applyNumberFormat="1" applyFont="1" applyFill="1" applyBorder="1" applyAlignment="1">
      <alignment horizontal="center" vertical="center" wrapText="1"/>
    </xf>
    <xf numFmtId="169" fontId="22" fillId="12" borderId="8" xfId="0" applyNumberFormat="1" applyFont="1" applyFill="1" applyBorder="1" applyAlignment="1">
      <alignment horizontal="center" vertical="center"/>
    </xf>
    <xf numFmtId="169" fontId="0" fillId="12" borderId="8" xfId="0" applyNumberFormat="1" applyFill="1" applyBorder="1" applyAlignment="1">
      <alignment horizontal="center" vertical="center" wrapText="1"/>
    </xf>
    <xf numFmtId="169" fontId="0" fillId="12" borderId="8" xfId="101" applyNumberFormat="1" applyFont="1" applyFill="1" applyBorder="1" applyAlignment="1">
      <alignment horizontal="center" vertical="center"/>
    </xf>
    <xf numFmtId="2" fontId="31" fillId="12" borderId="8" xfId="0" applyNumberFormat="1" applyFont="1" applyFill="1" applyBorder="1" applyAlignment="1">
      <alignment horizontal="center" vertical="center"/>
    </xf>
    <xf numFmtId="0" fontId="31" fillId="12" borderId="8" xfId="0" applyFont="1" applyFill="1" applyBorder="1" applyAlignment="1">
      <alignment horizontal="center"/>
    </xf>
    <xf numFmtId="0" fontId="32" fillId="12" borderId="8" xfId="0" applyFont="1" applyFill="1" applyBorder="1" applyAlignment="1">
      <alignment horizontal="center"/>
    </xf>
    <xf numFmtId="0" fontId="29" fillId="12" borderId="8" xfId="0" applyFont="1" applyFill="1" applyBorder="1" applyAlignment="1">
      <alignment horizontal="center" vertical="center"/>
    </xf>
    <xf numFmtId="2" fontId="17" fillId="0" borderId="8" xfId="0" applyNumberFormat="1" applyFont="1" applyBorder="1" applyAlignment="1">
      <alignment vertical="center" wrapText="1"/>
    </xf>
    <xf numFmtId="169" fontId="22" fillId="23" borderId="8" xfId="0" applyNumberFormat="1" applyFont="1" applyFill="1" applyBorder="1" applyAlignment="1">
      <alignment horizontal="center" vertical="center"/>
    </xf>
    <xf numFmtId="2" fontId="14" fillId="24" borderId="8" xfId="0" applyNumberFormat="1" applyFont="1" applyFill="1" applyBorder="1" applyAlignment="1">
      <alignment horizontal="center" vertical="center" wrapText="1"/>
    </xf>
    <xf numFmtId="0" fontId="33" fillId="0" borderId="0" xfId="55">
      <alignment vertical="center"/>
    </xf>
    <xf numFmtId="0" fontId="33" fillId="0" borderId="0" xfId="55" applyAlignment="1">
      <alignment horizontal="left" vertical="center"/>
    </xf>
    <xf numFmtId="167" fontId="20" fillId="0" borderId="0" xfId="55" applyNumberFormat="1" applyFont="1" applyAlignment="1">
      <alignment horizontal="left" vertical="center" wrapText="1"/>
    </xf>
    <xf numFmtId="167" fontId="17" fillId="0" borderId="0" xfId="55" applyNumberFormat="1" applyFont="1" applyAlignment="1">
      <alignment horizontal="left" vertical="center" wrapText="1"/>
    </xf>
    <xf numFmtId="2" fontId="17" fillId="0" borderId="0" xfId="55" applyNumberFormat="1" applyFont="1" applyAlignment="1">
      <alignment vertical="center" wrapText="1"/>
    </xf>
    <xf numFmtId="2" fontId="33" fillId="0" borderId="0" xfId="55" applyNumberFormat="1" applyAlignment="1">
      <alignment horizontal="right" vertical="center" wrapText="1"/>
    </xf>
    <xf numFmtId="2" fontId="18" fillId="0" borderId="0" xfId="55" applyNumberFormat="1" applyFont="1" applyAlignment="1">
      <alignment horizontal="left" vertical="center" wrapText="1"/>
    </xf>
    <xf numFmtId="2" fontId="33" fillId="0" borderId="0" xfId="55" applyNumberFormat="1" applyAlignment="1">
      <alignment horizontal="left" vertical="center" wrapText="1"/>
    </xf>
    <xf numFmtId="2" fontId="33" fillId="0" borderId="0" xfId="55" applyNumberFormat="1" applyAlignment="1">
      <alignment vertical="center" wrapText="1"/>
    </xf>
    <xf numFmtId="0" fontId="17" fillId="0" borderId="8" xfId="55" applyFont="1" applyBorder="1" applyAlignment="1">
      <alignment horizontal="center" vertical="center" wrapText="1"/>
    </xf>
    <xf numFmtId="10" fontId="0" fillId="0" borderId="11" xfId="55" applyNumberFormat="1" applyFont="1" applyBorder="1" applyAlignment="1">
      <alignment horizontal="right" vertical="center" wrapText="1"/>
    </xf>
    <xf numFmtId="2" fontId="0" fillId="0" borderId="0" xfId="55" applyNumberFormat="1" applyFont="1" applyAlignment="1">
      <alignment horizontal="right" vertical="center" wrapText="1"/>
    </xf>
    <xf numFmtId="10" fontId="0" fillId="0" borderId="12" xfId="55" applyNumberFormat="1" applyFont="1" applyBorder="1" applyAlignment="1">
      <alignment horizontal="right" vertical="center" wrapText="1"/>
    </xf>
    <xf numFmtId="2" fontId="0" fillId="0" borderId="0" xfId="55" applyNumberFormat="1" applyFont="1" applyAlignment="1">
      <alignment horizontal="center" vertical="center" wrapText="1"/>
    </xf>
    <xf numFmtId="2" fontId="37" fillId="0" borderId="0" xfId="55" applyNumberFormat="1" applyFont="1" applyAlignment="1">
      <alignment horizontal="right" vertical="center" wrapText="1"/>
    </xf>
    <xf numFmtId="168" fontId="31" fillId="25" borderId="8" xfId="93" applyNumberFormat="1" applyFont="1" applyFill="1" applyBorder="1" applyAlignment="1">
      <alignment horizontal="center" vertical="center" shrinkToFit="1"/>
    </xf>
    <xf numFmtId="0" fontId="14" fillId="25" borderId="8" xfId="93" applyFont="1" applyFill="1" applyBorder="1" applyAlignment="1">
      <alignment horizontal="left" vertical="center" wrapText="1"/>
    </xf>
    <xf numFmtId="0" fontId="31" fillId="25" borderId="8" xfId="0" applyFont="1" applyFill="1" applyBorder="1" applyAlignment="1">
      <alignment horizontal="center" vertical="center"/>
    </xf>
    <xf numFmtId="2" fontId="14" fillId="25" borderId="8" xfId="93" applyNumberFormat="1" applyFont="1" applyFill="1" applyBorder="1" applyAlignment="1">
      <alignment horizontal="center" vertical="center" wrapText="1"/>
    </xf>
    <xf numFmtId="2" fontId="31" fillId="25" borderId="8" xfId="0" applyNumberFormat="1" applyFont="1" applyFill="1" applyBorder="1" applyAlignment="1">
      <alignment horizontal="center" vertical="center"/>
    </xf>
    <xf numFmtId="2" fontId="14" fillId="25" borderId="8" xfId="0" applyNumberFormat="1" applyFont="1" applyFill="1" applyBorder="1" applyAlignment="1">
      <alignment horizontal="center" vertical="center" wrapText="1"/>
    </xf>
    <xf numFmtId="169" fontId="22" fillId="25" borderId="8" xfId="0" applyNumberFormat="1" applyFont="1" applyFill="1" applyBorder="1" applyAlignment="1">
      <alignment horizontal="center" vertical="center"/>
    </xf>
    <xf numFmtId="169" fontId="0" fillId="25" borderId="8" xfId="0" applyNumberFormat="1" applyFill="1" applyBorder="1" applyAlignment="1">
      <alignment horizontal="center" vertical="center" wrapText="1"/>
    </xf>
    <xf numFmtId="169" fontId="33" fillId="25" borderId="8" xfId="101" applyNumberFormat="1" applyFill="1" applyBorder="1" applyAlignment="1">
      <alignment horizontal="center" vertical="center"/>
    </xf>
    <xf numFmtId="0" fontId="31" fillId="25" borderId="8" xfId="0" applyFont="1" applyFill="1" applyBorder="1" applyAlignment="1">
      <alignment wrapText="1"/>
    </xf>
    <xf numFmtId="0" fontId="14" fillId="25" borderId="8" xfId="95" applyFont="1" applyFill="1" applyBorder="1" applyAlignment="1">
      <alignment horizontal="center" vertical="center" wrapText="1"/>
    </xf>
    <xf numFmtId="0" fontId="14" fillId="25" borderId="8" xfId="0" applyFont="1" applyFill="1" applyBorder="1" applyAlignment="1"/>
    <xf numFmtId="0" fontId="31" fillId="25" borderId="8" xfId="0" applyFont="1" applyFill="1" applyBorder="1" applyAlignment="1">
      <alignment horizontal="center"/>
    </xf>
    <xf numFmtId="0" fontId="31" fillId="25" borderId="8" xfId="0" applyFont="1" applyFill="1" applyBorder="1" applyAlignment="1">
      <alignment horizontal="left" vertical="top" wrapText="1"/>
    </xf>
    <xf numFmtId="0" fontId="31" fillId="25" borderId="8" xfId="0" applyFont="1" applyFill="1" applyBorder="1" applyAlignment="1">
      <alignment horizontal="center" vertical="center" wrapText="1"/>
    </xf>
    <xf numFmtId="170" fontId="33" fillId="25" borderId="14" xfId="0" applyNumberFormat="1" applyFont="1" applyFill="1" applyBorder="1" applyAlignment="1">
      <alignment horizontal="center" vertical="center" wrapText="1"/>
    </xf>
    <xf numFmtId="170" fontId="33" fillId="25" borderId="14" xfId="50" applyNumberFormat="1" applyFill="1" applyBorder="1" applyAlignment="1">
      <alignment horizontal="center" vertical="center"/>
    </xf>
    <xf numFmtId="4" fontId="33" fillId="25" borderId="15" xfId="93" applyNumberFormat="1" applyFill="1" applyBorder="1" applyAlignment="1">
      <alignment horizontal="center" vertical="center"/>
    </xf>
    <xf numFmtId="4" fontId="33" fillId="25" borderId="14" xfId="82" applyNumberFormat="1" applyFont="1" applyFill="1" applyBorder="1" applyAlignment="1">
      <alignment horizontal="center" vertical="center"/>
    </xf>
    <xf numFmtId="0" fontId="38" fillId="25" borderId="0" xfId="0" applyFont="1" applyFill="1" applyAlignment="1">
      <alignment vertical="center" wrapText="1"/>
    </xf>
    <xf numFmtId="0" fontId="39" fillId="25" borderId="8" xfId="93" applyFont="1" applyFill="1" applyBorder="1" applyAlignment="1">
      <alignment horizontal="left" vertical="center" wrapText="1"/>
    </xf>
    <xf numFmtId="0" fontId="14" fillId="25" borderId="14" xfId="0" applyFont="1" applyFill="1" applyBorder="1" applyAlignment="1">
      <alignment horizontal="left" vertical="center" wrapText="1"/>
    </xf>
    <xf numFmtId="0" fontId="14" fillId="25" borderId="14" xfId="0" applyFont="1" applyFill="1" applyBorder="1" applyAlignment="1">
      <alignment horizontal="center" vertical="center" wrapText="1"/>
    </xf>
    <xf numFmtId="2" fontId="39" fillId="25" borderId="14" xfId="0" applyNumberFormat="1" applyFont="1" applyFill="1" applyBorder="1" applyAlignment="1">
      <alignment horizontal="center" vertical="center"/>
    </xf>
    <xf numFmtId="2" fontId="14" fillId="25" borderId="14" xfId="0" applyNumberFormat="1" applyFont="1" applyFill="1" applyBorder="1" applyAlignment="1">
      <alignment horizontal="center" vertical="center" wrapText="1"/>
    </xf>
    <xf numFmtId="169" fontId="22" fillId="26" borderId="8" xfId="0" applyNumberFormat="1" applyFont="1" applyFill="1" applyBorder="1" applyAlignment="1">
      <alignment horizontal="center" vertical="center"/>
    </xf>
    <xf numFmtId="2" fontId="0" fillId="25" borderId="14" xfId="0" applyNumberFormat="1" applyFill="1" applyBorder="1" applyAlignment="1">
      <alignment horizontal="center" vertical="center" wrapText="1"/>
    </xf>
    <xf numFmtId="169" fontId="0" fillId="26" borderId="8" xfId="0" applyNumberFormat="1" applyFill="1" applyBorder="1" applyAlignment="1">
      <alignment horizontal="center" vertical="center" wrapText="1"/>
    </xf>
    <xf numFmtId="169" fontId="33" fillId="26" borderId="8" xfId="101" applyNumberFormat="1" applyFill="1" applyBorder="1" applyAlignment="1">
      <alignment horizontal="center" vertical="center"/>
    </xf>
    <xf numFmtId="0" fontId="0" fillId="0" borderId="0" xfId="0" applyAlignment="1">
      <alignment horizontal="center" vertical="center"/>
    </xf>
    <xf numFmtId="0" fontId="40" fillId="25" borderId="0" xfId="0" applyFont="1" applyFill="1" applyAlignment="1">
      <alignment horizontal="left" vertical="center" wrapText="1"/>
    </xf>
    <xf numFmtId="0" fontId="39" fillId="25" borderId="8" xfId="0" applyFont="1" applyFill="1" applyBorder="1" applyAlignment="1">
      <alignment horizontal="left" vertical="center" wrapText="1"/>
    </xf>
    <xf numFmtId="0" fontId="39" fillId="25" borderId="8" xfId="93" applyFont="1" applyFill="1" applyBorder="1" applyAlignment="1">
      <alignment horizontal="center" vertical="center" wrapText="1"/>
    </xf>
    <xf numFmtId="2" fontId="39" fillId="25" borderId="8" xfId="93" applyNumberFormat="1" applyFont="1" applyFill="1" applyBorder="1" applyAlignment="1">
      <alignment horizontal="center" vertical="center" wrapText="1"/>
    </xf>
    <xf numFmtId="2" fontId="39" fillId="25" borderId="8" xfId="0" applyNumberFormat="1" applyFont="1" applyFill="1" applyBorder="1" applyAlignment="1">
      <alignment horizontal="center" vertical="center"/>
    </xf>
    <xf numFmtId="0" fontId="17" fillId="0" borderId="0" xfId="0" applyFont="1">
      <alignment vertical="center"/>
    </xf>
    <xf numFmtId="0" fontId="14" fillId="25" borderId="9" xfId="0" applyFont="1" applyFill="1" applyBorder="1" applyAlignment="1"/>
    <xf numFmtId="0" fontId="14" fillId="25" borderId="16" xfId="0" applyFont="1" applyFill="1" applyBorder="1" applyAlignment="1">
      <alignment horizontal="left" vertical="center" wrapText="1"/>
    </xf>
    <xf numFmtId="0" fontId="14" fillId="25" borderId="16" xfId="0" applyFont="1" applyFill="1" applyBorder="1" applyAlignment="1">
      <alignment horizontal="center" vertical="center" wrapText="1"/>
    </xf>
    <xf numFmtId="2" fontId="14" fillId="25" borderId="16" xfId="0" applyNumberFormat="1" applyFont="1" applyFill="1" applyBorder="1" applyAlignment="1">
      <alignment horizontal="center" vertical="center" wrapText="1"/>
    </xf>
    <xf numFmtId="2" fontId="39" fillId="25" borderId="16" xfId="0" applyNumberFormat="1" applyFont="1" applyFill="1" applyBorder="1" applyAlignment="1">
      <alignment horizontal="center" vertical="center"/>
    </xf>
    <xf numFmtId="0" fontId="14" fillId="25" borderId="17" xfId="0" applyFont="1" applyFill="1" applyBorder="1" applyAlignment="1"/>
    <xf numFmtId="0" fontId="31" fillId="25" borderId="17" xfId="0" applyFont="1" applyFill="1" applyBorder="1" applyAlignment="1">
      <alignment wrapText="1"/>
    </xf>
    <xf numFmtId="0" fontId="31" fillId="25" borderId="17" xfId="0" applyFont="1" applyFill="1" applyBorder="1" applyAlignment="1">
      <alignment horizontal="center" vertical="center"/>
    </xf>
    <xf numFmtId="2" fontId="31" fillId="25" borderId="17" xfId="0" applyNumberFormat="1" applyFont="1" applyFill="1" applyBorder="1" applyAlignment="1">
      <alignment horizontal="center" vertical="center"/>
    </xf>
    <xf numFmtId="2" fontId="14" fillId="25" borderId="17" xfId="0" applyNumberFormat="1" applyFont="1" applyFill="1" applyBorder="1" applyAlignment="1">
      <alignment horizontal="center" vertical="center" wrapText="1"/>
    </xf>
    <xf numFmtId="169" fontId="22" fillId="25" borderId="17" xfId="0" applyNumberFormat="1" applyFont="1" applyFill="1" applyBorder="1" applyAlignment="1">
      <alignment horizontal="center" vertical="center"/>
    </xf>
    <xf numFmtId="169" fontId="0" fillId="25" borderId="17" xfId="0" applyNumberFormat="1" applyFill="1" applyBorder="1" applyAlignment="1">
      <alignment horizontal="center" vertical="center" wrapText="1"/>
    </xf>
    <xf numFmtId="0" fontId="14" fillId="25" borderId="14" xfId="0" applyFont="1" applyFill="1" applyBorder="1" applyAlignment="1"/>
    <xf numFmtId="168" fontId="31" fillId="25" borderId="9" xfId="93" applyNumberFormat="1" applyFont="1" applyFill="1" applyBorder="1" applyAlignment="1">
      <alignment horizontal="center" vertical="center" shrinkToFit="1"/>
    </xf>
    <xf numFmtId="0" fontId="14" fillId="25" borderId="16" xfId="0" applyFont="1" applyFill="1" applyBorder="1" applyAlignment="1"/>
    <xf numFmtId="168" fontId="29" fillId="12" borderId="17" xfId="93" applyNumberFormat="1" applyFont="1" applyFill="1" applyBorder="1" applyAlignment="1">
      <alignment horizontal="center" vertical="center" shrinkToFit="1"/>
    </xf>
    <xf numFmtId="0" fontId="14" fillId="12" borderId="17" xfId="93" applyFont="1" applyFill="1" applyBorder="1" applyAlignment="1">
      <alignment horizontal="left" vertical="center" wrapText="1"/>
    </xf>
    <xf numFmtId="0" fontId="32" fillId="12" borderId="17" xfId="0" applyFont="1" applyFill="1" applyBorder="1" applyAlignment="1">
      <alignment horizontal="center"/>
    </xf>
    <xf numFmtId="0" fontId="31" fillId="12" borderId="17" xfId="0" applyFont="1" applyFill="1" applyBorder="1" applyAlignment="1">
      <alignment horizontal="center"/>
    </xf>
    <xf numFmtId="0" fontId="14" fillId="12" borderId="17" xfId="93" applyFont="1" applyFill="1" applyBorder="1" applyAlignment="1">
      <alignment horizontal="center" vertical="center" wrapText="1"/>
    </xf>
    <xf numFmtId="2" fontId="31" fillId="12" borderId="17" xfId="0" applyNumberFormat="1" applyFont="1" applyFill="1" applyBorder="1" applyAlignment="1">
      <alignment horizontal="center" vertical="center"/>
    </xf>
    <xf numFmtId="2" fontId="14" fillId="24" borderId="17" xfId="0" applyNumberFormat="1" applyFont="1" applyFill="1" applyBorder="1" applyAlignment="1">
      <alignment horizontal="center" vertical="center" wrapText="1"/>
    </xf>
    <xf numFmtId="169" fontId="22" fillId="12" borderId="17" xfId="0" applyNumberFormat="1" applyFont="1" applyFill="1" applyBorder="1" applyAlignment="1">
      <alignment horizontal="center" vertical="center"/>
    </xf>
    <xf numFmtId="169" fontId="0" fillId="12" borderId="17" xfId="0" applyNumberFormat="1" applyFill="1" applyBorder="1" applyAlignment="1">
      <alignment horizontal="center" vertical="center" wrapText="1"/>
    </xf>
    <xf numFmtId="169" fontId="0" fillId="12" borderId="17" xfId="101" applyNumberFormat="1" applyFont="1" applyFill="1" applyBorder="1" applyAlignment="1">
      <alignment horizontal="center" vertical="center"/>
    </xf>
    <xf numFmtId="0" fontId="31" fillId="25" borderId="14" xfId="0" applyFont="1" applyFill="1" applyBorder="1" applyAlignment="1">
      <alignment horizontal="center" vertical="center"/>
    </xf>
    <xf numFmtId="0" fontId="31" fillId="25" borderId="14" xfId="0" applyFont="1" applyFill="1" applyBorder="1" applyAlignment="1">
      <alignment wrapText="1"/>
    </xf>
    <xf numFmtId="2" fontId="31" fillId="25" borderId="14" xfId="0" applyNumberFormat="1" applyFont="1" applyFill="1" applyBorder="1" applyAlignment="1">
      <alignment horizontal="center" vertical="center"/>
    </xf>
    <xf numFmtId="169" fontId="22" fillId="25" borderId="14" xfId="0" applyNumberFormat="1" applyFont="1" applyFill="1" applyBorder="1" applyAlignment="1">
      <alignment horizontal="center" vertical="center"/>
    </xf>
    <xf numFmtId="169" fontId="0" fillId="25" borderId="14" xfId="0" applyNumberFormat="1" applyFill="1" applyBorder="1" applyAlignment="1">
      <alignment horizontal="center" vertical="center" wrapText="1"/>
    </xf>
    <xf numFmtId="169" fontId="33" fillId="25" borderId="14" xfId="101" applyNumberFormat="1" applyFill="1" applyBorder="1" applyAlignment="1">
      <alignment horizontal="center" vertical="center"/>
    </xf>
    <xf numFmtId="2" fontId="14" fillId="25" borderId="14" xfId="83" applyNumberFormat="1" applyFont="1" applyFill="1" applyBorder="1" applyAlignment="1">
      <alignment horizontal="center" vertical="center" wrapText="1"/>
    </xf>
    <xf numFmtId="2" fontId="41" fillId="25" borderId="14" xfId="0" applyNumberFormat="1" applyFont="1" applyFill="1" applyBorder="1" applyAlignment="1">
      <alignment horizontal="center" vertical="center"/>
    </xf>
    <xf numFmtId="0" fontId="14" fillId="25" borderId="18" xfId="0" applyFont="1" applyFill="1" applyBorder="1" applyAlignment="1"/>
    <xf numFmtId="0" fontId="13" fillId="25" borderId="14" xfId="0" applyFont="1" applyFill="1" applyBorder="1" applyAlignment="1">
      <alignment horizontal="left" vertical="center" wrapText="1"/>
    </xf>
    <xf numFmtId="0" fontId="13" fillId="25" borderId="14" xfId="0" applyFont="1" applyFill="1" applyBorder="1" applyAlignment="1">
      <alignment horizontal="center" vertical="center" wrapText="1"/>
    </xf>
    <xf numFmtId="2" fontId="13" fillId="25" borderId="14" xfId="0" applyNumberFormat="1" applyFont="1" applyFill="1" applyBorder="1" applyAlignment="1">
      <alignment horizontal="center" vertical="center" wrapText="1"/>
    </xf>
    <xf numFmtId="2" fontId="13" fillId="25" borderId="14" xfId="0" applyNumberFormat="1" applyFont="1" applyFill="1" applyBorder="1" applyAlignment="1">
      <alignment horizontal="center" vertical="center"/>
    </xf>
    <xf numFmtId="169" fontId="22" fillId="26" borderId="9" xfId="0" applyNumberFormat="1" applyFont="1" applyFill="1" applyBorder="1" applyAlignment="1">
      <alignment horizontal="center" vertical="center"/>
    </xf>
    <xf numFmtId="0" fontId="40" fillId="25" borderId="14" xfId="0" applyFont="1" applyFill="1" applyBorder="1" applyAlignment="1">
      <alignment horizontal="left" vertical="center" wrapText="1"/>
    </xf>
    <xf numFmtId="169" fontId="0" fillId="26" borderId="9" xfId="0" applyNumberFormat="1" applyFill="1" applyBorder="1" applyAlignment="1">
      <alignment horizontal="center" vertical="center" wrapText="1"/>
    </xf>
    <xf numFmtId="169" fontId="33" fillId="26" borderId="9" xfId="101" applyNumberFormat="1" applyFill="1" applyBorder="1" applyAlignment="1">
      <alignment horizontal="center" vertical="center"/>
    </xf>
    <xf numFmtId="0" fontId="40" fillId="25" borderId="14" xfId="0" applyFont="1" applyFill="1" applyBorder="1" applyAlignment="1">
      <alignment horizontal="center" vertical="center" wrapText="1"/>
    </xf>
    <xf numFmtId="2" fontId="42" fillId="25" borderId="14" xfId="0" applyNumberFormat="1" applyFont="1" applyFill="1" applyBorder="1" applyAlignment="1">
      <alignment horizontal="center" vertical="center"/>
    </xf>
    <xf numFmtId="2" fontId="13" fillId="25" borderId="14" xfId="81" applyNumberFormat="1" applyFont="1" applyFill="1" applyBorder="1" applyAlignment="1">
      <alignment horizontal="center" vertical="center"/>
    </xf>
    <xf numFmtId="0" fontId="17" fillId="0" borderId="0" xfId="0" applyFont="1" applyAlignment="1">
      <alignment horizontal="left" vertical="center"/>
    </xf>
    <xf numFmtId="0" fontId="39" fillId="25" borderId="19" xfId="93" applyFont="1" applyFill="1" applyBorder="1" applyAlignment="1">
      <alignment horizontal="left" vertical="center" wrapText="1"/>
    </xf>
    <xf numFmtId="0" fontId="13" fillId="25" borderId="16" xfId="100" applyFont="1" applyFill="1" applyBorder="1" applyAlignment="1">
      <alignment horizontal="left" vertical="center" wrapText="1"/>
    </xf>
    <xf numFmtId="2" fontId="13" fillId="25" borderId="16" xfId="0" applyNumberFormat="1" applyFont="1" applyFill="1" applyBorder="1" applyAlignment="1">
      <alignment horizontal="center" vertical="center" wrapText="1"/>
    </xf>
    <xf numFmtId="2" fontId="13" fillId="25" borderId="16" xfId="0" applyNumberFormat="1" applyFont="1" applyFill="1" applyBorder="1" applyAlignment="1">
      <alignment horizontal="center" vertical="center"/>
    </xf>
    <xf numFmtId="0" fontId="39" fillId="25" borderId="14" xfId="93" applyFont="1" applyFill="1" applyBorder="1" applyAlignment="1">
      <alignment horizontal="left" vertical="center" wrapText="1"/>
    </xf>
    <xf numFmtId="44" fontId="24" fillId="0" borderId="10" xfId="107" applyFont="1" applyBorder="1" applyAlignment="1">
      <alignment horizontal="center" vertical="center" wrapText="1"/>
    </xf>
    <xf numFmtId="44" fontId="22" fillId="0" borderId="5" xfId="107" applyFont="1" applyBorder="1" applyAlignment="1">
      <alignment horizontal="center" vertical="center"/>
    </xf>
    <xf numFmtId="44" fontId="22" fillId="0" borderId="6" xfId="107" applyFont="1" applyBorder="1" applyAlignment="1">
      <alignment horizontal="center" vertical="center"/>
    </xf>
    <xf numFmtId="44" fontId="22" fillId="0" borderId="7" xfId="107" applyFont="1" applyBorder="1" applyAlignment="1">
      <alignment horizontal="center" vertical="center"/>
    </xf>
    <xf numFmtId="44" fontId="24" fillId="0" borderId="13" xfId="107" applyFont="1" applyBorder="1" applyAlignment="1">
      <alignment horizontal="right" vertical="center" wrapText="1"/>
    </xf>
    <xf numFmtId="44" fontId="24" fillId="0" borderId="9" xfId="107" applyFont="1" applyFill="1" applyBorder="1" applyAlignment="1">
      <alignment horizontal="center" vertical="center" wrapText="1"/>
    </xf>
    <xf numFmtId="44" fontId="35" fillId="0" borderId="9" xfId="107" applyFont="1" applyFill="1" applyBorder="1" applyAlignment="1">
      <alignment horizontal="center" vertical="center" wrapText="1"/>
    </xf>
    <xf numFmtId="168" fontId="31" fillId="25" borderId="0" xfId="93" applyNumberFormat="1" applyFont="1" applyFill="1" applyAlignment="1">
      <alignment horizontal="center" vertical="center" shrinkToFit="1"/>
    </xf>
    <xf numFmtId="0" fontId="0" fillId="25" borderId="0" xfId="0" applyFill="1" applyAlignment="1">
      <alignment vertical="center" wrapText="1"/>
    </xf>
    <xf numFmtId="0" fontId="0" fillId="25" borderId="22" xfId="0" applyFill="1" applyBorder="1" applyAlignment="1">
      <alignment vertical="center" wrapText="1"/>
    </xf>
    <xf numFmtId="0" fontId="17" fillId="0" borderId="8" xfId="55" applyFont="1" applyBorder="1" applyAlignment="1">
      <alignment horizontal="center" vertical="center" wrapText="1"/>
    </xf>
    <xf numFmtId="0" fontId="0" fillId="0" borderId="0" xfId="55" applyFont="1" applyAlignment="1">
      <alignment horizontal="right" vertical="center"/>
    </xf>
    <xf numFmtId="0" fontId="17" fillId="0" borderId="0" xfId="55" applyFont="1">
      <alignment vertical="center"/>
    </xf>
    <xf numFmtId="0" fontId="17" fillId="0" borderId="0" xfId="55" applyFont="1" applyAlignment="1">
      <alignment horizontal="left" vertical="center"/>
    </xf>
    <xf numFmtId="0" fontId="19" fillId="0" borderId="0" xfId="55" applyFont="1" applyAlignment="1">
      <alignment horizontal="center" vertical="center" wrapText="1"/>
    </xf>
    <xf numFmtId="0" fontId="23" fillId="0" borderId="11" xfId="55" applyFont="1" applyBorder="1" applyAlignment="1">
      <alignment horizontal="center" vertical="center" wrapText="1"/>
    </xf>
    <xf numFmtId="0" fontId="16" fillId="0" borderId="0" xfId="55" applyFont="1" applyAlignment="1">
      <alignment horizontal="center" vertical="center" wrapText="1"/>
    </xf>
    <xf numFmtId="2" fontId="0" fillId="0" borderId="20" xfId="55" applyNumberFormat="1" applyFont="1" applyBorder="1" applyAlignment="1">
      <alignment horizontal="right" vertical="center" wrapText="1"/>
    </xf>
    <xf numFmtId="2" fontId="17" fillId="0" borderId="10" xfId="55" applyNumberFormat="1" applyFont="1" applyBorder="1" applyAlignment="1">
      <alignment horizontal="right" vertical="center" wrapText="1"/>
    </xf>
    <xf numFmtId="2" fontId="17" fillId="0" borderId="0" xfId="55" applyNumberFormat="1" applyFont="1" applyAlignment="1">
      <alignment horizontal="right" vertical="center" wrapText="1"/>
    </xf>
    <xf numFmtId="2" fontId="0" fillId="0" borderId="0" xfId="55" applyNumberFormat="1" applyFont="1" applyAlignment="1">
      <alignment horizontal="right" vertical="center"/>
    </xf>
    <xf numFmtId="2" fontId="0" fillId="0" borderId="21" xfId="55" applyNumberFormat="1" applyFont="1" applyBorder="1" applyAlignment="1">
      <alignment horizontal="right" vertical="center" wrapText="1"/>
    </xf>
    <xf numFmtId="0" fontId="17" fillId="0" borderId="8" xfId="55" applyFont="1" applyBorder="1" applyAlignment="1">
      <alignment horizontal="center" vertical="center"/>
    </xf>
    <xf numFmtId="2" fontId="17" fillId="0" borderId="10" xfId="55" applyNumberFormat="1" applyFont="1" applyBorder="1" applyAlignment="1">
      <alignment horizontal="right" vertical="center"/>
    </xf>
    <xf numFmtId="0" fontId="13" fillId="0" borderId="8" xfId="55" applyFont="1" applyBorder="1" applyAlignment="1">
      <alignment horizontal="left" vertical="center" wrapText="1"/>
    </xf>
    <xf numFmtId="2" fontId="21" fillId="0" borderId="8" xfId="0" applyNumberFormat="1" applyFont="1" applyBorder="1" applyAlignment="1">
      <alignment horizontal="right" vertical="center" wrapText="1"/>
    </xf>
    <xf numFmtId="2" fontId="28" fillId="0" borderId="8" xfId="84" applyNumberFormat="1" applyFont="1" applyBorder="1" applyAlignment="1">
      <alignment horizontal="center" vertical="center" textRotation="90" wrapText="1"/>
    </xf>
    <xf numFmtId="0" fontId="28" fillId="0" borderId="8" xfId="0" applyFont="1" applyBorder="1" applyAlignment="1">
      <alignment horizontal="center" vertical="center" wrapText="1"/>
    </xf>
    <xf numFmtId="0" fontId="21" fillId="0" borderId="0" xfId="0" applyFont="1" applyAlignment="1">
      <alignment horizontal="center" vertical="center"/>
    </xf>
    <xf numFmtId="0" fontId="17" fillId="0" borderId="11" xfId="0" applyFont="1" applyBorder="1" applyAlignment="1">
      <alignment horizontal="center" vertical="center"/>
    </xf>
    <xf numFmtId="0" fontId="16" fillId="0" borderId="0" xfId="0" applyFont="1" applyAlignment="1">
      <alignment horizontal="center" vertical="center"/>
    </xf>
    <xf numFmtId="0" fontId="17" fillId="0" borderId="0" xfId="0" applyFont="1" applyAlignment="1">
      <alignment horizontal="left" vertical="center"/>
    </xf>
    <xf numFmtId="0" fontId="0" fillId="0" borderId="0" xfId="0" applyAlignment="1">
      <alignment horizontal="left" vertical="center"/>
    </xf>
    <xf numFmtId="167" fontId="0" fillId="0" borderId="0" xfId="0" applyNumberFormat="1" applyAlignment="1">
      <alignment horizontal="left" vertical="center"/>
    </xf>
  </cellXfs>
  <cellStyles count="108">
    <cellStyle name="1. izcēlums" xfId="1" xr:uid="{9D63E4A2-BB05-4AC6-BC76-B797737FB19A}"/>
    <cellStyle name="2. izcēlums" xfId="2" xr:uid="{6C3ADAB7-3A42-4712-8E26-C85EBF229FE9}"/>
    <cellStyle name="20% no 1. izcēluma" xfId="3" xr:uid="{EEA6C46D-695D-4783-B0BE-247C42F391BC}"/>
    <cellStyle name="20% no 2. izcēluma" xfId="4" xr:uid="{96717949-33CF-4B64-B1CC-C8CAE08778EF}"/>
    <cellStyle name="20% no 3. izcēluma" xfId="5" xr:uid="{39DE1FD0-F416-44C9-92FA-35D5D05325C4}"/>
    <cellStyle name="20% no 4. izcēluma" xfId="6" xr:uid="{4B495FBB-BE19-4333-92FC-B3519608E9AC}"/>
    <cellStyle name="20% no 5. izcēluma" xfId="7" xr:uid="{35C6384B-A19C-4071-80EE-2DB681DC6BDF}"/>
    <cellStyle name="20% no 6. izcēluma" xfId="8" xr:uid="{8FE115B7-605C-4FA0-B22B-BA8E3F496CA4}"/>
    <cellStyle name="3. izcēlums " xfId="9" xr:uid="{56A9E5E4-47B2-429A-A13A-B15485B4A2C0}"/>
    <cellStyle name="4. izcēlums" xfId="10" xr:uid="{1F8EF101-1403-46C7-B446-8FDAB598DC7C}"/>
    <cellStyle name="40% no 1. izcēluma" xfId="11" xr:uid="{92621213-99B3-464C-A96B-71D11EFDA3B5}"/>
    <cellStyle name="40% no 2. izcēluma" xfId="12" xr:uid="{DEC3A407-E557-471F-BB7F-B8B5A6D5CC2E}"/>
    <cellStyle name="40% no 3. izcēluma" xfId="13" xr:uid="{027CEB04-C974-4566-B94B-A15E0D147663}"/>
    <cellStyle name="40% no 4. izcēluma" xfId="14" xr:uid="{F91CCE8E-6B8E-4883-89E9-25AB31FF7DCE}"/>
    <cellStyle name="40% no 5. izcēluma" xfId="15" xr:uid="{F9890533-2232-4DD2-A82C-679A42811DC0}"/>
    <cellStyle name="40% no 6. izcēluma" xfId="16" xr:uid="{7095830E-4CDB-46CF-AD6D-C8F6D749F8C9}"/>
    <cellStyle name="5. izcēlums" xfId="17" xr:uid="{70D4F881-4639-4340-851B-D08C4F22ABFD}"/>
    <cellStyle name="6. izcēlums" xfId="18" xr:uid="{D1FEC2BA-1CE6-4AE1-A450-3AC60E675EBD}"/>
    <cellStyle name="60% no 1. izcēluma" xfId="19" xr:uid="{2E04F8F5-D2B4-4CE9-A935-5340183CB8A7}"/>
    <cellStyle name="60% no 2. izcēluma" xfId="20" xr:uid="{00B2BEFD-5596-4D18-ABFD-CA70173F3B39}"/>
    <cellStyle name="60% no 3. izcēluma" xfId="21" xr:uid="{7B0AC1EE-2677-4A39-8C5C-3B91727EAD87}"/>
    <cellStyle name="60% no 4. izcēluma" xfId="22" xr:uid="{CB3B5056-9792-4D1D-B1B0-8832A2672770}"/>
    <cellStyle name="60% no 5. izcēluma" xfId="23" xr:uid="{60B13972-9C4A-4EE6-A235-FDA245AD6FE0}"/>
    <cellStyle name="60% no 6. izcēluma" xfId="24" xr:uid="{1597C768-5B58-40DF-AE46-F8F0604BF334}"/>
    <cellStyle name="Aprēķināšana" xfId="25" xr:uid="{B56C395D-8915-4D06-A9EC-5275E31FBBCD}"/>
    <cellStyle name="Brīdinājuma teksts" xfId="26" xr:uid="{7869FE0A-152E-45B7-B4BF-C994D70801EB}"/>
    <cellStyle name="Comma 2" xfId="27" xr:uid="{79DFEF50-DA73-4FE5-A6E2-5B6AB108F6B2}"/>
    <cellStyle name="Comma 2 2" xfId="28" xr:uid="{9D126CF2-E667-412B-9410-700750A858C4}"/>
    <cellStyle name="Comma 2 5" xfId="29" xr:uid="{63D44C77-847A-4BC7-9DF9-CAC6D2C1096A}"/>
    <cellStyle name="Comma 3" xfId="30" xr:uid="{094BC31F-2F8C-4751-B612-BAE8718B1599}"/>
    <cellStyle name="Comma 4" xfId="31" xr:uid="{6CEBE976-07DF-4583-8F5E-E15F6B9C32E0}"/>
    <cellStyle name="Comma 4 2" xfId="32" xr:uid="{B142924E-DFC6-46AD-BE7C-3ADBCFB106E1}"/>
    <cellStyle name="Comma 5" xfId="33" xr:uid="{9C1EE31B-239E-42FE-B460-35EE3E6C014B}"/>
    <cellStyle name="Comma 6" xfId="34" xr:uid="{CAC53432-ACC1-465F-9100-AC993A9B2081}"/>
    <cellStyle name="Currency" xfId="107" builtinId="4"/>
    <cellStyle name="Ievade" xfId="35" xr:uid="{726D6644-6865-42F2-90D7-E0570E48E225}"/>
    <cellStyle name="Izvade" xfId="36" xr:uid="{6060F2C2-B5C8-4EE1-9DCE-454507C9E28D}"/>
    <cellStyle name="Kopsumma" xfId="37" xr:uid="{D0BDDB57-8CDF-4A86-B812-D18BE4B88157}"/>
    <cellStyle name="Neitrāls" xfId="38" xr:uid="{EFEDE89F-CA48-446A-8351-27EC069B9CCD}"/>
    <cellStyle name="Normal" xfId="0" builtinId="0"/>
    <cellStyle name="Normal 10" xfId="39" xr:uid="{FD10FB9C-3BE3-4C57-B0D4-D8865780F196}"/>
    <cellStyle name="Normal 10 2" xfId="40" xr:uid="{7E19A42D-EF8A-4D5B-8FE1-4D9EA5E3DB22}"/>
    <cellStyle name="Normal 12" xfId="41" xr:uid="{DCA2D7BA-3B2E-41E8-9359-1B34FD8ABE43}"/>
    <cellStyle name="Normal 12 2" xfId="42" xr:uid="{B6368998-F2BE-45A9-B723-53FE39A78A41}"/>
    <cellStyle name="Normal 12 2 2" xfId="43" xr:uid="{287B2D9B-37FD-4DFA-9D36-96F8DC2A3B54}"/>
    <cellStyle name="Normal 12 3" xfId="44" xr:uid="{C3B95E46-21D6-4A70-961E-34326D8CE87E}"/>
    <cellStyle name="Normal 12 4" xfId="45" xr:uid="{7614FEC2-82B7-46BC-B1D3-69C94ECBC97A}"/>
    <cellStyle name="Normal 14_1-3" xfId="46" xr:uid="{4163893E-E8FA-4500-B011-BD793A9E8048}"/>
    <cellStyle name="Normal 2" xfId="47" xr:uid="{BEA641F2-8C83-4ABD-8775-5C9C3D1AAB8A}"/>
    <cellStyle name="Normal 2 10 2" xfId="48" xr:uid="{82857888-0AD9-43A3-AFD2-491A8557BC91}"/>
    <cellStyle name="Normal 2 2" xfId="49" xr:uid="{09E1C75E-35D2-476B-9EA8-293E8721C62D}"/>
    <cellStyle name="Normal 2 2 2" xfId="50" xr:uid="{AEFA1125-73C3-452B-83E8-C701B19DA63A}"/>
    <cellStyle name="Normal 2 4" xfId="51" xr:uid="{FE29070B-A9F9-4BE4-A867-82BACF0D2417}"/>
    <cellStyle name="Normal 3" xfId="52" xr:uid="{AF09D260-E1C4-4C81-96C6-BEE2AE342D61}"/>
    <cellStyle name="Normal 3 2" xfId="53" xr:uid="{7DDA20B4-BA7D-43B4-84E0-8151BD9E7E72}"/>
    <cellStyle name="Normal 38" xfId="54" xr:uid="{D0178A4A-B1A5-499F-918C-133A6F054AF1}"/>
    <cellStyle name="Normal 4" xfId="55" xr:uid="{68EBF739-4E2A-438E-9007-4C648D03270A}"/>
    <cellStyle name="Normal 4 2" xfId="56" xr:uid="{BBE5B81D-3121-4E3F-AEFD-5E6A6F22F77E}"/>
    <cellStyle name="Normal 4 3" xfId="57" xr:uid="{CEB7DA46-43EE-4D22-9DCB-BC8549286B9B}"/>
    <cellStyle name="Normal 4 4" xfId="58" xr:uid="{AF53C389-4A23-43D2-A0B8-0954399AAC4E}"/>
    <cellStyle name="Normal 4 5" xfId="59" xr:uid="{45399721-C5A2-45EE-B17D-5A4A5624EE46}"/>
    <cellStyle name="Normal 4 6" xfId="60" xr:uid="{44E02244-E5D3-4DCA-B6F4-92C4C6C00040}"/>
    <cellStyle name="Normal 5" xfId="61" xr:uid="{3B0AB8BB-4EA8-4043-9F73-01395A0AC884}"/>
    <cellStyle name="Normal 5 2" xfId="62" xr:uid="{BD5CDDC3-89BD-4DD0-865B-2CBF3BF77C09}"/>
    <cellStyle name="Normal 5 3" xfId="63" xr:uid="{8B47D5D9-E81E-4D43-BA5B-9CEC1D129D78}"/>
    <cellStyle name="Normal 5 4" xfId="64" xr:uid="{5BBCCD51-CAC2-4EC5-9BE6-77B59D55210D}"/>
    <cellStyle name="Normal 5 5" xfId="65" xr:uid="{FC91D685-D5B2-47A4-AB7C-678D6F845E56}"/>
    <cellStyle name="Normal 5 6" xfId="66" xr:uid="{09498BB5-5511-4DC3-818B-259C4F2707CD}"/>
    <cellStyle name="Normal 6" xfId="67" xr:uid="{EED99263-C0CE-462F-9316-824518867805}"/>
    <cellStyle name="Normal 6 2" xfId="68" xr:uid="{8E8704F1-03EC-47E5-A3D3-D8B4BFC45071}"/>
    <cellStyle name="Normal 7" xfId="69" xr:uid="{E553C5EB-E512-417E-913C-61732824119A}"/>
    <cellStyle name="Normal 7 2" xfId="70" xr:uid="{99DAFF4D-11E5-465F-8762-3872B0102847}"/>
    <cellStyle name="Normal 8" xfId="71" xr:uid="{4D37F96F-EDDC-4EFD-BCA5-CB8D30ED4C4A}"/>
    <cellStyle name="Normal 8 2" xfId="72" xr:uid="{FEDD33BA-97D7-4284-AD5B-6DCD7E46759C}"/>
    <cellStyle name="Normal 8 3" xfId="73" xr:uid="{58DF3F2A-73D8-45A9-8962-655D9D69A216}"/>
    <cellStyle name="Normal 9" xfId="74" xr:uid="{45C27716-661B-467C-8ACC-1BCFF27267D1}"/>
    <cellStyle name="Normal 9 2" xfId="75" xr:uid="{327C84F3-8071-450B-8F66-41BA5C71E222}"/>
    <cellStyle name="Normal 9 2 2" xfId="76" xr:uid="{F213B6AC-51A4-48B3-85A2-7DD029F7EDAD}"/>
    <cellStyle name="Normal 9 3" xfId="77" xr:uid="{A81B0653-E248-40C0-8E46-E9500A811036}"/>
    <cellStyle name="Normal 9 3 2" xfId="78" xr:uid="{998279B4-F49F-415E-AF7A-61A34B66EB60}"/>
    <cellStyle name="Normal 9 4" xfId="79" xr:uid="{3C2925C9-CE52-4844-B648-757A0773D204}"/>
    <cellStyle name="Normal 9 5" xfId="80" xr:uid="{BE29E8FD-8690-43BC-8B3D-318EFB99C575}"/>
    <cellStyle name="Normal_Dzirnavnieks 2009" xfId="81" xr:uid="{DEDA4261-1B08-435C-B84C-D35DD9FB3DF9}"/>
    <cellStyle name="Normal_Jauna Novadnieki" xfId="82" xr:uid="{99C4E903-1D71-477A-AE63-635DDD7E0F40}"/>
    <cellStyle name="Normal_Kazino kazino tauers klub" xfId="83" xr:uid="{6F9FDFFE-7700-4C9C-9AD5-76A14A35A9FB}"/>
    <cellStyle name="Normal_Sheet1" xfId="84" xr:uid="{D3F501CE-3038-41BC-9A49-1E6D8EB4A36B}"/>
    <cellStyle name="Nosaukums" xfId="85" xr:uid="{792A5FAC-400F-4A01-8395-C7C4871F71B9}"/>
    <cellStyle name="Parastais 2" xfId="86" xr:uid="{E9ECBA96-AD05-48CD-BFA1-86A72C0FB789}"/>
    <cellStyle name="Parastais 3" xfId="87" xr:uid="{E8830EC3-D94E-4532-8C01-810D2C2EE07C}"/>
    <cellStyle name="Parastais 3 2" xfId="88" xr:uid="{F4CDD255-8899-4383-A352-511FF4D463DF}"/>
    <cellStyle name="Parastais_adztame2" xfId="89" xr:uid="{496DC63C-4ED5-4FE4-B93E-D784B660E778}"/>
    <cellStyle name="Parasts 2" xfId="90" xr:uid="{B9A39776-6934-46E3-915A-983C49D3C386}"/>
    <cellStyle name="Parasts 2 2" xfId="91" xr:uid="{353C1E00-7436-4B84-8457-085DE9BE8BFB}"/>
    <cellStyle name="Parasts 2 3" xfId="92" xr:uid="{6FDB2B8C-DBC2-4A2B-A385-8979E5E7CCF1}"/>
    <cellStyle name="Parasts 3" xfId="93" xr:uid="{25C182D6-25DC-499D-890F-ABFD3AC4576A}"/>
    <cellStyle name="Parasts 3 2" xfId="94" xr:uid="{7E09DB6F-6564-49BA-87DC-FCE651B43896}"/>
    <cellStyle name="Parasts 4" xfId="95" xr:uid="{B30D0015-F3E1-4578-A9F8-8B88896C60C7}"/>
    <cellStyle name="Parasts 4 2" xfId="96" xr:uid="{F2BFA95C-4184-4561-AEC2-45821F2500EE}"/>
    <cellStyle name="Parasts 5" xfId="97" xr:uid="{E7CCA0B8-87EB-476C-A5CB-587044AC30B2}"/>
    <cellStyle name="Percent 2" xfId="98" xr:uid="{EF22A4E1-C397-4E50-9389-4EC292D9FC8A}"/>
    <cellStyle name="Saistītā šūna" xfId="99" xr:uid="{1C6B716E-4EDD-463C-B5F7-555429DC45B1}"/>
    <cellStyle name="Stils 1" xfId="100" xr:uid="{D6826D3D-DD37-4D43-9C1F-0F2C6A044FE5}"/>
    <cellStyle name="Style 1" xfId="101" xr:uid="{A78A355B-46AE-4B31-8EE8-F96DE565B8B9}"/>
    <cellStyle name="Style 1 2" xfId="102" xr:uid="{A1FC51FC-9410-4840-8A62-FE30D4ADD89A}"/>
    <cellStyle name="Style 1 2 2 2" xfId="103" xr:uid="{FC5AEC7A-0D4A-4062-866B-CA3C862F4FF4}"/>
    <cellStyle name="Style 1 3" xfId="104" xr:uid="{0B431893-5368-4152-A0B1-9A1C1D42448B}"/>
    <cellStyle name="Стиль 1" xfId="105" xr:uid="{15DA1492-6A52-4E55-99F4-E41B9B6BE961}"/>
    <cellStyle name="Стиль 1 2" xfId="106" xr:uid="{8B03EA1E-93BB-4341-B44A-D6DDF6F48FF0}"/>
  </cellStyles>
  <dxfs count="1">
    <dxf>
      <font>
        <color rgb="FF006100"/>
      </font>
      <fill>
        <patternFill>
          <bgColor rgb="FFC6EF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4</xdr:col>
      <xdr:colOff>411480</xdr:colOff>
      <xdr:row>38</xdr:row>
      <xdr:rowOff>0</xdr:rowOff>
    </xdr:from>
    <xdr:to>
      <xdr:col>6</xdr:col>
      <xdr:colOff>0</xdr:colOff>
      <xdr:row>41</xdr:row>
      <xdr:rowOff>169545</xdr:rowOff>
    </xdr:to>
    <xdr:sp macro="" textlink="">
      <xdr:nvSpPr>
        <xdr:cNvPr id="470520" name="TextBox 2" hidden="1">
          <a:extLst>
            <a:ext uri="{FF2B5EF4-FFF2-40B4-BE49-F238E27FC236}">
              <a16:creationId xmlns:a16="http://schemas.microsoft.com/office/drawing/2014/main" id="{BDF6524A-D591-C515-CF48-9374F8C090AB}"/>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521" name="TextBox 2" hidden="1">
          <a:extLst>
            <a:ext uri="{FF2B5EF4-FFF2-40B4-BE49-F238E27FC236}">
              <a16:creationId xmlns:a16="http://schemas.microsoft.com/office/drawing/2014/main" id="{158E32B7-B497-F76C-AD32-79347E12CCA1}"/>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522" name="TextBox 2" hidden="1">
          <a:extLst>
            <a:ext uri="{FF2B5EF4-FFF2-40B4-BE49-F238E27FC236}">
              <a16:creationId xmlns:a16="http://schemas.microsoft.com/office/drawing/2014/main" id="{754B523A-1C5E-1D7E-587E-6D351ADEF793}"/>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523" name="TextBox 2" hidden="1">
          <a:extLst>
            <a:ext uri="{FF2B5EF4-FFF2-40B4-BE49-F238E27FC236}">
              <a16:creationId xmlns:a16="http://schemas.microsoft.com/office/drawing/2014/main" id="{7320D7F5-36D1-B515-2006-2879B01ED626}"/>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524" name="TextBox 2" hidden="1">
          <a:extLst>
            <a:ext uri="{FF2B5EF4-FFF2-40B4-BE49-F238E27FC236}">
              <a16:creationId xmlns:a16="http://schemas.microsoft.com/office/drawing/2014/main" id="{C3448DBD-C4D6-536C-1FA4-759F15A0769A}"/>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525" name="TextBox 2" hidden="1">
          <a:extLst>
            <a:ext uri="{FF2B5EF4-FFF2-40B4-BE49-F238E27FC236}">
              <a16:creationId xmlns:a16="http://schemas.microsoft.com/office/drawing/2014/main" id="{62AB3095-BE2C-73F2-9D24-867D28D17DDC}"/>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526" name="TextBox 2" hidden="1">
          <a:extLst>
            <a:ext uri="{FF2B5EF4-FFF2-40B4-BE49-F238E27FC236}">
              <a16:creationId xmlns:a16="http://schemas.microsoft.com/office/drawing/2014/main" id="{DBFDD87B-D45B-ADB5-67CC-ED9AF24FD07D}"/>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527" name="TextBox 2" hidden="1">
          <a:extLst>
            <a:ext uri="{FF2B5EF4-FFF2-40B4-BE49-F238E27FC236}">
              <a16:creationId xmlns:a16="http://schemas.microsoft.com/office/drawing/2014/main" id="{D6A9DF93-DC2E-96CE-D6FA-5A46259371C1}"/>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528" name="TextBox 2" hidden="1">
          <a:extLst>
            <a:ext uri="{FF2B5EF4-FFF2-40B4-BE49-F238E27FC236}">
              <a16:creationId xmlns:a16="http://schemas.microsoft.com/office/drawing/2014/main" id="{B92EC6DD-BC02-3F1C-1EF8-47A9B8684AA9}"/>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529" name="TextBox 2" hidden="1">
          <a:extLst>
            <a:ext uri="{FF2B5EF4-FFF2-40B4-BE49-F238E27FC236}">
              <a16:creationId xmlns:a16="http://schemas.microsoft.com/office/drawing/2014/main" id="{1AA72042-64B1-1B92-2280-3A3C86F5197C}"/>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530" name="TextBox 2" hidden="1">
          <a:extLst>
            <a:ext uri="{FF2B5EF4-FFF2-40B4-BE49-F238E27FC236}">
              <a16:creationId xmlns:a16="http://schemas.microsoft.com/office/drawing/2014/main" id="{4C5936F7-A108-996C-2C44-F74356389775}"/>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531" name="TextBox 2" hidden="1">
          <a:extLst>
            <a:ext uri="{FF2B5EF4-FFF2-40B4-BE49-F238E27FC236}">
              <a16:creationId xmlns:a16="http://schemas.microsoft.com/office/drawing/2014/main" id="{F8147523-9FAC-0BD9-5676-9B7DD6C7CDF4}"/>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532" name="TextBox 2" hidden="1">
          <a:extLst>
            <a:ext uri="{FF2B5EF4-FFF2-40B4-BE49-F238E27FC236}">
              <a16:creationId xmlns:a16="http://schemas.microsoft.com/office/drawing/2014/main" id="{2CEED4D7-04F3-5A3C-68EF-47B7D32FF62B}"/>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533" name="TextBox 2" hidden="1">
          <a:extLst>
            <a:ext uri="{FF2B5EF4-FFF2-40B4-BE49-F238E27FC236}">
              <a16:creationId xmlns:a16="http://schemas.microsoft.com/office/drawing/2014/main" id="{735942FE-7A40-0F38-1319-E25BA6CF9327}"/>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534" name="TextBox 2" hidden="1">
          <a:extLst>
            <a:ext uri="{FF2B5EF4-FFF2-40B4-BE49-F238E27FC236}">
              <a16:creationId xmlns:a16="http://schemas.microsoft.com/office/drawing/2014/main" id="{CCC42F89-8AB6-F6A7-2953-0009F10B35CA}"/>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535" name="TextBox 2" hidden="1">
          <a:extLst>
            <a:ext uri="{FF2B5EF4-FFF2-40B4-BE49-F238E27FC236}">
              <a16:creationId xmlns:a16="http://schemas.microsoft.com/office/drawing/2014/main" id="{503E1880-AB32-0A32-C2F8-93BB48B125DF}"/>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536" name="TextBox 2" hidden="1">
          <a:extLst>
            <a:ext uri="{FF2B5EF4-FFF2-40B4-BE49-F238E27FC236}">
              <a16:creationId xmlns:a16="http://schemas.microsoft.com/office/drawing/2014/main" id="{6798B57F-D9CE-87A3-A3D1-DB07AE324C8C}"/>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537" name="TextBox 2" hidden="1">
          <a:extLst>
            <a:ext uri="{FF2B5EF4-FFF2-40B4-BE49-F238E27FC236}">
              <a16:creationId xmlns:a16="http://schemas.microsoft.com/office/drawing/2014/main" id="{CE2CE3EE-3A93-B8F5-EF9D-2870C11CAAF2}"/>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538" name="TextBox 2" hidden="1">
          <a:extLst>
            <a:ext uri="{FF2B5EF4-FFF2-40B4-BE49-F238E27FC236}">
              <a16:creationId xmlns:a16="http://schemas.microsoft.com/office/drawing/2014/main" id="{12630862-E474-591C-F18F-CB8CADF05F6A}"/>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539" name="TextBox 2" hidden="1">
          <a:extLst>
            <a:ext uri="{FF2B5EF4-FFF2-40B4-BE49-F238E27FC236}">
              <a16:creationId xmlns:a16="http://schemas.microsoft.com/office/drawing/2014/main" id="{EECB1FD4-2823-E056-0B38-AF85B76CB63A}"/>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540" name="TextBox 2" hidden="1">
          <a:extLst>
            <a:ext uri="{FF2B5EF4-FFF2-40B4-BE49-F238E27FC236}">
              <a16:creationId xmlns:a16="http://schemas.microsoft.com/office/drawing/2014/main" id="{8F4578D8-129E-B598-6CB7-5FAEDC3D8EA9}"/>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541" name="TextBox 2" hidden="1">
          <a:extLst>
            <a:ext uri="{FF2B5EF4-FFF2-40B4-BE49-F238E27FC236}">
              <a16:creationId xmlns:a16="http://schemas.microsoft.com/office/drawing/2014/main" id="{81386EF0-35AC-6F4B-5C45-7860F560DC29}"/>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542" name="TextBox 2" hidden="1">
          <a:extLst>
            <a:ext uri="{FF2B5EF4-FFF2-40B4-BE49-F238E27FC236}">
              <a16:creationId xmlns:a16="http://schemas.microsoft.com/office/drawing/2014/main" id="{518F7B7D-AC9C-608F-EAE7-5C4EB85A507F}"/>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543" name="TextBox 2" hidden="1">
          <a:extLst>
            <a:ext uri="{FF2B5EF4-FFF2-40B4-BE49-F238E27FC236}">
              <a16:creationId xmlns:a16="http://schemas.microsoft.com/office/drawing/2014/main" id="{780B5C41-3B4C-39F7-5E71-202D1205D128}"/>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544" name="TextBox 2" hidden="1">
          <a:extLst>
            <a:ext uri="{FF2B5EF4-FFF2-40B4-BE49-F238E27FC236}">
              <a16:creationId xmlns:a16="http://schemas.microsoft.com/office/drawing/2014/main" id="{43EF1FDD-3801-231C-45B8-39D2FC350BCF}"/>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545" name="TextBox 2" hidden="1">
          <a:extLst>
            <a:ext uri="{FF2B5EF4-FFF2-40B4-BE49-F238E27FC236}">
              <a16:creationId xmlns:a16="http://schemas.microsoft.com/office/drawing/2014/main" id="{E60B344B-92A7-D0D6-7EC4-F568D469D6EC}"/>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546" name="TextBox 2" hidden="1">
          <a:extLst>
            <a:ext uri="{FF2B5EF4-FFF2-40B4-BE49-F238E27FC236}">
              <a16:creationId xmlns:a16="http://schemas.microsoft.com/office/drawing/2014/main" id="{0A2DD4C4-75E8-543B-171B-7F74A5AACB1A}"/>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547" name="TextBox 2" hidden="1">
          <a:extLst>
            <a:ext uri="{FF2B5EF4-FFF2-40B4-BE49-F238E27FC236}">
              <a16:creationId xmlns:a16="http://schemas.microsoft.com/office/drawing/2014/main" id="{366806C7-F38C-573A-DA94-9687D0D2CF4B}"/>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548" name="TextBox 2" hidden="1">
          <a:extLst>
            <a:ext uri="{FF2B5EF4-FFF2-40B4-BE49-F238E27FC236}">
              <a16:creationId xmlns:a16="http://schemas.microsoft.com/office/drawing/2014/main" id="{F55FC4BF-6023-07BA-1877-966CEE27ABCA}"/>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549" name="TextBox 2" hidden="1">
          <a:extLst>
            <a:ext uri="{FF2B5EF4-FFF2-40B4-BE49-F238E27FC236}">
              <a16:creationId xmlns:a16="http://schemas.microsoft.com/office/drawing/2014/main" id="{C44C696B-C63C-A4BE-1DBD-94D2908A7369}"/>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550" name="TextBox 2" hidden="1">
          <a:extLst>
            <a:ext uri="{FF2B5EF4-FFF2-40B4-BE49-F238E27FC236}">
              <a16:creationId xmlns:a16="http://schemas.microsoft.com/office/drawing/2014/main" id="{4FF73472-7580-E2C1-990E-55C307584321}"/>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551" name="TextBox 2" hidden="1">
          <a:extLst>
            <a:ext uri="{FF2B5EF4-FFF2-40B4-BE49-F238E27FC236}">
              <a16:creationId xmlns:a16="http://schemas.microsoft.com/office/drawing/2014/main" id="{B0FBC488-9DA9-91F2-F300-52C8D4B705F0}"/>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552" name="TextBox 2" hidden="1">
          <a:extLst>
            <a:ext uri="{FF2B5EF4-FFF2-40B4-BE49-F238E27FC236}">
              <a16:creationId xmlns:a16="http://schemas.microsoft.com/office/drawing/2014/main" id="{40A461A2-88CB-123A-76E3-407F4ED93D8F}"/>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553" name="TextBox 2" hidden="1">
          <a:extLst>
            <a:ext uri="{FF2B5EF4-FFF2-40B4-BE49-F238E27FC236}">
              <a16:creationId xmlns:a16="http://schemas.microsoft.com/office/drawing/2014/main" id="{E70202A5-1A1D-7846-B035-FC7DD8AD37C9}"/>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554" name="TextBox 2" hidden="1">
          <a:extLst>
            <a:ext uri="{FF2B5EF4-FFF2-40B4-BE49-F238E27FC236}">
              <a16:creationId xmlns:a16="http://schemas.microsoft.com/office/drawing/2014/main" id="{DB19634E-2637-B20D-D101-9B6B0CAB3558}"/>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555" name="TextBox 2" hidden="1">
          <a:extLst>
            <a:ext uri="{FF2B5EF4-FFF2-40B4-BE49-F238E27FC236}">
              <a16:creationId xmlns:a16="http://schemas.microsoft.com/office/drawing/2014/main" id="{DA2E36D3-CCA2-2808-C528-113C7F7B3021}"/>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556" name="TextBox 2" hidden="1">
          <a:extLst>
            <a:ext uri="{FF2B5EF4-FFF2-40B4-BE49-F238E27FC236}">
              <a16:creationId xmlns:a16="http://schemas.microsoft.com/office/drawing/2014/main" id="{5377B0F7-761D-3CF8-A021-F131520CE529}"/>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557" name="TextBox 2" hidden="1">
          <a:extLst>
            <a:ext uri="{FF2B5EF4-FFF2-40B4-BE49-F238E27FC236}">
              <a16:creationId xmlns:a16="http://schemas.microsoft.com/office/drawing/2014/main" id="{FE4E1DE3-992D-DA31-25E2-C2CE34C6B612}"/>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558" name="TextBox 2" hidden="1">
          <a:extLst>
            <a:ext uri="{FF2B5EF4-FFF2-40B4-BE49-F238E27FC236}">
              <a16:creationId xmlns:a16="http://schemas.microsoft.com/office/drawing/2014/main" id="{60199B52-2219-96E4-083F-612FA15175AD}"/>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559" name="TextBox 2" hidden="1">
          <a:extLst>
            <a:ext uri="{FF2B5EF4-FFF2-40B4-BE49-F238E27FC236}">
              <a16:creationId xmlns:a16="http://schemas.microsoft.com/office/drawing/2014/main" id="{1D9100B4-CBB5-AD37-CAA6-9B8F29006B77}"/>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560" name="TextBox 2" hidden="1">
          <a:extLst>
            <a:ext uri="{FF2B5EF4-FFF2-40B4-BE49-F238E27FC236}">
              <a16:creationId xmlns:a16="http://schemas.microsoft.com/office/drawing/2014/main" id="{F05C4406-FA2F-C637-54FE-B652781A5FFC}"/>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561" name="TextBox 2" hidden="1">
          <a:extLst>
            <a:ext uri="{FF2B5EF4-FFF2-40B4-BE49-F238E27FC236}">
              <a16:creationId xmlns:a16="http://schemas.microsoft.com/office/drawing/2014/main" id="{1FF2E605-30CD-11BC-9261-645DC5AB389E}"/>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562" name="TextBox 2" hidden="1">
          <a:extLst>
            <a:ext uri="{FF2B5EF4-FFF2-40B4-BE49-F238E27FC236}">
              <a16:creationId xmlns:a16="http://schemas.microsoft.com/office/drawing/2014/main" id="{59E745B3-3ADF-2F06-D053-78AC1DED4D95}"/>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563" name="TextBox 2" hidden="1">
          <a:extLst>
            <a:ext uri="{FF2B5EF4-FFF2-40B4-BE49-F238E27FC236}">
              <a16:creationId xmlns:a16="http://schemas.microsoft.com/office/drawing/2014/main" id="{7573F55B-7ECB-F1E4-B152-982CD89E7E5D}"/>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564" name="TextBox 2" hidden="1">
          <a:extLst>
            <a:ext uri="{FF2B5EF4-FFF2-40B4-BE49-F238E27FC236}">
              <a16:creationId xmlns:a16="http://schemas.microsoft.com/office/drawing/2014/main" id="{F7BE9C31-75A2-00BA-76F2-07F5DF848946}"/>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565" name="TextBox 2" hidden="1">
          <a:extLst>
            <a:ext uri="{FF2B5EF4-FFF2-40B4-BE49-F238E27FC236}">
              <a16:creationId xmlns:a16="http://schemas.microsoft.com/office/drawing/2014/main" id="{DBD6B696-701E-5ED9-888A-CB7F36E1EAEF}"/>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566" name="TextBox 2" hidden="1">
          <a:extLst>
            <a:ext uri="{FF2B5EF4-FFF2-40B4-BE49-F238E27FC236}">
              <a16:creationId xmlns:a16="http://schemas.microsoft.com/office/drawing/2014/main" id="{82D29F69-105E-0980-DA36-CC79E696D1DB}"/>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567" name="TextBox 2" hidden="1">
          <a:extLst>
            <a:ext uri="{FF2B5EF4-FFF2-40B4-BE49-F238E27FC236}">
              <a16:creationId xmlns:a16="http://schemas.microsoft.com/office/drawing/2014/main" id="{AFF3CD8D-AFFE-FFF2-9316-E53CE6647B0B}"/>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568" name="TextBox 2" hidden="1">
          <a:extLst>
            <a:ext uri="{FF2B5EF4-FFF2-40B4-BE49-F238E27FC236}">
              <a16:creationId xmlns:a16="http://schemas.microsoft.com/office/drawing/2014/main" id="{AF1D2DEA-1AFA-4CBA-C235-E29C1273C7B9}"/>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569" name="TextBox 2" hidden="1">
          <a:extLst>
            <a:ext uri="{FF2B5EF4-FFF2-40B4-BE49-F238E27FC236}">
              <a16:creationId xmlns:a16="http://schemas.microsoft.com/office/drawing/2014/main" id="{14BC379B-C1B8-D09A-E454-D90F94E1F291}"/>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570" name="TextBox 2" hidden="1">
          <a:extLst>
            <a:ext uri="{FF2B5EF4-FFF2-40B4-BE49-F238E27FC236}">
              <a16:creationId xmlns:a16="http://schemas.microsoft.com/office/drawing/2014/main" id="{392ABD54-A9D3-EC03-3C0A-A466CBFB9214}"/>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571" name="TextBox 2" hidden="1">
          <a:extLst>
            <a:ext uri="{FF2B5EF4-FFF2-40B4-BE49-F238E27FC236}">
              <a16:creationId xmlns:a16="http://schemas.microsoft.com/office/drawing/2014/main" id="{7098A9EC-93C0-8C99-8274-99DE7C23BED9}"/>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572" name="TextBox 2" hidden="1">
          <a:extLst>
            <a:ext uri="{FF2B5EF4-FFF2-40B4-BE49-F238E27FC236}">
              <a16:creationId xmlns:a16="http://schemas.microsoft.com/office/drawing/2014/main" id="{B796B12B-6280-AF08-BC73-6ED0087D8539}"/>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573" name="TextBox 2" hidden="1">
          <a:extLst>
            <a:ext uri="{FF2B5EF4-FFF2-40B4-BE49-F238E27FC236}">
              <a16:creationId xmlns:a16="http://schemas.microsoft.com/office/drawing/2014/main" id="{9EB16B85-06D8-EE06-3090-207FBED5DC88}"/>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574" name="TextBox 2" hidden="1">
          <a:extLst>
            <a:ext uri="{FF2B5EF4-FFF2-40B4-BE49-F238E27FC236}">
              <a16:creationId xmlns:a16="http://schemas.microsoft.com/office/drawing/2014/main" id="{63A14C29-7B1E-DC88-993F-4141354E6674}"/>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575" name="TextBox 2" hidden="1">
          <a:extLst>
            <a:ext uri="{FF2B5EF4-FFF2-40B4-BE49-F238E27FC236}">
              <a16:creationId xmlns:a16="http://schemas.microsoft.com/office/drawing/2014/main" id="{863EDAFF-E990-3767-12DD-0919FE228A0E}"/>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576" name="TextBox 2" hidden="1">
          <a:extLst>
            <a:ext uri="{FF2B5EF4-FFF2-40B4-BE49-F238E27FC236}">
              <a16:creationId xmlns:a16="http://schemas.microsoft.com/office/drawing/2014/main" id="{26097171-5407-D94F-D769-8728C536CAD7}"/>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577" name="TextBox 2" hidden="1">
          <a:extLst>
            <a:ext uri="{FF2B5EF4-FFF2-40B4-BE49-F238E27FC236}">
              <a16:creationId xmlns:a16="http://schemas.microsoft.com/office/drawing/2014/main" id="{DD3A2BA9-A562-1BD5-F999-065BCEAF4C79}"/>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578" name="TextBox 2" hidden="1">
          <a:extLst>
            <a:ext uri="{FF2B5EF4-FFF2-40B4-BE49-F238E27FC236}">
              <a16:creationId xmlns:a16="http://schemas.microsoft.com/office/drawing/2014/main" id="{5D10FE11-6023-FF7F-E4F8-E68E7E58ED47}"/>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579" name="TextBox 2" hidden="1">
          <a:extLst>
            <a:ext uri="{FF2B5EF4-FFF2-40B4-BE49-F238E27FC236}">
              <a16:creationId xmlns:a16="http://schemas.microsoft.com/office/drawing/2014/main" id="{019C48EB-1AC2-2CAF-E1B7-918203693F65}"/>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580" name="TextBox 2" hidden="1">
          <a:extLst>
            <a:ext uri="{FF2B5EF4-FFF2-40B4-BE49-F238E27FC236}">
              <a16:creationId xmlns:a16="http://schemas.microsoft.com/office/drawing/2014/main" id="{D5DF66D0-E834-B0BD-D775-011160316B16}"/>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581" name="TextBox 2" hidden="1">
          <a:extLst>
            <a:ext uri="{FF2B5EF4-FFF2-40B4-BE49-F238E27FC236}">
              <a16:creationId xmlns:a16="http://schemas.microsoft.com/office/drawing/2014/main" id="{F87B9ABA-B2E6-7E29-8254-2C84E57405F5}"/>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582" name="TextBox 2" hidden="1">
          <a:extLst>
            <a:ext uri="{FF2B5EF4-FFF2-40B4-BE49-F238E27FC236}">
              <a16:creationId xmlns:a16="http://schemas.microsoft.com/office/drawing/2014/main" id="{82CE22E2-5659-5AC6-5F3A-A9BFD091DA3C}"/>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583" name="TextBox 2" hidden="1">
          <a:extLst>
            <a:ext uri="{FF2B5EF4-FFF2-40B4-BE49-F238E27FC236}">
              <a16:creationId xmlns:a16="http://schemas.microsoft.com/office/drawing/2014/main" id="{5AB8C34A-B4D2-EF50-F835-6238D4DCF706}"/>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584" name="TextBox 2" hidden="1">
          <a:extLst>
            <a:ext uri="{FF2B5EF4-FFF2-40B4-BE49-F238E27FC236}">
              <a16:creationId xmlns:a16="http://schemas.microsoft.com/office/drawing/2014/main" id="{A56242EA-00B1-9292-D033-C9BD6824E646}"/>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585" name="TextBox 2" hidden="1">
          <a:extLst>
            <a:ext uri="{FF2B5EF4-FFF2-40B4-BE49-F238E27FC236}">
              <a16:creationId xmlns:a16="http://schemas.microsoft.com/office/drawing/2014/main" id="{92463EE0-B3D9-E517-ADE2-BC0F4B569917}"/>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586" name="TextBox 2" hidden="1">
          <a:extLst>
            <a:ext uri="{FF2B5EF4-FFF2-40B4-BE49-F238E27FC236}">
              <a16:creationId xmlns:a16="http://schemas.microsoft.com/office/drawing/2014/main" id="{990BD077-6B35-8EF1-B500-BF0E8E562D12}"/>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587" name="TextBox 2" hidden="1">
          <a:extLst>
            <a:ext uri="{FF2B5EF4-FFF2-40B4-BE49-F238E27FC236}">
              <a16:creationId xmlns:a16="http://schemas.microsoft.com/office/drawing/2014/main" id="{55EDD4F0-C7FE-32F9-6048-8EE58F67C994}"/>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588" name="TextBox 2" hidden="1">
          <a:extLst>
            <a:ext uri="{FF2B5EF4-FFF2-40B4-BE49-F238E27FC236}">
              <a16:creationId xmlns:a16="http://schemas.microsoft.com/office/drawing/2014/main" id="{3D012FFE-6E2D-28DA-BF9C-93BAB2A097B2}"/>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589" name="TextBox 2" hidden="1">
          <a:extLst>
            <a:ext uri="{FF2B5EF4-FFF2-40B4-BE49-F238E27FC236}">
              <a16:creationId xmlns:a16="http://schemas.microsoft.com/office/drawing/2014/main" id="{0DB9B9AE-8C4D-1A57-B631-66D4F7B71B50}"/>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590" name="TextBox 2" hidden="1">
          <a:extLst>
            <a:ext uri="{FF2B5EF4-FFF2-40B4-BE49-F238E27FC236}">
              <a16:creationId xmlns:a16="http://schemas.microsoft.com/office/drawing/2014/main" id="{64F1BC95-6923-12FB-A5B0-AB7488C9D1DE}"/>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591" name="TextBox 2" hidden="1">
          <a:extLst>
            <a:ext uri="{FF2B5EF4-FFF2-40B4-BE49-F238E27FC236}">
              <a16:creationId xmlns:a16="http://schemas.microsoft.com/office/drawing/2014/main" id="{C904813B-220E-9F83-AD3A-8DBDED0E5F65}"/>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592" name="TextBox 2" hidden="1">
          <a:extLst>
            <a:ext uri="{FF2B5EF4-FFF2-40B4-BE49-F238E27FC236}">
              <a16:creationId xmlns:a16="http://schemas.microsoft.com/office/drawing/2014/main" id="{B6C02F17-4B8F-132B-4C84-DF1E86D2E7FC}"/>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593" name="TextBox 2" hidden="1">
          <a:extLst>
            <a:ext uri="{FF2B5EF4-FFF2-40B4-BE49-F238E27FC236}">
              <a16:creationId xmlns:a16="http://schemas.microsoft.com/office/drawing/2014/main" id="{E9C7ECA3-DE9A-8C69-E32F-87DB3C69158A}"/>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594" name="TextBox 2" hidden="1">
          <a:extLst>
            <a:ext uri="{FF2B5EF4-FFF2-40B4-BE49-F238E27FC236}">
              <a16:creationId xmlns:a16="http://schemas.microsoft.com/office/drawing/2014/main" id="{E15A1261-D575-6BFF-041F-38AA562B32E6}"/>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595" name="TextBox 2" hidden="1">
          <a:extLst>
            <a:ext uri="{FF2B5EF4-FFF2-40B4-BE49-F238E27FC236}">
              <a16:creationId xmlns:a16="http://schemas.microsoft.com/office/drawing/2014/main" id="{C9EBC4BC-D5B9-4F0A-69E3-90E48B168411}"/>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596" name="TextBox 2" hidden="1">
          <a:extLst>
            <a:ext uri="{FF2B5EF4-FFF2-40B4-BE49-F238E27FC236}">
              <a16:creationId xmlns:a16="http://schemas.microsoft.com/office/drawing/2014/main" id="{E3248458-3E50-7816-CD5C-A4D68C344C1F}"/>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597" name="TextBox 2" hidden="1">
          <a:extLst>
            <a:ext uri="{FF2B5EF4-FFF2-40B4-BE49-F238E27FC236}">
              <a16:creationId xmlns:a16="http://schemas.microsoft.com/office/drawing/2014/main" id="{E98F2B63-0E9E-828A-C13E-CC58CBECBF97}"/>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598" name="TextBox 2" hidden="1">
          <a:extLst>
            <a:ext uri="{FF2B5EF4-FFF2-40B4-BE49-F238E27FC236}">
              <a16:creationId xmlns:a16="http://schemas.microsoft.com/office/drawing/2014/main" id="{69D5AF5E-CA28-95D1-735F-9544AD7B9844}"/>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599" name="TextBox 2" hidden="1">
          <a:extLst>
            <a:ext uri="{FF2B5EF4-FFF2-40B4-BE49-F238E27FC236}">
              <a16:creationId xmlns:a16="http://schemas.microsoft.com/office/drawing/2014/main" id="{1143D9A2-B052-8F05-6601-19FF4256261E}"/>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600" name="TextBox 2" hidden="1">
          <a:extLst>
            <a:ext uri="{FF2B5EF4-FFF2-40B4-BE49-F238E27FC236}">
              <a16:creationId xmlns:a16="http://schemas.microsoft.com/office/drawing/2014/main" id="{6BD700A3-31AA-B9CE-7A4C-3506564396FE}"/>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601" name="TextBox 2" hidden="1">
          <a:extLst>
            <a:ext uri="{FF2B5EF4-FFF2-40B4-BE49-F238E27FC236}">
              <a16:creationId xmlns:a16="http://schemas.microsoft.com/office/drawing/2014/main" id="{EDA5D2E2-AD37-DE8F-17FA-F46B87CC561D}"/>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602" name="TextBox 2" hidden="1">
          <a:extLst>
            <a:ext uri="{FF2B5EF4-FFF2-40B4-BE49-F238E27FC236}">
              <a16:creationId xmlns:a16="http://schemas.microsoft.com/office/drawing/2014/main" id="{89542017-C49E-A43E-D69D-BEC9C9EE265C}"/>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603" name="TextBox 2" hidden="1">
          <a:extLst>
            <a:ext uri="{FF2B5EF4-FFF2-40B4-BE49-F238E27FC236}">
              <a16:creationId xmlns:a16="http://schemas.microsoft.com/office/drawing/2014/main" id="{BC456DA2-030C-E969-EF3A-926EF7620B67}"/>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604" name="TextBox 2" hidden="1">
          <a:extLst>
            <a:ext uri="{FF2B5EF4-FFF2-40B4-BE49-F238E27FC236}">
              <a16:creationId xmlns:a16="http://schemas.microsoft.com/office/drawing/2014/main" id="{DADCB0F9-4962-031B-B077-48FD9E747FB9}"/>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605" name="TextBox 2" hidden="1">
          <a:extLst>
            <a:ext uri="{FF2B5EF4-FFF2-40B4-BE49-F238E27FC236}">
              <a16:creationId xmlns:a16="http://schemas.microsoft.com/office/drawing/2014/main" id="{6FA9F865-A76A-E8A4-7A9B-191697695E2B}"/>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606" name="TextBox 2" hidden="1">
          <a:extLst>
            <a:ext uri="{FF2B5EF4-FFF2-40B4-BE49-F238E27FC236}">
              <a16:creationId xmlns:a16="http://schemas.microsoft.com/office/drawing/2014/main" id="{6162ED96-41A1-F527-13AD-232596976738}"/>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607" name="TextBox 2" hidden="1">
          <a:extLst>
            <a:ext uri="{FF2B5EF4-FFF2-40B4-BE49-F238E27FC236}">
              <a16:creationId xmlns:a16="http://schemas.microsoft.com/office/drawing/2014/main" id="{17B7D561-3F9C-F4AE-F730-863728BA1BB2}"/>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608" name="TextBox 2" hidden="1">
          <a:extLst>
            <a:ext uri="{FF2B5EF4-FFF2-40B4-BE49-F238E27FC236}">
              <a16:creationId xmlns:a16="http://schemas.microsoft.com/office/drawing/2014/main" id="{50BEC249-E1FE-337F-98F9-EFAEBAA8E13B}"/>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609" name="TextBox 2" hidden="1">
          <a:extLst>
            <a:ext uri="{FF2B5EF4-FFF2-40B4-BE49-F238E27FC236}">
              <a16:creationId xmlns:a16="http://schemas.microsoft.com/office/drawing/2014/main" id="{DA30D03C-F9BF-D442-7D9C-DDB0F5985BF0}"/>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610" name="TextBox 2" hidden="1">
          <a:extLst>
            <a:ext uri="{FF2B5EF4-FFF2-40B4-BE49-F238E27FC236}">
              <a16:creationId xmlns:a16="http://schemas.microsoft.com/office/drawing/2014/main" id="{D4C99EC5-DB05-CEB3-6D7B-AA8A790446DB}"/>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611" name="TextBox 2" hidden="1">
          <a:extLst>
            <a:ext uri="{FF2B5EF4-FFF2-40B4-BE49-F238E27FC236}">
              <a16:creationId xmlns:a16="http://schemas.microsoft.com/office/drawing/2014/main" id="{6F35B84E-362F-8197-B09E-978A828B6894}"/>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612" name="TextBox 2" hidden="1">
          <a:extLst>
            <a:ext uri="{FF2B5EF4-FFF2-40B4-BE49-F238E27FC236}">
              <a16:creationId xmlns:a16="http://schemas.microsoft.com/office/drawing/2014/main" id="{18AE6908-39B4-424A-C8B1-1E5B5AA35454}"/>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613" name="TextBox 2" hidden="1">
          <a:extLst>
            <a:ext uri="{FF2B5EF4-FFF2-40B4-BE49-F238E27FC236}">
              <a16:creationId xmlns:a16="http://schemas.microsoft.com/office/drawing/2014/main" id="{B1BF1DD3-6AA0-B8DB-1844-31837B0BEE3A}"/>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614" name="TextBox 2" hidden="1">
          <a:extLst>
            <a:ext uri="{FF2B5EF4-FFF2-40B4-BE49-F238E27FC236}">
              <a16:creationId xmlns:a16="http://schemas.microsoft.com/office/drawing/2014/main" id="{CA6E11B8-E0B0-04A3-07DD-6C12B5677723}"/>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615" name="TextBox 2" hidden="1">
          <a:extLst>
            <a:ext uri="{FF2B5EF4-FFF2-40B4-BE49-F238E27FC236}">
              <a16:creationId xmlns:a16="http://schemas.microsoft.com/office/drawing/2014/main" id="{C4ECE9C6-1819-FD89-3DF3-ED5E4B9477D5}"/>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616" name="TextBox 2" hidden="1">
          <a:extLst>
            <a:ext uri="{FF2B5EF4-FFF2-40B4-BE49-F238E27FC236}">
              <a16:creationId xmlns:a16="http://schemas.microsoft.com/office/drawing/2014/main" id="{0AE74755-8244-C5FD-C6F0-7BAEBD4CD4FE}"/>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617" name="TextBox 2" hidden="1">
          <a:extLst>
            <a:ext uri="{FF2B5EF4-FFF2-40B4-BE49-F238E27FC236}">
              <a16:creationId xmlns:a16="http://schemas.microsoft.com/office/drawing/2014/main" id="{9C5C7B55-1F03-85A3-7F4D-1ED94B197AB7}"/>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618" name="TextBox 2" hidden="1">
          <a:extLst>
            <a:ext uri="{FF2B5EF4-FFF2-40B4-BE49-F238E27FC236}">
              <a16:creationId xmlns:a16="http://schemas.microsoft.com/office/drawing/2014/main" id="{D6EDC691-CF14-1BB6-13AA-52C7DC7D3DE2}"/>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619" name="TextBox 2" hidden="1">
          <a:extLst>
            <a:ext uri="{FF2B5EF4-FFF2-40B4-BE49-F238E27FC236}">
              <a16:creationId xmlns:a16="http://schemas.microsoft.com/office/drawing/2014/main" id="{C6A2CCFC-5E0B-F26D-C3C1-1DBCC6B76826}"/>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620" name="TextBox 2" hidden="1">
          <a:extLst>
            <a:ext uri="{FF2B5EF4-FFF2-40B4-BE49-F238E27FC236}">
              <a16:creationId xmlns:a16="http://schemas.microsoft.com/office/drawing/2014/main" id="{8E87F080-A8F8-A4E1-D5A4-9BFDD8CB4925}"/>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621" name="TextBox 2" hidden="1">
          <a:extLst>
            <a:ext uri="{FF2B5EF4-FFF2-40B4-BE49-F238E27FC236}">
              <a16:creationId xmlns:a16="http://schemas.microsoft.com/office/drawing/2014/main" id="{3922390B-AEAD-B96E-5C4B-9C03081395E9}"/>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622" name="TextBox 2" hidden="1">
          <a:extLst>
            <a:ext uri="{FF2B5EF4-FFF2-40B4-BE49-F238E27FC236}">
              <a16:creationId xmlns:a16="http://schemas.microsoft.com/office/drawing/2014/main" id="{712A4960-EABD-BF26-E265-A3B9623C0ADF}"/>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623" name="TextBox 2" hidden="1">
          <a:extLst>
            <a:ext uri="{FF2B5EF4-FFF2-40B4-BE49-F238E27FC236}">
              <a16:creationId xmlns:a16="http://schemas.microsoft.com/office/drawing/2014/main" id="{F278FF83-3A92-D4B6-62CE-8A493C559EE6}"/>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624" name="TextBox 2" hidden="1">
          <a:extLst>
            <a:ext uri="{FF2B5EF4-FFF2-40B4-BE49-F238E27FC236}">
              <a16:creationId xmlns:a16="http://schemas.microsoft.com/office/drawing/2014/main" id="{D11FE83C-CBA0-B265-8F35-4F1B8370EB1C}"/>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625" name="TextBox 2" hidden="1">
          <a:extLst>
            <a:ext uri="{FF2B5EF4-FFF2-40B4-BE49-F238E27FC236}">
              <a16:creationId xmlns:a16="http://schemas.microsoft.com/office/drawing/2014/main" id="{08FAAA13-2DB5-7C32-5AE9-FDCAA68316E3}"/>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626" name="TextBox 2" hidden="1">
          <a:extLst>
            <a:ext uri="{FF2B5EF4-FFF2-40B4-BE49-F238E27FC236}">
              <a16:creationId xmlns:a16="http://schemas.microsoft.com/office/drawing/2014/main" id="{74836927-A6DC-F7BA-404B-EB960A375BD0}"/>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627" name="TextBox 2" hidden="1">
          <a:extLst>
            <a:ext uri="{FF2B5EF4-FFF2-40B4-BE49-F238E27FC236}">
              <a16:creationId xmlns:a16="http://schemas.microsoft.com/office/drawing/2014/main" id="{362D1E5E-E016-3A76-51DD-A5720F180F6B}"/>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628" name="TextBox 2" hidden="1">
          <a:extLst>
            <a:ext uri="{FF2B5EF4-FFF2-40B4-BE49-F238E27FC236}">
              <a16:creationId xmlns:a16="http://schemas.microsoft.com/office/drawing/2014/main" id="{2B8BBD5E-9991-E1C8-A3E6-42238208DDA0}"/>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629" name="TextBox 2" hidden="1">
          <a:extLst>
            <a:ext uri="{FF2B5EF4-FFF2-40B4-BE49-F238E27FC236}">
              <a16:creationId xmlns:a16="http://schemas.microsoft.com/office/drawing/2014/main" id="{83AE72A3-1042-0E36-E44B-7CBBBDDDDBE5}"/>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630" name="TextBox 2" hidden="1">
          <a:extLst>
            <a:ext uri="{FF2B5EF4-FFF2-40B4-BE49-F238E27FC236}">
              <a16:creationId xmlns:a16="http://schemas.microsoft.com/office/drawing/2014/main" id="{BF9E5D3E-BA7F-2EAE-CBD6-FAE03FD3EB81}"/>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631" name="TextBox 2" hidden="1">
          <a:extLst>
            <a:ext uri="{FF2B5EF4-FFF2-40B4-BE49-F238E27FC236}">
              <a16:creationId xmlns:a16="http://schemas.microsoft.com/office/drawing/2014/main" id="{43A000EF-5F01-3DE7-169D-4693A7F79B0B}"/>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632" name="TextBox 2" hidden="1">
          <a:extLst>
            <a:ext uri="{FF2B5EF4-FFF2-40B4-BE49-F238E27FC236}">
              <a16:creationId xmlns:a16="http://schemas.microsoft.com/office/drawing/2014/main" id="{FAF74887-595D-0285-64E2-7E55DEBC839C}"/>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633" name="TextBox 2" hidden="1">
          <a:extLst>
            <a:ext uri="{FF2B5EF4-FFF2-40B4-BE49-F238E27FC236}">
              <a16:creationId xmlns:a16="http://schemas.microsoft.com/office/drawing/2014/main" id="{AD241FC1-0892-AF84-6545-2C5E5772AF2E}"/>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634" name="TextBox 2" hidden="1">
          <a:extLst>
            <a:ext uri="{FF2B5EF4-FFF2-40B4-BE49-F238E27FC236}">
              <a16:creationId xmlns:a16="http://schemas.microsoft.com/office/drawing/2014/main" id="{7FCF1D79-16A1-FC1C-8C88-7C68B3BD3941}"/>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635" name="TextBox 2" hidden="1">
          <a:extLst>
            <a:ext uri="{FF2B5EF4-FFF2-40B4-BE49-F238E27FC236}">
              <a16:creationId xmlns:a16="http://schemas.microsoft.com/office/drawing/2014/main" id="{D14E8096-FC25-BF3A-E1E0-83973AC28C3C}"/>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636" name="TextBox 2" hidden="1">
          <a:extLst>
            <a:ext uri="{FF2B5EF4-FFF2-40B4-BE49-F238E27FC236}">
              <a16:creationId xmlns:a16="http://schemas.microsoft.com/office/drawing/2014/main" id="{4EC237FB-BBB9-1429-70D5-610EFA7E0562}"/>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637" name="TextBox 2" hidden="1">
          <a:extLst>
            <a:ext uri="{FF2B5EF4-FFF2-40B4-BE49-F238E27FC236}">
              <a16:creationId xmlns:a16="http://schemas.microsoft.com/office/drawing/2014/main" id="{47A645E3-9AE2-48F9-A043-14CDCC21F7F3}"/>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638" name="TextBox 2" hidden="1">
          <a:extLst>
            <a:ext uri="{FF2B5EF4-FFF2-40B4-BE49-F238E27FC236}">
              <a16:creationId xmlns:a16="http://schemas.microsoft.com/office/drawing/2014/main" id="{B82D87D6-9FFD-F2F4-4654-F0B1AC61A9BB}"/>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639" name="TextBox 2" hidden="1">
          <a:extLst>
            <a:ext uri="{FF2B5EF4-FFF2-40B4-BE49-F238E27FC236}">
              <a16:creationId xmlns:a16="http://schemas.microsoft.com/office/drawing/2014/main" id="{D92B9EEC-7AB3-65D0-D97E-7B95E39F69E0}"/>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640" name="TextBox 2" hidden="1">
          <a:extLst>
            <a:ext uri="{FF2B5EF4-FFF2-40B4-BE49-F238E27FC236}">
              <a16:creationId xmlns:a16="http://schemas.microsoft.com/office/drawing/2014/main" id="{DC8F8BD6-84F5-2046-A725-78AFAE168CCD}"/>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641" name="TextBox 2" hidden="1">
          <a:extLst>
            <a:ext uri="{FF2B5EF4-FFF2-40B4-BE49-F238E27FC236}">
              <a16:creationId xmlns:a16="http://schemas.microsoft.com/office/drawing/2014/main" id="{C3CB9940-8B13-0B9D-3247-5CB658B6BD2A}"/>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642" name="TextBox 2" hidden="1">
          <a:extLst>
            <a:ext uri="{FF2B5EF4-FFF2-40B4-BE49-F238E27FC236}">
              <a16:creationId xmlns:a16="http://schemas.microsoft.com/office/drawing/2014/main" id="{45C07F98-4211-7D92-93F2-AFF15ACFB76B}"/>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643" name="TextBox 2" hidden="1">
          <a:extLst>
            <a:ext uri="{FF2B5EF4-FFF2-40B4-BE49-F238E27FC236}">
              <a16:creationId xmlns:a16="http://schemas.microsoft.com/office/drawing/2014/main" id="{6644CDEF-E7F7-955E-E633-1309937D9E13}"/>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644" name="TextBox 2" hidden="1">
          <a:extLst>
            <a:ext uri="{FF2B5EF4-FFF2-40B4-BE49-F238E27FC236}">
              <a16:creationId xmlns:a16="http://schemas.microsoft.com/office/drawing/2014/main" id="{06573070-11FD-4398-C3CB-BCE9F00EE52D}"/>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645" name="TextBox 2" hidden="1">
          <a:extLst>
            <a:ext uri="{FF2B5EF4-FFF2-40B4-BE49-F238E27FC236}">
              <a16:creationId xmlns:a16="http://schemas.microsoft.com/office/drawing/2014/main" id="{868A93C6-CA50-7EE4-8EE5-DDE73D65C944}"/>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646" name="TextBox 2" hidden="1">
          <a:extLst>
            <a:ext uri="{FF2B5EF4-FFF2-40B4-BE49-F238E27FC236}">
              <a16:creationId xmlns:a16="http://schemas.microsoft.com/office/drawing/2014/main" id="{5A9029AF-1B14-F0F1-AA48-C6DC9C53C77A}"/>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647" name="TextBox 2" hidden="1">
          <a:extLst>
            <a:ext uri="{FF2B5EF4-FFF2-40B4-BE49-F238E27FC236}">
              <a16:creationId xmlns:a16="http://schemas.microsoft.com/office/drawing/2014/main" id="{DAA36F7A-F423-A51A-5A47-BA091CDE3F92}"/>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648" name="TextBox 2" hidden="1">
          <a:extLst>
            <a:ext uri="{FF2B5EF4-FFF2-40B4-BE49-F238E27FC236}">
              <a16:creationId xmlns:a16="http://schemas.microsoft.com/office/drawing/2014/main" id="{6431FC4D-6345-EFDF-E9D2-F3712FB623BC}"/>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649" name="TextBox 2" hidden="1">
          <a:extLst>
            <a:ext uri="{FF2B5EF4-FFF2-40B4-BE49-F238E27FC236}">
              <a16:creationId xmlns:a16="http://schemas.microsoft.com/office/drawing/2014/main" id="{A02FB77A-FA8F-3D3E-8529-C58E14DC05C6}"/>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650" name="TextBox 2" hidden="1">
          <a:extLst>
            <a:ext uri="{FF2B5EF4-FFF2-40B4-BE49-F238E27FC236}">
              <a16:creationId xmlns:a16="http://schemas.microsoft.com/office/drawing/2014/main" id="{313644ED-F093-0884-649D-9879D398C77D}"/>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651" name="TextBox 2" hidden="1">
          <a:extLst>
            <a:ext uri="{FF2B5EF4-FFF2-40B4-BE49-F238E27FC236}">
              <a16:creationId xmlns:a16="http://schemas.microsoft.com/office/drawing/2014/main" id="{08FCF351-822D-1D6B-0B83-17B3CDB17603}"/>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652" name="TextBox 2" hidden="1">
          <a:extLst>
            <a:ext uri="{FF2B5EF4-FFF2-40B4-BE49-F238E27FC236}">
              <a16:creationId xmlns:a16="http://schemas.microsoft.com/office/drawing/2014/main" id="{D3C5AEEA-A597-5A6E-CE3E-A126D9270577}"/>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653" name="TextBox 2" hidden="1">
          <a:extLst>
            <a:ext uri="{FF2B5EF4-FFF2-40B4-BE49-F238E27FC236}">
              <a16:creationId xmlns:a16="http://schemas.microsoft.com/office/drawing/2014/main" id="{564EEEE0-443B-E465-B91C-BB85E2D2363B}"/>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654" name="TextBox 2" hidden="1">
          <a:extLst>
            <a:ext uri="{FF2B5EF4-FFF2-40B4-BE49-F238E27FC236}">
              <a16:creationId xmlns:a16="http://schemas.microsoft.com/office/drawing/2014/main" id="{28AA8253-0642-68FD-35DC-E2105B2BAF27}"/>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655" name="TextBox 2" hidden="1">
          <a:extLst>
            <a:ext uri="{FF2B5EF4-FFF2-40B4-BE49-F238E27FC236}">
              <a16:creationId xmlns:a16="http://schemas.microsoft.com/office/drawing/2014/main" id="{7EEB4EEE-A992-69B6-8CFD-35B4D8AC450A}"/>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656" name="TextBox 2" hidden="1">
          <a:extLst>
            <a:ext uri="{FF2B5EF4-FFF2-40B4-BE49-F238E27FC236}">
              <a16:creationId xmlns:a16="http://schemas.microsoft.com/office/drawing/2014/main" id="{3B39F125-1213-805B-E80D-9140FC9913CF}"/>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657" name="TextBox 2" hidden="1">
          <a:extLst>
            <a:ext uri="{FF2B5EF4-FFF2-40B4-BE49-F238E27FC236}">
              <a16:creationId xmlns:a16="http://schemas.microsoft.com/office/drawing/2014/main" id="{155C9F23-ACEE-201D-9170-D5F8DD8E1779}"/>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658" name="TextBox 2" hidden="1">
          <a:extLst>
            <a:ext uri="{FF2B5EF4-FFF2-40B4-BE49-F238E27FC236}">
              <a16:creationId xmlns:a16="http://schemas.microsoft.com/office/drawing/2014/main" id="{552C1F05-D43E-1898-F0C6-250AF4031835}"/>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659" name="TextBox 2" hidden="1">
          <a:extLst>
            <a:ext uri="{FF2B5EF4-FFF2-40B4-BE49-F238E27FC236}">
              <a16:creationId xmlns:a16="http://schemas.microsoft.com/office/drawing/2014/main" id="{D6CE21C8-EE79-9ECD-1229-02801CF2CCC5}"/>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660" name="TextBox 2" hidden="1">
          <a:extLst>
            <a:ext uri="{FF2B5EF4-FFF2-40B4-BE49-F238E27FC236}">
              <a16:creationId xmlns:a16="http://schemas.microsoft.com/office/drawing/2014/main" id="{6CE251D5-5D69-27A9-7262-C437C627031B}"/>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661" name="TextBox 2" hidden="1">
          <a:extLst>
            <a:ext uri="{FF2B5EF4-FFF2-40B4-BE49-F238E27FC236}">
              <a16:creationId xmlns:a16="http://schemas.microsoft.com/office/drawing/2014/main" id="{9B978C41-169F-A091-5885-177256F79CC9}"/>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662" name="TextBox 2" hidden="1">
          <a:extLst>
            <a:ext uri="{FF2B5EF4-FFF2-40B4-BE49-F238E27FC236}">
              <a16:creationId xmlns:a16="http://schemas.microsoft.com/office/drawing/2014/main" id="{963DE33A-A4ED-F43A-49B9-B9E53D2B566E}"/>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663" name="TextBox 2" hidden="1">
          <a:extLst>
            <a:ext uri="{FF2B5EF4-FFF2-40B4-BE49-F238E27FC236}">
              <a16:creationId xmlns:a16="http://schemas.microsoft.com/office/drawing/2014/main" id="{22C977D8-4066-7E0C-59B7-CAB9ABEB2E55}"/>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664" name="TextBox 2" hidden="1">
          <a:extLst>
            <a:ext uri="{FF2B5EF4-FFF2-40B4-BE49-F238E27FC236}">
              <a16:creationId xmlns:a16="http://schemas.microsoft.com/office/drawing/2014/main" id="{78090D29-134D-5182-3916-98C37D5702DD}"/>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665" name="TextBox 2" hidden="1">
          <a:extLst>
            <a:ext uri="{FF2B5EF4-FFF2-40B4-BE49-F238E27FC236}">
              <a16:creationId xmlns:a16="http://schemas.microsoft.com/office/drawing/2014/main" id="{69636BB4-05FC-74AE-F52C-3A71D477934C}"/>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666" name="TextBox 2" hidden="1">
          <a:extLst>
            <a:ext uri="{FF2B5EF4-FFF2-40B4-BE49-F238E27FC236}">
              <a16:creationId xmlns:a16="http://schemas.microsoft.com/office/drawing/2014/main" id="{68DE8422-860C-CC4A-219F-C1FF3D32CB4A}"/>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667" name="TextBox 2" hidden="1">
          <a:extLst>
            <a:ext uri="{FF2B5EF4-FFF2-40B4-BE49-F238E27FC236}">
              <a16:creationId xmlns:a16="http://schemas.microsoft.com/office/drawing/2014/main" id="{501CFD24-0766-0CA0-7BED-D4C77E70BB84}"/>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668" name="TextBox 2" hidden="1">
          <a:extLst>
            <a:ext uri="{FF2B5EF4-FFF2-40B4-BE49-F238E27FC236}">
              <a16:creationId xmlns:a16="http://schemas.microsoft.com/office/drawing/2014/main" id="{EAD9A2B2-7472-1402-046A-E39AEA732320}"/>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669" name="TextBox 2" hidden="1">
          <a:extLst>
            <a:ext uri="{FF2B5EF4-FFF2-40B4-BE49-F238E27FC236}">
              <a16:creationId xmlns:a16="http://schemas.microsoft.com/office/drawing/2014/main" id="{3D5A63D4-7B86-0705-B2AA-E9EC075117DC}"/>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670" name="TextBox 2" hidden="1">
          <a:extLst>
            <a:ext uri="{FF2B5EF4-FFF2-40B4-BE49-F238E27FC236}">
              <a16:creationId xmlns:a16="http://schemas.microsoft.com/office/drawing/2014/main" id="{679BBAE5-9554-0E3B-4026-471FF1FA0D42}"/>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671" name="TextBox 2" hidden="1">
          <a:extLst>
            <a:ext uri="{FF2B5EF4-FFF2-40B4-BE49-F238E27FC236}">
              <a16:creationId xmlns:a16="http://schemas.microsoft.com/office/drawing/2014/main" id="{52B8D556-92B7-0A15-38C0-AF1D0D89E325}"/>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672" name="TextBox 2" hidden="1">
          <a:extLst>
            <a:ext uri="{FF2B5EF4-FFF2-40B4-BE49-F238E27FC236}">
              <a16:creationId xmlns:a16="http://schemas.microsoft.com/office/drawing/2014/main" id="{C0A2CD91-F1F7-A652-FCAC-5EA0B42D6C0B}"/>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673" name="TextBox 2" hidden="1">
          <a:extLst>
            <a:ext uri="{FF2B5EF4-FFF2-40B4-BE49-F238E27FC236}">
              <a16:creationId xmlns:a16="http://schemas.microsoft.com/office/drawing/2014/main" id="{D98B2EF1-BE16-7136-0FA8-C6DA237B1B23}"/>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674" name="TextBox 2" hidden="1">
          <a:extLst>
            <a:ext uri="{FF2B5EF4-FFF2-40B4-BE49-F238E27FC236}">
              <a16:creationId xmlns:a16="http://schemas.microsoft.com/office/drawing/2014/main" id="{CD092176-FB14-C786-C0B0-495A78DA4466}"/>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675" name="TextBox 2" hidden="1">
          <a:extLst>
            <a:ext uri="{FF2B5EF4-FFF2-40B4-BE49-F238E27FC236}">
              <a16:creationId xmlns:a16="http://schemas.microsoft.com/office/drawing/2014/main" id="{F0DC85BC-0C3D-F04A-EC76-36ECB2614DB4}"/>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676" name="TextBox 2" hidden="1">
          <a:extLst>
            <a:ext uri="{FF2B5EF4-FFF2-40B4-BE49-F238E27FC236}">
              <a16:creationId xmlns:a16="http://schemas.microsoft.com/office/drawing/2014/main" id="{AD031B00-0FB0-D8A1-6D0B-796E85C158EF}"/>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677" name="TextBox 2" hidden="1">
          <a:extLst>
            <a:ext uri="{FF2B5EF4-FFF2-40B4-BE49-F238E27FC236}">
              <a16:creationId xmlns:a16="http://schemas.microsoft.com/office/drawing/2014/main" id="{B052395D-18F9-BE59-439D-D8A8BDC454A7}"/>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678" name="TextBox 2" hidden="1">
          <a:extLst>
            <a:ext uri="{FF2B5EF4-FFF2-40B4-BE49-F238E27FC236}">
              <a16:creationId xmlns:a16="http://schemas.microsoft.com/office/drawing/2014/main" id="{8584CED7-8B53-37E3-08E6-D567D353D24E}"/>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679" name="TextBox 2" hidden="1">
          <a:extLst>
            <a:ext uri="{FF2B5EF4-FFF2-40B4-BE49-F238E27FC236}">
              <a16:creationId xmlns:a16="http://schemas.microsoft.com/office/drawing/2014/main" id="{4E227690-D69B-D1B2-6559-A513AB7D7FE2}"/>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680" name="TextBox 2" hidden="1">
          <a:extLst>
            <a:ext uri="{FF2B5EF4-FFF2-40B4-BE49-F238E27FC236}">
              <a16:creationId xmlns:a16="http://schemas.microsoft.com/office/drawing/2014/main" id="{774DB436-62A1-BDE4-0F92-528BB31BCAB7}"/>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681" name="TextBox 2" hidden="1">
          <a:extLst>
            <a:ext uri="{FF2B5EF4-FFF2-40B4-BE49-F238E27FC236}">
              <a16:creationId xmlns:a16="http://schemas.microsoft.com/office/drawing/2014/main" id="{6044A662-7D35-7500-269D-F167AC3B8B1C}"/>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682" name="TextBox 2" hidden="1">
          <a:extLst>
            <a:ext uri="{FF2B5EF4-FFF2-40B4-BE49-F238E27FC236}">
              <a16:creationId xmlns:a16="http://schemas.microsoft.com/office/drawing/2014/main" id="{23DCCA8E-2612-E54E-02B5-8B894F9CDFE2}"/>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683" name="TextBox 2" hidden="1">
          <a:extLst>
            <a:ext uri="{FF2B5EF4-FFF2-40B4-BE49-F238E27FC236}">
              <a16:creationId xmlns:a16="http://schemas.microsoft.com/office/drawing/2014/main" id="{9646C173-8CCB-E2CD-39DE-76A69CB5AD72}"/>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684" name="TextBox 2" hidden="1">
          <a:extLst>
            <a:ext uri="{FF2B5EF4-FFF2-40B4-BE49-F238E27FC236}">
              <a16:creationId xmlns:a16="http://schemas.microsoft.com/office/drawing/2014/main" id="{4E67B394-7717-F5F8-2326-EC0D9B2E7516}"/>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685" name="TextBox 2" hidden="1">
          <a:extLst>
            <a:ext uri="{FF2B5EF4-FFF2-40B4-BE49-F238E27FC236}">
              <a16:creationId xmlns:a16="http://schemas.microsoft.com/office/drawing/2014/main" id="{22159492-1D24-DEFE-C545-CDCABE544E46}"/>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686" name="TextBox 2" hidden="1">
          <a:extLst>
            <a:ext uri="{FF2B5EF4-FFF2-40B4-BE49-F238E27FC236}">
              <a16:creationId xmlns:a16="http://schemas.microsoft.com/office/drawing/2014/main" id="{5C17F934-E5AE-7CBE-3BD5-155956231E78}"/>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687" name="TextBox 2" hidden="1">
          <a:extLst>
            <a:ext uri="{FF2B5EF4-FFF2-40B4-BE49-F238E27FC236}">
              <a16:creationId xmlns:a16="http://schemas.microsoft.com/office/drawing/2014/main" id="{D4AE1B2B-B80F-EC34-6986-D109EE873E62}"/>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688" name="TextBox 2" hidden="1">
          <a:extLst>
            <a:ext uri="{FF2B5EF4-FFF2-40B4-BE49-F238E27FC236}">
              <a16:creationId xmlns:a16="http://schemas.microsoft.com/office/drawing/2014/main" id="{94B6FDFE-BDA4-B0F1-1166-5A4118CC3191}"/>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689" name="TextBox 2" hidden="1">
          <a:extLst>
            <a:ext uri="{FF2B5EF4-FFF2-40B4-BE49-F238E27FC236}">
              <a16:creationId xmlns:a16="http://schemas.microsoft.com/office/drawing/2014/main" id="{CB96210C-63E4-7729-AA58-F4ED7C9947CF}"/>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690" name="TextBox 2" hidden="1">
          <a:extLst>
            <a:ext uri="{FF2B5EF4-FFF2-40B4-BE49-F238E27FC236}">
              <a16:creationId xmlns:a16="http://schemas.microsoft.com/office/drawing/2014/main" id="{49C52747-FF78-5155-41BC-68DD368BD873}"/>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691" name="TextBox 2" hidden="1">
          <a:extLst>
            <a:ext uri="{FF2B5EF4-FFF2-40B4-BE49-F238E27FC236}">
              <a16:creationId xmlns:a16="http://schemas.microsoft.com/office/drawing/2014/main" id="{0EFAF8A6-88F8-66D7-90B9-817D5B9B00EC}"/>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692" name="TextBox 2" hidden="1">
          <a:extLst>
            <a:ext uri="{FF2B5EF4-FFF2-40B4-BE49-F238E27FC236}">
              <a16:creationId xmlns:a16="http://schemas.microsoft.com/office/drawing/2014/main" id="{43E7E221-9B62-2BA8-6540-7C13B5BD45C0}"/>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693" name="TextBox 2" hidden="1">
          <a:extLst>
            <a:ext uri="{FF2B5EF4-FFF2-40B4-BE49-F238E27FC236}">
              <a16:creationId xmlns:a16="http://schemas.microsoft.com/office/drawing/2014/main" id="{0DF96BE0-E937-5316-C306-3D01C24F3187}"/>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694" name="TextBox 2" hidden="1">
          <a:extLst>
            <a:ext uri="{FF2B5EF4-FFF2-40B4-BE49-F238E27FC236}">
              <a16:creationId xmlns:a16="http://schemas.microsoft.com/office/drawing/2014/main" id="{46ED939F-12EB-39BA-182B-96A4A5EEF66F}"/>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695" name="TextBox 2" hidden="1">
          <a:extLst>
            <a:ext uri="{FF2B5EF4-FFF2-40B4-BE49-F238E27FC236}">
              <a16:creationId xmlns:a16="http://schemas.microsoft.com/office/drawing/2014/main" id="{C78A3AB2-9D86-E22E-B7AB-59469A0EBD52}"/>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696" name="TextBox 2" hidden="1">
          <a:extLst>
            <a:ext uri="{FF2B5EF4-FFF2-40B4-BE49-F238E27FC236}">
              <a16:creationId xmlns:a16="http://schemas.microsoft.com/office/drawing/2014/main" id="{168A5C4D-4291-7BB4-3F15-247E11FE70B3}"/>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697" name="TextBox 2" hidden="1">
          <a:extLst>
            <a:ext uri="{FF2B5EF4-FFF2-40B4-BE49-F238E27FC236}">
              <a16:creationId xmlns:a16="http://schemas.microsoft.com/office/drawing/2014/main" id="{73BE3772-DA78-2904-05A0-CDC6E5E3CFC5}"/>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698" name="TextBox 2" hidden="1">
          <a:extLst>
            <a:ext uri="{FF2B5EF4-FFF2-40B4-BE49-F238E27FC236}">
              <a16:creationId xmlns:a16="http://schemas.microsoft.com/office/drawing/2014/main" id="{CC794496-468E-3761-022F-2A31268D5912}"/>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699" name="TextBox 2" hidden="1">
          <a:extLst>
            <a:ext uri="{FF2B5EF4-FFF2-40B4-BE49-F238E27FC236}">
              <a16:creationId xmlns:a16="http://schemas.microsoft.com/office/drawing/2014/main" id="{3C5A7692-D533-2C05-157C-C80B27E36107}"/>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700" name="TextBox 2" hidden="1">
          <a:extLst>
            <a:ext uri="{FF2B5EF4-FFF2-40B4-BE49-F238E27FC236}">
              <a16:creationId xmlns:a16="http://schemas.microsoft.com/office/drawing/2014/main" id="{EE836718-374B-606F-CBD7-A06DEE5501AD}"/>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701" name="TextBox 2" hidden="1">
          <a:extLst>
            <a:ext uri="{FF2B5EF4-FFF2-40B4-BE49-F238E27FC236}">
              <a16:creationId xmlns:a16="http://schemas.microsoft.com/office/drawing/2014/main" id="{3E9B1C93-6EF1-1D97-0853-D706C8787BBC}"/>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702" name="TextBox 2" hidden="1">
          <a:extLst>
            <a:ext uri="{FF2B5EF4-FFF2-40B4-BE49-F238E27FC236}">
              <a16:creationId xmlns:a16="http://schemas.microsoft.com/office/drawing/2014/main" id="{4573307E-1E0D-8DF1-166C-D8A84304A265}"/>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703" name="TextBox 2" hidden="1">
          <a:extLst>
            <a:ext uri="{FF2B5EF4-FFF2-40B4-BE49-F238E27FC236}">
              <a16:creationId xmlns:a16="http://schemas.microsoft.com/office/drawing/2014/main" id="{01DB21DB-D829-5CB6-7793-5C0B4E78C16E}"/>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704" name="TextBox 2" hidden="1">
          <a:extLst>
            <a:ext uri="{FF2B5EF4-FFF2-40B4-BE49-F238E27FC236}">
              <a16:creationId xmlns:a16="http://schemas.microsoft.com/office/drawing/2014/main" id="{B9588259-9F34-5E78-F4B2-2D09F6CC1489}"/>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705" name="TextBox 2" hidden="1">
          <a:extLst>
            <a:ext uri="{FF2B5EF4-FFF2-40B4-BE49-F238E27FC236}">
              <a16:creationId xmlns:a16="http://schemas.microsoft.com/office/drawing/2014/main" id="{7C348FC1-8207-78BE-E664-C75B36102667}"/>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706" name="TextBox 2" hidden="1">
          <a:extLst>
            <a:ext uri="{FF2B5EF4-FFF2-40B4-BE49-F238E27FC236}">
              <a16:creationId xmlns:a16="http://schemas.microsoft.com/office/drawing/2014/main" id="{535EF786-EE0A-06F5-5AF0-940C665BD51D}"/>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707" name="TextBox 2" hidden="1">
          <a:extLst>
            <a:ext uri="{FF2B5EF4-FFF2-40B4-BE49-F238E27FC236}">
              <a16:creationId xmlns:a16="http://schemas.microsoft.com/office/drawing/2014/main" id="{2656AE54-3BD6-DA91-9FC1-C2A03DB9140C}"/>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708" name="TextBox 2" hidden="1">
          <a:extLst>
            <a:ext uri="{FF2B5EF4-FFF2-40B4-BE49-F238E27FC236}">
              <a16:creationId xmlns:a16="http://schemas.microsoft.com/office/drawing/2014/main" id="{6BE15FB4-0625-4F8F-4A25-E6EC1F46455F}"/>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709" name="TextBox 2" hidden="1">
          <a:extLst>
            <a:ext uri="{FF2B5EF4-FFF2-40B4-BE49-F238E27FC236}">
              <a16:creationId xmlns:a16="http://schemas.microsoft.com/office/drawing/2014/main" id="{6D21743F-B491-2F97-5AC1-7528AABEC41F}"/>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710" name="TextBox 2" hidden="1">
          <a:extLst>
            <a:ext uri="{FF2B5EF4-FFF2-40B4-BE49-F238E27FC236}">
              <a16:creationId xmlns:a16="http://schemas.microsoft.com/office/drawing/2014/main" id="{4640F6FB-5B22-5F4A-B296-F187F70D3929}"/>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711" name="TextBox 2" hidden="1">
          <a:extLst>
            <a:ext uri="{FF2B5EF4-FFF2-40B4-BE49-F238E27FC236}">
              <a16:creationId xmlns:a16="http://schemas.microsoft.com/office/drawing/2014/main" id="{72250BA7-FDB9-85EC-36D5-CB4901BBFBEB}"/>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712" name="TextBox 2" hidden="1">
          <a:extLst>
            <a:ext uri="{FF2B5EF4-FFF2-40B4-BE49-F238E27FC236}">
              <a16:creationId xmlns:a16="http://schemas.microsoft.com/office/drawing/2014/main" id="{F31B76F7-61E0-876D-6BAA-1625E9EB920D}"/>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713" name="TextBox 2" hidden="1">
          <a:extLst>
            <a:ext uri="{FF2B5EF4-FFF2-40B4-BE49-F238E27FC236}">
              <a16:creationId xmlns:a16="http://schemas.microsoft.com/office/drawing/2014/main" id="{F99827FD-3950-A3A2-787E-7C5E3D3CB87E}"/>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714" name="TextBox 2" hidden="1">
          <a:extLst>
            <a:ext uri="{FF2B5EF4-FFF2-40B4-BE49-F238E27FC236}">
              <a16:creationId xmlns:a16="http://schemas.microsoft.com/office/drawing/2014/main" id="{1EEFD8C1-1D56-EA0B-150E-512E20713AC6}"/>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715" name="TextBox 2" hidden="1">
          <a:extLst>
            <a:ext uri="{FF2B5EF4-FFF2-40B4-BE49-F238E27FC236}">
              <a16:creationId xmlns:a16="http://schemas.microsoft.com/office/drawing/2014/main" id="{943905F0-31C0-BB0D-D3EA-A4BAEDA659EA}"/>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716" name="TextBox 2" hidden="1">
          <a:extLst>
            <a:ext uri="{FF2B5EF4-FFF2-40B4-BE49-F238E27FC236}">
              <a16:creationId xmlns:a16="http://schemas.microsoft.com/office/drawing/2014/main" id="{F0C14A56-61F9-C53E-2180-E9B88932F9E8}"/>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717" name="TextBox 2" hidden="1">
          <a:extLst>
            <a:ext uri="{FF2B5EF4-FFF2-40B4-BE49-F238E27FC236}">
              <a16:creationId xmlns:a16="http://schemas.microsoft.com/office/drawing/2014/main" id="{546155D5-37BA-9412-10EA-9302F9203112}"/>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718" name="TextBox 2" hidden="1">
          <a:extLst>
            <a:ext uri="{FF2B5EF4-FFF2-40B4-BE49-F238E27FC236}">
              <a16:creationId xmlns:a16="http://schemas.microsoft.com/office/drawing/2014/main" id="{2087C182-53B7-B619-D70D-4D65870779D3}"/>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719" name="TextBox 2" hidden="1">
          <a:extLst>
            <a:ext uri="{FF2B5EF4-FFF2-40B4-BE49-F238E27FC236}">
              <a16:creationId xmlns:a16="http://schemas.microsoft.com/office/drawing/2014/main" id="{9A2D0DD4-BF6D-1C33-6EDC-2FAA100511AA}"/>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720" name="TextBox 2" hidden="1">
          <a:extLst>
            <a:ext uri="{FF2B5EF4-FFF2-40B4-BE49-F238E27FC236}">
              <a16:creationId xmlns:a16="http://schemas.microsoft.com/office/drawing/2014/main" id="{17D2E769-AFC9-9822-5F7C-33A919F05767}"/>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721" name="TextBox 2" hidden="1">
          <a:extLst>
            <a:ext uri="{FF2B5EF4-FFF2-40B4-BE49-F238E27FC236}">
              <a16:creationId xmlns:a16="http://schemas.microsoft.com/office/drawing/2014/main" id="{4B865EEF-020E-F5DA-E06D-8847D14B967F}"/>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722" name="TextBox 2" hidden="1">
          <a:extLst>
            <a:ext uri="{FF2B5EF4-FFF2-40B4-BE49-F238E27FC236}">
              <a16:creationId xmlns:a16="http://schemas.microsoft.com/office/drawing/2014/main" id="{C7EAD9D4-EEDB-0532-F6A0-8298C7BBF5E9}"/>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723" name="TextBox 2" hidden="1">
          <a:extLst>
            <a:ext uri="{FF2B5EF4-FFF2-40B4-BE49-F238E27FC236}">
              <a16:creationId xmlns:a16="http://schemas.microsoft.com/office/drawing/2014/main" id="{94B6160B-EF4D-B504-4430-931806FC216A}"/>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724" name="TextBox 2" hidden="1">
          <a:extLst>
            <a:ext uri="{FF2B5EF4-FFF2-40B4-BE49-F238E27FC236}">
              <a16:creationId xmlns:a16="http://schemas.microsoft.com/office/drawing/2014/main" id="{A6E3B33F-8BFA-3C5D-8EE3-D8D21D1DDEC5}"/>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725" name="TextBox 2" hidden="1">
          <a:extLst>
            <a:ext uri="{FF2B5EF4-FFF2-40B4-BE49-F238E27FC236}">
              <a16:creationId xmlns:a16="http://schemas.microsoft.com/office/drawing/2014/main" id="{098A185D-04B3-5E43-0533-ED5CAC743AE6}"/>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726" name="TextBox 2" hidden="1">
          <a:extLst>
            <a:ext uri="{FF2B5EF4-FFF2-40B4-BE49-F238E27FC236}">
              <a16:creationId xmlns:a16="http://schemas.microsoft.com/office/drawing/2014/main" id="{1C3396A7-1925-B96F-3864-3AFD4C908349}"/>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727" name="TextBox 2" hidden="1">
          <a:extLst>
            <a:ext uri="{FF2B5EF4-FFF2-40B4-BE49-F238E27FC236}">
              <a16:creationId xmlns:a16="http://schemas.microsoft.com/office/drawing/2014/main" id="{7390E030-E1A1-C79F-9890-DD1310362F04}"/>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728" name="TextBox 2" hidden="1">
          <a:extLst>
            <a:ext uri="{FF2B5EF4-FFF2-40B4-BE49-F238E27FC236}">
              <a16:creationId xmlns:a16="http://schemas.microsoft.com/office/drawing/2014/main" id="{B7F6CEB2-E086-8A1B-53B6-90A134AC9DE2}"/>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729" name="TextBox 2" hidden="1">
          <a:extLst>
            <a:ext uri="{FF2B5EF4-FFF2-40B4-BE49-F238E27FC236}">
              <a16:creationId xmlns:a16="http://schemas.microsoft.com/office/drawing/2014/main" id="{921F5503-0CF5-5280-0AB5-CBE7DC6511B3}"/>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730" name="TextBox 2" hidden="1">
          <a:extLst>
            <a:ext uri="{FF2B5EF4-FFF2-40B4-BE49-F238E27FC236}">
              <a16:creationId xmlns:a16="http://schemas.microsoft.com/office/drawing/2014/main" id="{F561233A-D242-A2B4-0293-DB9608097C0B}"/>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731" name="TextBox 2" hidden="1">
          <a:extLst>
            <a:ext uri="{FF2B5EF4-FFF2-40B4-BE49-F238E27FC236}">
              <a16:creationId xmlns:a16="http://schemas.microsoft.com/office/drawing/2014/main" id="{5B242C32-C5C8-159F-0F61-C750F57798D5}"/>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732" name="TextBox 2" hidden="1">
          <a:extLst>
            <a:ext uri="{FF2B5EF4-FFF2-40B4-BE49-F238E27FC236}">
              <a16:creationId xmlns:a16="http://schemas.microsoft.com/office/drawing/2014/main" id="{E8BEDF5F-39C8-8262-3A60-D6579463EC05}"/>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733" name="TextBox 2" hidden="1">
          <a:extLst>
            <a:ext uri="{FF2B5EF4-FFF2-40B4-BE49-F238E27FC236}">
              <a16:creationId xmlns:a16="http://schemas.microsoft.com/office/drawing/2014/main" id="{5972225E-911B-FAF7-03FD-3EEC52EEB60D}"/>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734" name="TextBox 2" hidden="1">
          <a:extLst>
            <a:ext uri="{FF2B5EF4-FFF2-40B4-BE49-F238E27FC236}">
              <a16:creationId xmlns:a16="http://schemas.microsoft.com/office/drawing/2014/main" id="{4922630A-B966-D98C-DB56-F7D98F5B3E2F}"/>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735" name="TextBox 2" hidden="1">
          <a:extLst>
            <a:ext uri="{FF2B5EF4-FFF2-40B4-BE49-F238E27FC236}">
              <a16:creationId xmlns:a16="http://schemas.microsoft.com/office/drawing/2014/main" id="{8ED03BFC-1B4F-EB0F-5842-71819227DE7D}"/>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736" name="TextBox 2" hidden="1">
          <a:extLst>
            <a:ext uri="{FF2B5EF4-FFF2-40B4-BE49-F238E27FC236}">
              <a16:creationId xmlns:a16="http://schemas.microsoft.com/office/drawing/2014/main" id="{57432BAD-1641-C3FB-2FB6-7C56CF3056C0}"/>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737" name="TextBox 2" hidden="1">
          <a:extLst>
            <a:ext uri="{FF2B5EF4-FFF2-40B4-BE49-F238E27FC236}">
              <a16:creationId xmlns:a16="http://schemas.microsoft.com/office/drawing/2014/main" id="{DD0720F7-1B64-3B6A-6350-B1BE96A26294}"/>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738" name="TextBox 2" hidden="1">
          <a:extLst>
            <a:ext uri="{FF2B5EF4-FFF2-40B4-BE49-F238E27FC236}">
              <a16:creationId xmlns:a16="http://schemas.microsoft.com/office/drawing/2014/main" id="{EB448DE0-39F4-A4C2-0028-9D0D8737E2B4}"/>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739" name="TextBox 2" hidden="1">
          <a:extLst>
            <a:ext uri="{FF2B5EF4-FFF2-40B4-BE49-F238E27FC236}">
              <a16:creationId xmlns:a16="http://schemas.microsoft.com/office/drawing/2014/main" id="{868AEE28-7A31-0F39-F859-18D84F61CADB}"/>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740" name="TextBox 2" hidden="1">
          <a:extLst>
            <a:ext uri="{FF2B5EF4-FFF2-40B4-BE49-F238E27FC236}">
              <a16:creationId xmlns:a16="http://schemas.microsoft.com/office/drawing/2014/main" id="{53410517-42AB-37CB-67EC-CF853ED2F7A4}"/>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741" name="TextBox 2" hidden="1">
          <a:extLst>
            <a:ext uri="{FF2B5EF4-FFF2-40B4-BE49-F238E27FC236}">
              <a16:creationId xmlns:a16="http://schemas.microsoft.com/office/drawing/2014/main" id="{85D8E22E-0624-571F-8A1C-227AFCDD172D}"/>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742" name="TextBox 2" hidden="1">
          <a:extLst>
            <a:ext uri="{FF2B5EF4-FFF2-40B4-BE49-F238E27FC236}">
              <a16:creationId xmlns:a16="http://schemas.microsoft.com/office/drawing/2014/main" id="{7F7358FC-5582-B6E2-886F-74B258615386}"/>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743" name="TextBox 2" hidden="1">
          <a:extLst>
            <a:ext uri="{FF2B5EF4-FFF2-40B4-BE49-F238E27FC236}">
              <a16:creationId xmlns:a16="http://schemas.microsoft.com/office/drawing/2014/main" id="{ADFDA49D-117C-C241-5152-9C07D66B5596}"/>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744" name="TextBox 2" hidden="1">
          <a:extLst>
            <a:ext uri="{FF2B5EF4-FFF2-40B4-BE49-F238E27FC236}">
              <a16:creationId xmlns:a16="http://schemas.microsoft.com/office/drawing/2014/main" id="{24CFD745-80EF-2E18-3BBB-F01B0283397A}"/>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745" name="TextBox 2" hidden="1">
          <a:extLst>
            <a:ext uri="{FF2B5EF4-FFF2-40B4-BE49-F238E27FC236}">
              <a16:creationId xmlns:a16="http://schemas.microsoft.com/office/drawing/2014/main" id="{59E11982-C389-6111-DBEB-68FC328F8DF7}"/>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746" name="TextBox 2" hidden="1">
          <a:extLst>
            <a:ext uri="{FF2B5EF4-FFF2-40B4-BE49-F238E27FC236}">
              <a16:creationId xmlns:a16="http://schemas.microsoft.com/office/drawing/2014/main" id="{BE4C9558-7BF8-8349-92E0-791515985FAB}"/>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747" name="TextBox 2" hidden="1">
          <a:extLst>
            <a:ext uri="{FF2B5EF4-FFF2-40B4-BE49-F238E27FC236}">
              <a16:creationId xmlns:a16="http://schemas.microsoft.com/office/drawing/2014/main" id="{FB6BE876-0EED-E47C-36FE-4F9A71EDAE52}"/>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748" name="TextBox 2" hidden="1">
          <a:extLst>
            <a:ext uri="{FF2B5EF4-FFF2-40B4-BE49-F238E27FC236}">
              <a16:creationId xmlns:a16="http://schemas.microsoft.com/office/drawing/2014/main" id="{9440C4C0-AA2E-1677-87B5-772538B6EEBF}"/>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749" name="TextBox 2" hidden="1">
          <a:extLst>
            <a:ext uri="{FF2B5EF4-FFF2-40B4-BE49-F238E27FC236}">
              <a16:creationId xmlns:a16="http://schemas.microsoft.com/office/drawing/2014/main" id="{9DC3A994-C29F-3AB0-AA67-684041815696}"/>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750" name="TextBox 2" hidden="1">
          <a:extLst>
            <a:ext uri="{FF2B5EF4-FFF2-40B4-BE49-F238E27FC236}">
              <a16:creationId xmlns:a16="http://schemas.microsoft.com/office/drawing/2014/main" id="{CE6D4D05-CD77-8810-2748-633D3EA68043}"/>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751" name="TextBox 2" hidden="1">
          <a:extLst>
            <a:ext uri="{FF2B5EF4-FFF2-40B4-BE49-F238E27FC236}">
              <a16:creationId xmlns:a16="http://schemas.microsoft.com/office/drawing/2014/main" id="{38C2802F-D113-FF88-9755-10D768B88D2C}"/>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752" name="TextBox 2" hidden="1">
          <a:extLst>
            <a:ext uri="{FF2B5EF4-FFF2-40B4-BE49-F238E27FC236}">
              <a16:creationId xmlns:a16="http://schemas.microsoft.com/office/drawing/2014/main" id="{83E21D43-83AA-88E5-5573-0FDFA57139C7}"/>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753" name="TextBox 2" hidden="1">
          <a:extLst>
            <a:ext uri="{FF2B5EF4-FFF2-40B4-BE49-F238E27FC236}">
              <a16:creationId xmlns:a16="http://schemas.microsoft.com/office/drawing/2014/main" id="{43086562-BBCA-5EE3-FB3F-4B4545ECE063}"/>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754" name="TextBox 2" hidden="1">
          <a:extLst>
            <a:ext uri="{FF2B5EF4-FFF2-40B4-BE49-F238E27FC236}">
              <a16:creationId xmlns:a16="http://schemas.microsoft.com/office/drawing/2014/main" id="{C914DE4B-AAF7-3DDF-E202-C12264151599}"/>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755" name="TextBox 2" hidden="1">
          <a:extLst>
            <a:ext uri="{FF2B5EF4-FFF2-40B4-BE49-F238E27FC236}">
              <a16:creationId xmlns:a16="http://schemas.microsoft.com/office/drawing/2014/main" id="{BCE1115D-62B9-E17E-81D6-092AD575D617}"/>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756" name="TextBox 2" hidden="1">
          <a:extLst>
            <a:ext uri="{FF2B5EF4-FFF2-40B4-BE49-F238E27FC236}">
              <a16:creationId xmlns:a16="http://schemas.microsoft.com/office/drawing/2014/main" id="{E3507EC1-F032-E395-7ED2-ABEA57629FA4}"/>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757" name="TextBox 2" hidden="1">
          <a:extLst>
            <a:ext uri="{FF2B5EF4-FFF2-40B4-BE49-F238E27FC236}">
              <a16:creationId xmlns:a16="http://schemas.microsoft.com/office/drawing/2014/main" id="{C5C8E09A-F713-F990-928B-201EBDF98FFF}"/>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758" name="TextBox 2" hidden="1">
          <a:extLst>
            <a:ext uri="{FF2B5EF4-FFF2-40B4-BE49-F238E27FC236}">
              <a16:creationId xmlns:a16="http://schemas.microsoft.com/office/drawing/2014/main" id="{D6561D42-8B75-12D2-E784-7FD65865B70C}"/>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759" name="TextBox 2" hidden="1">
          <a:extLst>
            <a:ext uri="{FF2B5EF4-FFF2-40B4-BE49-F238E27FC236}">
              <a16:creationId xmlns:a16="http://schemas.microsoft.com/office/drawing/2014/main" id="{DC2788CA-5DC4-ABC3-C7D9-956C449A4042}"/>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760" name="TextBox 2" hidden="1">
          <a:extLst>
            <a:ext uri="{FF2B5EF4-FFF2-40B4-BE49-F238E27FC236}">
              <a16:creationId xmlns:a16="http://schemas.microsoft.com/office/drawing/2014/main" id="{21BD4314-A688-A1B8-66F3-C9E59C11B835}"/>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761" name="TextBox 2" hidden="1">
          <a:extLst>
            <a:ext uri="{FF2B5EF4-FFF2-40B4-BE49-F238E27FC236}">
              <a16:creationId xmlns:a16="http://schemas.microsoft.com/office/drawing/2014/main" id="{A8543865-7991-811B-4B5E-9033C7A66215}"/>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762" name="TextBox 2" hidden="1">
          <a:extLst>
            <a:ext uri="{FF2B5EF4-FFF2-40B4-BE49-F238E27FC236}">
              <a16:creationId xmlns:a16="http://schemas.microsoft.com/office/drawing/2014/main" id="{082F9383-1B17-639B-45D5-3775BAB62A18}"/>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763" name="TextBox 2" hidden="1">
          <a:extLst>
            <a:ext uri="{FF2B5EF4-FFF2-40B4-BE49-F238E27FC236}">
              <a16:creationId xmlns:a16="http://schemas.microsoft.com/office/drawing/2014/main" id="{BCBBD1AC-EFE5-2A12-2789-80AEC6A9F34D}"/>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764" name="TextBox 2" hidden="1">
          <a:extLst>
            <a:ext uri="{FF2B5EF4-FFF2-40B4-BE49-F238E27FC236}">
              <a16:creationId xmlns:a16="http://schemas.microsoft.com/office/drawing/2014/main" id="{3D9EC87D-E87B-7BC4-8249-BC62C275F30C}"/>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765" name="TextBox 2" hidden="1">
          <a:extLst>
            <a:ext uri="{FF2B5EF4-FFF2-40B4-BE49-F238E27FC236}">
              <a16:creationId xmlns:a16="http://schemas.microsoft.com/office/drawing/2014/main" id="{C282CDCB-32C2-4CC1-08E2-E646EF870CE5}"/>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766" name="TextBox 2" hidden="1">
          <a:extLst>
            <a:ext uri="{FF2B5EF4-FFF2-40B4-BE49-F238E27FC236}">
              <a16:creationId xmlns:a16="http://schemas.microsoft.com/office/drawing/2014/main" id="{C34C5CE5-99CE-F417-6532-9CA37A43DE56}"/>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767" name="TextBox 2" hidden="1">
          <a:extLst>
            <a:ext uri="{FF2B5EF4-FFF2-40B4-BE49-F238E27FC236}">
              <a16:creationId xmlns:a16="http://schemas.microsoft.com/office/drawing/2014/main" id="{ACB10AA2-A270-36CC-C9AC-72A935FB7911}"/>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768" name="TextBox 2" hidden="1">
          <a:extLst>
            <a:ext uri="{FF2B5EF4-FFF2-40B4-BE49-F238E27FC236}">
              <a16:creationId xmlns:a16="http://schemas.microsoft.com/office/drawing/2014/main" id="{0EA91506-6F7B-D0C6-9F29-0CC3DA03A484}"/>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769" name="TextBox 2" hidden="1">
          <a:extLst>
            <a:ext uri="{FF2B5EF4-FFF2-40B4-BE49-F238E27FC236}">
              <a16:creationId xmlns:a16="http://schemas.microsoft.com/office/drawing/2014/main" id="{12D29EF6-0BFB-CD17-6245-9F567FF7AD21}"/>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770" name="TextBox 2" hidden="1">
          <a:extLst>
            <a:ext uri="{FF2B5EF4-FFF2-40B4-BE49-F238E27FC236}">
              <a16:creationId xmlns:a16="http://schemas.microsoft.com/office/drawing/2014/main" id="{42BD59E2-5599-7D66-DD96-A2846414B74A}"/>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771" name="TextBox 2" hidden="1">
          <a:extLst>
            <a:ext uri="{FF2B5EF4-FFF2-40B4-BE49-F238E27FC236}">
              <a16:creationId xmlns:a16="http://schemas.microsoft.com/office/drawing/2014/main" id="{190517BD-0EE2-B2A6-47C0-D43CBCF968AF}"/>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772" name="TextBox 2" hidden="1">
          <a:extLst>
            <a:ext uri="{FF2B5EF4-FFF2-40B4-BE49-F238E27FC236}">
              <a16:creationId xmlns:a16="http://schemas.microsoft.com/office/drawing/2014/main" id="{2D4538E7-6F74-2AB7-C8B1-FABC8F3E3758}"/>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773" name="TextBox 2" hidden="1">
          <a:extLst>
            <a:ext uri="{FF2B5EF4-FFF2-40B4-BE49-F238E27FC236}">
              <a16:creationId xmlns:a16="http://schemas.microsoft.com/office/drawing/2014/main" id="{A82D36F9-47E0-E199-C5CF-43FBF824D524}"/>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774" name="TextBox 2" hidden="1">
          <a:extLst>
            <a:ext uri="{FF2B5EF4-FFF2-40B4-BE49-F238E27FC236}">
              <a16:creationId xmlns:a16="http://schemas.microsoft.com/office/drawing/2014/main" id="{9BFA89FC-FC50-9017-DF5C-3F3EEFB08BAA}"/>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775" name="TextBox 2" hidden="1">
          <a:extLst>
            <a:ext uri="{FF2B5EF4-FFF2-40B4-BE49-F238E27FC236}">
              <a16:creationId xmlns:a16="http://schemas.microsoft.com/office/drawing/2014/main" id="{B5A77A68-557F-E493-73C2-470EAEDF72AF}"/>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776" name="TextBox 2" hidden="1">
          <a:extLst>
            <a:ext uri="{FF2B5EF4-FFF2-40B4-BE49-F238E27FC236}">
              <a16:creationId xmlns:a16="http://schemas.microsoft.com/office/drawing/2014/main" id="{B306EF6F-75D9-B070-0D33-2A4AE3F6451A}"/>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777" name="TextBox 2" hidden="1">
          <a:extLst>
            <a:ext uri="{FF2B5EF4-FFF2-40B4-BE49-F238E27FC236}">
              <a16:creationId xmlns:a16="http://schemas.microsoft.com/office/drawing/2014/main" id="{4DEDFD01-F87F-D236-823F-5540901F83FA}"/>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778" name="TextBox 2" hidden="1">
          <a:extLst>
            <a:ext uri="{FF2B5EF4-FFF2-40B4-BE49-F238E27FC236}">
              <a16:creationId xmlns:a16="http://schemas.microsoft.com/office/drawing/2014/main" id="{921033CF-990E-1279-EDA6-9FAFB09AE5DC}"/>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779" name="TextBox 2" hidden="1">
          <a:extLst>
            <a:ext uri="{FF2B5EF4-FFF2-40B4-BE49-F238E27FC236}">
              <a16:creationId xmlns:a16="http://schemas.microsoft.com/office/drawing/2014/main" id="{048028D0-7ABE-58EC-9C85-E94FCDE593C3}"/>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780" name="TextBox 2" hidden="1">
          <a:extLst>
            <a:ext uri="{FF2B5EF4-FFF2-40B4-BE49-F238E27FC236}">
              <a16:creationId xmlns:a16="http://schemas.microsoft.com/office/drawing/2014/main" id="{BC3BCA92-BC81-C780-0E1C-D04332094AFB}"/>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781" name="TextBox 2" hidden="1">
          <a:extLst>
            <a:ext uri="{FF2B5EF4-FFF2-40B4-BE49-F238E27FC236}">
              <a16:creationId xmlns:a16="http://schemas.microsoft.com/office/drawing/2014/main" id="{DC3505F9-22A6-20F4-25D3-CB37FAAB5939}"/>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782" name="TextBox 2" hidden="1">
          <a:extLst>
            <a:ext uri="{FF2B5EF4-FFF2-40B4-BE49-F238E27FC236}">
              <a16:creationId xmlns:a16="http://schemas.microsoft.com/office/drawing/2014/main" id="{1848C75E-B557-C027-1489-B83E75853E5A}"/>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783" name="TextBox 2" hidden="1">
          <a:extLst>
            <a:ext uri="{FF2B5EF4-FFF2-40B4-BE49-F238E27FC236}">
              <a16:creationId xmlns:a16="http://schemas.microsoft.com/office/drawing/2014/main" id="{40F87FAC-C014-56F8-CC20-9A19BE7C3105}"/>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784" name="TextBox 2" hidden="1">
          <a:extLst>
            <a:ext uri="{FF2B5EF4-FFF2-40B4-BE49-F238E27FC236}">
              <a16:creationId xmlns:a16="http://schemas.microsoft.com/office/drawing/2014/main" id="{A0E81822-E76D-F36D-014D-D86EC83E3FCC}"/>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785" name="TextBox 2" hidden="1">
          <a:extLst>
            <a:ext uri="{FF2B5EF4-FFF2-40B4-BE49-F238E27FC236}">
              <a16:creationId xmlns:a16="http://schemas.microsoft.com/office/drawing/2014/main" id="{8D7C5A0D-6543-16D4-8968-7A2B1561BD1F}"/>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786" name="TextBox 2" hidden="1">
          <a:extLst>
            <a:ext uri="{FF2B5EF4-FFF2-40B4-BE49-F238E27FC236}">
              <a16:creationId xmlns:a16="http://schemas.microsoft.com/office/drawing/2014/main" id="{CD23F663-816F-FECF-1A3B-54EB61460E84}"/>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787" name="TextBox 2" hidden="1">
          <a:extLst>
            <a:ext uri="{FF2B5EF4-FFF2-40B4-BE49-F238E27FC236}">
              <a16:creationId xmlns:a16="http://schemas.microsoft.com/office/drawing/2014/main" id="{5DC3DD42-73CA-C72C-8E4A-7C3F8693E886}"/>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788" name="TextBox 2" hidden="1">
          <a:extLst>
            <a:ext uri="{FF2B5EF4-FFF2-40B4-BE49-F238E27FC236}">
              <a16:creationId xmlns:a16="http://schemas.microsoft.com/office/drawing/2014/main" id="{3FFAFA55-80EF-D13F-B815-78D208D2F8E6}"/>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789" name="TextBox 2" hidden="1">
          <a:extLst>
            <a:ext uri="{FF2B5EF4-FFF2-40B4-BE49-F238E27FC236}">
              <a16:creationId xmlns:a16="http://schemas.microsoft.com/office/drawing/2014/main" id="{77E4E034-C6D3-B3C4-B9A6-33AD613A94D1}"/>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790" name="TextBox 2" hidden="1">
          <a:extLst>
            <a:ext uri="{FF2B5EF4-FFF2-40B4-BE49-F238E27FC236}">
              <a16:creationId xmlns:a16="http://schemas.microsoft.com/office/drawing/2014/main" id="{528C48CA-CC1A-FF69-CC2B-2DA0460C419B}"/>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791" name="TextBox 2" hidden="1">
          <a:extLst>
            <a:ext uri="{FF2B5EF4-FFF2-40B4-BE49-F238E27FC236}">
              <a16:creationId xmlns:a16="http://schemas.microsoft.com/office/drawing/2014/main" id="{F416CD5D-09E0-D00C-4FB5-11E112086FC9}"/>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792" name="TextBox 2" hidden="1">
          <a:extLst>
            <a:ext uri="{FF2B5EF4-FFF2-40B4-BE49-F238E27FC236}">
              <a16:creationId xmlns:a16="http://schemas.microsoft.com/office/drawing/2014/main" id="{34A9E030-F132-4532-89FD-F7A5A08EE13A}"/>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793" name="TextBox 2" hidden="1">
          <a:extLst>
            <a:ext uri="{FF2B5EF4-FFF2-40B4-BE49-F238E27FC236}">
              <a16:creationId xmlns:a16="http://schemas.microsoft.com/office/drawing/2014/main" id="{136BBF4A-16AD-09FE-409A-1FCE9023BEB7}"/>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794" name="TextBox 2" hidden="1">
          <a:extLst>
            <a:ext uri="{FF2B5EF4-FFF2-40B4-BE49-F238E27FC236}">
              <a16:creationId xmlns:a16="http://schemas.microsoft.com/office/drawing/2014/main" id="{DC0676B5-C51A-4B87-0874-BAAA8F4C0B04}"/>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795" name="TextBox 2" hidden="1">
          <a:extLst>
            <a:ext uri="{FF2B5EF4-FFF2-40B4-BE49-F238E27FC236}">
              <a16:creationId xmlns:a16="http://schemas.microsoft.com/office/drawing/2014/main" id="{FFB73B61-161F-B822-7E9F-2E21FA58C0C2}"/>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796" name="TextBox 2" hidden="1">
          <a:extLst>
            <a:ext uri="{FF2B5EF4-FFF2-40B4-BE49-F238E27FC236}">
              <a16:creationId xmlns:a16="http://schemas.microsoft.com/office/drawing/2014/main" id="{695CC07A-54F0-B073-9882-6F96F039B2FD}"/>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797" name="TextBox 2" hidden="1">
          <a:extLst>
            <a:ext uri="{FF2B5EF4-FFF2-40B4-BE49-F238E27FC236}">
              <a16:creationId xmlns:a16="http://schemas.microsoft.com/office/drawing/2014/main" id="{ECEDBB56-3F81-1185-B3BE-D25D08E04E20}"/>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798" name="TextBox 2" hidden="1">
          <a:extLst>
            <a:ext uri="{FF2B5EF4-FFF2-40B4-BE49-F238E27FC236}">
              <a16:creationId xmlns:a16="http://schemas.microsoft.com/office/drawing/2014/main" id="{667F02CA-30E8-939E-E1F4-6D455C194417}"/>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799" name="TextBox 2" hidden="1">
          <a:extLst>
            <a:ext uri="{FF2B5EF4-FFF2-40B4-BE49-F238E27FC236}">
              <a16:creationId xmlns:a16="http://schemas.microsoft.com/office/drawing/2014/main" id="{69E4BB16-3D8D-4537-5A0C-3FE94609050E}"/>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800" name="TextBox 2" hidden="1">
          <a:extLst>
            <a:ext uri="{FF2B5EF4-FFF2-40B4-BE49-F238E27FC236}">
              <a16:creationId xmlns:a16="http://schemas.microsoft.com/office/drawing/2014/main" id="{584C04B9-8B7B-D457-43F0-F635F0795D61}"/>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801" name="TextBox 2" hidden="1">
          <a:extLst>
            <a:ext uri="{FF2B5EF4-FFF2-40B4-BE49-F238E27FC236}">
              <a16:creationId xmlns:a16="http://schemas.microsoft.com/office/drawing/2014/main" id="{7F427E6E-9E04-F2E5-1B70-3BE88333C5F6}"/>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802" name="TextBox 2" hidden="1">
          <a:extLst>
            <a:ext uri="{FF2B5EF4-FFF2-40B4-BE49-F238E27FC236}">
              <a16:creationId xmlns:a16="http://schemas.microsoft.com/office/drawing/2014/main" id="{CB06CAFC-4BFB-4FD5-C189-76311F3CB2E4}"/>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803" name="TextBox 2" hidden="1">
          <a:extLst>
            <a:ext uri="{FF2B5EF4-FFF2-40B4-BE49-F238E27FC236}">
              <a16:creationId xmlns:a16="http://schemas.microsoft.com/office/drawing/2014/main" id="{F42B4225-CEA2-2867-35EE-C582B512C6D0}"/>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804" name="TextBox 2" hidden="1">
          <a:extLst>
            <a:ext uri="{FF2B5EF4-FFF2-40B4-BE49-F238E27FC236}">
              <a16:creationId xmlns:a16="http://schemas.microsoft.com/office/drawing/2014/main" id="{6BEBF4FD-E2F2-A3E6-6C7D-CB4EC6040078}"/>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805" name="TextBox 2" hidden="1">
          <a:extLst>
            <a:ext uri="{FF2B5EF4-FFF2-40B4-BE49-F238E27FC236}">
              <a16:creationId xmlns:a16="http://schemas.microsoft.com/office/drawing/2014/main" id="{E6B98145-D260-CD9A-2487-3318C5A09C23}"/>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806" name="TextBox 2" hidden="1">
          <a:extLst>
            <a:ext uri="{FF2B5EF4-FFF2-40B4-BE49-F238E27FC236}">
              <a16:creationId xmlns:a16="http://schemas.microsoft.com/office/drawing/2014/main" id="{B1CEC0C7-335B-765F-1A67-EFEF10326402}"/>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807" name="TextBox 2" hidden="1">
          <a:extLst>
            <a:ext uri="{FF2B5EF4-FFF2-40B4-BE49-F238E27FC236}">
              <a16:creationId xmlns:a16="http://schemas.microsoft.com/office/drawing/2014/main" id="{79A29029-B16E-5D28-05E0-02B67C0FE0FD}"/>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808" name="TextBox 2" hidden="1">
          <a:extLst>
            <a:ext uri="{FF2B5EF4-FFF2-40B4-BE49-F238E27FC236}">
              <a16:creationId xmlns:a16="http://schemas.microsoft.com/office/drawing/2014/main" id="{88DE6514-D488-570D-068A-CF4A7B7E1C19}"/>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809" name="TextBox 2" hidden="1">
          <a:extLst>
            <a:ext uri="{FF2B5EF4-FFF2-40B4-BE49-F238E27FC236}">
              <a16:creationId xmlns:a16="http://schemas.microsoft.com/office/drawing/2014/main" id="{C381792E-79BA-D11A-BBD6-D20FB0555A2B}"/>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810" name="TextBox 2" hidden="1">
          <a:extLst>
            <a:ext uri="{FF2B5EF4-FFF2-40B4-BE49-F238E27FC236}">
              <a16:creationId xmlns:a16="http://schemas.microsoft.com/office/drawing/2014/main" id="{2F6598F0-A01E-B154-84B6-0E658B671A12}"/>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811" name="TextBox 2" hidden="1">
          <a:extLst>
            <a:ext uri="{FF2B5EF4-FFF2-40B4-BE49-F238E27FC236}">
              <a16:creationId xmlns:a16="http://schemas.microsoft.com/office/drawing/2014/main" id="{0659D1B8-52A3-25CF-282E-5516C4E32EAF}"/>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812" name="TextBox 2" hidden="1">
          <a:extLst>
            <a:ext uri="{FF2B5EF4-FFF2-40B4-BE49-F238E27FC236}">
              <a16:creationId xmlns:a16="http://schemas.microsoft.com/office/drawing/2014/main" id="{D6D20C74-EF29-7563-5512-A2624F61470E}"/>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813" name="TextBox 2" hidden="1">
          <a:extLst>
            <a:ext uri="{FF2B5EF4-FFF2-40B4-BE49-F238E27FC236}">
              <a16:creationId xmlns:a16="http://schemas.microsoft.com/office/drawing/2014/main" id="{C127AFD9-61B3-9F6D-F5AD-E0BC5251215D}"/>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814" name="TextBox 2" hidden="1">
          <a:extLst>
            <a:ext uri="{FF2B5EF4-FFF2-40B4-BE49-F238E27FC236}">
              <a16:creationId xmlns:a16="http://schemas.microsoft.com/office/drawing/2014/main" id="{9A0A51B3-3C40-7F05-137F-D92995C4C5E8}"/>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815" name="TextBox 2" hidden="1">
          <a:extLst>
            <a:ext uri="{FF2B5EF4-FFF2-40B4-BE49-F238E27FC236}">
              <a16:creationId xmlns:a16="http://schemas.microsoft.com/office/drawing/2014/main" id="{128744AB-C5F1-D0AE-B74C-8AFBCBF6EE65}"/>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816" name="TextBox 2" hidden="1">
          <a:extLst>
            <a:ext uri="{FF2B5EF4-FFF2-40B4-BE49-F238E27FC236}">
              <a16:creationId xmlns:a16="http://schemas.microsoft.com/office/drawing/2014/main" id="{80ECDA59-8996-48A4-487D-CDEAAEF2B1FF}"/>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817" name="TextBox 2" hidden="1">
          <a:extLst>
            <a:ext uri="{FF2B5EF4-FFF2-40B4-BE49-F238E27FC236}">
              <a16:creationId xmlns:a16="http://schemas.microsoft.com/office/drawing/2014/main" id="{1C5825FC-8E73-99B8-9626-55FB066481D4}"/>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818" name="TextBox 2" hidden="1">
          <a:extLst>
            <a:ext uri="{FF2B5EF4-FFF2-40B4-BE49-F238E27FC236}">
              <a16:creationId xmlns:a16="http://schemas.microsoft.com/office/drawing/2014/main" id="{AB99D145-3E8E-DB9D-D68B-0ED1A1ED76EC}"/>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819" name="TextBox 2" hidden="1">
          <a:extLst>
            <a:ext uri="{FF2B5EF4-FFF2-40B4-BE49-F238E27FC236}">
              <a16:creationId xmlns:a16="http://schemas.microsoft.com/office/drawing/2014/main" id="{A811DA1C-7C18-A186-A76D-09106B6C2C0E}"/>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820" name="TextBox 2" hidden="1">
          <a:extLst>
            <a:ext uri="{FF2B5EF4-FFF2-40B4-BE49-F238E27FC236}">
              <a16:creationId xmlns:a16="http://schemas.microsoft.com/office/drawing/2014/main" id="{2AF7D451-0BF9-C2BA-72A8-C1E5EE4FFC9A}"/>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821" name="TextBox 2" hidden="1">
          <a:extLst>
            <a:ext uri="{FF2B5EF4-FFF2-40B4-BE49-F238E27FC236}">
              <a16:creationId xmlns:a16="http://schemas.microsoft.com/office/drawing/2014/main" id="{FC73DFB1-828E-2728-596B-D99877B02B80}"/>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822" name="TextBox 2" hidden="1">
          <a:extLst>
            <a:ext uri="{FF2B5EF4-FFF2-40B4-BE49-F238E27FC236}">
              <a16:creationId xmlns:a16="http://schemas.microsoft.com/office/drawing/2014/main" id="{1176D640-EEB8-E06A-1F78-50A4735414CA}"/>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823" name="TextBox 2" hidden="1">
          <a:extLst>
            <a:ext uri="{FF2B5EF4-FFF2-40B4-BE49-F238E27FC236}">
              <a16:creationId xmlns:a16="http://schemas.microsoft.com/office/drawing/2014/main" id="{5E4A0C2B-13D8-8824-AB93-E7DB19D47B8A}"/>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824" name="TextBox 2" hidden="1">
          <a:extLst>
            <a:ext uri="{FF2B5EF4-FFF2-40B4-BE49-F238E27FC236}">
              <a16:creationId xmlns:a16="http://schemas.microsoft.com/office/drawing/2014/main" id="{53C4F75E-BF7D-C94D-732D-331BA92AD867}"/>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825" name="TextBox 2" hidden="1">
          <a:extLst>
            <a:ext uri="{FF2B5EF4-FFF2-40B4-BE49-F238E27FC236}">
              <a16:creationId xmlns:a16="http://schemas.microsoft.com/office/drawing/2014/main" id="{35B3EEA5-20C5-1E1B-0BE9-6AD2ED8FFA85}"/>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826" name="TextBox 2" hidden="1">
          <a:extLst>
            <a:ext uri="{FF2B5EF4-FFF2-40B4-BE49-F238E27FC236}">
              <a16:creationId xmlns:a16="http://schemas.microsoft.com/office/drawing/2014/main" id="{C0C2844C-D9E8-959A-C7A4-6A6079D66237}"/>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827" name="TextBox 2" hidden="1">
          <a:extLst>
            <a:ext uri="{FF2B5EF4-FFF2-40B4-BE49-F238E27FC236}">
              <a16:creationId xmlns:a16="http://schemas.microsoft.com/office/drawing/2014/main" id="{640990C0-56BB-25CC-1A6C-4BAB6967FA37}"/>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828" name="TextBox 2" hidden="1">
          <a:extLst>
            <a:ext uri="{FF2B5EF4-FFF2-40B4-BE49-F238E27FC236}">
              <a16:creationId xmlns:a16="http://schemas.microsoft.com/office/drawing/2014/main" id="{73860BC1-66C6-516F-3C02-861ADCF959F9}"/>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829" name="TextBox 2" hidden="1">
          <a:extLst>
            <a:ext uri="{FF2B5EF4-FFF2-40B4-BE49-F238E27FC236}">
              <a16:creationId xmlns:a16="http://schemas.microsoft.com/office/drawing/2014/main" id="{D8060BB1-FF0C-C98C-4755-31F8F0C03C54}"/>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830" name="TextBox 2" hidden="1">
          <a:extLst>
            <a:ext uri="{FF2B5EF4-FFF2-40B4-BE49-F238E27FC236}">
              <a16:creationId xmlns:a16="http://schemas.microsoft.com/office/drawing/2014/main" id="{A2E7AEE0-9BAC-77DB-E20D-0A844772F97B}"/>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831" name="TextBox 2" hidden="1">
          <a:extLst>
            <a:ext uri="{FF2B5EF4-FFF2-40B4-BE49-F238E27FC236}">
              <a16:creationId xmlns:a16="http://schemas.microsoft.com/office/drawing/2014/main" id="{04C6EAAA-C787-A7A1-D257-1C079E86732F}"/>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832" name="TextBox 2" hidden="1">
          <a:extLst>
            <a:ext uri="{FF2B5EF4-FFF2-40B4-BE49-F238E27FC236}">
              <a16:creationId xmlns:a16="http://schemas.microsoft.com/office/drawing/2014/main" id="{092A5D2E-13A3-AA3F-4BA6-8B81E05D0DAF}"/>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833" name="TextBox 2" hidden="1">
          <a:extLst>
            <a:ext uri="{FF2B5EF4-FFF2-40B4-BE49-F238E27FC236}">
              <a16:creationId xmlns:a16="http://schemas.microsoft.com/office/drawing/2014/main" id="{D713CCA6-E860-C8FD-9CD4-EC4285B737CC}"/>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834" name="TextBox 2" hidden="1">
          <a:extLst>
            <a:ext uri="{FF2B5EF4-FFF2-40B4-BE49-F238E27FC236}">
              <a16:creationId xmlns:a16="http://schemas.microsoft.com/office/drawing/2014/main" id="{C76FB98C-28C7-09FD-38FC-1649E6589644}"/>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835" name="TextBox 2" hidden="1">
          <a:extLst>
            <a:ext uri="{FF2B5EF4-FFF2-40B4-BE49-F238E27FC236}">
              <a16:creationId xmlns:a16="http://schemas.microsoft.com/office/drawing/2014/main" id="{43A1C190-9C6B-18FD-E339-ED68A39F8B9D}"/>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836" name="TextBox 2" hidden="1">
          <a:extLst>
            <a:ext uri="{FF2B5EF4-FFF2-40B4-BE49-F238E27FC236}">
              <a16:creationId xmlns:a16="http://schemas.microsoft.com/office/drawing/2014/main" id="{B22A8125-7BC7-39F2-77E7-65374B0361C0}"/>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837" name="TextBox 2" hidden="1">
          <a:extLst>
            <a:ext uri="{FF2B5EF4-FFF2-40B4-BE49-F238E27FC236}">
              <a16:creationId xmlns:a16="http://schemas.microsoft.com/office/drawing/2014/main" id="{D4D56423-BAF8-4EBD-86DD-98C948EF3EFA}"/>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838" name="TextBox 2" hidden="1">
          <a:extLst>
            <a:ext uri="{FF2B5EF4-FFF2-40B4-BE49-F238E27FC236}">
              <a16:creationId xmlns:a16="http://schemas.microsoft.com/office/drawing/2014/main" id="{7B6D9678-A566-C5DC-942D-46180F58CC0D}"/>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839" name="TextBox 2" hidden="1">
          <a:extLst>
            <a:ext uri="{FF2B5EF4-FFF2-40B4-BE49-F238E27FC236}">
              <a16:creationId xmlns:a16="http://schemas.microsoft.com/office/drawing/2014/main" id="{EF2B2DB5-8636-2314-C403-5082CEAF9C39}"/>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840" name="TextBox 2" hidden="1">
          <a:extLst>
            <a:ext uri="{FF2B5EF4-FFF2-40B4-BE49-F238E27FC236}">
              <a16:creationId xmlns:a16="http://schemas.microsoft.com/office/drawing/2014/main" id="{046506AC-4BD9-1EBA-C998-3C239874FA49}"/>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841" name="TextBox 2" hidden="1">
          <a:extLst>
            <a:ext uri="{FF2B5EF4-FFF2-40B4-BE49-F238E27FC236}">
              <a16:creationId xmlns:a16="http://schemas.microsoft.com/office/drawing/2014/main" id="{B7F9D2C9-6A6C-12CF-C470-FF11D7FADC15}"/>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842" name="TextBox 2" hidden="1">
          <a:extLst>
            <a:ext uri="{FF2B5EF4-FFF2-40B4-BE49-F238E27FC236}">
              <a16:creationId xmlns:a16="http://schemas.microsoft.com/office/drawing/2014/main" id="{21A2B845-6F20-E114-4349-EA7FB71ACD15}"/>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843" name="TextBox 2" hidden="1">
          <a:extLst>
            <a:ext uri="{FF2B5EF4-FFF2-40B4-BE49-F238E27FC236}">
              <a16:creationId xmlns:a16="http://schemas.microsoft.com/office/drawing/2014/main" id="{3D444CED-CFA4-E9BA-8776-7FF2DF01AB4E}"/>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844" name="TextBox 2" hidden="1">
          <a:extLst>
            <a:ext uri="{FF2B5EF4-FFF2-40B4-BE49-F238E27FC236}">
              <a16:creationId xmlns:a16="http://schemas.microsoft.com/office/drawing/2014/main" id="{A130316E-23FE-8992-F21A-82D1ED1BFBFA}"/>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845" name="TextBox 2" hidden="1">
          <a:extLst>
            <a:ext uri="{FF2B5EF4-FFF2-40B4-BE49-F238E27FC236}">
              <a16:creationId xmlns:a16="http://schemas.microsoft.com/office/drawing/2014/main" id="{24488606-52C3-02C9-D590-E1405010BAD6}"/>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846" name="TextBox 2" hidden="1">
          <a:extLst>
            <a:ext uri="{FF2B5EF4-FFF2-40B4-BE49-F238E27FC236}">
              <a16:creationId xmlns:a16="http://schemas.microsoft.com/office/drawing/2014/main" id="{E9866586-9C3E-CC86-E3C5-E7FFD3D7ACC1}"/>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847" name="TextBox 2" hidden="1">
          <a:extLst>
            <a:ext uri="{FF2B5EF4-FFF2-40B4-BE49-F238E27FC236}">
              <a16:creationId xmlns:a16="http://schemas.microsoft.com/office/drawing/2014/main" id="{8548E6E4-2482-0CD0-F6EA-07D5F2868D2F}"/>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848" name="TextBox 2" hidden="1">
          <a:extLst>
            <a:ext uri="{FF2B5EF4-FFF2-40B4-BE49-F238E27FC236}">
              <a16:creationId xmlns:a16="http://schemas.microsoft.com/office/drawing/2014/main" id="{970E4E88-3031-BE41-C3FF-166D86401D10}"/>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849" name="TextBox 2" hidden="1">
          <a:extLst>
            <a:ext uri="{FF2B5EF4-FFF2-40B4-BE49-F238E27FC236}">
              <a16:creationId xmlns:a16="http://schemas.microsoft.com/office/drawing/2014/main" id="{A52E60D2-AE69-3556-1B83-9C97313423CD}"/>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850" name="TextBox 2" hidden="1">
          <a:extLst>
            <a:ext uri="{FF2B5EF4-FFF2-40B4-BE49-F238E27FC236}">
              <a16:creationId xmlns:a16="http://schemas.microsoft.com/office/drawing/2014/main" id="{47E79F80-63C0-E970-98F2-D787C74EA3DE}"/>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851" name="TextBox 2" hidden="1">
          <a:extLst>
            <a:ext uri="{FF2B5EF4-FFF2-40B4-BE49-F238E27FC236}">
              <a16:creationId xmlns:a16="http://schemas.microsoft.com/office/drawing/2014/main" id="{515964FC-34CC-88CC-CC23-2A3AEF2831EC}"/>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852" name="TextBox 2" hidden="1">
          <a:extLst>
            <a:ext uri="{FF2B5EF4-FFF2-40B4-BE49-F238E27FC236}">
              <a16:creationId xmlns:a16="http://schemas.microsoft.com/office/drawing/2014/main" id="{A5032F72-4657-8558-FDA1-4E6CAF7678C4}"/>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853" name="TextBox 2" hidden="1">
          <a:extLst>
            <a:ext uri="{FF2B5EF4-FFF2-40B4-BE49-F238E27FC236}">
              <a16:creationId xmlns:a16="http://schemas.microsoft.com/office/drawing/2014/main" id="{0B399B8F-DE01-D351-3A47-DB49BDD9B93D}"/>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854" name="TextBox 2" hidden="1">
          <a:extLst>
            <a:ext uri="{FF2B5EF4-FFF2-40B4-BE49-F238E27FC236}">
              <a16:creationId xmlns:a16="http://schemas.microsoft.com/office/drawing/2014/main" id="{C0BBF6D5-EAE7-1B1E-F4C6-21B2425ACEC3}"/>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855" name="TextBox 2" hidden="1">
          <a:extLst>
            <a:ext uri="{FF2B5EF4-FFF2-40B4-BE49-F238E27FC236}">
              <a16:creationId xmlns:a16="http://schemas.microsoft.com/office/drawing/2014/main" id="{11A2CC76-C241-03CF-2E63-664A12A95EA2}"/>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856" name="TextBox 2" hidden="1">
          <a:extLst>
            <a:ext uri="{FF2B5EF4-FFF2-40B4-BE49-F238E27FC236}">
              <a16:creationId xmlns:a16="http://schemas.microsoft.com/office/drawing/2014/main" id="{7ACCA3F1-80A3-E9C7-08C9-E86E2D08F820}"/>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857" name="TextBox 2" hidden="1">
          <a:extLst>
            <a:ext uri="{FF2B5EF4-FFF2-40B4-BE49-F238E27FC236}">
              <a16:creationId xmlns:a16="http://schemas.microsoft.com/office/drawing/2014/main" id="{1DA32298-5E81-40EC-14B7-51A923A52324}"/>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858" name="TextBox 2" hidden="1">
          <a:extLst>
            <a:ext uri="{FF2B5EF4-FFF2-40B4-BE49-F238E27FC236}">
              <a16:creationId xmlns:a16="http://schemas.microsoft.com/office/drawing/2014/main" id="{A5C0C2AF-3576-7E29-C8DF-2069BDAD3633}"/>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859" name="TextBox 2" hidden="1">
          <a:extLst>
            <a:ext uri="{FF2B5EF4-FFF2-40B4-BE49-F238E27FC236}">
              <a16:creationId xmlns:a16="http://schemas.microsoft.com/office/drawing/2014/main" id="{3870E373-B863-5C26-A6AE-2B3936CE1C8B}"/>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860" name="TextBox 2" hidden="1">
          <a:extLst>
            <a:ext uri="{FF2B5EF4-FFF2-40B4-BE49-F238E27FC236}">
              <a16:creationId xmlns:a16="http://schemas.microsoft.com/office/drawing/2014/main" id="{2C3BDBD4-076A-8E9A-7EA6-839D257E8B08}"/>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861" name="TextBox 2" hidden="1">
          <a:extLst>
            <a:ext uri="{FF2B5EF4-FFF2-40B4-BE49-F238E27FC236}">
              <a16:creationId xmlns:a16="http://schemas.microsoft.com/office/drawing/2014/main" id="{9AEF31AE-9C48-7569-1C0B-C724CC24CBB7}"/>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862" name="TextBox 2" hidden="1">
          <a:extLst>
            <a:ext uri="{FF2B5EF4-FFF2-40B4-BE49-F238E27FC236}">
              <a16:creationId xmlns:a16="http://schemas.microsoft.com/office/drawing/2014/main" id="{CE8E0888-EF88-2414-C9DF-6BA1BAD89AF5}"/>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863" name="TextBox 2" hidden="1">
          <a:extLst>
            <a:ext uri="{FF2B5EF4-FFF2-40B4-BE49-F238E27FC236}">
              <a16:creationId xmlns:a16="http://schemas.microsoft.com/office/drawing/2014/main" id="{FB2DE736-5917-BE22-0E04-88781526D02E}"/>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864" name="TextBox 2" hidden="1">
          <a:extLst>
            <a:ext uri="{FF2B5EF4-FFF2-40B4-BE49-F238E27FC236}">
              <a16:creationId xmlns:a16="http://schemas.microsoft.com/office/drawing/2014/main" id="{964534D3-048C-320C-5E06-BFD2DD50EF36}"/>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865" name="TextBox 2" hidden="1">
          <a:extLst>
            <a:ext uri="{FF2B5EF4-FFF2-40B4-BE49-F238E27FC236}">
              <a16:creationId xmlns:a16="http://schemas.microsoft.com/office/drawing/2014/main" id="{B6D448B4-BC90-836C-304B-BDA79EAAA382}"/>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866" name="TextBox 2" hidden="1">
          <a:extLst>
            <a:ext uri="{FF2B5EF4-FFF2-40B4-BE49-F238E27FC236}">
              <a16:creationId xmlns:a16="http://schemas.microsoft.com/office/drawing/2014/main" id="{F4A01A7C-0BF2-7D91-E0A2-54954C85CC3F}"/>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867" name="TextBox 2" hidden="1">
          <a:extLst>
            <a:ext uri="{FF2B5EF4-FFF2-40B4-BE49-F238E27FC236}">
              <a16:creationId xmlns:a16="http://schemas.microsoft.com/office/drawing/2014/main" id="{1602FF0C-8B9D-A668-244A-E5E7EC3FF2AB}"/>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868" name="TextBox 2" hidden="1">
          <a:extLst>
            <a:ext uri="{FF2B5EF4-FFF2-40B4-BE49-F238E27FC236}">
              <a16:creationId xmlns:a16="http://schemas.microsoft.com/office/drawing/2014/main" id="{A453C667-46FC-E1C3-CA8F-8A0613854C0A}"/>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869" name="TextBox 2" hidden="1">
          <a:extLst>
            <a:ext uri="{FF2B5EF4-FFF2-40B4-BE49-F238E27FC236}">
              <a16:creationId xmlns:a16="http://schemas.microsoft.com/office/drawing/2014/main" id="{CC42849F-DA6E-E8CB-73B6-A504654EF814}"/>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870" name="TextBox 2" hidden="1">
          <a:extLst>
            <a:ext uri="{FF2B5EF4-FFF2-40B4-BE49-F238E27FC236}">
              <a16:creationId xmlns:a16="http://schemas.microsoft.com/office/drawing/2014/main" id="{542C56EC-1741-65F4-6E85-580BB9C609CC}"/>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871" name="TextBox 2" hidden="1">
          <a:extLst>
            <a:ext uri="{FF2B5EF4-FFF2-40B4-BE49-F238E27FC236}">
              <a16:creationId xmlns:a16="http://schemas.microsoft.com/office/drawing/2014/main" id="{690484D5-6AB0-9734-F91C-479241F3284B}"/>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872" name="TextBox 2" hidden="1">
          <a:extLst>
            <a:ext uri="{FF2B5EF4-FFF2-40B4-BE49-F238E27FC236}">
              <a16:creationId xmlns:a16="http://schemas.microsoft.com/office/drawing/2014/main" id="{3BA56A42-E98B-589C-CF53-E3E5FB1CFBC8}"/>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873" name="TextBox 2" hidden="1">
          <a:extLst>
            <a:ext uri="{FF2B5EF4-FFF2-40B4-BE49-F238E27FC236}">
              <a16:creationId xmlns:a16="http://schemas.microsoft.com/office/drawing/2014/main" id="{97D1425A-9750-3CA1-3C80-2DBD987D11E0}"/>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874" name="TextBox 2" hidden="1">
          <a:extLst>
            <a:ext uri="{FF2B5EF4-FFF2-40B4-BE49-F238E27FC236}">
              <a16:creationId xmlns:a16="http://schemas.microsoft.com/office/drawing/2014/main" id="{634A4265-B6A8-A566-53A0-CC3ADD14EAE0}"/>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875" name="TextBox 2" hidden="1">
          <a:extLst>
            <a:ext uri="{FF2B5EF4-FFF2-40B4-BE49-F238E27FC236}">
              <a16:creationId xmlns:a16="http://schemas.microsoft.com/office/drawing/2014/main" id="{6985A113-8D49-E867-6EA3-CD33EE9F7464}"/>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876" name="TextBox 2" hidden="1">
          <a:extLst>
            <a:ext uri="{FF2B5EF4-FFF2-40B4-BE49-F238E27FC236}">
              <a16:creationId xmlns:a16="http://schemas.microsoft.com/office/drawing/2014/main" id="{710BFC43-B628-C476-5666-86146C098A67}"/>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877" name="TextBox 2" hidden="1">
          <a:extLst>
            <a:ext uri="{FF2B5EF4-FFF2-40B4-BE49-F238E27FC236}">
              <a16:creationId xmlns:a16="http://schemas.microsoft.com/office/drawing/2014/main" id="{C55E6A68-7D32-6A87-5D97-A8F8B9F3B580}"/>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878" name="TextBox 2" hidden="1">
          <a:extLst>
            <a:ext uri="{FF2B5EF4-FFF2-40B4-BE49-F238E27FC236}">
              <a16:creationId xmlns:a16="http://schemas.microsoft.com/office/drawing/2014/main" id="{CBDE3B6B-C1C9-7A1B-A619-9349C8FB98E0}"/>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879" name="TextBox 2" hidden="1">
          <a:extLst>
            <a:ext uri="{FF2B5EF4-FFF2-40B4-BE49-F238E27FC236}">
              <a16:creationId xmlns:a16="http://schemas.microsoft.com/office/drawing/2014/main" id="{C1AE4054-3313-F673-EA8C-5D778B4E2630}"/>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880" name="TextBox 2" hidden="1">
          <a:extLst>
            <a:ext uri="{FF2B5EF4-FFF2-40B4-BE49-F238E27FC236}">
              <a16:creationId xmlns:a16="http://schemas.microsoft.com/office/drawing/2014/main" id="{745F513A-A34D-DD9E-CCEB-B1F4D95E302C}"/>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881" name="TextBox 2" hidden="1">
          <a:extLst>
            <a:ext uri="{FF2B5EF4-FFF2-40B4-BE49-F238E27FC236}">
              <a16:creationId xmlns:a16="http://schemas.microsoft.com/office/drawing/2014/main" id="{88E3281E-3D53-123D-6147-5B290AAE6DFF}"/>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882" name="TextBox 2" hidden="1">
          <a:extLst>
            <a:ext uri="{FF2B5EF4-FFF2-40B4-BE49-F238E27FC236}">
              <a16:creationId xmlns:a16="http://schemas.microsoft.com/office/drawing/2014/main" id="{D02B5902-2CFD-DD2C-E21F-F45FAAA1C2D8}"/>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883" name="TextBox 2" hidden="1">
          <a:extLst>
            <a:ext uri="{FF2B5EF4-FFF2-40B4-BE49-F238E27FC236}">
              <a16:creationId xmlns:a16="http://schemas.microsoft.com/office/drawing/2014/main" id="{A481575A-D837-CF68-3540-FDA8CE5AC8B3}"/>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884" name="TextBox 2" hidden="1">
          <a:extLst>
            <a:ext uri="{FF2B5EF4-FFF2-40B4-BE49-F238E27FC236}">
              <a16:creationId xmlns:a16="http://schemas.microsoft.com/office/drawing/2014/main" id="{56FDA12A-C2BB-8897-E662-88222568AA60}"/>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885" name="TextBox 2" hidden="1">
          <a:extLst>
            <a:ext uri="{FF2B5EF4-FFF2-40B4-BE49-F238E27FC236}">
              <a16:creationId xmlns:a16="http://schemas.microsoft.com/office/drawing/2014/main" id="{BA632BCF-DD25-1590-B7D6-FAC050CCA0CB}"/>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886" name="TextBox 2" hidden="1">
          <a:extLst>
            <a:ext uri="{FF2B5EF4-FFF2-40B4-BE49-F238E27FC236}">
              <a16:creationId xmlns:a16="http://schemas.microsoft.com/office/drawing/2014/main" id="{D50509AB-FC2D-BE81-5101-3D6576EE22FF}"/>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887" name="TextBox 2" hidden="1">
          <a:extLst>
            <a:ext uri="{FF2B5EF4-FFF2-40B4-BE49-F238E27FC236}">
              <a16:creationId xmlns:a16="http://schemas.microsoft.com/office/drawing/2014/main" id="{FF6BA5B9-3B38-000D-7484-AED8DFA7AE30}"/>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888" name="TextBox 2" hidden="1">
          <a:extLst>
            <a:ext uri="{FF2B5EF4-FFF2-40B4-BE49-F238E27FC236}">
              <a16:creationId xmlns:a16="http://schemas.microsoft.com/office/drawing/2014/main" id="{B0C8B0ED-B09C-73EA-8132-12624E47CA42}"/>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889" name="TextBox 2" hidden="1">
          <a:extLst>
            <a:ext uri="{FF2B5EF4-FFF2-40B4-BE49-F238E27FC236}">
              <a16:creationId xmlns:a16="http://schemas.microsoft.com/office/drawing/2014/main" id="{E13879CB-9B89-913A-B6C1-7F6CC52E4568}"/>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890" name="TextBox 2" hidden="1">
          <a:extLst>
            <a:ext uri="{FF2B5EF4-FFF2-40B4-BE49-F238E27FC236}">
              <a16:creationId xmlns:a16="http://schemas.microsoft.com/office/drawing/2014/main" id="{FF87C6E6-3733-0DA0-DF23-F3F44F1CAC31}"/>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891" name="TextBox 2" hidden="1">
          <a:extLst>
            <a:ext uri="{FF2B5EF4-FFF2-40B4-BE49-F238E27FC236}">
              <a16:creationId xmlns:a16="http://schemas.microsoft.com/office/drawing/2014/main" id="{7F0CB0F5-9229-6300-C570-F87F8980E9C8}"/>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892" name="TextBox 2" hidden="1">
          <a:extLst>
            <a:ext uri="{FF2B5EF4-FFF2-40B4-BE49-F238E27FC236}">
              <a16:creationId xmlns:a16="http://schemas.microsoft.com/office/drawing/2014/main" id="{E1555B66-6B96-9F05-18CA-94133C4876B8}"/>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893" name="TextBox 2" hidden="1">
          <a:extLst>
            <a:ext uri="{FF2B5EF4-FFF2-40B4-BE49-F238E27FC236}">
              <a16:creationId xmlns:a16="http://schemas.microsoft.com/office/drawing/2014/main" id="{CF55F6AA-0ADD-783F-DF66-710D7A30FF3B}"/>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894" name="TextBox 2" hidden="1">
          <a:extLst>
            <a:ext uri="{FF2B5EF4-FFF2-40B4-BE49-F238E27FC236}">
              <a16:creationId xmlns:a16="http://schemas.microsoft.com/office/drawing/2014/main" id="{EC6A34AB-328D-0BFB-DB0E-6B28853FA6BD}"/>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895" name="TextBox 2" hidden="1">
          <a:extLst>
            <a:ext uri="{FF2B5EF4-FFF2-40B4-BE49-F238E27FC236}">
              <a16:creationId xmlns:a16="http://schemas.microsoft.com/office/drawing/2014/main" id="{91762AF6-31BB-E516-E470-9A288FD61930}"/>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896" name="TextBox 2" hidden="1">
          <a:extLst>
            <a:ext uri="{FF2B5EF4-FFF2-40B4-BE49-F238E27FC236}">
              <a16:creationId xmlns:a16="http://schemas.microsoft.com/office/drawing/2014/main" id="{0400138E-E60D-C024-A681-D31A00AD48A5}"/>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897" name="TextBox 2" hidden="1">
          <a:extLst>
            <a:ext uri="{FF2B5EF4-FFF2-40B4-BE49-F238E27FC236}">
              <a16:creationId xmlns:a16="http://schemas.microsoft.com/office/drawing/2014/main" id="{0BDD0296-E146-9E34-7657-6159AFE3C4C0}"/>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898" name="TextBox 2" hidden="1">
          <a:extLst>
            <a:ext uri="{FF2B5EF4-FFF2-40B4-BE49-F238E27FC236}">
              <a16:creationId xmlns:a16="http://schemas.microsoft.com/office/drawing/2014/main" id="{8EE1A702-BCF1-2FCD-065D-BB43051EDE10}"/>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899" name="TextBox 2" hidden="1">
          <a:extLst>
            <a:ext uri="{FF2B5EF4-FFF2-40B4-BE49-F238E27FC236}">
              <a16:creationId xmlns:a16="http://schemas.microsoft.com/office/drawing/2014/main" id="{F4CABF4D-A172-D6F5-82C9-C74018360DDA}"/>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900" name="TextBox 2" hidden="1">
          <a:extLst>
            <a:ext uri="{FF2B5EF4-FFF2-40B4-BE49-F238E27FC236}">
              <a16:creationId xmlns:a16="http://schemas.microsoft.com/office/drawing/2014/main" id="{0FC1DA61-A0B3-9BB2-F44F-1DFC40DC003C}"/>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901" name="TextBox 2" hidden="1">
          <a:extLst>
            <a:ext uri="{FF2B5EF4-FFF2-40B4-BE49-F238E27FC236}">
              <a16:creationId xmlns:a16="http://schemas.microsoft.com/office/drawing/2014/main" id="{D0E0524B-C6F0-E340-CDF6-7C39C11E9DC1}"/>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902" name="TextBox 2" hidden="1">
          <a:extLst>
            <a:ext uri="{FF2B5EF4-FFF2-40B4-BE49-F238E27FC236}">
              <a16:creationId xmlns:a16="http://schemas.microsoft.com/office/drawing/2014/main" id="{FE3F085E-0271-8489-8ED6-0EC52FE24720}"/>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903" name="TextBox 2" hidden="1">
          <a:extLst>
            <a:ext uri="{FF2B5EF4-FFF2-40B4-BE49-F238E27FC236}">
              <a16:creationId xmlns:a16="http://schemas.microsoft.com/office/drawing/2014/main" id="{5B1786BA-D71B-B0E6-8E91-790FCD78CFB9}"/>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904" name="TextBox 2" hidden="1">
          <a:extLst>
            <a:ext uri="{FF2B5EF4-FFF2-40B4-BE49-F238E27FC236}">
              <a16:creationId xmlns:a16="http://schemas.microsoft.com/office/drawing/2014/main" id="{0E4C9BE5-4ADA-CC0D-1C79-CDEF4843866A}"/>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905" name="TextBox 2" hidden="1">
          <a:extLst>
            <a:ext uri="{FF2B5EF4-FFF2-40B4-BE49-F238E27FC236}">
              <a16:creationId xmlns:a16="http://schemas.microsoft.com/office/drawing/2014/main" id="{75B7C825-A528-6CA6-0949-A8577A8D4559}"/>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906" name="TextBox 2" hidden="1">
          <a:extLst>
            <a:ext uri="{FF2B5EF4-FFF2-40B4-BE49-F238E27FC236}">
              <a16:creationId xmlns:a16="http://schemas.microsoft.com/office/drawing/2014/main" id="{650B1FB2-C5B3-A6AE-61AC-9A33CBB8708C}"/>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907" name="TextBox 2" hidden="1">
          <a:extLst>
            <a:ext uri="{FF2B5EF4-FFF2-40B4-BE49-F238E27FC236}">
              <a16:creationId xmlns:a16="http://schemas.microsoft.com/office/drawing/2014/main" id="{5E1F51B7-7438-421C-28DF-851CB7EEC6C6}"/>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908" name="TextBox 2" hidden="1">
          <a:extLst>
            <a:ext uri="{FF2B5EF4-FFF2-40B4-BE49-F238E27FC236}">
              <a16:creationId xmlns:a16="http://schemas.microsoft.com/office/drawing/2014/main" id="{D78C8FE4-7E8D-14C7-B3DB-5390762BF086}"/>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909" name="TextBox 2" hidden="1">
          <a:extLst>
            <a:ext uri="{FF2B5EF4-FFF2-40B4-BE49-F238E27FC236}">
              <a16:creationId xmlns:a16="http://schemas.microsoft.com/office/drawing/2014/main" id="{81C7F576-B252-8432-F809-CAF95F1D14AC}"/>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910" name="TextBox 2" hidden="1">
          <a:extLst>
            <a:ext uri="{FF2B5EF4-FFF2-40B4-BE49-F238E27FC236}">
              <a16:creationId xmlns:a16="http://schemas.microsoft.com/office/drawing/2014/main" id="{DFB4FEF3-D3A5-6B60-8AFA-E285789D3349}"/>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911" name="TextBox 2" hidden="1">
          <a:extLst>
            <a:ext uri="{FF2B5EF4-FFF2-40B4-BE49-F238E27FC236}">
              <a16:creationId xmlns:a16="http://schemas.microsoft.com/office/drawing/2014/main" id="{9BEF804B-DC7C-C0F3-BC04-F3F2389C0AE1}"/>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912" name="TextBox 2" hidden="1">
          <a:extLst>
            <a:ext uri="{FF2B5EF4-FFF2-40B4-BE49-F238E27FC236}">
              <a16:creationId xmlns:a16="http://schemas.microsoft.com/office/drawing/2014/main" id="{FDDA2167-16EC-6863-319B-2C6C686BD81E}"/>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913" name="TextBox 2" hidden="1">
          <a:extLst>
            <a:ext uri="{FF2B5EF4-FFF2-40B4-BE49-F238E27FC236}">
              <a16:creationId xmlns:a16="http://schemas.microsoft.com/office/drawing/2014/main" id="{62884302-CE55-44D8-4882-0D0FF574EAEC}"/>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914" name="TextBox 2" hidden="1">
          <a:extLst>
            <a:ext uri="{FF2B5EF4-FFF2-40B4-BE49-F238E27FC236}">
              <a16:creationId xmlns:a16="http://schemas.microsoft.com/office/drawing/2014/main" id="{DF99CB97-8821-A236-1641-2ADF3ACCA898}"/>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915" name="TextBox 2" hidden="1">
          <a:extLst>
            <a:ext uri="{FF2B5EF4-FFF2-40B4-BE49-F238E27FC236}">
              <a16:creationId xmlns:a16="http://schemas.microsoft.com/office/drawing/2014/main" id="{12348CA8-B63B-C73A-2270-159AB94693EB}"/>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916" name="TextBox 2" hidden="1">
          <a:extLst>
            <a:ext uri="{FF2B5EF4-FFF2-40B4-BE49-F238E27FC236}">
              <a16:creationId xmlns:a16="http://schemas.microsoft.com/office/drawing/2014/main" id="{BD43A8C9-37CC-7209-2301-B2A77B301819}"/>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917" name="TextBox 2" hidden="1">
          <a:extLst>
            <a:ext uri="{FF2B5EF4-FFF2-40B4-BE49-F238E27FC236}">
              <a16:creationId xmlns:a16="http://schemas.microsoft.com/office/drawing/2014/main" id="{A7A52322-42D5-3CBD-2E08-4EAE390507D7}"/>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918" name="TextBox 2" hidden="1">
          <a:extLst>
            <a:ext uri="{FF2B5EF4-FFF2-40B4-BE49-F238E27FC236}">
              <a16:creationId xmlns:a16="http://schemas.microsoft.com/office/drawing/2014/main" id="{09466F61-DC03-90DE-0901-8FC4AD024F60}"/>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919" name="TextBox 2" hidden="1">
          <a:extLst>
            <a:ext uri="{FF2B5EF4-FFF2-40B4-BE49-F238E27FC236}">
              <a16:creationId xmlns:a16="http://schemas.microsoft.com/office/drawing/2014/main" id="{387CE624-42CD-2771-9D63-B612432EE391}"/>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920" name="TextBox 2" hidden="1">
          <a:extLst>
            <a:ext uri="{FF2B5EF4-FFF2-40B4-BE49-F238E27FC236}">
              <a16:creationId xmlns:a16="http://schemas.microsoft.com/office/drawing/2014/main" id="{FAC5877A-B0B1-B524-EB67-BB49574A8494}"/>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921" name="TextBox 2" hidden="1">
          <a:extLst>
            <a:ext uri="{FF2B5EF4-FFF2-40B4-BE49-F238E27FC236}">
              <a16:creationId xmlns:a16="http://schemas.microsoft.com/office/drawing/2014/main" id="{851DBD7F-C84F-9811-18E1-E6E04C5CA96E}"/>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922" name="TextBox 2" hidden="1">
          <a:extLst>
            <a:ext uri="{FF2B5EF4-FFF2-40B4-BE49-F238E27FC236}">
              <a16:creationId xmlns:a16="http://schemas.microsoft.com/office/drawing/2014/main" id="{4B1E1F7E-6E8D-3208-2AD3-C0B074817BA8}"/>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923" name="TextBox 2" hidden="1">
          <a:extLst>
            <a:ext uri="{FF2B5EF4-FFF2-40B4-BE49-F238E27FC236}">
              <a16:creationId xmlns:a16="http://schemas.microsoft.com/office/drawing/2014/main" id="{ABDC3AB9-2ED9-9326-F2B4-CE8B1412EF1F}"/>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924" name="TextBox 2" hidden="1">
          <a:extLst>
            <a:ext uri="{FF2B5EF4-FFF2-40B4-BE49-F238E27FC236}">
              <a16:creationId xmlns:a16="http://schemas.microsoft.com/office/drawing/2014/main" id="{EDE53F0A-A9E4-51B8-E1D7-EAB132719DB6}"/>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925" name="TextBox 2" hidden="1">
          <a:extLst>
            <a:ext uri="{FF2B5EF4-FFF2-40B4-BE49-F238E27FC236}">
              <a16:creationId xmlns:a16="http://schemas.microsoft.com/office/drawing/2014/main" id="{4875257A-CD86-C50E-CAC8-BFF49628D898}"/>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926" name="TextBox 2" hidden="1">
          <a:extLst>
            <a:ext uri="{FF2B5EF4-FFF2-40B4-BE49-F238E27FC236}">
              <a16:creationId xmlns:a16="http://schemas.microsoft.com/office/drawing/2014/main" id="{3B9BDD86-4A6A-7F22-2D66-612E5387DC9D}"/>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927" name="TextBox 2" hidden="1">
          <a:extLst>
            <a:ext uri="{FF2B5EF4-FFF2-40B4-BE49-F238E27FC236}">
              <a16:creationId xmlns:a16="http://schemas.microsoft.com/office/drawing/2014/main" id="{4156404A-7C52-5096-86E7-B689B329C46B}"/>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928" name="TextBox 2" hidden="1">
          <a:extLst>
            <a:ext uri="{FF2B5EF4-FFF2-40B4-BE49-F238E27FC236}">
              <a16:creationId xmlns:a16="http://schemas.microsoft.com/office/drawing/2014/main" id="{DEE6E7BF-36C5-01BA-1D1F-B6A9D554C12E}"/>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929" name="TextBox 2" hidden="1">
          <a:extLst>
            <a:ext uri="{FF2B5EF4-FFF2-40B4-BE49-F238E27FC236}">
              <a16:creationId xmlns:a16="http://schemas.microsoft.com/office/drawing/2014/main" id="{96E4F614-D633-FB56-4899-F21014A7D73F}"/>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930" name="TextBox 2" hidden="1">
          <a:extLst>
            <a:ext uri="{FF2B5EF4-FFF2-40B4-BE49-F238E27FC236}">
              <a16:creationId xmlns:a16="http://schemas.microsoft.com/office/drawing/2014/main" id="{E0B3F365-3D7F-9788-EC89-A93026265FFB}"/>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931" name="TextBox 2" hidden="1">
          <a:extLst>
            <a:ext uri="{FF2B5EF4-FFF2-40B4-BE49-F238E27FC236}">
              <a16:creationId xmlns:a16="http://schemas.microsoft.com/office/drawing/2014/main" id="{A20D3120-B440-98CA-227B-42CA19C07A03}"/>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932" name="TextBox 2" hidden="1">
          <a:extLst>
            <a:ext uri="{FF2B5EF4-FFF2-40B4-BE49-F238E27FC236}">
              <a16:creationId xmlns:a16="http://schemas.microsoft.com/office/drawing/2014/main" id="{1FF687DC-AE6D-7FA2-7CC4-09E10CEBE132}"/>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933" name="TextBox 2" hidden="1">
          <a:extLst>
            <a:ext uri="{FF2B5EF4-FFF2-40B4-BE49-F238E27FC236}">
              <a16:creationId xmlns:a16="http://schemas.microsoft.com/office/drawing/2014/main" id="{F9D1918E-FB7E-0FB2-8C5A-BDBCD78EDB18}"/>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934" name="TextBox 2" hidden="1">
          <a:extLst>
            <a:ext uri="{FF2B5EF4-FFF2-40B4-BE49-F238E27FC236}">
              <a16:creationId xmlns:a16="http://schemas.microsoft.com/office/drawing/2014/main" id="{C300B84A-273A-D15B-1643-8DFF5558186A}"/>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935" name="TextBox 2" hidden="1">
          <a:extLst>
            <a:ext uri="{FF2B5EF4-FFF2-40B4-BE49-F238E27FC236}">
              <a16:creationId xmlns:a16="http://schemas.microsoft.com/office/drawing/2014/main" id="{080DCC2C-3767-7801-C049-2E71F853C92C}"/>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936" name="TextBox 2" hidden="1">
          <a:extLst>
            <a:ext uri="{FF2B5EF4-FFF2-40B4-BE49-F238E27FC236}">
              <a16:creationId xmlns:a16="http://schemas.microsoft.com/office/drawing/2014/main" id="{25C3B0B7-7568-D041-0C4C-D79766E71F9D}"/>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937" name="TextBox 2" hidden="1">
          <a:extLst>
            <a:ext uri="{FF2B5EF4-FFF2-40B4-BE49-F238E27FC236}">
              <a16:creationId xmlns:a16="http://schemas.microsoft.com/office/drawing/2014/main" id="{C98DDBB2-B7E0-C10F-9C44-E4794DD29705}"/>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938" name="TextBox 2" hidden="1">
          <a:extLst>
            <a:ext uri="{FF2B5EF4-FFF2-40B4-BE49-F238E27FC236}">
              <a16:creationId xmlns:a16="http://schemas.microsoft.com/office/drawing/2014/main" id="{35AE02D2-3077-5353-0239-398B78A3FBBE}"/>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939" name="TextBox 2" hidden="1">
          <a:extLst>
            <a:ext uri="{FF2B5EF4-FFF2-40B4-BE49-F238E27FC236}">
              <a16:creationId xmlns:a16="http://schemas.microsoft.com/office/drawing/2014/main" id="{0184C623-8DB7-C4BD-01E3-85F69A193BD1}"/>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940" name="TextBox 2" hidden="1">
          <a:extLst>
            <a:ext uri="{FF2B5EF4-FFF2-40B4-BE49-F238E27FC236}">
              <a16:creationId xmlns:a16="http://schemas.microsoft.com/office/drawing/2014/main" id="{CD539A12-35FA-6F28-8602-3F5729FCAC0A}"/>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941" name="TextBox 2" hidden="1">
          <a:extLst>
            <a:ext uri="{FF2B5EF4-FFF2-40B4-BE49-F238E27FC236}">
              <a16:creationId xmlns:a16="http://schemas.microsoft.com/office/drawing/2014/main" id="{FEA13B65-704B-4166-6DB2-99FF91AE6315}"/>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942" name="TextBox 2" hidden="1">
          <a:extLst>
            <a:ext uri="{FF2B5EF4-FFF2-40B4-BE49-F238E27FC236}">
              <a16:creationId xmlns:a16="http://schemas.microsoft.com/office/drawing/2014/main" id="{DBC4C5AD-F93C-BD1C-DEE6-7ECA6D5F7E56}"/>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943" name="TextBox 2" hidden="1">
          <a:extLst>
            <a:ext uri="{FF2B5EF4-FFF2-40B4-BE49-F238E27FC236}">
              <a16:creationId xmlns:a16="http://schemas.microsoft.com/office/drawing/2014/main" id="{B8F432AC-8B6F-9904-CF04-808EE22BFB5B}"/>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944" name="TextBox 2" hidden="1">
          <a:extLst>
            <a:ext uri="{FF2B5EF4-FFF2-40B4-BE49-F238E27FC236}">
              <a16:creationId xmlns:a16="http://schemas.microsoft.com/office/drawing/2014/main" id="{621026D7-B6D0-E900-34D5-D2C67FD615C5}"/>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945" name="TextBox 2" hidden="1">
          <a:extLst>
            <a:ext uri="{FF2B5EF4-FFF2-40B4-BE49-F238E27FC236}">
              <a16:creationId xmlns:a16="http://schemas.microsoft.com/office/drawing/2014/main" id="{F12AE854-4FA4-3687-2A47-3587305C7646}"/>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946" name="TextBox 2" hidden="1">
          <a:extLst>
            <a:ext uri="{FF2B5EF4-FFF2-40B4-BE49-F238E27FC236}">
              <a16:creationId xmlns:a16="http://schemas.microsoft.com/office/drawing/2014/main" id="{17E5DFF0-5DA1-804A-3940-758EB7DF2736}"/>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947" name="TextBox 2" hidden="1">
          <a:extLst>
            <a:ext uri="{FF2B5EF4-FFF2-40B4-BE49-F238E27FC236}">
              <a16:creationId xmlns:a16="http://schemas.microsoft.com/office/drawing/2014/main" id="{2585E025-55A0-211D-C534-73E633911307}"/>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948" name="TextBox 2" hidden="1">
          <a:extLst>
            <a:ext uri="{FF2B5EF4-FFF2-40B4-BE49-F238E27FC236}">
              <a16:creationId xmlns:a16="http://schemas.microsoft.com/office/drawing/2014/main" id="{ABC4C378-C11D-7A39-537E-6156611EA4FF}"/>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949" name="TextBox 2" hidden="1">
          <a:extLst>
            <a:ext uri="{FF2B5EF4-FFF2-40B4-BE49-F238E27FC236}">
              <a16:creationId xmlns:a16="http://schemas.microsoft.com/office/drawing/2014/main" id="{2855A345-8E8A-693E-5966-CDB5693EF827}"/>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950" name="TextBox 2" hidden="1">
          <a:extLst>
            <a:ext uri="{FF2B5EF4-FFF2-40B4-BE49-F238E27FC236}">
              <a16:creationId xmlns:a16="http://schemas.microsoft.com/office/drawing/2014/main" id="{BB8A745F-205D-9209-8CFE-1BFD339E5DCE}"/>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951" name="TextBox 2" hidden="1">
          <a:extLst>
            <a:ext uri="{FF2B5EF4-FFF2-40B4-BE49-F238E27FC236}">
              <a16:creationId xmlns:a16="http://schemas.microsoft.com/office/drawing/2014/main" id="{541C4A77-C341-0DA6-547A-09303B01CA6A}"/>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952" name="TextBox 2" hidden="1">
          <a:extLst>
            <a:ext uri="{FF2B5EF4-FFF2-40B4-BE49-F238E27FC236}">
              <a16:creationId xmlns:a16="http://schemas.microsoft.com/office/drawing/2014/main" id="{3E93A462-FDC9-10A4-FE5E-42983D133831}"/>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953" name="TextBox 2" hidden="1">
          <a:extLst>
            <a:ext uri="{FF2B5EF4-FFF2-40B4-BE49-F238E27FC236}">
              <a16:creationId xmlns:a16="http://schemas.microsoft.com/office/drawing/2014/main" id="{2A69BAD6-2009-B533-9D6F-F77D6FDD2C24}"/>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954" name="TextBox 2" hidden="1">
          <a:extLst>
            <a:ext uri="{FF2B5EF4-FFF2-40B4-BE49-F238E27FC236}">
              <a16:creationId xmlns:a16="http://schemas.microsoft.com/office/drawing/2014/main" id="{4EB97159-DA3E-0C8D-E1C4-05365B09FC72}"/>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955" name="TextBox 2" hidden="1">
          <a:extLst>
            <a:ext uri="{FF2B5EF4-FFF2-40B4-BE49-F238E27FC236}">
              <a16:creationId xmlns:a16="http://schemas.microsoft.com/office/drawing/2014/main" id="{D556442C-1F5A-0FBA-0E3F-9FEBFA65B2C3}"/>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956" name="TextBox 2" hidden="1">
          <a:extLst>
            <a:ext uri="{FF2B5EF4-FFF2-40B4-BE49-F238E27FC236}">
              <a16:creationId xmlns:a16="http://schemas.microsoft.com/office/drawing/2014/main" id="{6050C46C-2B6B-5770-E598-74EA761E1B27}"/>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957" name="TextBox 2" hidden="1">
          <a:extLst>
            <a:ext uri="{FF2B5EF4-FFF2-40B4-BE49-F238E27FC236}">
              <a16:creationId xmlns:a16="http://schemas.microsoft.com/office/drawing/2014/main" id="{8C6EA2E3-B476-D17B-948E-76A1B6ED45FD}"/>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958" name="TextBox 2" hidden="1">
          <a:extLst>
            <a:ext uri="{FF2B5EF4-FFF2-40B4-BE49-F238E27FC236}">
              <a16:creationId xmlns:a16="http://schemas.microsoft.com/office/drawing/2014/main" id="{1848D90F-38F5-7C49-5DF9-7D5DBB18DE6E}"/>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959" name="TextBox 2" hidden="1">
          <a:extLst>
            <a:ext uri="{FF2B5EF4-FFF2-40B4-BE49-F238E27FC236}">
              <a16:creationId xmlns:a16="http://schemas.microsoft.com/office/drawing/2014/main" id="{765158F4-119F-7395-0930-BCBFB5888CFC}"/>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960" name="TextBox 2" hidden="1">
          <a:extLst>
            <a:ext uri="{FF2B5EF4-FFF2-40B4-BE49-F238E27FC236}">
              <a16:creationId xmlns:a16="http://schemas.microsoft.com/office/drawing/2014/main" id="{BA61707A-BC63-4F69-4DF3-1C203273857A}"/>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961" name="TextBox 2" hidden="1">
          <a:extLst>
            <a:ext uri="{FF2B5EF4-FFF2-40B4-BE49-F238E27FC236}">
              <a16:creationId xmlns:a16="http://schemas.microsoft.com/office/drawing/2014/main" id="{AAAA8784-6076-E7DB-FEAD-3771AB340FD2}"/>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962" name="TextBox 2" hidden="1">
          <a:extLst>
            <a:ext uri="{FF2B5EF4-FFF2-40B4-BE49-F238E27FC236}">
              <a16:creationId xmlns:a16="http://schemas.microsoft.com/office/drawing/2014/main" id="{19C6883C-9BB6-E1C2-58EA-A78877A26517}"/>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963" name="TextBox 2" hidden="1">
          <a:extLst>
            <a:ext uri="{FF2B5EF4-FFF2-40B4-BE49-F238E27FC236}">
              <a16:creationId xmlns:a16="http://schemas.microsoft.com/office/drawing/2014/main" id="{9CDD0D82-94C4-47C4-0535-D780A4AAFB6F}"/>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964" name="TextBox 2" hidden="1">
          <a:extLst>
            <a:ext uri="{FF2B5EF4-FFF2-40B4-BE49-F238E27FC236}">
              <a16:creationId xmlns:a16="http://schemas.microsoft.com/office/drawing/2014/main" id="{7B68D5F9-FCD8-E5D1-DC97-D133244B8BC5}"/>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965" name="TextBox 2" hidden="1">
          <a:extLst>
            <a:ext uri="{FF2B5EF4-FFF2-40B4-BE49-F238E27FC236}">
              <a16:creationId xmlns:a16="http://schemas.microsoft.com/office/drawing/2014/main" id="{2BF7F41C-69CD-61A0-7EFD-1901DEDD60A5}"/>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966" name="TextBox 2" hidden="1">
          <a:extLst>
            <a:ext uri="{FF2B5EF4-FFF2-40B4-BE49-F238E27FC236}">
              <a16:creationId xmlns:a16="http://schemas.microsoft.com/office/drawing/2014/main" id="{B3D22B72-3C0B-9FDC-6536-41873C8866DC}"/>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967" name="TextBox 2" hidden="1">
          <a:extLst>
            <a:ext uri="{FF2B5EF4-FFF2-40B4-BE49-F238E27FC236}">
              <a16:creationId xmlns:a16="http://schemas.microsoft.com/office/drawing/2014/main" id="{97A12BCA-BC70-046A-F7B3-B3CE80E3CB35}"/>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968" name="TextBox 2" hidden="1">
          <a:extLst>
            <a:ext uri="{FF2B5EF4-FFF2-40B4-BE49-F238E27FC236}">
              <a16:creationId xmlns:a16="http://schemas.microsoft.com/office/drawing/2014/main" id="{94BB809F-18A0-1EBD-D8D9-70F77D89C15C}"/>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969" name="TextBox 2" hidden="1">
          <a:extLst>
            <a:ext uri="{FF2B5EF4-FFF2-40B4-BE49-F238E27FC236}">
              <a16:creationId xmlns:a16="http://schemas.microsoft.com/office/drawing/2014/main" id="{B0732B0E-F471-0E2C-D334-13EC0BAEFDC0}"/>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970" name="TextBox 2" hidden="1">
          <a:extLst>
            <a:ext uri="{FF2B5EF4-FFF2-40B4-BE49-F238E27FC236}">
              <a16:creationId xmlns:a16="http://schemas.microsoft.com/office/drawing/2014/main" id="{64252094-894B-5823-1320-FEA5F08F0B56}"/>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971" name="TextBox 2" hidden="1">
          <a:extLst>
            <a:ext uri="{FF2B5EF4-FFF2-40B4-BE49-F238E27FC236}">
              <a16:creationId xmlns:a16="http://schemas.microsoft.com/office/drawing/2014/main" id="{DBDF5286-830A-3D92-6128-3D73F674CBFA}"/>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972" name="TextBox 2" hidden="1">
          <a:extLst>
            <a:ext uri="{FF2B5EF4-FFF2-40B4-BE49-F238E27FC236}">
              <a16:creationId xmlns:a16="http://schemas.microsoft.com/office/drawing/2014/main" id="{52144F26-F2BD-2519-957F-235025D13C76}"/>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973" name="TextBox 2" hidden="1">
          <a:extLst>
            <a:ext uri="{FF2B5EF4-FFF2-40B4-BE49-F238E27FC236}">
              <a16:creationId xmlns:a16="http://schemas.microsoft.com/office/drawing/2014/main" id="{D3442702-26D0-3563-B440-1C685FABBF42}"/>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974" name="TextBox 2" hidden="1">
          <a:extLst>
            <a:ext uri="{FF2B5EF4-FFF2-40B4-BE49-F238E27FC236}">
              <a16:creationId xmlns:a16="http://schemas.microsoft.com/office/drawing/2014/main" id="{FF88EEA3-F3B7-0AD9-E62B-2038B0770F6D}"/>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975" name="TextBox 2" hidden="1">
          <a:extLst>
            <a:ext uri="{FF2B5EF4-FFF2-40B4-BE49-F238E27FC236}">
              <a16:creationId xmlns:a16="http://schemas.microsoft.com/office/drawing/2014/main" id="{21C6DB42-066F-32F3-DA72-9C932E0800B4}"/>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976" name="TextBox 2" hidden="1">
          <a:extLst>
            <a:ext uri="{FF2B5EF4-FFF2-40B4-BE49-F238E27FC236}">
              <a16:creationId xmlns:a16="http://schemas.microsoft.com/office/drawing/2014/main" id="{3AB70D19-0B9F-D6F9-9C24-1AE918C0AF87}"/>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977" name="TextBox 2" hidden="1">
          <a:extLst>
            <a:ext uri="{FF2B5EF4-FFF2-40B4-BE49-F238E27FC236}">
              <a16:creationId xmlns:a16="http://schemas.microsoft.com/office/drawing/2014/main" id="{350F3D75-024E-A4E5-706F-77205958F376}"/>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978" name="TextBox 2" hidden="1">
          <a:extLst>
            <a:ext uri="{FF2B5EF4-FFF2-40B4-BE49-F238E27FC236}">
              <a16:creationId xmlns:a16="http://schemas.microsoft.com/office/drawing/2014/main" id="{D8DFC971-D5B7-7F7E-5CCE-B2F50643877A}"/>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979" name="TextBox 2" hidden="1">
          <a:extLst>
            <a:ext uri="{FF2B5EF4-FFF2-40B4-BE49-F238E27FC236}">
              <a16:creationId xmlns:a16="http://schemas.microsoft.com/office/drawing/2014/main" id="{A1A32CF0-4BE1-131E-426C-F79181F670A0}"/>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980" name="TextBox 2" hidden="1">
          <a:extLst>
            <a:ext uri="{FF2B5EF4-FFF2-40B4-BE49-F238E27FC236}">
              <a16:creationId xmlns:a16="http://schemas.microsoft.com/office/drawing/2014/main" id="{65CE24FD-03D5-B258-AFBC-62A4D7E52A44}"/>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981" name="TextBox 2" hidden="1">
          <a:extLst>
            <a:ext uri="{FF2B5EF4-FFF2-40B4-BE49-F238E27FC236}">
              <a16:creationId xmlns:a16="http://schemas.microsoft.com/office/drawing/2014/main" id="{18E34DA4-89E8-308F-1A6A-A5A38311E656}"/>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982" name="TextBox 2" hidden="1">
          <a:extLst>
            <a:ext uri="{FF2B5EF4-FFF2-40B4-BE49-F238E27FC236}">
              <a16:creationId xmlns:a16="http://schemas.microsoft.com/office/drawing/2014/main" id="{9666AF46-DD64-1D75-4266-7133851C1375}"/>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983" name="TextBox 2" hidden="1">
          <a:extLst>
            <a:ext uri="{FF2B5EF4-FFF2-40B4-BE49-F238E27FC236}">
              <a16:creationId xmlns:a16="http://schemas.microsoft.com/office/drawing/2014/main" id="{4C1BE8A7-0BD9-391A-F39D-1E2CCF1AE677}"/>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984" name="TextBox 2" hidden="1">
          <a:extLst>
            <a:ext uri="{FF2B5EF4-FFF2-40B4-BE49-F238E27FC236}">
              <a16:creationId xmlns:a16="http://schemas.microsoft.com/office/drawing/2014/main" id="{AAEC9E0B-F105-1856-F312-9B339CACE5B1}"/>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985" name="TextBox 2" hidden="1">
          <a:extLst>
            <a:ext uri="{FF2B5EF4-FFF2-40B4-BE49-F238E27FC236}">
              <a16:creationId xmlns:a16="http://schemas.microsoft.com/office/drawing/2014/main" id="{7E6D28A1-F6FD-CF55-2894-C2486B6948F8}"/>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986" name="TextBox 2" hidden="1">
          <a:extLst>
            <a:ext uri="{FF2B5EF4-FFF2-40B4-BE49-F238E27FC236}">
              <a16:creationId xmlns:a16="http://schemas.microsoft.com/office/drawing/2014/main" id="{19E8A4BB-F54A-A5D2-4E66-29E7F9FC649A}"/>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987" name="TextBox 2" hidden="1">
          <a:extLst>
            <a:ext uri="{FF2B5EF4-FFF2-40B4-BE49-F238E27FC236}">
              <a16:creationId xmlns:a16="http://schemas.microsoft.com/office/drawing/2014/main" id="{3A66754B-4143-3AE6-76F3-9B621B20E619}"/>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988" name="TextBox 2" hidden="1">
          <a:extLst>
            <a:ext uri="{FF2B5EF4-FFF2-40B4-BE49-F238E27FC236}">
              <a16:creationId xmlns:a16="http://schemas.microsoft.com/office/drawing/2014/main" id="{8CAC9EA9-4FE0-C5FA-5365-F5F4B3F60423}"/>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989" name="TextBox 2" hidden="1">
          <a:extLst>
            <a:ext uri="{FF2B5EF4-FFF2-40B4-BE49-F238E27FC236}">
              <a16:creationId xmlns:a16="http://schemas.microsoft.com/office/drawing/2014/main" id="{90CEE535-E765-278F-1299-8EE3242133D3}"/>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990" name="TextBox 2" hidden="1">
          <a:extLst>
            <a:ext uri="{FF2B5EF4-FFF2-40B4-BE49-F238E27FC236}">
              <a16:creationId xmlns:a16="http://schemas.microsoft.com/office/drawing/2014/main" id="{26A18ABF-513F-2669-03F6-F56ED4F70AB8}"/>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991" name="TextBox 2" hidden="1">
          <a:extLst>
            <a:ext uri="{FF2B5EF4-FFF2-40B4-BE49-F238E27FC236}">
              <a16:creationId xmlns:a16="http://schemas.microsoft.com/office/drawing/2014/main" id="{08AFD63A-4B9A-A2CE-ADE7-BE0A556B4BDA}"/>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992" name="TextBox 2" hidden="1">
          <a:extLst>
            <a:ext uri="{FF2B5EF4-FFF2-40B4-BE49-F238E27FC236}">
              <a16:creationId xmlns:a16="http://schemas.microsoft.com/office/drawing/2014/main" id="{CBAAEAAA-F7F5-7F97-0730-D40E01B7BA05}"/>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993" name="TextBox 2" hidden="1">
          <a:extLst>
            <a:ext uri="{FF2B5EF4-FFF2-40B4-BE49-F238E27FC236}">
              <a16:creationId xmlns:a16="http://schemas.microsoft.com/office/drawing/2014/main" id="{A8413F50-3209-E7A2-D8EA-BE91C2B891BF}"/>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994" name="TextBox 2" hidden="1">
          <a:extLst>
            <a:ext uri="{FF2B5EF4-FFF2-40B4-BE49-F238E27FC236}">
              <a16:creationId xmlns:a16="http://schemas.microsoft.com/office/drawing/2014/main" id="{64484D70-DA4F-8C66-B700-9895C2C0D1CE}"/>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995" name="TextBox 2" hidden="1">
          <a:extLst>
            <a:ext uri="{FF2B5EF4-FFF2-40B4-BE49-F238E27FC236}">
              <a16:creationId xmlns:a16="http://schemas.microsoft.com/office/drawing/2014/main" id="{9DA17F05-FE9D-5309-2558-A53C0E523387}"/>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996" name="TextBox 2" hidden="1">
          <a:extLst>
            <a:ext uri="{FF2B5EF4-FFF2-40B4-BE49-F238E27FC236}">
              <a16:creationId xmlns:a16="http://schemas.microsoft.com/office/drawing/2014/main" id="{5F17C65C-F9CC-773E-2B03-32FA484C63BD}"/>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997" name="TextBox 2" hidden="1">
          <a:extLst>
            <a:ext uri="{FF2B5EF4-FFF2-40B4-BE49-F238E27FC236}">
              <a16:creationId xmlns:a16="http://schemas.microsoft.com/office/drawing/2014/main" id="{CC77C8AE-74E5-F021-7FF1-853270B5B502}"/>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998" name="TextBox 2" hidden="1">
          <a:extLst>
            <a:ext uri="{FF2B5EF4-FFF2-40B4-BE49-F238E27FC236}">
              <a16:creationId xmlns:a16="http://schemas.microsoft.com/office/drawing/2014/main" id="{B57A8130-D503-825E-21D2-660E33AB8CE9}"/>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0999" name="TextBox 2" hidden="1">
          <a:extLst>
            <a:ext uri="{FF2B5EF4-FFF2-40B4-BE49-F238E27FC236}">
              <a16:creationId xmlns:a16="http://schemas.microsoft.com/office/drawing/2014/main" id="{42A1991B-218E-CE1A-30A3-0F4552D86BAB}"/>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1000" name="TextBox 2" hidden="1">
          <a:extLst>
            <a:ext uri="{FF2B5EF4-FFF2-40B4-BE49-F238E27FC236}">
              <a16:creationId xmlns:a16="http://schemas.microsoft.com/office/drawing/2014/main" id="{5A86AE58-06F2-BA57-A0A4-EAA8CD1EC3DC}"/>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1001" name="TextBox 2" hidden="1">
          <a:extLst>
            <a:ext uri="{FF2B5EF4-FFF2-40B4-BE49-F238E27FC236}">
              <a16:creationId xmlns:a16="http://schemas.microsoft.com/office/drawing/2014/main" id="{741D7F11-16D5-566F-F6EC-936E4880E16E}"/>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1002" name="TextBox 2" hidden="1">
          <a:extLst>
            <a:ext uri="{FF2B5EF4-FFF2-40B4-BE49-F238E27FC236}">
              <a16:creationId xmlns:a16="http://schemas.microsoft.com/office/drawing/2014/main" id="{02958E1A-DE64-DF97-E41B-A8E93C5E7FF2}"/>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1003" name="TextBox 2" hidden="1">
          <a:extLst>
            <a:ext uri="{FF2B5EF4-FFF2-40B4-BE49-F238E27FC236}">
              <a16:creationId xmlns:a16="http://schemas.microsoft.com/office/drawing/2014/main" id="{232D4854-98C0-5152-7161-5C07D67B4A01}"/>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1004" name="TextBox 2" hidden="1">
          <a:extLst>
            <a:ext uri="{FF2B5EF4-FFF2-40B4-BE49-F238E27FC236}">
              <a16:creationId xmlns:a16="http://schemas.microsoft.com/office/drawing/2014/main" id="{121FE77B-0774-DD70-AF0C-942E866C8C88}"/>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1005" name="TextBox 2" hidden="1">
          <a:extLst>
            <a:ext uri="{FF2B5EF4-FFF2-40B4-BE49-F238E27FC236}">
              <a16:creationId xmlns:a16="http://schemas.microsoft.com/office/drawing/2014/main" id="{3C2A45DC-F5B0-203A-37C4-4E7F235FD1E0}"/>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1006" name="TextBox 2" hidden="1">
          <a:extLst>
            <a:ext uri="{FF2B5EF4-FFF2-40B4-BE49-F238E27FC236}">
              <a16:creationId xmlns:a16="http://schemas.microsoft.com/office/drawing/2014/main" id="{22681DF9-E709-D110-1CFB-C0FDF04F3B7A}"/>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1007" name="TextBox 2" hidden="1">
          <a:extLst>
            <a:ext uri="{FF2B5EF4-FFF2-40B4-BE49-F238E27FC236}">
              <a16:creationId xmlns:a16="http://schemas.microsoft.com/office/drawing/2014/main" id="{CC111740-435D-ED3F-375F-3B438FF165C3}"/>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1008" name="TextBox 2" hidden="1">
          <a:extLst>
            <a:ext uri="{FF2B5EF4-FFF2-40B4-BE49-F238E27FC236}">
              <a16:creationId xmlns:a16="http://schemas.microsoft.com/office/drawing/2014/main" id="{37934816-965D-1E1B-861E-2EB7788A08A5}"/>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1009" name="TextBox 2" hidden="1">
          <a:extLst>
            <a:ext uri="{FF2B5EF4-FFF2-40B4-BE49-F238E27FC236}">
              <a16:creationId xmlns:a16="http://schemas.microsoft.com/office/drawing/2014/main" id="{1783C987-C22D-0287-C430-4EF921CA3526}"/>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1010" name="TextBox 2" hidden="1">
          <a:extLst>
            <a:ext uri="{FF2B5EF4-FFF2-40B4-BE49-F238E27FC236}">
              <a16:creationId xmlns:a16="http://schemas.microsoft.com/office/drawing/2014/main" id="{774DFEF8-E859-D187-1BE6-F88A9EE219EA}"/>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1011" name="TextBox 2" hidden="1">
          <a:extLst>
            <a:ext uri="{FF2B5EF4-FFF2-40B4-BE49-F238E27FC236}">
              <a16:creationId xmlns:a16="http://schemas.microsoft.com/office/drawing/2014/main" id="{C78E4AB2-9FBA-1729-3152-4D7AFCA9AFDF}"/>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1012" name="TextBox 2" hidden="1">
          <a:extLst>
            <a:ext uri="{FF2B5EF4-FFF2-40B4-BE49-F238E27FC236}">
              <a16:creationId xmlns:a16="http://schemas.microsoft.com/office/drawing/2014/main" id="{CE0F1FCF-FC77-B339-761A-96D47528A9AA}"/>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1013" name="TextBox 2" hidden="1">
          <a:extLst>
            <a:ext uri="{FF2B5EF4-FFF2-40B4-BE49-F238E27FC236}">
              <a16:creationId xmlns:a16="http://schemas.microsoft.com/office/drawing/2014/main" id="{D5718CE0-CCF5-998E-B37C-B6AB4F30B770}"/>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1014" name="TextBox 2" hidden="1">
          <a:extLst>
            <a:ext uri="{FF2B5EF4-FFF2-40B4-BE49-F238E27FC236}">
              <a16:creationId xmlns:a16="http://schemas.microsoft.com/office/drawing/2014/main" id="{7FFC9CD1-3ADA-C93D-B936-DE44EFDA7E1D}"/>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1015" name="TextBox 2" hidden="1">
          <a:extLst>
            <a:ext uri="{FF2B5EF4-FFF2-40B4-BE49-F238E27FC236}">
              <a16:creationId xmlns:a16="http://schemas.microsoft.com/office/drawing/2014/main" id="{EF8FCFB7-4EFD-4000-79D1-20C0706EB75F}"/>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1016" name="TextBox 2" hidden="1">
          <a:extLst>
            <a:ext uri="{FF2B5EF4-FFF2-40B4-BE49-F238E27FC236}">
              <a16:creationId xmlns:a16="http://schemas.microsoft.com/office/drawing/2014/main" id="{57F6B761-1011-B91C-B5F6-A4AE745C35C3}"/>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1017" name="TextBox 2" hidden="1">
          <a:extLst>
            <a:ext uri="{FF2B5EF4-FFF2-40B4-BE49-F238E27FC236}">
              <a16:creationId xmlns:a16="http://schemas.microsoft.com/office/drawing/2014/main" id="{9C2A6EBC-DF27-52CA-4C4D-6F0DE54D5513}"/>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1018" name="TextBox 2" hidden="1">
          <a:extLst>
            <a:ext uri="{FF2B5EF4-FFF2-40B4-BE49-F238E27FC236}">
              <a16:creationId xmlns:a16="http://schemas.microsoft.com/office/drawing/2014/main" id="{BD997771-31E7-CD96-7B3A-9106E8B48725}"/>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1019" name="TextBox 2" hidden="1">
          <a:extLst>
            <a:ext uri="{FF2B5EF4-FFF2-40B4-BE49-F238E27FC236}">
              <a16:creationId xmlns:a16="http://schemas.microsoft.com/office/drawing/2014/main" id="{72FDF505-BEEC-C7B4-DD84-35D814B41B64}"/>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1020" name="TextBox 2" hidden="1">
          <a:extLst>
            <a:ext uri="{FF2B5EF4-FFF2-40B4-BE49-F238E27FC236}">
              <a16:creationId xmlns:a16="http://schemas.microsoft.com/office/drawing/2014/main" id="{31BD4BDD-8F20-4947-8E3A-D33C34678074}"/>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1021" name="TextBox 2" hidden="1">
          <a:extLst>
            <a:ext uri="{FF2B5EF4-FFF2-40B4-BE49-F238E27FC236}">
              <a16:creationId xmlns:a16="http://schemas.microsoft.com/office/drawing/2014/main" id="{1798359F-F027-C04F-FB7E-CECE81D04856}"/>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1022" name="TextBox 2" hidden="1">
          <a:extLst>
            <a:ext uri="{FF2B5EF4-FFF2-40B4-BE49-F238E27FC236}">
              <a16:creationId xmlns:a16="http://schemas.microsoft.com/office/drawing/2014/main" id="{B3FE193A-0D57-191E-24FB-C87FB8D17EB7}"/>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1023" name="TextBox 2" hidden="1">
          <a:extLst>
            <a:ext uri="{FF2B5EF4-FFF2-40B4-BE49-F238E27FC236}">
              <a16:creationId xmlns:a16="http://schemas.microsoft.com/office/drawing/2014/main" id="{63A6BEB6-67F2-5721-9583-3F2DE865F82E}"/>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1024" name="TextBox 2" hidden="1">
          <a:extLst>
            <a:ext uri="{FF2B5EF4-FFF2-40B4-BE49-F238E27FC236}">
              <a16:creationId xmlns:a16="http://schemas.microsoft.com/office/drawing/2014/main" id="{DE9629F1-87D8-8817-A0AC-6FC3AF675702}"/>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1025" name="TextBox 2" hidden="1">
          <a:extLst>
            <a:ext uri="{FF2B5EF4-FFF2-40B4-BE49-F238E27FC236}">
              <a16:creationId xmlns:a16="http://schemas.microsoft.com/office/drawing/2014/main" id="{2F8719EE-122D-CDB3-E67A-646635F87F71}"/>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1026" name="TextBox 2" hidden="1">
          <a:extLst>
            <a:ext uri="{FF2B5EF4-FFF2-40B4-BE49-F238E27FC236}">
              <a16:creationId xmlns:a16="http://schemas.microsoft.com/office/drawing/2014/main" id="{F64C82EF-4E07-7AAD-86E0-63376881740E}"/>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1027" name="TextBox 2" hidden="1">
          <a:extLst>
            <a:ext uri="{FF2B5EF4-FFF2-40B4-BE49-F238E27FC236}">
              <a16:creationId xmlns:a16="http://schemas.microsoft.com/office/drawing/2014/main" id="{9C420D09-1863-FD56-FB8B-AC7D6E7C1B1C}"/>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1028" name="TextBox 2" hidden="1">
          <a:extLst>
            <a:ext uri="{FF2B5EF4-FFF2-40B4-BE49-F238E27FC236}">
              <a16:creationId xmlns:a16="http://schemas.microsoft.com/office/drawing/2014/main" id="{EABC6885-FFF6-6585-5AEB-AACD90EA321D}"/>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1029" name="TextBox 2" hidden="1">
          <a:extLst>
            <a:ext uri="{FF2B5EF4-FFF2-40B4-BE49-F238E27FC236}">
              <a16:creationId xmlns:a16="http://schemas.microsoft.com/office/drawing/2014/main" id="{D66BA2B3-B8E4-A546-AFE6-04E392BAE74D}"/>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1030" name="TextBox 2" hidden="1">
          <a:extLst>
            <a:ext uri="{FF2B5EF4-FFF2-40B4-BE49-F238E27FC236}">
              <a16:creationId xmlns:a16="http://schemas.microsoft.com/office/drawing/2014/main" id="{5C560EEF-FC1C-6C4F-9F84-151828527986}"/>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1031" name="TextBox 2" hidden="1">
          <a:extLst>
            <a:ext uri="{FF2B5EF4-FFF2-40B4-BE49-F238E27FC236}">
              <a16:creationId xmlns:a16="http://schemas.microsoft.com/office/drawing/2014/main" id="{515594C8-BEE7-26BB-BE16-F7E93D7E7E50}"/>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1032" name="TextBox 2" hidden="1">
          <a:extLst>
            <a:ext uri="{FF2B5EF4-FFF2-40B4-BE49-F238E27FC236}">
              <a16:creationId xmlns:a16="http://schemas.microsoft.com/office/drawing/2014/main" id="{FA2F2B87-F12B-A7AF-AEA8-4A197BA0484C}"/>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1033" name="TextBox 2" hidden="1">
          <a:extLst>
            <a:ext uri="{FF2B5EF4-FFF2-40B4-BE49-F238E27FC236}">
              <a16:creationId xmlns:a16="http://schemas.microsoft.com/office/drawing/2014/main" id="{A4665F10-89E0-B194-E239-234E4B5D8D15}"/>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1034" name="TextBox 2" hidden="1">
          <a:extLst>
            <a:ext uri="{FF2B5EF4-FFF2-40B4-BE49-F238E27FC236}">
              <a16:creationId xmlns:a16="http://schemas.microsoft.com/office/drawing/2014/main" id="{FE648C54-9365-789C-49EF-BB00D6E5280C}"/>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1035" name="TextBox 2" hidden="1">
          <a:extLst>
            <a:ext uri="{FF2B5EF4-FFF2-40B4-BE49-F238E27FC236}">
              <a16:creationId xmlns:a16="http://schemas.microsoft.com/office/drawing/2014/main" id="{7FAEC5E9-FD85-C945-79DD-A10CB7B0E640}"/>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1036" name="TextBox 2" hidden="1">
          <a:extLst>
            <a:ext uri="{FF2B5EF4-FFF2-40B4-BE49-F238E27FC236}">
              <a16:creationId xmlns:a16="http://schemas.microsoft.com/office/drawing/2014/main" id="{C4C912EF-D60C-1650-9BFD-3A01F1DC4049}"/>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1037" name="TextBox 2" hidden="1">
          <a:extLst>
            <a:ext uri="{FF2B5EF4-FFF2-40B4-BE49-F238E27FC236}">
              <a16:creationId xmlns:a16="http://schemas.microsoft.com/office/drawing/2014/main" id="{ACA235E5-070F-4A6E-5928-F0B82C3482C2}"/>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1038" name="TextBox 2" hidden="1">
          <a:extLst>
            <a:ext uri="{FF2B5EF4-FFF2-40B4-BE49-F238E27FC236}">
              <a16:creationId xmlns:a16="http://schemas.microsoft.com/office/drawing/2014/main" id="{B9AA4007-EA36-B5A8-98FA-7846BAAD6BB7}"/>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1039" name="TextBox 2" hidden="1">
          <a:extLst>
            <a:ext uri="{FF2B5EF4-FFF2-40B4-BE49-F238E27FC236}">
              <a16:creationId xmlns:a16="http://schemas.microsoft.com/office/drawing/2014/main" id="{24D78E6E-FC58-E927-6EE6-02DBB5A5E6F1}"/>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136" name="TextBox 2" hidden="1">
          <a:extLst>
            <a:ext uri="{FF2B5EF4-FFF2-40B4-BE49-F238E27FC236}">
              <a16:creationId xmlns:a16="http://schemas.microsoft.com/office/drawing/2014/main" id="{080942C7-53FC-A265-C3EE-36CD71E093CD}"/>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137" name="TextBox 2" hidden="1">
          <a:extLst>
            <a:ext uri="{FF2B5EF4-FFF2-40B4-BE49-F238E27FC236}">
              <a16:creationId xmlns:a16="http://schemas.microsoft.com/office/drawing/2014/main" id="{D98F5972-8C4C-14DC-7033-C75A2796A2C4}"/>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138" name="TextBox 2" hidden="1">
          <a:extLst>
            <a:ext uri="{FF2B5EF4-FFF2-40B4-BE49-F238E27FC236}">
              <a16:creationId xmlns:a16="http://schemas.microsoft.com/office/drawing/2014/main" id="{704219A4-94C2-A9D1-10CA-A9AAD07AE8FA}"/>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139" name="TextBox 2" hidden="1">
          <a:extLst>
            <a:ext uri="{FF2B5EF4-FFF2-40B4-BE49-F238E27FC236}">
              <a16:creationId xmlns:a16="http://schemas.microsoft.com/office/drawing/2014/main" id="{638F4192-0C39-AC82-8FDE-26AB476179AB}"/>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140" name="TextBox 2" hidden="1">
          <a:extLst>
            <a:ext uri="{FF2B5EF4-FFF2-40B4-BE49-F238E27FC236}">
              <a16:creationId xmlns:a16="http://schemas.microsoft.com/office/drawing/2014/main" id="{9AAE3311-B875-5EC0-8A8F-C09665925DA4}"/>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141" name="TextBox 2" hidden="1">
          <a:extLst>
            <a:ext uri="{FF2B5EF4-FFF2-40B4-BE49-F238E27FC236}">
              <a16:creationId xmlns:a16="http://schemas.microsoft.com/office/drawing/2014/main" id="{B55AEEA2-718D-F25D-0EF1-B4A763BD3D75}"/>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142" name="TextBox 2" hidden="1">
          <a:extLst>
            <a:ext uri="{FF2B5EF4-FFF2-40B4-BE49-F238E27FC236}">
              <a16:creationId xmlns:a16="http://schemas.microsoft.com/office/drawing/2014/main" id="{4CBE3CE6-1A4A-036C-02BE-5AD1090CC7BA}"/>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143" name="TextBox 2" hidden="1">
          <a:extLst>
            <a:ext uri="{FF2B5EF4-FFF2-40B4-BE49-F238E27FC236}">
              <a16:creationId xmlns:a16="http://schemas.microsoft.com/office/drawing/2014/main" id="{CD0ABB2A-4025-8072-A8EF-742B6D62BFB5}"/>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144" name="TextBox 2" hidden="1">
          <a:extLst>
            <a:ext uri="{FF2B5EF4-FFF2-40B4-BE49-F238E27FC236}">
              <a16:creationId xmlns:a16="http://schemas.microsoft.com/office/drawing/2014/main" id="{B5B6B119-82D0-7AC9-DCB3-3EB69C4049FD}"/>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145" name="TextBox 2" hidden="1">
          <a:extLst>
            <a:ext uri="{FF2B5EF4-FFF2-40B4-BE49-F238E27FC236}">
              <a16:creationId xmlns:a16="http://schemas.microsoft.com/office/drawing/2014/main" id="{1BBEBA14-AAFF-F3FE-44E3-D28400CA2E8D}"/>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146" name="TextBox 2" hidden="1">
          <a:extLst>
            <a:ext uri="{FF2B5EF4-FFF2-40B4-BE49-F238E27FC236}">
              <a16:creationId xmlns:a16="http://schemas.microsoft.com/office/drawing/2014/main" id="{F0F96871-85AC-A563-4278-020B9FF4759C}"/>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147" name="TextBox 2" hidden="1">
          <a:extLst>
            <a:ext uri="{FF2B5EF4-FFF2-40B4-BE49-F238E27FC236}">
              <a16:creationId xmlns:a16="http://schemas.microsoft.com/office/drawing/2014/main" id="{C746339A-0B13-FD24-EF0D-168B693C082B}"/>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148" name="TextBox 2" hidden="1">
          <a:extLst>
            <a:ext uri="{FF2B5EF4-FFF2-40B4-BE49-F238E27FC236}">
              <a16:creationId xmlns:a16="http://schemas.microsoft.com/office/drawing/2014/main" id="{D4D54971-6FF3-09A9-3B05-5BA2C42F9B6E}"/>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149" name="TextBox 2" hidden="1">
          <a:extLst>
            <a:ext uri="{FF2B5EF4-FFF2-40B4-BE49-F238E27FC236}">
              <a16:creationId xmlns:a16="http://schemas.microsoft.com/office/drawing/2014/main" id="{6843EB6E-F33C-5B8B-D093-427D8E5FCFF1}"/>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150" name="TextBox 2" hidden="1">
          <a:extLst>
            <a:ext uri="{FF2B5EF4-FFF2-40B4-BE49-F238E27FC236}">
              <a16:creationId xmlns:a16="http://schemas.microsoft.com/office/drawing/2014/main" id="{F450CC3B-0953-B75B-607E-042D20AD9896}"/>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151" name="TextBox 2" hidden="1">
          <a:extLst>
            <a:ext uri="{FF2B5EF4-FFF2-40B4-BE49-F238E27FC236}">
              <a16:creationId xmlns:a16="http://schemas.microsoft.com/office/drawing/2014/main" id="{E0FDC7C1-CDAD-401A-6C80-F2E1103EC02E}"/>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152" name="TextBox 2" hidden="1">
          <a:extLst>
            <a:ext uri="{FF2B5EF4-FFF2-40B4-BE49-F238E27FC236}">
              <a16:creationId xmlns:a16="http://schemas.microsoft.com/office/drawing/2014/main" id="{6E8AEB6E-7FB4-33CC-4F01-66A35EF16598}"/>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153" name="TextBox 2" hidden="1">
          <a:extLst>
            <a:ext uri="{FF2B5EF4-FFF2-40B4-BE49-F238E27FC236}">
              <a16:creationId xmlns:a16="http://schemas.microsoft.com/office/drawing/2014/main" id="{EA2261A5-9500-6615-1553-5016633C861C}"/>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154" name="TextBox 2" hidden="1">
          <a:extLst>
            <a:ext uri="{FF2B5EF4-FFF2-40B4-BE49-F238E27FC236}">
              <a16:creationId xmlns:a16="http://schemas.microsoft.com/office/drawing/2014/main" id="{0A387DA3-651C-1317-3253-BF66AD2F4B9E}"/>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155" name="TextBox 2" hidden="1">
          <a:extLst>
            <a:ext uri="{FF2B5EF4-FFF2-40B4-BE49-F238E27FC236}">
              <a16:creationId xmlns:a16="http://schemas.microsoft.com/office/drawing/2014/main" id="{A3F9D54A-B3CA-880D-0E3B-C7251C2E03DA}"/>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156" name="TextBox 2" hidden="1">
          <a:extLst>
            <a:ext uri="{FF2B5EF4-FFF2-40B4-BE49-F238E27FC236}">
              <a16:creationId xmlns:a16="http://schemas.microsoft.com/office/drawing/2014/main" id="{730D2534-0710-CCE8-FDDD-188F24D88D50}"/>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157" name="TextBox 2" hidden="1">
          <a:extLst>
            <a:ext uri="{FF2B5EF4-FFF2-40B4-BE49-F238E27FC236}">
              <a16:creationId xmlns:a16="http://schemas.microsoft.com/office/drawing/2014/main" id="{B195FD71-2E6B-F1A8-3546-68F18F1F24F2}"/>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158" name="TextBox 2" hidden="1">
          <a:extLst>
            <a:ext uri="{FF2B5EF4-FFF2-40B4-BE49-F238E27FC236}">
              <a16:creationId xmlns:a16="http://schemas.microsoft.com/office/drawing/2014/main" id="{A7F30EE7-F64A-ABEA-8AF3-B830E913CB5E}"/>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159" name="TextBox 2" hidden="1">
          <a:extLst>
            <a:ext uri="{FF2B5EF4-FFF2-40B4-BE49-F238E27FC236}">
              <a16:creationId xmlns:a16="http://schemas.microsoft.com/office/drawing/2014/main" id="{91DCE642-DF7B-E343-F3F3-7FB20DCD7A91}"/>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160" name="TextBox 2" hidden="1">
          <a:extLst>
            <a:ext uri="{FF2B5EF4-FFF2-40B4-BE49-F238E27FC236}">
              <a16:creationId xmlns:a16="http://schemas.microsoft.com/office/drawing/2014/main" id="{F09ACC00-4A1F-F500-DFC3-F01539F39974}"/>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161" name="TextBox 2" hidden="1">
          <a:extLst>
            <a:ext uri="{FF2B5EF4-FFF2-40B4-BE49-F238E27FC236}">
              <a16:creationId xmlns:a16="http://schemas.microsoft.com/office/drawing/2014/main" id="{3AE19C2A-2624-8D3B-1C93-B20730BA4A17}"/>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162" name="TextBox 2" hidden="1">
          <a:extLst>
            <a:ext uri="{FF2B5EF4-FFF2-40B4-BE49-F238E27FC236}">
              <a16:creationId xmlns:a16="http://schemas.microsoft.com/office/drawing/2014/main" id="{5E0B4FF3-E710-8077-F386-67B04F52BB38}"/>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163" name="TextBox 2" hidden="1">
          <a:extLst>
            <a:ext uri="{FF2B5EF4-FFF2-40B4-BE49-F238E27FC236}">
              <a16:creationId xmlns:a16="http://schemas.microsoft.com/office/drawing/2014/main" id="{B980D6FF-71EF-B5A4-1813-BD97E86BAD7B}"/>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164" name="TextBox 2" hidden="1">
          <a:extLst>
            <a:ext uri="{FF2B5EF4-FFF2-40B4-BE49-F238E27FC236}">
              <a16:creationId xmlns:a16="http://schemas.microsoft.com/office/drawing/2014/main" id="{46475159-DD00-7322-D127-3CDC9F22D749}"/>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165" name="TextBox 2" hidden="1">
          <a:extLst>
            <a:ext uri="{FF2B5EF4-FFF2-40B4-BE49-F238E27FC236}">
              <a16:creationId xmlns:a16="http://schemas.microsoft.com/office/drawing/2014/main" id="{6270AFCF-5F37-73D8-D64F-A1B32830DEBD}"/>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166" name="TextBox 2" hidden="1">
          <a:extLst>
            <a:ext uri="{FF2B5EF4-FFF2-40B4-BE49-F238E27FC236}">
              <a16:creationId xmlns:a16="http://schemas.microsoft.com/office/drawing/2014/main" id="{7EE46B82-F7BB-E5AA-7841-7BF1E979C17D}"/>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167" name="TextBox 2" hidden="1">
          <a:extLst>
            <a:ext uri="{FF2B5EF4-FFF2-40B4-BE49-F238E27FC236}">
              <a16:creationId xmlns:a16="http://schemas.microsoft.com/office/drawing/2014/main" id="{A95C0963-B8E1-33ED-496B-72385D1956D6}"/>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168" name="TextBox 2" hidden="1">
          <a:extLst>
            <a:ext uri="{FF2B5EF4-FFF2-40B4-BE49-F238E27FC236}">
              <a16:creationId xmlns:a16="http://schemas.microsoft.com/office/drawing/2014/main" id="{A9D3356F-0537-FB81-37E4-B268157B80DD}"/>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169" name="TextBox 2" hidden="1">
          <a:extLst>
            <a:ext uri="{FF2B5EF4-FFF2-40B4-BE49-F238E27FC236}">
              <a16:creationId xmlns:a16="http://schemas.microsoft.com/office/drawing/2014/main" id="{412EC27A-BC38-74E5-78C7-E86ABDBA618A}"/>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170" name="TextBox 2" hidden="1">
          <a:extLst>
            <a:ext uri="{FF2B5EF4-FFF2-40B4-BE49-F238E27FC236}">
              <a16:creationId xmlns:a16="http://schemas.microsoft.com/office/drawing/2014/main" id="{3661F974-980C-B915-5FB3-E5EA86EABA19}"/>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171" name="TextBox 2" hidden="1">
          <a:extLst>
            <a:ext uri="{FF2B5EF4-FFF2-40B4-BE49-F238E27FC236}">
              <a16:creationId xmlns:a16="http://schemas.microsoft.com/office/drawing/2014/main" id="{E234C4B0-B8CB-CE2E-5113-EC3ECBD0AE5C}"/>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172" name="TextBox 2" hidden="1">
          <a:extLst>
            <a:ext uri="{FF2B5EF4-FFF2-40B4-BE49-F238E27FC236}">
              <a16:creationId xmlns:a16="http://schemas.microsoft.com/office/drawing/2014/main" id="{121B2706-F23F-395D-4994-D2BAB7AF61A4}"/>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173" name="TextBox 2" hidden="1">
          <a:extLst>
            <a:ext uri="{FF2B5EF4-FFF2-40B4-BE49-F238E27FC236}">
              <a16:creationId xmlns:a16="http://schemas.microsoft.com/office/drawing/2014/main" id="{A25DC6B3-7A64-B6B7-EB27-17570F9D284E}"/>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174" name="TextBox 2" hidden="1">
          <a:extLst>
            <a:ext uri="{FF2B5EF4-FFF2-40B4-BE49-F238E27FC236}">
              <a16:creationId xmlns:a16="http://schemas.microsoft.com/office/drawing/2014/main" id="{8CD7ACAA-6B19-6AB3-8906-556BB6825984}"/>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175" name="TextBox 2" hidden="1">
          <a:extLst>
            <a:ext uri="{FF2B5EF4-FFF2-40B4-BE49-F238E27FC236}">
              <a16:creationId xmlns:a16="http://schemas.microsoft.com/office/drawing/2014/main" id="{5AF0A05E-8EA8-DF48-5A47-C1DFFCC3BF91}"/>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176" name="TextBox 2" hidden="1">
          <a:extLst>
            <a:ext uri="{FF2B5EF4-FFF2-40B4-BE49-F238E27FC236}">
              <a16:creationId xmlns:a16="http://schemas.microsoft.com/office/drawing/2014/main" id="{5BA71AF2-55DA-8FA6-5B71-8D6B5550C121}"/>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177" name="TextBox 2" hidden="1">
          <a:extLst>
            <a:ext uri="{FF2B5EF4-FFF2-40B4-BE49-F238E27FC236}">
              <a16:creationId xmlns:a16="http://schemas.microsoft.com/office/drawing/2014/main" id="{D82E8781-1221-CDEC-7C19-7D77CF02B33A}"/>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178" name="TextBox 2" hidden="1">
          <a:extLst>
            <a:ext uri="{FF2B5EF4-FFF2-40B4-BE49-F238E27FC236}">
              <a16:creationId xmlns:a16="http://schemas.microsoft.com/office/drawing/2014/main" id="{B00C9CFD-A64E-23AA-063F-804FF4CC8718}"/>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179" name="TextBox 2" hidden="1">
          <a:extLst>
            <a:ext uri="{FF2B5EF4-FFF2-40B4-BE49-F238E27FC236}">
              <a16:creationId xmlns:a16="http://schemas.microsoft.com/office/drawing/2014/main" id="{454FF545-704E-5593-8B30-A650C50547AA}"/>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180" name="TextBox 2" hidden="1">
          <a:extLst>
            <a:ext uri="{FF2B5EF4-FFF2-40B4-BE49-F238E27FC236}">
              <a16:creationId xmlns:a16="http://schemas.microsoft.com/office/drawing/2014/main" id="{D144BD81-3A84-65C8-CE71-0FC094FBF960}"/>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181" name="TextBox 2" hidden="1">
          <a:extLst>
            <a:ext uri="{FF2B5EF4-FFF2-40B4-BE49-F238E27FC236}">
              <a16:creationId xmlns:a16="http://schemas.microsoft.com/office/drawing/2014/main" id="{D637A3B2-E528-AE98-F774-71C59C91594F}"/>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182" name="TextBox 2" hidden="1">
          <a:extLst>
            <a:ext uri="{FF2B5EF4-FFF2-40B4-BE49-F238E27FC236}">
              <a16:creationId xmlns:a16="http://schemas.microsoft.com/office/drawing/2014/main" id="{223440BA-5715-F3AE-999F-F832D64AE36C}"/>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183" name="TextBox 2" hidden="1">
          <a:extLst>
            <a:ext uri="{FF2B5EF4-FFF2-40B4-BE49-F238E27FC236}">
              <a16:creationId xmlns:a16="http://schemas.microsoft.com/office/drawing/2014/main" id="{C73157D9-0396-D312-2FA4-FC1E700AA5C0}"/>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184" name="TextBox 2" hidden="1">
          <a:extLst>
            <a:ext uri="{FF2B5EF4-FFF2-40B4-BE49-F238E27FC236}">
              <a16:creationId xmlns:a16="http://schemas.microsoft.com/office/drawing/2014/main" id="{4CFF441F-D5ED-BD1C-F613-720E2E1A58A9}"/>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185" name="TextBox 2" hidden="1">
          <a:extLst>
            <a:ext uri="{FF2B5EF4-FFF2-40B4-BE49-F238E27FC236}">
              <a16:creationId xmlns:a16="http://schemas.microsoft.com/office/drawing/2014/main" id="{09655432-BCF9-FFA6-8787-3943F31C6E07}"/>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186" name="TextBox 2" hidden="1">
          <a:extLst>
            <a:ext uri="{FF2B5EF4-FFF2-40B4-BE49-F238E27FC236}">
              <a16:creationId xmlns:a16="http://schemas.microsoft.com/office/drawing/2014/main" id="{3006F62B-2779-CFEE-CD73-3AD6B1B8BE8D}"/>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187" name="TextBox 2" hidden="1">
          <a:extLst>
            <a:ext uri="{FF2B5EF4-FFF2-40B4-BE49-F238E27FC236}">
              <a16:creationId xmlns:a16="http://schemas.microsoft.com/office/drawing/2014/main" id="{427F93B9-3600-4982-8005-CACFCF752E02}"/>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188" name="TextBox 2" hidden="1">
          <a:extLst>
            <a:ext uri="{FF2B5EF4-FFF2-40B4-BE49-F238E27FC236}">
              <a16:creationId xmlns:a16="http://schemas.microsoft.com/office/drawing/2014/main" id="{5E3B9DC4-A07E-2686-A881-4572F835600F}"/>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189" name="TextBox 2" hidden="1">
          <a:extLst>
            <a:ext uri="{FF2B5EF4-FFF2-40B4-BE49-F238E27FC236}">
              <a16:creationId xmlns:a16="http://schemas.microsoft.com/office/drawing/2014/main" id="{A0495B20-EB4F-88F8-C902-9B09A6ECC9E9}"/>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190" name="TextBox 2" hidden="1">
          <a:extLst>
            <a:ext uri="{FF2B5EF4-FFF2-40B4-BE49-F238E27FC236}">
              <a16:creationId xmlns:a16="http://schemas.microsoft.com/office/drawing/2014/main" id="{82596222-97FD-60F4-4D03-783F041A7BF5}"/>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191" name="TextBox 2" hidden="1">
          <a:extLst>
            <a:ext uri="{FF2B5EF4-FFF2-40B4-BE49-F238E27FC236}">
              <a16:creationId xmlns:a16="http://schemas.microsoft.com/office/drawing/2014/main" id="{30849D86-B5EA-D11F-0A68-5059345F6F34}"/>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192" name="TextBox 2" hidden="1">
          <a:extLst>
            <a:ext uri="{FF2B5EF4-FFF2-40B4-BE49-F238E27FC236}">
              <a16:creationId xmlns:a16="http://schemas.microsoft.com/office/drawing/2014/main" id="{4CD27553-A726-BA48-F67E-88E3A6451414}"/>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193" name="TextBox 2" hidden="1">
          <a:extLst>
            <a:ext uri="{FF2B5EF4-FFF2-40B4-BE49-F238E27FC236}">
              <a16:creationId xmlns:a16="http://schemas.microsoft.com/office/drawing/2014/main" id="{0A63BF36-1AC6-6034-3E4C-2EF948732E07}"/>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194" name="TextBox 2" hidden="1">
          <a:extLst>
            <a:ext uri="{FF2B5EF4-FFF2-40B4-BE49-F238E27FC236}">
              <a16:creationId xmlns:a16="http://schemas.microsoft.com/office/drawing/2014/main" id="{BB5F9F4C-0732-9368-8D6A-91A4DC4FE8B3}"/>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195" name="TextBox 2" hidden="1">
          <a:extLst>
            <a:ext uri="{FF2B5EF4-FFF2-40B4-BE49-F238E27FC236}">
              <a16:creationId xmlns:a16="http://schemas.microsoft.com/office/drawing/2014/main" id="{A2535826-6784-7964-2625-264DAD08A383}"/>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196" name="TextBox 2" hidden="1">
          <a:extLst>
            <a:ext uri="{FF2B5EF4-FFF2-40B4-BE49-F238E27FC236}">
              <a16:creationId xmlns:a16="http://schemas.microsoft.com/office/drawing/2014/main" id="{91496B1D-9A98-CF4D-F96F-8CA9E174C6B3}"/>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197" name="TextBox 2" hidden="1">
          <a:extLst>
            <a:ext uri="{FF2B5EF4-FFF2-40B4-BE49-F238E27FC236}">
              <a16:creationId xmlns:a16="http://schemas.microsoft.com/office/drawing/2014/main" id="{314BD3B9-4F3F-33CE-A165-62153BB67E77}"/>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198" name="TextBox 2" hidden="1">
          <a:extLst>
            <a:ext uri="{FF2B5EF4-FFF2-40B4-BE49-F238E27FC236}">
              <a16:creationId xmlns:a16="http://schemas.microsoft.com/office/drawing/2014/main" id="{E4FF4645-3B5C-DBFA-7E9F-614174C0DB2B}"/>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199" name="TextBox 2" hidden="1">
          <a:extLst>
            <a:ext uri="{FF2B5EF4-FFF2-40B4-BE49-F238E27FC236}">
              <a16:creationId xmlns:a16="http://schemas.microsoft.com/office/drawing/2014/main" id="{79A471C2-5C37-81CC-EFA3-2AE4E6A678F7}"/>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200" name="TextBox 2" hidden="1">
          <a:extLst>
            <a:ext uri="{FF2B5EF4-FFF2-40B4-BE49-F238E27FC236}">
              <a16:creationId xmlns:a16="http://schemas.microsoft.com/office/drawing/2014/main" id="{2E6B3D8A-705E-16E3-E1F7-14F3BC54B9FA}"/>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201" name="TextBox 2" hidden="1">
          <a:extLst>
            <a:ext uri="{FF2B5EF4-FFF2-40B4-BE49-F238E27FC236}">
              <a16:creationId xmlns:a16="http://schemas.microsoft.com/office/drawing/2014/main" id="{C455FB24-F7DB-B2D0-47BC-0BE2D1D49A0C}"/>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202" name="TextBox 2" hidden="1">
          <a:extLst>
            <a:ext uri="{FF2B5EF4-FFF2-40B4-BE49-F238E27FC236}">
              <a16:creationId xmlns:a16="http://schemas.microsoft.com/office/drawing/2014/main" id="{A255BDC6-C724-9274-BA93-9DFC8DE21F12}"/>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203" name="TextBox 2" hidden="1">
          <a:extLst>
            <a:ext uri="{FF2B5EF4-FFF2-40B4-BE49-F238E27FC236}">
              <a16:creationId xmlns:a16="http://schemas.microsoft.com/office/drawing/2014/main" id="{36195075-E40F-9185-2F12-7000BA8B58D7}"/>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204" name="TextBox 2" hidden="1">
          <a:extLst>
            <a:ext uri="{FF2B5EF4-FFF2-40B4-BE49-F238E27FC236}">
              <a16:creationId xmlns:a16="http://schemas.microsoft.com/office/drawing/2014/main" id="{6D223A35-0E33-217F-E008-BAEE86C24E7E}"/>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205" name="TextBox 2" hidden="1">
          <a:extLst>
            <a:ext uri="{FF2B5EF4-FFF2-40B4-BE49-F238E27FC236}">
              <a16:creationId xmlns:a16="http://schemas.microsoft.com/office/drawing/2014/main" id="{C7B110D9-A7DA-AFF3-1E32-E5EE27018C1A}"/>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206" name="TextBox 2" hidden="1">
          <a:extLst>
            <a:ext uri="{FF2B5EF4-FFF2-40B4-BE49-F238E27FC236}">
              <a16:creationId xmlns:a16="http://schemas.microsoft.com/office/drawing/2014/main" id="{9B879F12-FFEA-E25C-2AAC-06AF6FE99BBB}"/>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207" name="TextBox 2" hidden="1">
          <a:extLst>
            <a:ext uri="{FF2B5EF4-FFF2-40B4-BE49-F238E27FC236}">
              <a16:creationId xmlns:a16="http://schemas.microsoft.com/office/drawing/2014/main" id="{A66DDB5A-B4E7-DE3C-FBB5-3ACA8A05C0E6}"/>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208" name="TextBox 2" hidden="1">
          <a:extLst>
            <a:ext uri="{FF2B5EF4-FFF2-40B4-BE49-F238E27FC236}">
              <a16:creationId xmlns:a16="http://schemas.microsoft.com/office/drawing/2014/main" id="{C7349B51-D647-E3AE-0813-A445034C10A8}"/>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209" name="TextBox 2" hidden="1">
          <a:extLst>
            <a:ext uri="{FF2B5EF4-FFF2-40B4-BE49-F238E27FC236}">
              <a16:creationId xmlns:a16="http://schemas.microsoft.com/office/drawing/2014/main" id="{9D98EDA2-57E0-AAD6-034E-AFA2CEFCAF15}"/>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210" name="TextBox 2" hidden="1">
          <a:extLst>
            <a:ext uri="{FF2B5EF4-FFF2-40B4-BE49-F238E27FC236}">
              <a16:creationId xmlns:a16="http://schemas.microsoft.com/office/drawing/2014/main" id="{B6F3924C-16B2-667B-83F0-7100338A3462}"/>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211" name="TextBox 2" hidden="1">
          <a:extLst>
            <a:ext uri="{FF2B5EF4-FFF2-40B4-BE49-F238E27FC236}">
              <a16:creationId xmlns:a16="http://schemas.microsoft.com/office/drawing/2014/main" id="{5A5F8EFF-B13C-91D1-08A3-721C8347F077}"/>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212" name="TextBox 2" hidden="1">
          <a:extLst>
            <a:ext uri="{FF2B5EF4-FFF2-40B4-BE49-F238E27FC236}">
              <a16:creationId xmlns:a16="http://schemas.microsoft.com/office/drawing/2014/main" id="{05D42851-E794-2CB8-6EC6-12CDA448FB79}"/>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213" name="TextBox 2" hidden="1">
          <a:extLst>
            <a:ext uri="{FF2B5EF4-FFF2-40B4-BE49-F238E27FC236}">
              <a16:creationId xmlns:a16="http://schemas.microsoft.com/office/drawing/2014/main" id="{429AA5EC-6FEA-14C3-7F84-0F11D1CEE769}"/>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214" name="TextBox 2" hidden="1">
          <a:extLst>
            <a:ext uri="{FF2B5EF4-FFF2-40B4-BE49-F238E27FC236}">
              <a16:creationId xmlns:a16="http://schemas.microsoft.com/office/drawing/2014/main" id="{73A55F93-91EE-EF7F-A6C6-702D34C10BD1}"/>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215" name="TextBox 2" hidden="1">
          <a:extLst>
            <a:ext uri="{FF2B5EF4-FFF2-40B4-BE49-F238E27FC236}">
              <a16:creationId xmlns:a16="http://schemas.microsoft.com/office/drawing/2014/main" id="{60152047-7AEC-284E-A538-AA0C3E5BF901}"/>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216" name="TextBox 2" hidden="1">
          <a:extLst>
            <a:ext uri="{FF2B5EF4-FFF2-40B4-BE49-F238E27FC236}">
              <a16:creationId xmlns:a16="http://schemas.microsoft.com/office/drawing/2014/main" id="{B2B05BB3-8D4B-427C-5ADF-6265294C6046}"/>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217" name="TextBox 2" hidden="1">
          <a:extLst>
            <a:ext uri="{FF2B5EF4-FFF2-40B4-BE49-F238E27FC236}">
              <a16:creationId xmlns:a16="http://schemas.microsoft.com/office/drawing/2014/main" id="{92FFA70C-2F4F-23CC-2287-214D929707B8}"/>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218" name="TextBox 2" hidden="1">
          <a:extLst>
            <a:ext uri="{FF2B5EF4-FFF2-40B4-BE49-F238E27FC236}">
              <a16:creationId xmlns:a16="http://schemas.microsoft.com/office/drawing/2014/main" id="{59A61BC2-106D-2649-BD86-7F497FE6DA39}"/>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219" name="TextBox 2" hidden="1">
          <a:extLst>
            <a:ext uri="{FF2B5EF4-FFF2-40B4-BE49-F238E27FC236}">
              <a16:creationId xmlns:a16="http://schemas.microsoft.com/office/drawing/2014/main" id="{AA6C3CAF-DC2A-77C7-F4B6-732D3AE4249D}"/>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220" name="TextBox 2" hidden="1">
          <a:extLst>
            <a:ext uri="{FF2B5EF4-FFF2-40B4-BE49-F238E27FC236}">
              <a16:creationId xmlns:a16="http://schemas.microsoft.com/office/drawing/2014/main" id="{59FED417-0070-7695-07A8-70A6E32278E6}"/>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221" name="TextBox 2" hidden="1">
          <a:extLst>
            <a:ext uri="{FF2B5EF4-FFF2-40B4-BE49-F238E27FC236}">
              <a16:creationId xmlns:a16="http://schemas.microsoft.com/office/drawing/2014/main" id="{31CD6709-D649-0F73-941B-E7D816900DBB}"/>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222" name="TextBox 2" hidden="1">
          <a:extLst>
            <a:ext uri="{FF2B5EF4-FFF2-40B4-BE49-F238E27FC236}">
              <a16:creationId xmlns:a16="http://schemas.microsoft.com/office/drawing/2014/main" id="{67C0D550-266A-2C4A-DCFE-5FCB2EF3C732}"/>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223" name="TextBox 2" hidden="1">
          <a:extLst>
            <a:ext uri="{FF2B5EF4-FFF2-40B4-BE49-F238E27FC236}">
              <a16:creationId xmlns:a16="http://schemas.microsoft.com/office/drawing/2014/main" id="{4993B72E-AF15-3911-0BA1-9E2EFA11E426}"/>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224" name="TextBox 2" hidden="1">
          <a:extLst>
            <a:ext uri="{FF2B5EF4-FFF2-40B4-BE49-F238E27FC236}">
              <a16:creationId xmlns:a16="http://schemas.microsoft.com/office/drawing/2014/main" id="{45ED1DD4-3AF5-FDFA-666D-022A45037468}"/>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225" name="TextBox 2" hidden="1">
          <a:extLst>
            <a:ext uri="{FF2B5EF4-FFF2-40B4-BE49-F238E27FC236}">
              <a16:creationId xmlns:a16="http://schemas.microsoft.com/office/drawing/2014/main" id="{61F69C9F-B3B2-9410-6B4F-0C0B6C0BA159}"/>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226" name="TextBox 2" hidden="1">
          <a:extLst>
            <a:ext uri="{FF2B5EF4-FFF2-40B4-BE49-F238E27FC236}">
              <a16:creationId xmlns:a16="http://schemas.microsoft.com/office/drawing/2014/main" id="{6E690BD8-0647-6126-703D-8E0309CC896D}"/>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227" name="TextBox 2" hidden="1">
          <a:extLst>
            <a:ext uri="{FF2B5EF4-FFF2-40B4-BE49-F238E27FC236}">
              <a16:creationId xmlns:a16="http://schemas.microsoft.com/office/drawing/2014/main" id="{74186C75-55B9-0BA6-4F6C-686FCFA2641E}"/>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228" name="TextBox 2" hidden="1">
          <a:extLst>
            <a:ext uri="{FF2B5EF4-FFF2-40B4-BE49-F238E27FC236}">
              <a16:creationId xmlns:a16="http://schemas.microsoft.com/office/drawing/2014/main" id="{E8CD7915-BD30-82B8-363E-F9ECA94C51D4}"/>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229" name="TextBox 2" hidden="1">
          <a:extLst>
            <a:ext uri="{FF2B5EF4-FFF2-40B4-BE49-F238E27FC236}">
              <a16:creationId xmlns:a16="http://schemas.microsoft.com/office/drawing/2014/main" id="{4C5DB90B-5725-9342-B5ED-9A55EFA30306}"/>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230" name="TextBox 2" hidden="1">
          <a:extLst>
            <a:ext uri="{FF2B5EF4-FFF2-40B4-BE49-F238E27FC236}">
              <a16:creationId xmlns:a16="http://schemas.microsoft.com/office/drawing/2014/main" id="{12E3F220-544F-55C1-52FA-B63DA886E00F}"/>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231" name="TextBox 2" hidden="1">
          <a:extLst>
            <a:ext uri="{FF2B5EF4-FFF2-40B4-BE49-F238E27FC236}">
              <a16:creationId xmlns:a16="http://schemas.microsoft.com/office/drawing/2014/main" id="{A03C0461-DCBE-8D32-A38D-26DC6B97039F}"/>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232" name="TextBox 2" hidden="1">
          <a:extLst>
            <a:ext uri="{FF2B5EF4-FFF2-40B4-BE49-F238E27FC236}">
              <a16:creationId xmlns:a16="http://schemas.microsoft.com/office/drawing/2014/main" id="{991F3EB5-D6B7-7F6E-2474-7DA68F15F8FB}"/>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233" name="TextBox 2" hidden="1">
          <a:extLst>
            <a:ext uri="{FF2B5EF4-FFF2-40B4-BE49-F238E27FC236}">
              <a16:creationId xmlns:a16="http://schemas.microsoft.com/office/drawing/2014/main" id="{5763EFBF-0D54-D2F8-31D4-57231A71D275}"/>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234" name="TextBox 2" hidden="1">
          <a:extLst>
            <a:ext uri="{FF2B5EF4-FFF2-40B4-BE49-F238E27FC236}">
              <a16:creationId xmlns:a16="http://schemas.microsoft.com/office/drawing/2014/main" id="{66323FED-165E-48F3-5434-13D48A60A769}"/>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235" name="TextBox 2" hidden="1">
          <a:extLst>
            <a:ext uri="{FF2B5EF4-FFF2-40B4-BE49-F238E27FC236}">
              <a16:creationId xmlns:a16="http://schemas.microsoft.com/office/drawing/2014/main" id="{0B4E9DA9-E3AE-A69E-27CF-5E07E2D165FA}"/>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236" name="TextBox 2" hidden="1">
          <a:extLst>
            <a:ext uri="{FF2B5EF4-FFF2-40B4-BE49-F238E27FC236}">
              <a16:creationId xmlns:a16="http://schemas.microsoft.com/office/drawing/2014/main" id="{D5F54426-E14D-B51C-7EE0-61C1B1457772}"/>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237" name="TextBox 2" hidden="1">
          <a:extLst>
            <a:ext uri="{FF2B5EF4-FFF2-40B4-BE49-F238E27FC236}">
              <a16:creationId xmlns:a16="http://schemas.microsoft.com/office/drawing/2014/main" id="{29199A12-AF37-CB42-5CE9-14D652463EC5}"/>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238" name="TextBox 2" hidden="1">
          <a:extLst>
            <a:ext uri="{FF2B5EF4-FFF2-40B4-BE49-F238E27FC236}">
              <a16:creationId xmlns:a16="http://schemas.microsoft.com/office/drawing/2014/main" id="{432DFF82-BE8D-9130-CD85-7DC238D30A77}"/>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239" name="TextBox 2" hidden="1">
          <a:extLst>
            <a:ext uri="{FF2B5EF4-FFF2-40B4-BE49-F238E27FC236}">
              <a16:creationId xmlns:a16="http://schemas.microsoft.com/office/drawing/2014/main" id="{6122B60A-8C26-4A4A-9795-B3D7C9E866BF}"/>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240" name="TextBox 2" hidden="1">
          <a:extLst>
            <a:ext uri="{FF2B5EF4-FFF2-40B4-BE49-F238E27FC236}">
              <a16:creationId xmlns:a16="http://schemas.microsoft.com/office/drawing/2014/main" id="{A20EB7A0-2188-1F74-83AF-C81545BAC643}"/>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241" name="TextBox 2" hidden="1">
          <a:extLst>
            <a:ext uri="{FF2B5EF4-FFF2-40B4-BE49-F238E27FC236}">
              <a16:creationId xmlns:a16="http://schemas.microsoft.com/office/drawing/2014/main" id="{F33C9A80-BD97-A5D2-E33E-4A12C983BA70}"/>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242" name="TextBox 2" hidden="1">
          <a:extLst>
            <a:ext uri="{FF2B5EF4-FFF2-40B4-BE49-F238E27FC236}">
              <a16:creationId xmlns:a16="http://schemas.microsoft.com/office/drawing/2014/main" id="{224673FF-F7CD-B9B3-BD52-E08A0179FFE8}"/>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243" name="TextBox 2" hidden="1">
          <a:extLst>
            <a:ext uri="{FF2B5EF4-FFF2-40B4-BE49-F238E27FC236}">
              <a16:creationId xmlns:a16="http://schemas.microsoft.com/office/drawing/2014/main" id="{D636B80D-9132-1163-40C9-D5EDE346432D}"/>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244" name="TextBox 2" hidden="1">
          <a:extLst>
            <a:ext uri="{FF2B5EF4-FFF2-40B4-BE49-F238E27FC236}">
              <a16:creationId xmlns:a16="http://schemas.microsoft.com/office/drawing/2014/main" id="{E4567436-0C6F-DC74-921B-B11E7B5DB20E}"/>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245" name="TextBox 2" hidden="1">
          <a:extLst>
            <a:ext uri="{FF2B5EF4-FFF2-40B4-BE49-F238E27FC236}">
              <a16:creationId xmlns:a16="http://schemas.microsoft.com/office/drawing/2014/main" id="{F8443EC2-0042-59B3-1B98-F11B14E054F8}"/>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246" name="TextBox 2" hidden="1">
          <a:extLst>
            <a:ext uri="{FF2B5EF4-FFF2-40B4-BE49-F238E27FC236}">
              <a16:creationId xmlns:a16="http://schemas.microsoft.com/office/drawing/2014/main" id="{A4810136-57E3-8605-192E-1F55029DF94F}"/>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247" name="TextBox 2" hidden="1">
          <a:extLst>
            <a:ext uri="{FF2B5EF4-FFF2-40B4-BE49-F238E27FC236}">
              <a16:creationId xmlns:a16="http://schemas.microsoft.com/office/drawing/2014/main" id="{CF73A293-01CD-DE68-258E-6BE5FEA209C5}"/>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248" name="TextBox 2" hidden="1">
          <a:extLst>
            <a:ext uri="{FF2B5EF4-FFF2-40B4-BE49-F238E27FC236}">
              <a16:creationId xmlns:a16="http://schemas.microsoft.com/office/drawing/2014/main" id="{EEE31187-AC35-E80E-FF21-F8B82342EF0C}"/>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249" name="TextBox 2" hidden="1">
          <a:extLst>
            <a:ext uri="{FF2B5EF4-FFF2-40B4-BE49-F238E27FC236}">
              <a16:creationId xmlns:a16="http://schemas.microsoft.com/office/drawing/2014/main" id="{8DA18209-5072-C23D-3B4B-7E8ECEBE230F}"/>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250" name="TextBox 2" hidden="1">
          <a:extLst>
            <a:ext uri="{FF2B5EF4-FFF2-40B4-BE49-F238E27FC236}">
              <a16:creationId xmlns:a16="http://schemas.microsoft.com/office/drawing/2014/main" id="{9CA3E04F-FE29-935F-8CE7-FB8EB824A999}"/>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251" name="TextBox 2" hidden="1">
          <a:extLst>
            <a:ext uri="{FF2B5EF4-FFF2-40B4-BE49-F238E27FC236}">
              <a16:creationId xmlns:a16="http://schemas.microsoft.com/office/drawing/2014/main" id="{9C9D76AC-CFEB-582C-52A9-AD25B93F2387}"/>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252" name="TextBox 2" hidden="1">
          <a:extLst>
            <a:ext uri="{FF2B5EF4-FFF2-40B4-BE49-F238E27FC236}">
              <a16:creationId xmlns:a16="http://schemas.microsoft.com/office/drawing/2014/main" id="{C5DA3E5C-82D1-6BD2-D0D8-96999D0A574C}"/>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253" name="TextBox 2" hidden="1">
          <a:extLst>
            <a:ext uri="{FF2B5EF4-FFF2-40B4-BE49-F238E27FC236}">
              <a16:creationId xmlns:a16="http://schemas.microsoft.com/office/drawing/2014/main" id="{5EF1F332-4FCF-36C9-F5AB-1CF02D64E370}"/>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254" name="TextBox 2" hidden="1">
          <a:extLst>
            <a:ext uri="{FF2B5EF4-FFF2-40B4-BE49-F238E27FC236}">
              <a16:creationId xmlns:a16="http://schemas.microsoft.com/office/drawing/2014/main" id="{B3B88BAF-FE89-9CCF-5235-B20E89DC8606}"/>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255" name="TextBox 2" hidden="1">
          <a:extLst>
            <a:ext uri="{FF2B5EF4-FFF2-40B4-BE49-F238E27FC236}">
              <a16:creationId xmlns:a16="http://schemas.microsoft.com/office/drawing/2014/main" id="{7A0452B1-C465-973E-58A6-80605DB3EFFB}"/>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256" name="TextBox 2" hidden="1">
          <a:extLst>
            <a:ext uri="{FF2B5EF4-FFF2-40B4-BE49-F238E27FC236}">
              <a16:creationId xmlns:a16="http://schemas.microsoft.com/office/drawing/2014/main" id="{D91622F7-1524-6E1C-B273-73FC71BAC140}"/>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257" name="TextBox 2" hidden="1">
          <a:extLst>
            <a:ext uri="{FF2B5EF4-FFF2-40B4-BE49-F238E27FC236}">
              <a16:creationId xmlns:a16="http://schemas.microsoft.com/office/drawing/2014/main" id="{A15FCD0A-40E8-3C48-4A84-2BF46C7217A0}"/>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258" name="TextBox 2" hidden="1">
          <a:extLst>
            <a:ext uri="{FF2B5EF4-FFF2-40B4-BE49-F238E27FC236}">
              <a16:creationId xmlns:a16="http://schemas.microsoft.com/office/drawing/2014/main" id="{A2B335B5-9EDE-0B17-ADE9-314A43872A12}"/>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259" name="TextBox 2" hidden="1">
          <a:extLst>
            <a:ext uri="{FF2B5EF4-FFF2-40B4-BE49-F238E27FC236}">
              <a16:creationId xmlns:a16="http://schemas.microsoft.com/office/drawing/2014/main" id="{7226E670-49B4-E5B2-BCA7-DEFA21C212AC}"/>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260" name="TextBox 2" hidden="1">
          <a:extLst>
            <a:ext uri="{FF2B5EF4-FFF2-40B4-BE49-F238E27FC236}">
              <a16:creationId xmlns:a16="http://schemas.microsoft.com/office/drawing/2014/main" id="{6F9224BD-F23D-CFA0-88E8-75C20C18753C}"/>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261" name="TextBox 2" hidden="1">
          <a:extLst>
            <a:ext uri="{FF2B5EF4-FFF2-40B4-BE49-F238E27FC236}">
              <a16:creationId xmlns:a16="http://schemas.microsoft.com/office/drawing/2014/main" id="{2782147A-09F3-C535-A702-4F8C6C21D681}"/>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262" name="TextBox 2" hidden="1">
          <a:extLst>
            <a:ext uri="{FF2B5EF4-FFF2-40B4-BE49-F238E27FC236}">
              <a16:creationId xmlns:a16="http://schemas.microsoft.com/office/drawing/2014/main" id="{F18EC4F4-6233-F21C-27C0-D1950B3B5EE1}"/>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263" name="TextBox 2" hidden="1">
          <a:extLst>
            <a:ext uri="{FF2B5EF4-FFF2-40B4-BE49-F238E27FC236}">
              <a16:creationId xmlns:a16="http://schemas.microsoft.com/office/drawing/2014/main" id="{351DBF20-A53A-F868-1634-6BF70D447A2E}"/>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264" name="TextBox 2" hidden="1">
          <a:extLst>
            <a:ext uri="{FF2B5EF4-FFF2-40B4-BE49-F238E27FC236}">
              <a16:creationId xmlns:a16="http://schemas.microsoft.com/office/drawing/2014/main" id="{CC53B358-7486-DC66-697A-845F5AD675B7}"/>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265" name="TextBox 2" hidden="1">
          <a:extLst>
            <a:ext uri="{FF2B5EF4-FFF2-40B4-BE49-F238E27FC236}">
              <a16:creationId xmlns:a16="http://schemas.microsoft.com/office/drawing/2014/main" id="{FC26244F-9669-71B6-2ED0-8ADF982CFFB7}"/>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266" name="TextBox 2" hidden="1">
          <a:extLst>
            <a:ext uri="{FF2B5EF4-FFF2-40B4-BE49-F238E27FC236}">
              <a16:creationId xmlns:a16="http://schemas.microsoft.com/office/drawing/2014/main" id="{2A579A66-E5B6-4F88-362B-9248C1C0C25F}"/>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267" name="TextBox 2" hidden="1">
          <a:extLst>
            <a:ext uri="{FF2B5EF4-FFF2-40B4-BE49-F238E27FC236}">
              <a16:creationId xmlns:a16="http://schemas.microsoft.com/office/drawing/2014/main" id="{3F36B459-BC46-5102-0E53-1F22E28156DE}"/>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268" name="TextBox 2" hidden="1">
          <a:extLst>
            <a:ext uri="{FF2B5EF4-FFF2-40B4-BE49-F238E27FC236}">
              <a16:creationId xmlns:a16="http://schemas.microsoft.com/office/drawing/2014/main" id="{906DA8B5-2B26-700C-8DCD-3E41863ADFAD}"/>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269" name="TextBox 2" hidden="1">
          <a:extLst>
            <a:ext uri="{FF2B5EF4-FFF2-40B4-BE49-F238E27FC236}">
              <a16:creationId xmlns:a16="http://schemas.microsoft.com/office/drawing/2014/main" id="{661621CC-CCF0-B76D-A3B5-3857845916C6}"/>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270" name="TextBox 2" hidden="1">
          <a:extLst>
            <a:ext uri="{FF2B5EF4-FFF2-40B4-BE49-F238E27FC236}">
              <a16:creationId xmlns:a16="http://schemas.microsoft.com/office/drawing/2014/main" id="{D3CC47B0-48F8-E550-4CE4-CEF945880B55}"/>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271" name="TextBox 2" hidden="1">
          <a:extLst>
            <a:ext uri="{FF2B5EF4-FFF2-40B4-BE49-F238E27FC236}">
              <a16:creationId xmlns:a16="http://schemas.microsoft.com/office/drawing/2014/main" id="{3F36D0B3-CD2A-232E-A09A-B7161E7F29F8}"/>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272" name="TextBox 2" hidden="1">
          <a:extLst>
            <a:ext uri="{FF2B5EF4-FFF2-40B4-BE49-F238E27FC236}">
              <a16:creationId xmlns:a16="http://schemas.microsoft.com/office/drawing/2014/main" id="{6BE5D493-7FBD-FD11-BA86-23251DF7F352}"/>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273" name="TextBox 2" hidden="1">
          <a:extLst>
            <a:ext uri="{FF2B5EF4-FFF2-40B4-BE49-F238E27FC236}">
              <a16:creationId xmlns:a16="http://schemas.microsoft.com/office/drawing/2014/main" id="{EB4BB9CF-DAFA-1FE7-EC21-579672AD85B1}"/>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274" name="TextBox 2" hidden="1">
          <a:extLst>
            <a:ext uri="{FF2B5EF4-FFF2-40B4-BE49-F238E27FC236}">
              <a16:creationId xmlns:a16="http://schemas.microsoft.com/office/drawing/2014/main" id="{D498AF3F-13CF-15D6-45C8-38150FCA1FF6}"/>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275" name="TextBox 2" hidden="1">
          <a:extLst>
            <a:ext uri="{FF2B5EF4-FFF2-40B4-BE49-F238E27FC236}">
              <a16:creationId xmlns:a16="http://schemas.microsoft.com/office/drawing/2014/main" id="{9863CEB7-B158-C6C0-0F02-3DD88052F9AF}"/>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276" name="TextBox 2" hidden="1">
          <a:extLst>
            <a:ext uri="{FF2B5EF4-FFF2-40B4-BE49-F238E27FC236}">
              <a16:creationId xmlns:a16="http://schemas.microsoft.com/office/drawing/2014/main" id="{91024712-4406-429E-229C-4BCC9CC7AD55}"/>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277" name="TextBox 2" hidden="1">
          <a:extLst>
            <a:ext uri="{FF2B5EF4-FFF2-40B4-BE49-F238E27FC236}">
              <a16:creationId xmlns:a16="http://schemas.microsoft.com/office/drawing/2014/main" id="{61D5F04D-334C-2639-36CF-28E2A23F1DF3}"/>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278" name="TextBox 2" hidden="1">
          <a:extLst>
            <a:ext uri="{FF2B5EF4-FFF2-40B4-BE49-F238E27FC236}">
              <a16:creationId xmlns:a16="http://schemas.microsoft.com/office/drawing/2014/main" id="{DC8EF83C-354E-2DD5-A3AC-22B82DF17018}"/>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279" name="TextBox 2" hidden="1">
          <a:extLst>
            <a:ext uri="{FF2B5EF4-FFF2-40B4-BE49-F238E27FC236}">
              <a16:creationId xmlns:a16="http://schemas.microsoft.com/office/drawing/2014/main" id="{17CDFD10-4743-F8EE-5151-422FA7DED4DA}"/>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280" name="TextBox 2" hidden="1">
          <a:extLst>
            <a:ext uri="{FF2B5EF4-FFF2-40B4-BE49-F238E27FC236}">
              <a16:creationId xmlns:a16="http://schemas.microsoft.com/office/drawing/2014/main" id="{43D5195C-9822-3713-4A8A-303F6FD343F7}"/>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281" name="TextBox 2" hidden="1">
          <a:extLst>
            <a:ext uri="{FF2B5EF4-FFF2-40B4-BE49-F238E27FC236}">
              <a16:creationId xmlns:a16="http://schemas.microsoft.com/office/drawing/2014/main" id="{A147D2C1-83C2-1451-A340-52738AF6973D}"/>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282" name="TextBox 2" hidden="1">
          <a:extLst>
            <a:ext uri="{FF2B5EF4-FFF2-40B4-BE49-F238E27FC236}">
              <a16:creationId xmlns:a16="http://schemas.microsoft.com/office/drawing/2014/main" id="{10479659-83CC-423D-DBFA-B965F92E0ABF}"/>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283" name="TextBox 2" hidden="1">
          <a:extLst>
            <a:ext uri="{FF2B5EF4-FFF2-40B4-BE49-F238E27FC236}">
              <a16:creationId xmlns:a16="http://schemas.microsoft.com/office/drawing/2014/main" id="{913AF337-BABD-E626-ED98-1D8E079478CE}"/>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284" name="TextBox 2" hidden="1">
          <a:extLst>
            <a:ext uri="{FF2B5EF4-FFF2-40B4-BE49-F238E27FC236}">
              <a16:creationId xmlns:a16="http://schemas.microsoft.com/office/drawing/2014/main" id="{C6666C82-46DA-04FB-2689-104BC9526B20}"/>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285" name="TextBox 2" hidden="1">
          <a:extLst>
            <a:ext uri="{FF2B5EF4-FFF2-40B4-BE49-F238E27FC236}">
              <a16:creationId xmlns:a16="http://schemas.microsoft.com/office/drawing/2014/main" id="{96D56B8B-DA00-F2D6-5B02-20623D968B93}"/>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286" name="TextBox 2" hidden="1">
          <a:extLst>
            <a:ext uri="{FF2B5EF4-FFF2-40B4-BE49-F238E27FC236}">
              <a16:creationId xmlns:a16="http://schemas.microsoft.com/office/drawing/2014/main" id="{178ED882-95C1-5ADB-F018-22E2CD52570B}"/>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287" name="TextBox 2" hidden="1">
          <a:extLst>
            <a:ext uri="{FF2B5EF4-FFF2-40B4-BE49-F238E27FC236}">
              <a16:creationId xmlns:a16="http://schemas.microsoft.com/office/drawing/2014/main" id="{23F74B9F-0C29-1DE1-6F82-D442A257B91B}"/>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288" name="TextBox 2" hidden="1">
          <a:extLst>
            <a:ext uri="{FF2B5EF4-FFF2-40B4-BE49-F238E27FC236}">
              <a16:creationId xmlns:a16="http://schemas.microsoft.com/office/drawing/2014/main" id="{2CF23B27-B396-EE8F-C1C2-F86FFE898956}"/>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289" name="TextBox 2" hidden="1">
          <a:extLst>
            <a:ext uri="{FF2B5EF4-FFF2-40B4-BE49-F238E27FC236}">
              <a16:creationId xmlns:a16="http://schemas.microsoft.com/office/drawing/2014/main" id="{2A7FB9C9-089F-D293-57A7-1E417D28B289}"/>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290" name="TextBox 2" hidden="1">
          <a:extLst>
            <a:ext uri="{FF2B5EF4-FFF2-40B4-BE49-F238E27FC236}">
              <a16:creationId xmlns:a16="http://schemas.microsoft.com/office/drawing/2014/main" id="{27D2ED13-6C61-7E2C-CB6C-7B8E5648F973}"/>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169545</xdr:rowOff>
    </xdr:to>
    <xdr:sp macro="" textlink="">
      <xdr:nvSpPr>
        <xdr:cNvPr id="475291" name="TextBox 2" hidden="1">
          <a:extLst>
            <a:ext uri="{FF2B5EF4-FFF2-40B4-BE49-F238E27FC236}">
              <a16:creationId xmlns:a16="http://schemas.microsoft.com/office/drawing/2014/main" id="{31F01F2A-E551-2E89-2065-9D4C1B3D1660}"/>
            </a:ext>
          </a:extLst>
        </xdr:cNvPr>
        <xdr:cNvSpPr txBox="1">
          <a:spLocks noChangeArrowheads="1"/>
        </xdr:cNvSpPr>
      </xdr:nvSpPr>
      <xdr:spPr bwMode="auto">
        <a:xfrm>
          <a:off x="5052060" y="115138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55245</xdr:rowOff>
    </xdr:to>
    <xdr:sp macro="" textlink="">
      <xdr:nvSpPr>
        <xdr:cNvPr id="475292" name="TextBox 2" hidden="1">
          <a:extLst>
            <a:ext uri="{FF2B5EF4-FFF2-40B4-BE49-F238E27FC236}">
              <a16:creationId xmlns:a16="http://schemas.microsoft.com/office/drawing/2014/main" id="{5DA8FA0E-A063-3C21-2CF1-9C86617D4A57}"/>
            </a:ext>
          </a:extLst>
        </xdr:cNvPr>
        <xdr:cNvSpPr txBox="1">
          <a:spLocks noChangeArrowheads="1"/>
        </xdr:cNvSpPr>
      </xdr:nvSpPr>
      <xdr:spPr bwMode="auto">
        <a:xfrm>
          <a:off x="5052060" y="11681460"/>
          <a:ext cx="731520" cy="7467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55245</xdr:rowOff>
    </xdr:to>
    <xdr:sp macro="" textlink="">
      <xdr:nvSpPr>
        <xdr:cNvPr id="475293" name="TextBox 2" hidden="1">
          <a:extLst>
            <a:ext uri="{FF2B5EF4-FFF2-40B4-BE49-F238E27FC236}">
              <a16:creationId xmlns:a16="http://schemas.microsoft.com/office/drawing/2014/main" id="{EB6EEDE0-1697-BCF0-1EE6-2638AE9B82BF}"/>
            </a:ext>
          </a:extLst>
        </xdr:cNvPr>
        <xdr:cNvSpPr txBox="1">
          <a:spLocks noChangeArrowheads="1"/>
        </xdr:cNvSpPr>
      </xdr:nvSpPr>
      <xdr:spPr bwMode="auto">
        <a:xfrm>
          <a:off x="5052060" y="11681460"/>
          <a:ext cx="731520" cy="7467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55245</xdr:rowOff>
    </xdr:to>
    <xdr:sp macro="" textlink="">
      <xdr:nvSpPr>
        <xdr:cNvPr id="475294" name="TextBox 2" hidden="1">
          <a:extLst>
            <a:ext uri="{FF2B5EF4-FFF2-40B4-BE49-F238E27FC236}">
              <a16:creationId xmlns:a16="http://schemas.microsoft.com/office/drawing/2014/main" id="{51EFE2D0-5B87-DA58-EA7B-A523D4CE85BE}"/>
            </a:ext>
          </a:extLst>
        </xdr:cNvPr>
        <xdr:cNvSpPr txBox="1">
          <a:spLocks noChangeArrowheads="1"/>
        </xdr:cNvSpPr>
      </xdr:nvSpPr>
      <xdr:spPr bwMode="auto">
        <a:xfrm>
          <a:off x="5052060" y="11681460"/>
          <a:ext cx="731520" cy="7467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55245</xdr:rowOff>
    </xdr:to>
    <xdr:sp macro="" textlink="">
      <xdr:nvSpPr>
        <xdr:cNvPr id="475295" name="TextBox 2" hidden="1">
          <a:extLst>
            <a:ext uri="{FF2B5EF4-FFF2-40B4-BE49-F238E27FC236}">
              <a16:creationId xmlns:a16="http://schemas.microsoft.com/office/drawing/2014/main" id="{9F4B31D1-C155-9A6E-BD33-5C544A595F6E}"/>
            </a:ext>
          </a:extLst>
        </xdr:cNvPr>
        <xdr:cNvSpPr txBox="1">
          <a:spLocks noChangeArrowheads="1"/>
        </xdr:cNvSpPr>
      </xdr:nvSpPr>
      <xdr:spPr bwMode="auto">
        <a:xfrm>
          <a:off x="5052060" y="11681460"/>
          <a:ext cx="731520" cy="7467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1905</xdr:rowOff>
    </xdr:to>
    <xdr:sp macro="" textlink="">
      <xdr:nvSpPr>
        <xdr:cNvPr id="475296" name="TextBox 2" hidden="1">
          <a:extLst>
            <a:ext uri="{FF2B5EF4-FFF2-40B4-BE49-F238E27FC236}">
              <a16:creationId xmlns:a16="http://schemas.microsoft.com/office/drawing/2014/main" id="{261FD95E-39F9-2510-B6CC-422D50C255BF}"/>
            </a:ext>
          </a:extLst>
        </xdr:cNvPr>
        <xdr:cNvSpPr txBox="1">
          <a:spLocks noChangeArrowheads="1"/>
        </xdr:cNvSpPr>
      </xdr:nvSpPr>
      <xdr:spPr bwMode="auto">
        <a:xfrm>
          <a:off x="5052060" y="11681460"/>
          <a:ext cx="731520" cy="6629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55245</xdr:rowOff>
    </xdr:to>
    <xdr:sp macro="" textlink="">
      <xdr:nvSpPr>
        <xdr:cNvPr id="475297" name="TextBox 2" hidden="1">
          <a:extLst>
            <a:ext uri="{FF2B5EF4-FFF2-40B4-BE49-F238E27FC236}">
              <a16:creationId xmlns:a16="http://schemas.microsoft.com/office/drawing/2014/main" id="{96185159-2606-469D-ACE5-023ACAFAAF66}"/>
            </a:ext>
          </a:extLst>
        </xdr:cNvPr>
        <xdr:cNvSpPr txBox="1">
          <a:spLocks noChangeArrowheads="1"/>
        </xdr:cNvSpPr>
      </xdr:nvSpPr>
      <xdr:spPr bwMode="auto">
        <a:xfrm>
          <a:off x="5052060" y="11681460"/>
          <a:ext cx="731520" cy="7467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55245</xdr:rowOff>
    </xdr:to>
    <xdr:sp macro="" textlink="">
      <xdr:nvSpPr>
        <xdr:cNvPr id="475298" name="TextBox 2" hidden="1">
          <a:extLst>
            <a:ext uri="{FF2B5EF4-FFF2-40B4-BE49-F238E27FC236}">
              <a16:creationId xmlns:a16="http://schemas.microsoft.com/office/drawing/2014/main" id="{7C371AB2-F93B-BE59-CC3C-4267900DC15F}"/>
            </a:ext>
          </a:extLst>
        </xdr:cNvPr>
        <xdr:cNvSpPr txBox="1">
          <a:spLocks noChangeArrowheads="1"/>
        </xdr:cNvSpPr>
      </xdr:nvSpPr>
      <xdr:spPr bwMode="auto">
        <a:xfrm>
          <a:off x="5052060" y="11681460"/>
          <a:ext cx="731520" cy="7467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55245</xdr:rowOff>
    </xdr:to>
    <xdr:sp macro="" textlink="">
      <xdr:nvSpPr>
        <xdr:cNvPr id="475299" name="TextBox 2" hidden="1">
          <a:extLst>
            <a:ext uri="{FF2B5EF4-FFF2-40B4-BE49-F238E27FC236}">
              <a16:creationId xmlns:a16="http://schemas.microsoft.com/office/drawing/2014/main" id="{9EB1EF5D-8DBB-C8A4-F844-83684839B236}"/>
            </a:ext>
          </a:extLst>
        </xdr:cNvPr>
        <xdr:cNvSpPr txBox="1">
          <a:spLocks noChangeArrowheads="1"/>
        </xdr:cNvSpPr>
      </xdr:nvSpPr>
      <xdr:spPr bwMode="auto">
        <a:xfrm>
          <a:off x="5052060" y="11681460"/>
          <a:ext cx="731520" cy="7467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55245</xdr:rowOff>
    </xdr:to>
    <xdr:sp macro="" textlink="">
      <xdr:nvSpPr>
        <xdr:cNvPr id="475300" name="TextBox 2" hidden="1">
          <a:extLst>
            <a:ext uri="{FF2B5EF4-FFF2-40B4-BE49-F238E27FC236}">
              <a16:creationId xmlns:a16="http://schemas.microsoft.com/office/drawing/2014/main" id="{9ADA979A-38F2-B2C0-71FF-4AA2EDC5DB7C}"/>
            </a:ext>
          </a:extLst>
        </xdr:cNvPr>
        <xdr:cNvSpPr txBox="1">
          <a:spLocks noChangeArrowheads="1"/>
        </xdr:cNvSpPr>
      </xdr:nvSpPr>
      <xdr:spPr bwMode="auto">
        <a:xfrm>
          <a:off x="5052060" y="11681460"/>
          <a:ext cx="731520" cy="7467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1905</xdr:rowOff>
    </xdr:to>
    <xdr:sp macro="" textlink="">
      <xdr:nvSpPr>
        <xdr:cNvPr id="475301" name="TextBox 2" hidden="1">
          <a:extLst>
            <a:ext uri="{FF2B5EF4-FFF2-40B4-BE49-F238E27FC236}">
              <a16:creationId xmlns:a16="http://schemas.microsoft.com/office/drawing/2014/main" id="{04879668-3E19-0777-653A-4B0554211592}"/>
            </a:ext>
          </a:extLst>
        </xdr:cNvPr>
        <xdr:cNvSpPr txBox="1">
          <a:spLocks noChangeArrowheads="1"/>
        </xdr:cNvSpPr>
      </xdr:nvSpPr>
      <xdr:spPr bwMode="auto">
        <a:xfrm>
          <a:off x="5052060" y="11681460"/>
          <a:ext cx="731520" cy="6629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55245</xdr:rowOff>
    </xdr:to>
    <xdr:sp macro="" textlink="">
      <xdr:nvSpPr>
        <xdr:cNvPr id="475302" name="TextBox 2" hidden="1">
          <a:extLst>
            <a:ext uri="{FF2B5EF4-FFF2-40B4-BE49-F238E27FC236}">
              <a16:creationId xmlns:a16="http://schemas.microsoft.com/office/drawing/2014/main" id="{DC1AEB7C-0403-5115-6C6C-69109A950CC8}"/>
            </a:ext>
          </a:extLst>
        </xdr:cNvPr>
        <xdr:cNvSpPr txBox="1">
          <a:spLocks noChangeArrowheads="1"/>
        </xdr:cNvSpPr>
      </xdr:nvSpPr>
      <xdr:spPr bwMode="auto">
        <a:xfrm>
          <a:off x="5052060" y="11681460"/>
          <a:ext cx="731520" cy="7467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55245</xdr:rowOff>
    </xdr:to>
    <xdr:sp macro="" textlink="">
      <xdr:nvSpPr>
        <xdr:cNvPr id="475303" name="TextBox 2" hidden="1">
          <a:extLst>
            <a:ext uri="{FF2B5EF4-FFF2-40B4-BE49-F238E27FC236}">
              <a16:creationId xmlns:a16="http://schemas.microsoft.com/office/drawing/2014/main" id="{83D30665-56F1-A90C-263E-03233D9B04F6}"/>
            </a:ext>
          </a:extLst>
        </xdr:cNvPr>
        <xdr:cNvSpPr txBox="1">
          <a:spLocks noChangeArrowheads="1"/>
        </xdr:cNvSpPr>
      </xdr:nvSpPr>
      <xdr:spPr bwMode="auto">
        <a:xfrm>
          <a:off x="5052060" y="11681460"/>
          <a:ext cx="731520" cy="7467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55245</xdr:rowOff>
    </xdr:to>
    <xdr:sp macro="" textlink="">
      <xdr:nvSpPr>
        <xdr:cNvPr id="475304" name="TextBox 2" hidden="1">
          <a:extLst>
            <a:ext uri="{FF2B5EF4-FFF2-40B4-BE49-F238E27FC236}">
              <a16:creationId xmlns:a16="http://schemas.microsoft.com/office/drawing/2014/main" id="{65BCE28C-7040-8513-73EF-4EAFC89322A5}"/>
            </a:ext>
          </a:extLst>
        </xdr:cNvPr>
        <xdr:cNvSpPr txBox="1">
          <a:spLocks noChangeArrowheads="1"/>
        </xdr:cNvSpPr>
      </xdr:nvSpPr>
      <xdr:spPr bwMode="auto">
        <a:xfrm>
          <a:off x="5052060" y="11681460"/>
          <a:ext cx="731520" cy="7467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55245</xdr:rowOff>
    </xdr:to>
    <xdr:sp macro="" textlink="">
      <xdr:nvSpPr>
        <xdr:cNvPr id="475305" name="TextBox 2" hidden="1">
          <a:extLst>
            <a:ext uri="{FF2B5EF4-FFF2-40B4-BE49-F238E27FC236}">
              <a16:creationId xmlns:a16="http://schemas.microsoft.com/office/drawing/2014/main" id="{0AD401F5-AD93-FEE0-1EE8-08C882FA0352}"/>
            </a:ext>
          </a:extLst>
        </xdr:cNvPr>
        <xdr:cNvSpPr txBox="1">
          <a:spLocks noChangeArrowheads="1"/>
        </xdr:cNvSpPr>
      </xdr:nvSpPr>
      <xdr:spPr bwMode="auto">
        <a:xfrm>
          <a:off x="5052060" y="11681460"/>
          <a:ext cx="731520" cy="7467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55245</xdr:rowOff>
    </xdr:to>
    <xdr:sp macro="" textlink="">
      <xdr:nvSpPr>
        <xdr:cNvPr id="475306" name="TextBox 2" hidden="1">
          <a:extLst>
            <a:ext uri="{FF2B5EF4-FFF2-40B4-BE49-F238E27FC236}">
              <a16:creationId xmlns:a16="http://schemas.microsoft.com/office/drawing/2014/main" id="{51E49F76-7D29-9DB5-BE57-9C22B399984A}"/>
            </a:ext>
          </a:extLst>
        </xdr:cNvPr>
        <xdr:cNvSpPr txBox="1">
          <a:spLocks noChangeArrowheads="1"/>
        </xdr:cNvSpPr>
      </xdr:nvSpPr>
      <xdr:spPr bwMode="auto">
        <a:xfrm>
          <a:off x="5052060" y="11681460"/>
          <a:ext cx="731520" cy="7467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55245</xdr:rowOff>
    </xdr:to>
    <xdr:sp macro="" textlink="">
      <xdr:nvSpPr>
        <xdr:cNvPr id="475307" name="TextBox 2" hidden="1">
          <a:extLst>
            <a:ext uri="{FF2B5EF4-FFF2-40B4-BE49-F238E27FC236}">
              <a16:creationId xmlns:a16="http://schemas.microsoft.com/office/drawing/2014/main" id="{C5123B9D-0E38-6DE3-9DA0-DDC4991FA5A8}"/>
            </a:ext>
          </a:extLst>
        </xdr:cNvPr>
        <xdr:cNvSpPr txBox="1">
          <a:spLocks noChangeArrowheads="1"/>
        </xdr:cNvSpPr>
      </xdr:nvSpPr>
      <xdr:spPr bwMode="auto">
        <a:xfrm>
          <a:off x="5052060" y="11681460"/>
          <a:ext cx="731520" cy="7467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55245</xdr:rowOff>
    </xdr:to>
    <xdr:sp macro="" textlink="">
      <xdr:nvSpPr>
        <xdr:cNvPr id="475308" name="TextBox 2" hidden="1">
          <a:extLst>
            <a:ext uri="{FF2B5EF4-FFF2-40B4-BE49-F238E27FC236}">
              <a16:creationId xmlns:a16="http://schemas.microsoft.com/office/drawing/2014/main" id="{285018C7-6F03-7F9E-717D-1D096C6BA2E8}"/>
            </a:ext>
          </a:extLst>
        </xdr:cNvPr>
        <xdr:cNvSpPr txBox="1">
          <a:spLocks noChangeArrowheads="1"/>
        </xdr:cNvSpPr>
      </xdr:nvSpPr>
      <xdr:spPr bwMode="auto">
        <a:xfrm>
          <a:off x="5052060" y="11681460"/>
          <a:ext cx="731520" cy="7467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55245</xdr:rowOff>
    </xdr:to>
    <xdr:sp macro="" textlink="">
      <xdr:nvSpPr>
        <xdr:cNvPr id="475309" name="TextBox 2" hidden="1">
          <a:extLst>
            <a:ext uri="{FF2B5EF4-FFF2-40B4-BE49-F238E27FC236}">
              <a16:creationId xmlns:a16="http://schemas.microsoft.com/office/drawing/2014/main" id="{97F35533-CCEF-8744-255B-AE77665A3AE3}"/>
            </a:ext>
          </a:extLst>
        </xdr:cNvPr>
        <xdr:cNvSpPr txBox="1">
          <a:spLocks noChangeArrowheads="1"/>
        </xdr:cNvSpPr>
      </xdr:nvSpPr>
      <xdr:spPr bwMode="auto">
        <a:xfrm>
          <a:off x="5052060" y="11681460"/>
          <a:ext cx="731520" cy="7467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55245</xdr:rowOff>
    </xdr:to>
    <xdr:sp macro="" textlink="">
      <xdr:nvSpPr>
        <xdr:cNvPr id="475310" name="TextBox 2" hidden="1">
          <a:extLst>
            <a:ext uri="{FF2B5EF4-FFF2-40B4-BE49-F238E27FC236}">
              <a16:creationId xmlns:a16="http://schemas.microsoft.com/office/drawing/2014/main" id="{A4BDD614-B428-2900-6FBE-CFFE6998C531}"/>
            </a:ext>
          </a:extLst>
        </xdr:cNvPr>
        <xdr:cNvSpPr txBox="1">
          <a:spLocks noChangeArrowheads="1"/>
        </xdr:cNvSpPr>
      </xdr:nvSpPr>
      <xdr:spPr bwMode="auto">
        <a:xfrm>
          <a:off x="5052060" y="11681460"/>
          <a:ext cx="731520" cy="7467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55245</xdr:rowOff>
    </xdr:to>
    <xdr:sp macro="" textlink="">
      <xdr:nvSpPr>
        <xdr:cNvPr id="475311" name="TextBox 2" hidden="1">
          <a:extLst>
            <a:ext uri="{FF2B5EF4-FFF2-40B4-BE49-F238E27FC236}">
              <a16:creationId xmlns:a16="http://schemas.microsoft.com/office/drawing/2014/main" id="{2CAF72E8-83C2-8D7A-8D9D-1D687DD8220D}"/>
            </a:ext>
          </a:extLst>
        </xdr:cNvPr>
        <xdr:cNvSpPr txBox="1">
          <a:spLocks noChangeArrowheads="1"/>
        </xdr:cNvSpPr>
      </xdr:nvSpPr>
      <xdr:spPr bwMode="auto">
        <a:xfrm>
          <a:off x="5052060" y="11681460"/>
          <a:ext cx="731520" cy="7467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55245</xdr:rowOff>
    </xdr:to>
    <xdr:sp macro="" textlink="">
      <xdr:nvSpPr>
        <xdr:cNvPr id="475312" name="TextBox 2" hidden="1">
          <a:extLst>
            <a:ext uri="{FF2B5EF4-FFF2-40B4-BE49-F238E27FC236}">
              <a16:creationId xmlns:a16="http://schemas.microsoft.com/office/drawing/2014/main" id="{2A8EEF4F-B857-7657-8FAA-320D11AEBF00}"/>
            </a:ext>
          </a:extLst>
        </xdr:cNvPr>
        <xdr:cNvSpPr txBox="1">
          <a:spLocks noChangeArrowheads="1"/>
        </xdr:cNvSpPr>
      </xdr:nvSpPr>
      <xdr:spPr bwMode="auto">
        <a:xfrm>
          <a:off x="5052060" y="11681460"/>
          <a:ext cx="731520" cy="7467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55245</xdr:rowOff>
    </xdr:to>
    <xdr:sp macro="" textlink="">
      <xdr:nvSpPr>
        <xdr:cNvPr id="475313" name="TextBox 2" hidden="1">
          <a:extLst>
            <a:ext uri="{FF2B5EF4-FFF2-40B4-BE49-F238E27FC236}">
              <a16:creationId xmlns:a16="http://schemas.microsoft.com/office/drawing/2014/main" id="{FC12DE7E-60F3-D81D-F1F9-CF6DAE423D3B}"/>
            </a:ext>
          </a:extLst>
        </xdr:cNvPr>
        <xdr:cNvSpPr txBox="1">
          <a:spLocks noChangeArrowheads="1"/>
        </xdr:cNvSpPr>
      </xdr:nvSpPr>
      <xdr:spPr bwMode="auto">
        <a:xfrm>
          <a:off x="5052060" y="11681460"/>
          <a:ext cx="731520" cy="7467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55245</xdr:rowOff>
    </xdr:to>
    <xdr:sp macro="" textlink="">
      <xdr:nvSpPr>
        <xdr:cNvPr id="475314" name="TextBox 2" hidden="1">
          <a:extLst>
            <a:ext uri="{FF2B5EF4-FFF2-40B4-BE49-F238E27FC236}">
              <a16:creationId xmlns:a16="http://schemas.microsoft.com/office/drawing/2014/main" id="{A8F437E1-907A-2588-121D-A938CB8E4286}"/>
            </a:ext>
          </a:extLst>
        </xdr:cNvPr>
        <xdr:cNvSpPr txBox="1">
          <a:spLocks noChangeArrowheads="1"/>
        </xdr:cNvSpPr>
      </xdr:nvSpPr>
      <xdr:spPr bwMode="auto">
        <a:xfrm>
          <a:off x="5052060" y="11681460"/>
          <a:ext cx="731520" cy="7467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55245</xdr:rowOff>
    </xdr:to>
    <xdr:sp macro="" textlink="">
      <xdr:nvSpPr>
        <xdr:cNvPr id="475315" name="TextBox 2" hidden="1">
          <a:extLst>
            <a:ext uri="{FF2B5EF4-FFF2-40B4-BE49-F238E27FC236}">
              <a16:creationId xmlns:a16="http://schemas.microsoft.com/office/drawing/2014/main" id="{540167B0-5328-583A-C532-23E9B34FA41E}"/>
            </a:ext>
          </a:extLst>
        </xdr:cNvPr>
        <xdr:cNvSpPr txBox="1">
          <a:spLocks noChangeArrowheads="1"/>
        </xdr:cNvSpPr>
      </xdr:nvSpPr>
      <xdr:spPr bwMode="auto">
        <a:xfrm>
          <a:off x="5052060" y="11681460"/>
          <a:ext cx="731520" cy="7467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1905</xdr:rowOff>
    </xdr:to>
    <xdr:sp macro="" textlink="">
      <xdr:nvSpPr>
        <xdr:cNvPr id="475316" name="TextBox 2" hidden="1">
          <a:extLst>
            <a:ext uri="{FF2B5EF4-FFF2-40B4-BE49-F238E27FC236}">
              <a16:creationId xmlns:a16="http://schemas.microsoft.com/office/drawing/2014/main" id="{A9FE80EC-7A1A-7941-8126-E694A92E1885}"/>
            </a:ext>
          </a:extLst>
        </xdr:cNvPr>
        <xdr:cNvSpPr txBox="1">
          <a:spLocks noChangeArrowheads="1"/>
        </xdr:cNvSpPr>
      </xdr:nvSpPr>
      <xdr:spPr bwMode="auto">
        <a:xfrm>
          <a:off x="5052060" y="11681460"/>
          <a:ext cx="731520" cy="6629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55245</xdr:rowOff>
    </xdr:to>
    <xdr:sp macro="" textlink="">
      <xdr:nvSpPr>
        <xdr:cNvPr id="475317" name="TextBox 2" hidden="1">
          <a:extLst>
            <a:ext uri="{FF2B5EF4-FFF2-40B4-BE49-F238E27FC236}">
              <a16:creationId xmlns:a16="http://schemas.microsoft.com/office/drawing/2014/main" id="{152578F3-B527-63E6-9D31-C25DA411464C}"/>
            </a:ext>
          </a:extLst>
        </xdr:cNvPr>
        <xdr:cNvSpPr txBox="1">
          <a:spLocks noChangeArrowheads="1"/>
        </xdr:cNvSpPr>
      </xdr:nvSpPr>
      <xdr:spPr bwMode="auto">
        <a:xfrm>
          <a:off x="5052060" y="11681460"/>
          <a:ext cx="731520" cy="7467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55245</xdr:rowOff>
    </xdr:to>
    <xdr:sp macro="" textlink="">
      <xdr:nvSpPr>
        <xdr:cNvPr id="475318" name="TextBox 2" hidden="1">
          <a:extLst>
            <a:ext uri="{FF2B5EF4-FFF2-40B4-BE49-F238E27FC236}">
              <a16:creationId xmlns:a16="http://schemas.microsoft.com/office/drawing/2014/main" id="{A068E1B0-0F20-BF82-9DC2-7E0CE93DF3F0}"/>
            </a:ext>
          </a:extLst>
        </xdr:cNvPr>
        <xdr:cNvSpPr txBox="1">
          <a:spLocks noChangeArrowheads="1"/>
        </xdr:cNvSpPr>
      </xdr:nvSpPr>
      <xdr:spPr bwMode="auto">
        <a:xfrm>
          <a:off x="5052060" y="11681460"/>
          <a:ext cx="731520" cy="7467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55245</xdr:rowOff>
    </xdr:to>
    <xdr:sp macro="" textlink="">
      <xdr:nvSpPr>
        <xdr:cNvPr id="475319" name="TextBox 2" hidden="1">
          <a:extLst>
            <a:ext uri="{FF2B5EF4-FFF2-40B4-BE49-F238E27FC236}">
              <a16:creationId xmlns:a16="http://schemas.microsoft.com/office/drawing/2014/main" id="{AF4CAAAF-1461-33D3-471D-54F14D0165DC}"/>
            </a:ext>
          </a:extLst>
        </xdr:cNvPr>
        <xdr:cNvSpPr txBox="1">
          <a:spLocks noChangeArrowheads="1"/>
        </xdr:cNvSpPr>
      </xdr:nvSpPr>
      <xdr:spPr bwMode="auto">
        <a:xfrm>
          <a:off x="5052060" y="11681460"/>
          <a:ext cx="731520" cy="7467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55245</xdr:rowOff>
    </xdr:to>
    <xdr:sp macro="" textlink="">
      <xdr:nvSpPr>
        <xdr:cNvPr id="475320" name="TextBox 2" hidden="1">
          <a:extLst>
            <a:ext uri="{FF2B5EF4-FFF2-40B4-BE49-F238E27FC236}">
              <a16:creationId xmlns:a16="http://schemas.microsoft.com/office/drawing/2014/main" id="{29E9D7E8-11A7-5CF8-3AAA-7AAA727F8C4E}"/>
            </a:ext>
          </a:extLst>
        </xdr:cNvPr>
        <xdr:cNvSpPr txBox="1">
          <a:spLocks noChangeArrowheads="1"/>
        </xdr:cNvSpPr>
      </xdr:nvSpPr>
      <xdr:spPr bwMode="auto">
        <a:xfrm>
          <a:off x="5052060" y="11681460"/>
          <a:ext cx="731520" cy="7467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55245</xdr:rowOff>
    </xdr:to>
    <xdr:sp macro="" textlink="">
      <xdr:nvSpPr>
        <xdr:cNvPr id="475321" name="TextBox 2" hidden="1">
          <a:extLst>
            <a:ext uri="{FF2B5EF4-FFF2-40B4-BE49-F238E27FC236}">
              <a16:creationId xmlns:a16="http://schemas.microsoft.com/office/drawing/2014/main" id="{D27A5652-0C9B-7245-343B-A7558EF75F1C}"/>
            </a:ext>
          </a:extLst>
        </xdr:cNvPr>
        <xdr:cNvSpPr txBox="1">
          <a:spLocks noChangeArrowheads="1"/>
        </xdr:cNvSpPr>
      </xdr:nvSpPr>
      <xdr:spPr bwMode="auto">
        <a:xfrm>
          <a:off x="5052060" y="11681460"/>
          <a:ext cx="731520" cy="7467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55245</xdr:rowOff>
    </xdr:to>
    <xdr:sp macro="" textlink="">
      <xdr:nvSpPr>
        <xdr:cNvPr id="475322" name="TextBox 2" hidden="1">
          <a:extLst>
            <a:ext uri="{FF2B5EF4-FFF2-40B4-BE49-F238E27FC236}">
              <a16:creationId xmlns:a16="http://schemas.microsoft.com/office/drawing/2014/main" id="{E83DFDEA-8452-B3D9-4E09-C9717711E8D1}"/>
            </a:ext>
          </a:extLst>
        </xdr:cNvPr>
        <xdr:cNvSpPr txBox="1">
          <a:spLocks noChangeArrowheads="1"/>
        </xdr:cNvSpPr>
      </xdr:nvSpPr>
      <xdr:spPr bwMode="auto">
        <a:xfrm>
          <a:off x="5052060" y="11681460"/>
          <a:ext cx="731520" cy="7467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55245</xdr:rowOff>
    </xdr:to>
    <xdr:sp macro="" textlink="">
      <xdr:nvSpPr>
        <xdr:cNvPr id="475323" name="TextBox 2" hidden="1">
          <a:extLst>
            <a:ext uri="{FF2B5EF4-FFF2-40B4-BE49-F238E27FC236}">
              <a16:creationId xmlns:a16="http://schemas.microsoft.com/office/drawing/2014/main" id="{3906B273-8877-D897-B579-C5B16B9CF5C8}"/>
            </a:ext>
          </a:extLst>
        </xdr:cNvPr>
        <xdr:cNvSpPr txBox="1">
          <a:spLocks noChangeArrowheads="1"/>
        </xdr:cNvSpPr>
      </xdr:nvSpPr>
      <xdr:spPr bwMode="auto">
        <a:xfrm>
          <a:off x="5052060" y="11681460"/>
          <a:ext cx="731520" cy="7467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55245</xdr:rowOff>
    </xdr:to>
    <xdr:sp macro="" textlink="">
      <xdr:nvSpPr>
        <xdr:cNvPr id="475324" name="TextBox 2" hidden="1">
          <a:extLst>
            <a:ext uri="{FF2B5EF4-FFF2-40B4-BE49-F238E27FC236}">
              <a16:creationId xmlns:a16="http://schemas.microsoft.com/office/drawing/2014/main" id="{2A5D55BF-9A06-DF60-4C62-1A8DE2237DDF}"/>
            </a:ext>
          </a:extLst>
        </xdr:cNvPr>
        <xdr:cNvSpPr txBox="1">
          <a:spLocks noChangeArrowheads="1"/>
        </xdr:cNvSpPr>
      </xdr:nvSpPr>
      <xdr:spPr bwMode="auto">
        <a:xfrm>
          <a:off x="5052060" y="11681460"/>
          <a:ext cx="731520" cy="7467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55245</xdr:rowOff>
    </xdr:to>
    <xdr:sp macro="" textlink="">
      <xdr:nvSpPr>
        <xdr:cNvPr id="475325" name="TextBox 2" hidden="1">
          <a:extLst>
            <a:ext uri="{FF2B5EF4-FFF2-40B4-BE49-F238E27FC236}">
              <a16:creationId xmlns:a16="http://schemas.microsoft.com/office/drawing/2014/main" id="{DF93A047-F067-2EB7-D325-B009C7CE5A85}"/>
            </a:ext>
          </a:extLst>
        </xdr:cNvPr>
        <xdr:cNvSpPr txBox="1">
          <a:spLocks noChangeArrowheads="1"/>
        </xdr:cNvSpPr>
      </xdr:nvSpPr>
      <xdr:spPr bwMode="auto">
        <a:xfrm>
          <a:off x="5052060" y="11681460"/>
          <a:ext cx="731520" cy="7467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55245</xdr:rowOff>
    </xdr:to>
    <xdr:sp macro="" textlink="">
      <xdr:nvSpPr>
        <xdr:cNvPr id="475326" name="TextBox 2" hidden="1">
          <a:extLst>
            <a:ext uri="{FF2B5EF4-FFF2-40B4-BE49-F238E27FC236}">
              <a16:creationId xmlns:a16="http://schemas.microsoft.com/office/drawing/2014/main" id="{AEBEE991-ECF4-A8E9-FD88-7080FEA893B2}"/>
            </a:ext>
          </a:extLst>
        </xdr:cNvPr>
        <xdr:cNvSpPr txBox="1">
          <a:spLocks noChangeArrowheads="1"/>
        </xdr:cNvSpPr>
      </xdr:nvSpPr>
      <xdr:spPr bwMode="auto">
        <a:xfrm>
          <a:off x="5052060" y="11681460"/>
          <a:ext cx="731520" cy="7467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55245</xdr:rowOff>
    </xdr:to>
    <xdr:sp macro="" textlink="">
      <xdr:nvSpPr>
        <xdr:cNvPr id="475327" name="TextBox 2" hidden="1">
          <a:extLst>
            <a:ext uri="{FF2B5EF4-FFF2-40B4-BE49-F238E27FC236}">
              <a16:creationId xmlns:a16="http://schemas.microsoft.com/office/drawing/2014/main" id="{CE26A419-D54C-741D-02E3-768CB54F3F24}"/>
            </a:ext>
          </a:extLst>
        </xdr:cNvPr>
        <xdr:cNvSpPr txBox="1">
          <a:spLocks noChangeArrowheads="1"/>
        </xdr:cNvSpPr>
      </xdr:nvSpPr>
      <xdr:spPr bwMode="auto">
        <a:xfrm>
          <a:off x="5052060" y="11681460"/>
          <a:ext cx="731520" cy="7467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55245</xdr:rowOff>
    </xdr:to>
    <xdr:sp macro="" textlink="">
      <xdr:nvSpPr>
        <xdr:cNvPr id="475328" name="TextBox 2" hidden="1">
          <a:extLst>
            <a:ext uri="{FF2B5EF4-FFF2-40B4-BE49-F238E27FC236}">
              <a16:creationId xmlns:a16="http://schemas.microsoft.com/office/drawing/2014/main" id="{FFDC21A1-FD2F-C015-597D-BA6338EAA2E9}"/>
            </a:ext>
          </a:extLst>
        </xdr:cNvPr>
        <xdr:cNvSpPr txBox="1">
          <a:spLocks noChangeArrowheads="1"/>
        </xdr:cNvSpPr>
      </xdr:nvSpPr>
      <xdr:spPr bwMode="auto">
        <a:xfrm>
          <a:off x="5052060" y="11681460"/>
          <a:ext cx="731520" cy="7467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55245</xdr:rowOff>
    </xdr:to>
    <xdr:sp macro="" textlink="">
      <xdr:nvSpPr>
        <xdr:cNvPr id="475329" name="TextBox 2" hidden="1">
          <a:extLst>
            <a:ext uri="{FF2B5EF4-FFF2-40B4-BE49-F238E27FC236}">
              <a16:creationId xmlns:a16="http://schemas.microsoft.com/office/drawing/2014/main" id="{0672DDBE-EEEC-8C9D-CD6A-6395E490FC71}"/>
            </a:ext>
          </a:extLst>
        </xdr:cNvPr>
        <xdr:cNvSpPr txBox="1">
          <a:spLocks noChangeArrowheads="1"/>
        </xdr:cNvSpPr>
      </xdr:nvSpPr>
      <xdr:spPr bwMode="auto">
        <a:xfrm>
          <a:off x="5052060" y="11681460"/>
          <a:ext cx="731520" cy="7467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1905</xdr:rowOff>
    </xdr:to>
    <xdr:sp macro="" textlink="">
      <xdr:nvSpPr>
        <xdr:cNvPr id="475330" name="TextBox 2" hidden="1">
          <a:extLst>
            <a:ext uri="{FF2B5EF4-FFF2-40B4-BE49-F238E27FC236}">
              <a16:creationId xmlns:a16="http://schemas.microsoft.com/office/drawing/2014/main" id="{DC3D3A99-B720-C6E5-D553-B00E737B6DD3}"/>
            </a:ext>
          </a:extLst>
        </xdr:cNvPr>
        <xdr:cNvSpPr txBox="1">
          <a:spLocks noChangeArrowheads="1"/>
        </xdr:cNvSpPr>
      </xdr:nvSpPr>
      <xdr:spPr bwMode="auto">
        <a:xfrm>
          <a:off x="5052060" y="11681460"/>
          <a:ext cx="731520" cy="6629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55245</xdr:rowOff>
    </xdr:to>
    <xdr:sp macro="" textlink="">
      <xdr:nvSpPr>
        <xdr:cNvPr id="475331" name="TextBox 2" hidden="1">
          <a:extLst>
            <a:ext uri="{FF2B5EF4-FFF2-40B4-BE49-F238E27FC236}">
              <a16:creationId xmlns:a16="http://schemas.microsoft.com/office/drawing/2014/main" id="{7055BB5F-2C0C-46B0-FC93-1F5DF9B5F5BF}"/>
            </a:ext>
          </a:extLst>
        </xdr:cNvPr>
        <xdr:cNvSpPr txBox="1">
          <a:spLocks noChangeArrowheads="1"/>
        </xdr:cNvSpPr>
      </xdr:nvSpPr>
      <xdr:spPr bwMode="auto">
        <a:xfrm>
          <a:off x="5052060" y="11681460"/>
          <a:ext cx="731520" cy="7467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55245</xdr:rowOff>
    </xdr:to>
    <xdr:sp macro="" textlink="">
      <xdr:nvSpPr>
        <xdr:cNvPr id="475332" name="TextBox 2" hidden="1">
          <a:extLst>
            <a:ext uri="{FF2B5EF4-FFF2-40B4-BE49-F238E27FC236}">
              <a16:creationId xmlns:a16="http://schemas.microsoft.com/office/drawing/2014/main" id="{675AC54D-38C2-35BD-3B66-375F6B6CB3CC}"/>
            </a:ext>
          </a:extLst>
        </xdr:cNvPr>
        <xdr:cNvSpPr txBox="1">
          <a:spLocks noChangeArrowheads="1"/>
        </xdr:cNvSpPr>
      </xdr:nvSpPr>
      <xdr:spPr bwMode="auto">
        <a:xfrm>
          <a:off x="5052060" y="11681460"/>
          <a:ext cx="731520" cy="7467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55245</xdr:rowOff>
    </xdr:to>
    <xdr:sp macro="" textlink="">
      <xdr:nvSpPr>
        <xdr:cNvPr id="475333" name="TextBox 2" hidden="1">
          <a:extLst>
            <a:ext uri="{FF2B5EF4-FFF2-40B4-BE49-F238E27FC236}">
              <a16:creationId xmlns:a16="http://schemas.microsoft.com/office/drawing/2014/main" id="{064EEB12-7B60-AB2C-830E-C13150ABF359}"/>
            </a:ext>
          </a:extLst>
        </xdr:cNvPr>
        <xdr:cNvSpPr txBox="1">
          <a:spLocks noChangeArrowheads="1"/>
        </xdr:cNvSpPr>
      </xdr:nvSpPr>
      <xdr:spPr bwMode="auto">
        <a:xfrm>
          <a:off x="5052060" y="11681460"/>
          <a:ext cx="731520" cy="7467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55245</xdr:rowOff>
    </xdr:to>
    <xdr:sp macro="" textlink="">
      <xdr:nvSpPr>
        <xdr:cNvPr id="475334" name="TextBox 2" hidden="1">
          <a:extLst>
            <a:ext uri="{FF2B5EF4-FFF2-40B4-BE49-F238E27FC236}">
              <a16:creationId xmlns:a16="http://schemas.microsoft.com/office/drawing/2014/main" id="{3D5DBDC7-7C11-540D-BD80-660C38D8F486}"/>
            </a:ext>
          </a:extLst>
        </xdr:cNvPr>
        <xdr:cNvSpPr txBox="1">
          <a:spLocks noChangeArrowheads="1"/>
        </xdr:cNvSpPr>
      </xdr:nvSpPr>
      <xdr:spPr bwMode="auto">
        <a:xfrm>
          <a:off x="5052060" y="11681460"/>
          <a:ext cx="731520" cy="7467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55245</xdr:rowOff>
    </xdr:to>
    <xdr:sp macro="" textlink="">
      <xdr:nvSpPr>
        <xdr:cNvPr id="475335" name="TextBox 2" hidden="1">
          <a:extLst>
            <a:ext uri="{FF2B5EF4-FFF2-40B4-BE49-F238E27FC236}">
              <a16:creationId xmlns:a16="http://schemas.microsoft.com/office/drawing/2014/main" id="{69A3B025-2935-28A0-B1E4-D9B79F43D438}"/>
            </a:ext>
          </a:extLst>
        </xdr:cNvPr>
        <xdr:cNvSpPr txBox="1">
          <a:spLocks noChangeArrowheads="1"/>
        </xdr:cNvSpPr>
      </xdr:nvSpPr>
      <xdr:spPr bwMode="auto">
        <a:xfrm>
          <a:off x="5052060" y="11681460"/>
          <a:ext cx="731520" cy="7467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55245</xdr:rowOff>
    </xdr:to>
    <xdr:sp macro="" textlink="">
      <xdr:nvSpPr>
        <xdr:cNvPr id="475336" name="TextBox 2" hidden="1">
          <a:extLst>
            <a:ext uri="{FF2B5EF4-FFF2-40B4-BE49-F238E27FC236}">
              <a16:creationId xmlns:a16="http://schemas.microsoft.com/office/drawing/2014/main" id="{8F8A5F13-78AB-46E9-96BF-22424F96618D}"/>
            </a:ext>
          </a:extLst>
        </xdr:cNvPr>
        <xdr:cNvSpPr txBox="1">
          <a:spLocks noChangeArrowheads="1"/>
        </xdr:cNvSpPr>
      </xdr:nvSpPr>
      <xdr:spPr bwMode="auto">
        <a:xfrm>
          <a:off x="5052060" y="11681460"/>
          <a:ext cx="731520" cy="7467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1905</xdr:rowOff>
    </xdr:to>
    <xdr:sp macro="" textlink="">
      <xdr:nvSpPr>
        <xdr:cNvPr id="475337" name="TextBox 2" hidden="1">
          <a:extLst>
            <a:ext uri="{FF2B5EF4-FFF2-40B4-BE49-F238E27FC236}">
              <a16:creationId xmlns:a16="http://schemas.microsoft.com/office/drawing/2014/main" id="{8C5A4FF3-7B8D-CD2B-35E3-4F432872762B}"/>
            </a:ext>
          </a:extLst>
        </xdr:cNvPr>
        <xdr:cNvSpPr txBox="1">
          <a:spLocks noChangeArrowheads="1"/>
        </xdr:cNvSpPr>
      </xdr:nvSpPr>
      <xdr:spPr bwMode="auto">
        <a:xfrm>
          <a:off x="5052060" y="11681460"/>
          <a:ext cx="731520" cy="6629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38</xdr:row>
      <xdr:rowOff>91440</xdr:rowOff>
    </xdr:to>
    <xdr:sp macro="" textlink="">
      <xdr:nvSpPr>
        <xdr:cNvPr id="475338" name="TextBox 2" hidden="1">
          <a:extLst>
            <a:ext uri="{FF2B5EF4-FFF2-40B4-BE49-F238E27FC236}">
              <a16:creationId xmlns:a16="http://schemas.microsoft.com/office/drawing/2014/main" id="{267A92DB-0D9D-1CF0-92E1-FB50D531987C}"/>
            </a:ext>
          </a:extLst>
        </xdr:cNvPr>
        <xdr:cNvSpPr txBox="1">
          <a:spLocks noChangeArrowheads="1"/>
        </xdr:cNvSpPr>
      </xdr:nvSpPr>
      <xdr:spPr bwMode="auto">
        <a:xfrm>
          <a:off x="5052060" y="11681460"/>
          <a:ext cx="731520" cy="99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19050</xdr:rowOff>
    </xdr:to>
    <xdr:sp macro="" textlink="">
      <xdr:nvSpPr>
        <xdr:cNvPr id="475339" name="TextBox 2" hidden="1">
          <a:extLst>
            <a:ext uri="{FF2B5EF4-FFF2-40B4-BE49-F238E27FC236}">
              <a16:creationId xmlns:a16="http://schemas.microsoft.com/office/drawing/2014/main" id="{BF40208D-83DA-E612-3E81-F1A17B520C16}"/>
            </a:ext>
          </a:extLst>
        </xdr:cNvPr>
        <xdr:cNvSpPr txBox="1">
          <a:spLocks noChangeArrowheads="1"/>
        </xdr:cNvSpPr>
      </xdr:nvSpPr>
      <xdr:spPr bwMode="auto">
        <a:xfrm>
          <a:off x="5052060" y="11681460"/>
          <a:ext cx="731520" cy="670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19050</xdr:rowOff>
    </xdr:to>
    <xdr:sp macro="" textlink="">
      <xdr:nvSpPr>
        <xdr:cNvPr id="475340" name="TextBox 2" hidden="1">
          <a:extLst>
            <a:ext uri="{FF2B5EF4-FFF2-40B4-BE49-F238E27FC236}">
              <a16:creationId xmlns:a16="http://schemas.microsoft.com/office/drawing/2014/main" id="{F34B788C-495A-6819-9711-BE1281332E18}"/>
            </a:ext>
          </a:extLst>
        </xdr:cNvPr>
        <xdr:cNvSpPr txBox="1">
          <a:spLocks noChangeArrowheads="1"/>
        </xdr:cNvSpPr>
      </xdr:nvSpPr>
      <xdr:spPr bwMode="auto">
        <a:xfrm>
          <a:off x="5052060" y="11681460"/>
          <a:ext cx="731520" cy="670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19050</xdr:rowOff>
    </xdr:to>
    <xdr:sp macro="" textlink="">
      <xdr:nvSpPr>
        <xdr:cNvPr id="475341" name="TextBox 2" hidden="1">
          <a:extLst>
            <a:ext uri="{FF2B5EF4-FFF2-40B4-BE49-F238E27FC236}">
              <a16:creationId xmlns:a16="http://schemas.microsoft.com/office/drawing/2014/main" id="{AB2450F2-033C-6AE2-AB79-C6E9F5C91E4F}"/>
            </a:ext>
          </a:extLst>
        </xdr:cNvPr>
        <xdr:cNvSpPr txBox="1">
          <a:spLocks noChangeArrowheads="1"/>
        </xdr:cNvSpPr>
      </xdr:nvSpPr>
      <xdr:spPr bwMode="auto">
        <a:xfrm>
          <a:off x="5052060" y="11681460"/>
          <a:ext cx="731520" cy="670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55245</xdr:rowOff>
    </xdr:to>
    <xdr:sp macro="" textlink="">
      <xdr:nvSpPr>
        <xdr:cNvPr id="475342" name="TextBox 2" hidden="1">
          <a:extLst>
            <a:ext uri="{FF2B5EF4-FFF2-40B4-BE49-F238E27FC236}">
              <a16:creationId xmlns:a16="http://schemas.microsoft.com/office/drawing/2014/main" id="{FA3C0BA8-52F8-0729-34C8-98D862F76560}"/>
            </a:ext>
          </a:extLst>
        </xdr:cNvPr>
        <xdr:cNvSpPr txBox="1">
          <a:spLocks noChangeArrowheads="1"/>
        </xdr:cNvSpPr>
      </xdr:nvSpPr>
      <xdr:spPr bwMode="auto">
        <a:xfrm>
          <a:off x="5052060" y="11681460"/>
          <a:ext cx="731520" cy="7467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55245</xdr:rowOff>
    </xdr:to>
    <xdr:sp macro="" textlink="">
      <xdr:nvSpPr>
        <xdr:cNvPr id="475343" name="TextBox 2" hidden="1">
          <a:extLst>
            <a:ext uri="{FF2B5EF4-FFF2-40B4-BE49-F238E27FC236}">
              <a16:creationId xmlns:a16="http://schemas.microsoft.com/office/drawing/2014/main" id="{CD6CDB37-8E1D-1A09-0E0F-6D28D39901C6}"/>
            </a:ext>
          </a:extLst>
        </xdr:cNvPr>
        <xdr:cNvSpPr txBox="1">
          <a:spLocks noChangeArrowheads="1"/>
        </xdr:cNvSpPr>
      </xdr:nvSpPr>
      <xdr:spPr bwMode="auto">
        <a:xfrm>
          <a:off x="5052060" y="11681460"/>
          <a:ext cx="731520" cy="7467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19050</xdr:rowOff>
    </xdr:to>
    <xdr:sp macro="" textlink="">
      <xdr:nvSpPr>
        <xdr:cNvPr id="475344" name="TextBox 2" hidden="1">
          <a:extLst>
            <a:ext uri="{FF2B5EF4-FFF2-40B4-BE49-F238E27FC236}">
              <a16:creationId xmlns:a16="http://schemas.microsoft.com/office/drawing/2014/main" id="{879B4AFA-93D9-63AF-43CC-9B9F41815F55}"/>
            </a:ext>
          </a:extLst>
        </xdr:cNvPr>
        <xdr:cNvSpPr txBox="1">
          <a:spLocks noChangeArrowheads="1"/>
        </xdr:cNvSpPr>
      </xdr:nvSpPr>
      <xdr:spPr bwMode="auto">
        <a:xfrm>
          <a:off x="5052060" y="11681460"/>
          <a:ext cx="731520" cy="670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19050</xdr:rowOff>
    </xdr:to>
    <xdr:sp macro="" textlink="">
      <xdr:nvSpPr>
        <xdr:cNvPr id="475345" name="TextBox 2" hidden="1">
          <a:extLst>
            <a:ext uri="{FF2B5EF4-FFF2-40B4-BE49-F238E27FC236}">
              <a16:creationId xmlns:a16="http://schemas.microsoft.com/office/drawing/2014/main" id="{F6E678C0-60D3-E20C-25E7-43D5D76562E6}"/>
            </a:ext>
          </a:extLst>
        </xdr:cNvPr>
        <xdr:cNvSpPr txBox="1">
          <a:spLocks noChangeArrowheads="1"/>
        </xdr:cNvSpPr>
      </xdr:nvSpPr>
      <xdr:spPr bwMode="auto">
        <a:xfrm>
          <a:off x="5052060" y="11681460"/>
          <a:ext cx="731520" cy="670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19050</xdr:rowOff>
    </xdr:to>
    <xdr:sp macro="" textlink="">
      <xdr:nvSpPr>
        <xdr:cNvPr id="475346" name="TextBox 2" hidden="1">
          <a:extLst>
            <a:ext uri="{FF2B5EF4-FFF2-40B4-BE49-F238E27FC236}">
              <a16:creationId xmlns:a16="http://schemas.microsoft.com/office/drawing/2014/main" id="{561AE8F3-1C7A-DC4C-D14D-BD489A8B991B}"/>
            </a:ext>
          </a:extLst>
        </xdr:cNvPr>
        <xdr:cNvSpPr txBox="1">
          <a:spLocks noChangeArrowheads="1"/>
        </xdr:cNvSpPr>
      </xdr:nvSpPr>
      <xdr:spPr bwMode="auto">
        <a:xfrm>
          <a:off x="5052060" y="11681460"/>
          <a:ext cx="731520" cy="670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19050</xdr:rowOff>
    </xdr:to>
    <xdr:sp macro="" textlink="">
      <xdr:nvSpPr>
        <xdr:cNvPr id="475347" name="TextBox 2" hidden="1">
          <a:extLst>
            <a:ext uri="{FF2B5EF4-FFF2-40B4-BE49-F238E27FC236}">
              <a16:creationId xmlns:a16="http://schemas.microsoft.com/office/drawing/2014/main" id="{A83A40A2-4F8C-B577-A8A7-3F6ACF22AC36}"/>
            </a:ext>
          </a:extLst>
        </xdr:cNvPr>
        <xdr:cNvSpPr txBox="1">
          <a:spLocks noChangeArrowheads="1"/>
        </xdr:cNvSpPr>
      </xdr:nvSpPr>
      <xdr:spPr bwMode="auto">
        <a:xfrm>
          <a:off x="5052060" y="11681460"/>
          <a:ext cx="731520" cy="670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19050</xdr:rowOff>
    </xdr:to>
    <xdr:sp macro="" textlink="">
      <xdr:nvSpPr>
        <xdr:cNvPr id="475348" name="TextBox 2" hidden="1">
          <a:extLst>
            <a:ext uri="{FF2B5EF4-FFF2-40B4-BE49-F238E27FC236}">
              <a16:creationId xmlns:a16="http://schemas.microsoft.com/office/drawing/2014/main" id="{8A4315CA-6BDC-2008-A450-447CF3B418E4}"/>
            </a:ext>
          </a:extLst>
        </xdr:cNvPr>
        <xdr:cNvSpPr txBox="1">
          <a:spLocks noChangeArrowheads="1"/>
        </xdr:cNvSpPr>
      </xdr:nvSpPr>
      <xdr:spPr bwMode="auto">
        <a:xfrm>
          <a:off x="5052060" y="11681460"/>
          <a:ext cx="731520" cy="670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19050</xdr:rowOff>
    </xdr:to>
    <xdr:sp macro="" textlink="">
      <xdr:nvSpPr>
        <xdr:cNvPr id="475349" name="TextBox 2" hidden="1">
          <a:extLst>
            <a:ext uri="{FF2B5EF4-FFF2-40B4-BE49-F238E27FC236}">
              <a16:creationId xmlns:a16="http://schemas.microsoft.com/office/drawing/2014/main" id="{FE08408B-74EA-352B-F499-9D95CC6EB8FD}"/>
            </a:ext>
          </a:extLst>
        </xdr:cNvPr>
        <xdr:cNvSpPr txBox="1">
          <a:spLocks noChangeArrowheads="1"/>
        </xdr:cNvSpPr>
      </xdr:nvSpPr>
      <xdr:spPr bwMode="auto">
        <a:xfrm>
          <a:off x="5052060" y="11681460"/>
          <a:ext cx="731520" cy="670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19050</xdr:rowOff>
    </xdr:to>
    <xdr:sp macro="" textlink="">
      <xdr:nvSpPr>
        <xdr:cNvPr id="475350" name="TextBox 2" hidden="1">
          <a:extLst>
            <a:ext uri="{FF2B5EF4-FFF2-40B4-BE49-F238E27FC236}">
              <a16:creationId xmlns:a16="http://schemas.microsoft.com/office/drawing/2014/main" id="{085057F5-4B11-E631-62A3-28E9198995A6}"/>
            </a:ext>
          </a:extLst>
        </xdr:cNvPr>
        <xdr:cNvSpPr txBox="1">
          <a:spLocks noChangeArrowheads="1"/>
        </xdr:cNvSpPr>
      </xdr:nvSpPr>
      <xdr:spPr bwMode="auto">
        <a:xfrm>
          <a:off x="5052060" y="11681460"/>
          <a:ext cx="731520" cy="670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19050</xdr:rowOff>
    </xdr:to>
    <xdr:sp macro="" textlink="">
      <xdr:nvSpPr>
        <xdr:cNvPr id="475351" name="TextBox 2" hidden="1">
          <a:extLst>
            <a:ext uri="{FF2B5EF4-FFF2-40B4-BE49-F238E27FC236}">
              <a16:creationId xmlns:a16="http://schemas.microsoft.com/office/drawing/2014/main" id="{F34651D7-E928-66C2-0BEA-F04B9D9C517F}"/>
            </a:ext>
          </a:extLst>
        </xdr:cNvPr>
        <xdr:cNvSpPr txBox="1">
          <a:spLocks noChangeArrowheads="1"/>
        </xdr:cNvSpPr>
      </xdr:nvSpPr>
      <xdr:spPr bwMode="auto">
        <a:xfrm>
          <a:off x="5052060" y="11681460"/>
          <a:ext cx="731520" cy="670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19050</xdr:rowOff>
    </xdr:to>
    <xdr:sp macro="" textlink="">
      <xdr:nvSpPr>
        <xdr:cNvPr id="475352" name="TextBox 2" hidden="1">
          <a:extLst>
            <a:ext uri="{FF2B5EF4-FFF2-40B4-BE49-F238E27FC236}">
              <a16:creationId xmlns:a16="http://schemas.microsoft.com/office/drawing/2014/main" id="{092620FE-78F6-A38D-0512-2C965825F73A}"/>
            </a:ext>
          </a:extLst>
        </xdr:cNvPr>
        <xdr:cNvSpPr txBox="1">
          <a:spLocks noChangeArrowheads="1"/>
        </xdr:cNvSpPr>
      </xdr:nvSpPr>
      <xdr:spPr bwMode="auto">
        <a:xfrm>
          <a:off x="5052060" y="11681460"/>
          <a:ext cx="731520" cy="670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19050</xdr:rowOff>
    </xdr:to>
    <xdr:sp macro="" textlink="">
      <xdr:nvSpPr>
        <xdr:cNvPr id="475353" name="TextBox 2" hidden="1">
          <a:extLst>
            <a:ext uri="{FF2B5EF4-FFF2-40B4-BE49-F238E27FC236}">
              <a16:creationId xmlns:a16="http://schemas.microsoft.com/office/drawing/2014/main" id="{C6E3239B-2AA3-40A9-7353-951A32C19B41}"/>
            </a:ext>
          </a:extLst>
        </xdr:cNvPr>
        <xdr:cNvSpPr txBox="1">
          <a:spLocks noChangeArrowheads="1"/>
        </xdr:cNvSpPr>
      </xdr:nvSpPr>
      <xdr:spPr bwMode="auto">
        <a:xfrm>
          <a:off x="5052060" y="11681460"/>
          <a:ext cx="731520" cy="670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55245</xdr:rowOff>
    </xdr:to>
    <xdr:sp macro="" textlink="">
      <xdr:nvSpPr>
        <xdr:cNvPr id="475354" name="TextBox 2" hidden="1">
          <a:extLst>
            <a:ext uri="{FF2B5EF4-FFF2-40B4-BE49-F238E27FC236}">
              <a16:creationId xmlns:a16="http://schemas.microsoft.com/office/drawing/2014/main" id="{25E6CBA4-1AA5-82D2-E34E-DD7ABC433426}"/>
            </a:ext>
          </a:extLst>
        </xdr:cNvPr>
        <xdr:cNvSpPr txBox="1">
          <a:spLocks noChangeArrowheads="1"/>
        </xdr:cNvSpPr>
      </xdr:nvSpPr>
      <xdr:spPr bwMode="auto">
        <a:xfrm>
          <a:off x="5052060" y="11681460"/>
          <a:ext cx="731520" cy="7467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19050</xdr:rowOff>
    </xdr:to>
    <xdr:sp macro="" textlink="">
      <xdr:nvSpPr>
        <xdr:cNvPr id="475355" name="TextBox 2" hidden="1">
          <a:extLst>
            <a:ext uri="{FF2B5EF4-FFF2-40B4-BE49-F238E27FC236}">
              <a16:creationId xmlns:a16="http://schemas.microsoft.com/office/drawing/2014/main" id="{2F59B6E4-9668-A180-A1C6-E5805F09BCA1}"/>
            </a:ext>
          </a:extLst>
        </xdr:cNvPr>
        <xdr:cNvSpPr txBox="1">
          <a:spLocks noChangeArrowheads="1"/>
        </xdr:cNvSpPr>
      </xdr:nvSpPr>
      <xdr:spPr bwMode="auto">
        <a:xfrm>
          <a:off x="5052060" y="11681460"/>
          <a:ext cx="731520" cy="670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41</xdr:row>
      <xdr:rowOff>55245</xdr:rowOff>
    </xdr:to>
    <xdr:sp macro="" textlink="">
      <xdr:nvSpPr>
        <xdr:cNvPr id="475356" name="TextBox 2" hidden="1">
          <a:extLst>
            <a:ext uri="{FF2B5EF4-FFF2-40B4-BE49-F238E27FC236}">
              <a16:creationId xmlns:a16="http://schemas.microsoft.com/office/drawing/2014/main" id="{DB4C2DEF-DBDF-135C-CA35-C79323C2A98D}"/>
            </a:ext>
          </a:extLst>
        </xdr:cNvPr>
        <xdr:cNvSpPr txBox="1">
          <a:spLocks noChangeArrowheads="1"/>
        </xdr:cNvSpPr>
      </xdr:nvSpPr>
      <xdr:spPr bwMode="auto">
        <a:xfrm>
          <a:off x="5052060" y="11681460"/>
          <a:ext cx="731520" cy="7467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38</xdr:row>
      <xdr:rowOff>91440</xdr:rowOff>
    </xdr:to>
    <xdr:sp macro="" textlink="">
      <xdr:nvSpPr>
        <xdr:cNvPr id="475357" name="TextBox 2" hidden="1">
          <a:extLst>
            <a:ext uri="{FF2B5EF4-FFF2-40B4-BE49-F238E27FC236}">
              <a16:creationId xmlns:a16="http://schemas.microsoft.com/office/drawing/2014/main" id="{BDE8AD09-BB6D-6E98-31F4-D8932EE4EEC7}"/>
            </a:ext>
          </a:extLst>
        </xdr:cNvPr>
        <xdr:cNvSpPr txBox="1">
          <a:spLocks noChangeArrowheads="1"/>
        </xdr:cNvSpPr>
      </xdr:nvSpPr>
      <xdr:spPr bwMode="auto">
        <a:xfrm>
          <a:off x="5052060" y="11681460"/>
          <a:ext cx="731520" cy="99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358" name="TextBox 2" hidden="1">
          <a:extLst>
            <a:ext uri="{FF2B5EF4-FFF2-40B4-BE49-F238E27FC236}">
              <a16:creationId xmlns:a16="http://schemas.microsoft.com/office/drawing/2014/main" id="{500C95D1-03A0-08B9-820B-E44C2DBB6E9D}"/>
            </a:ext>
          </a:extLst>
        </xdr:cNvPr>
        <xdr:cNvSpPr txBox="1">
          <a:spLocks noChangeArrowheads="1"/>
        </xdr:cNvSpPr>
      </xdr:nvSpPr>
      <xdr:spPr bwMode="auto">
        <a:xfrm>
          <a:off x="5052060" y="1168146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359" name="TextBox 2" hidden="1">
          <a:extLst>
            <a:ext uri="{FF2B5EF4-FFF2-40B4-BE49-F238E27FC236}">
              <a16:creationId xmlns:a16="http://schemas.microsoft.com/office/drawing/2014/main" id="{6D89D1B7-AB6C-5A9C-DC39-FC97C08FD343}"/>
            </a:ext>
          </a:extLst>
        </xdr:cNvPr>
        <xdr:cNvSpPr txBox="1">
          <a:spLocks noChangeArrowheads="1"/>
        </xdr:cNvSpPr>
      </xdr:nvSpPr>
      <xdr:spPr bwMode="auto">
        <a:xfrm>
          <a:off x="5052060" y="1168146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360" name="TextBox 2" hidden="1">
          <a:extLst>
            <a:ext uri="{FF2B5EF4-FFF2-40B4-BE49-F238E27FC236}">
              <a16:creationId xmlns:a16="http://schemas.microsoft.com/office/drawing/2014/main" id="{22399381-0F13-3224-6C33-29228C9A2DEB}"/>
            </a:ext>
          </a:extLst>
        </xdr:cNvPr>
        <xdr:cNvSpPr txBox="1">
          <a:spLocks noChangeArrowheads="1"/>
        </xdr:cNvSpPr>
      </xdr:nvSpPr>
      <xdr:spPr bwMode="auto">
        <a:xfrm>
          <a:off x="5052060" y="1168146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361" name="TextBox 2" hidden="1">
          <a:extLst>
            <a:ext uri="{FF2B5EF4-FFF2-40B4-BE49-F238E27FC236}">
              <a16:creationId xmlns:a16="http://schemas.microsoft.com/office/drawing/2014/main" id="{28FB6CB1-EB30-4D0A-1C8E-D801B283D7C3}"/>
            </a:ext>
          </a:extLst>
        </xdr:cNvPr>
        <xdr:cNvSpPr txBox="1">
          <a:spLocks noChangeArrowheads="1"/>
        </xdr:cNvSpPr>
      </xdr:nvSpPr>
      <xdr:spPr bwMode="auto">
        <a:xfrm>
          <a:off x="5052060" y="1168146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20955</xdr:rowOff>
    </xdr:to>
    <xdr:sp macro="" textlink="">
      <xdr:nvSpPr>
        <xdr:cNvPr id="475362" name="TextBox 2" hidden="1">
          <a:extLst>
            <a:ext uri="{FF2B5EF4-FFF2-40B4-BE49-F238E27FC236}">
              <a16:creationId xmlns:a16="http://schemas.microsoft.com/office/drawing/2014/main" id="{A7D1C13F-A001-D647-3D32-F78962898671}"/>
            </a:ext>
          </a:extLst>
        </xdr:cNvPr>
        <xdr:cNvSpPr txBox="1">
          <a:spLocks noChangeArrowheads="1"/>
        </xdr:cNvSpPr>
      </xdr:nvSpPr>
      <xdr:spPr bwMode="auto">
        <a:xfrm>
          <a:off x="5052060" y="11681460"/>
          <a:ext cx="731520"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363" name="TextBox 2" hidden="1">
          <a:extLst>
            <a:ext uri="{FF2B5EF4-FFF2-40B4-BE49-F238E27FC236}">
              <a16:creationId xmlns:a16="http://schemas.microsoft.com/office/drawing/2014/main" id="{6240D36B-41D4-1761-E254-8CE6BA95757A}"/>
            </a:ext>
          </a:extLst>
        </xdr:cNvPr>
        <xdr:cNvSpPr txBox="1">
          <a:spLocks noChangeArrowheads="1"/>
        </xdr:cNvSpPr>
      </xdr:nvSpPr>
      <xdr:spPr bwMode="auto">
        <a:xfrm>
          <a:off x="5052060" y="1168146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364" name="TextBox 2" hidden="1">
          <a:extLst>
            <a:ext uri="{FF2B5EF4-FFF2-40B4-BE49-F238E27FC236}">
              <a16:creationId xmlns:a16="http://schemas.microsoft.com/office/drawing/2014/main" id="{B085A5B6-3FB0-636C-2BFD-1CDF666D722B}"/>
            </a:ext>
          </a:extLst>
        </xdr:cNvPr>
        <xdr:cNvSpPr txBox="1">
          <a:spLocks noChangeArrowheads="1"/>
        </xdr:cNvSpPr>
      </xdr:nvSpPr>
      <xdr:spPr bwMode="auto">
        <a:xfrm>
          <a:off x="5052060" y="1168146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365" name="TextBox 2" hidden="1">
          <a:extLst>
            <a:ext uri="{FF2B5EF4-FFF2-40B4-BE49-F238E27FC236}">
              <a16:creationId xmlns:a16="http://schemas.microsoft.com/office/drawing/2014/main" id="{771516EF-4325-F626-5CD0-E23F077C9CB8}"/>
            </a:ext>
          </a:extLst>
        </xdr:cNvPr>
        <xdr:cNvSpPr txBox="1">
          <a:spLocks noChangeArrowheads="1"/>
        </xdr:cNvSpPr>
      </xdr:nvSpPr>
      <xdr:spPr bwMode="auto">
        <a:xfrm>
          <a:off x="5052060" y="1168146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366" name="TextBox 2" hidden="1">
          <a:extLst>
            <a:ext uri="{FF2B5EF4-FFF2-40B4-BE49-F238E27FC236}">
              <a16:creationId xmlns:a16="http://schemas.microsoft.com/office/drawing/2014/main" id="{E5A923AB-582B-3034-803C-91C934345C05}"/>
            </a:ext>
          </a:extLst>
        </xdr:cNvPr>
        <xdr:cNvSpPr txBox="1">
          <a:spLocks noChangeArrowheads="1"/>
        </xdr:cNvSpPr>
      </xdr:nvSpPr>
      <xdr:spPr bwMode="auto">
        <a:xfrm>
          <a:off x="5052060" y="1168146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20955</xdr:rowOff>
    </xdr:to>
    <xdr:sp macro="" textlink="">
      <xdr:nvSpPr>
        <xdr:cNvPr id="475367" name="TextBox 2" hidden="1">
          <a:extLst>
            <a:ext uri="{FF2B5EF4-FFF2-40B4-BE49-F238E27FC236}">
              <a16:creationId xmlns:a16="http://schemas.microsoft.com/office/drawing/2014/main" id="{4FA9334E-6C2D-0DD8-2C85-4C581E9473DD}"/>
            </a:ext>
          </a:extLst>
        </xdr:cNvPr>
        <xdr:cNvSpPr txBox="1">
          <a:spLocks noChangeArrowheads="1"/>
        </xdr:cNvSpPr>
      </xdr:nvSpPr>
      <xdr:spPr bwMode="auto">
        <a:xfrm>
          <a:off x="5052060" y="11681460"/>
          <a:ext cx="731520"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368" name="TextBox 2" hidden="1">
          <a:extLst>
            <a:ext uri="{FF2B5EF4-FFF2-40B4-BE49-F238E27FC236}">
              <a16:creationId xmlns:a16="http://schemas.microsoft.com/office/drawing/2014/main" id="{926B4ABE-D55D-2ADE-F152-02D2F173BF46}"/>
            </a:ext>
          </a:extLst>
        </xdr:cNvPr>
        <xdr:cNvSpPr txBox="1">
          <a:spLocks noChangeArrowheads="1"/>
        </xdr:cNvSpPr>
      </xdr:nvSpPr>
      <xdr:spPr bwMode="auto">
        <a:xfrm>
          <a:off x="5052060" y="1168146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369" name="TextBox 2" hidden="1">
          <a:extLst>
            <a:ext uri="{FF2B5EF4-FFF2-40B4-BE49-F238E27FC236}">
              <a16:creationId xmlns:a16="http://schemas.microsoft.com/office/drawing/2014/main" id="{2FA1D13E-1B97-2BD7-B5D1-682AE66B9EA9}"/>
            </a:ext>
          </a:extLst>
        </xdr:cNvPr>
        <xdr:cNvSpPr txBox="1">
          <a:spLocks noChangeArrowheads="1"/>
        </xdr:cNvSpPr>
      </xdr:nvSpPr>
      <xdr:spPr bwMode="auto">
        <a:xfrm>
          <a:off x="5052060" y="1168146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370" name="TextBox 2" hidden="1">
          <a:extLst>
            <a:ext uri="{FF2B5EF4-FFF2-40B4-BE49-F238E27FC236}">
              <a16:creationId xmlns:a16="http://schemas.microsoft.com/office/drawing/2014/main" id="{C22E7452-27F0-50C6-684A-441C5BFCD489}"/>
            </a:ext>
          </a:extLst>
        </xdr:cNvPr>
        <xdr:cNvSpPr txBox="1">
          <a:spLocks noChangeArrowheads="1"/>
        </xdr:cNvSpPr>
      </xdr:nvSpPr>
      <xdr:spPr bwMode="auto">
        <a:xfrm>
          <a:off x="5052060" y="1168146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371" name="TextBox 2" hidden="1">
          <a:extLst>
            <a:ext uri="{FF2B5EF4-FFF2-40B4-BE49-F238E27FC236}">
              <a16:creationId xmlns:a16="http://schemas.microsoft.com/office/drawing/2014/main" id="{DBEE9C5F-B1C0-9200-8A96-BA2C34257BCD}"/>
            </a:ext>
          </a:extLst>
        </xdr:cNvPr>
        <xdr:cNvSpPr txBox="1">
          <a:spLocks noChangeArrowheads="1"/>
        </xdr:cNvSpPr>
      </xdr:nvSpPr>
      <xdr:spPr bwMode="auto">
        <a:xfrm>
          <a:off x="5052060" y="1168146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372" name="TextBox 2" hidden="1">
          <a:extLst>
            <a:ext uri="{FF2B5EF4-FFF2-40B4-BE49-F238E27FC236}">
              <a16:creationId xmlns:a16="http://schemas.microsoft.com/office/drawing/2014/main" id="{119038C6-6392-A179-F439-510623B8B6BF}"/>
            </a:ext>
          </a:extLst>
        </xdr:cNvPr>
        <xdr:cNvSpPr txBox="1">
          <a:spLocks noChangeArrowheads="1"/>
        </xdr:cNvSpPr>
      </xdr:nvSpPr>
      <xdr:spPr bwMode="auto">
        <a:xfrm>
          <a:off x="5052060" y="1168146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373" name="TextBox 2" hidden="1">
          <a:extLst>
            <a:ext uri="{FF2B5EF4-FFF2-40B4-BE49-F238E27FC236}">
              <a16:creationId xmlns:a16="http://schemas.microsoft.com/office/drawing/2014/main" id="{C5273DA4-5489-A80A-325D-63CB803A8D4D}"/>
            </a:ext>
          </a:extLst>
        </xdr:cNvPr>
        <xdr:cNvSpPr txBox="1">
          <a:spLocks noChangeArrowheads="1"/>
        </xdr:cNvSpPr>
      </xdr:nvSpPr>
      <xdr:spPr bwMode="auto">
        <a:xfrm>
          <a:off x="5052060" y="1168146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374" name="TextBox 2" hidden="1">
          <a:extLst>
            <a:ext uri="{FF2B5EF4-FFF2-40B4-BE49-F238E27FC236}">
              <a16:creationId xmlns:a16="http://schemas.microsoft.com/office/drawing/2014/main" id="{2541C214-A5E9-1571-111F-67AB922A126A}"/>
            </a:ext>
          </a:extLst>
        </xdr:cNvPr>
        <xdr:cNvSpPr txBox="1">
          <a:spLocks noChangeArrowheads="1"/>
        </xdr:cNvSpPr>
      </xdr:nvSpPr>
      <xdr:spPr bwMode="auto">
        <a:xfrm>
          <a:off x="5052060" y="1168146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375" name="TextBox 2" hidden="1">
          <a:extLst>
            <a:ext uri="{FF2B5EF4-FFF2-40B4-BE49-F238E27FC236}">
              <a16:creationId xmlns:a16="http://schemas.microsoft.com/office/drawing/2014/main" id="{3665EBB5-4E00-8FEB-50A3-3C63CD654F45}"/>
            </a:ext>
          </a:extLst>
        </xdr:cNvPr>
        <xdr:cNvSpPr txBox="1">
          <a:spLocks noChangeArrowheads="1"/>
        </xdr:cNvSpPr>
      </xdr:nvSpPr>
      <xdr:spPr bwMode="auto">
        <a:xfrm>
          <a:off x="5052060" y="1168146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376" name="TextBox 2" hidden="1">
          <a:extLst>
            <a:ext uri="{FF2B5EF4-FFF2-40B4-BE49-F238E27FC236}">
              <a16:creationId xmlns:a16="http://schemas.microsoft.com/office/drawing/2014/main" id="{C84F41F3-1361-1D83-FF68-70E1E4173ED9}"/>
            </a:ext>
          </a:extLst>
        </xdr:cNvPr>
        <xdr:cNvSpPr txBox="1">
          <a:spLocks noChangeArrowheads="1"/>
        </xdr:cNvSpPr>
      </xdr:nvSpPr>
      <xdr:spPr bwMode="auto">
        <a:xfrm>
          <a:off x="5052060" y="1168146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377" name="TextBox 2" hidden="1">
          <a:extLst>
            <a:ext uri="{FF2B5EF4-FFF2-40B4-BE49-F238E27FC236}">
              <a16:creationId xmlns:a16="http://schemas.microsoft.com/office/drawing/2014/main" id="{F91E8D04-7013-7F3C-7BF8-BA8B2052C88A}"/>
            </a:ext>
          </a:extLst>
        </xdr:cNvPr>
        <xdr:cNvSpPr txBox="1">
          <a:spLocks noChangeArrowheads="1"/>
        </xdr:cNvSpPr>
      </xdr:nvSpPr>
      <xdr:spPr bwMode="auto">
        <a:xfrm>
          <a:off x="5052060" y="1168146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378" name="TextBox 2" hidden="1">
          <a:extLst>
            <a:ext uri="{FF2B5EF4-FFF2-40B4-BE49-F238E27FC236}">
              <a16:creationId xmlns:a16="http://schemas.microsoft.com/office/drawing/2014/main" id="{FD7F8D2C-B9AB-9065-EF61-45151A00FE72}"/>
            </a:ext>
          </a:extLst>
        </xdr:cNvPr>
        <xdr:cNvSpPr txBox="1">
          <a:spLocks noChangeArrowheads="1"/>
        </xdr:cNvSpPr>
      </xdr:nvSpPr>
      <xdr:spPr bwMode="auto">
        <a:xfrm>
          <a:off x="5052060" y="1168146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379" name="TextBox 2" hidden="1">
          <a:extLst>
            <a:ext uri="{FF2B5EF4-FFF2-40B4-BE49-F238E27FC236}">
              <a16:creationId xmlns:a16="http://schemas.microsoft.com/office/drawing/2014/main" id="{1210F84E-27CD-AA5B-01BA-3BD3456C156C}"/>
            </a:ext>
          </a:extLst>
        </xdr:cNvPr>
        <xdr:cNvSpPr txBox="1">
          <a:spLocks noChangeArrowheads="1"/>
        </xdr:cNvSpPr>
      </xdr:nvSpPr>
      <xdr:spPr bwMode="auto">
        <a:xfrm>
          <a:off x="5052060" y="1168146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380" name="TextBox 2" hidden="1">
          <a:extLst>
            <a:ext uri="{FF2B5EF4-FFF2-40B4-BE49-F238E27FC236}">
              <a16:creationId xmlns:a16="http://schemas.microsoft.com/office/drawing/2014/main" id="{45524297-8AB4-EE60-6305-161551363E39}"/>
            </a:ext>
          </a:extLst>
        </xdr:cNvPr>
        <xdr:cNvSpPr txBox="1">
          <a:spLocks noChangeArrowheads="1"/>
        </xdr:cNvSpPr>
      </xdr:nvSpPr>
      <xdr:spPr bwMode="auto">
        <a:xfrm>
          <a:off x="5052060" y="1168146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381" name="TextBox 2" hidden="1">
          <a:extLst>
            <a:ext uri="{FF2B5EF4-FFF2-40B4-BE49-F238E27FC236}">
              <a16:creationId xmlns:a16="http://schemas.microsoft.com/office/drawing/2014/main" id="{16D7FB71-1405-8B24-2DF8-C5D5418F262F}"/>
            </a:ext>
          </a:extLst>
        </xdr:cNvPr>
        <xdr:cNvSpPr txBox="1">
          <a:spLocks noChangeArrowheads="1"/>
        </xdr:cNvSpPr>
      </xdr:nvSpPr>
      <xdr:spPr bwMode="auto">
        <a:xfrm>
          <a:off x="5052060" y="1168146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20955</xdr:rowOff>
    </xdr:to>
    <xdr:sp macro="" textlink="">
      <xdr:nvSpPr>
        <xdr:cNvPr id="475382" name="TextBox 2" hidden="1">
          <a:extLst>
            <a:ext uri="{FF2B5EF4-FFF2-40B4-BE49-F238E27FC236}">
              <a16:creationId xmlns:a16="http://schemas.microsoft.com/office/drawing/2014/main" id="{FCC06F9B-F651-16AB-0109-35ACDEA2C082}"/>
            </a:ext>
          </a:extLst>
        </xdr:cNvPr>
        <xdr:cNvSpPr txBox="1">
          <a:spLocks noChangeArrowheads="1"/>
        </xdr:cNvSpPr>
      </xdr:nvSpPr>
      <xdr:spPr bwMode="auto">
        <a:xfrm>
          <a:off x="5052060" y="11681460"/>
          <a:ext cx="731520"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383" name="TextBox 2" hidden="1">
          <a:extLst>
            <a:ext uri="{FF2B5EF4-FFF2-40B4-BE49-F238E27FC236}">
              <a16:creationId xmlns:a16="http://schemas.microsoft.com/office/drawing/2014/main" id="{A01AB773-1F60-677A-B925-9A3D085FA33E}"/>
            </a:ext>
          </a:extLst>
        </xdr:cNvPr>
        <xdr:cNvSpPr txBox="1">
          <a:spLocks noChangeArrowheads="1"/>
        </xdr:cNvSpPr>
      </xdr:nvSpPr>
      <xdr:spPr bwMode="auto">
        <a:xfrm>
          <a:off x="5052060" y="1168146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384" name="TextBox 2" hidden="1">
          <a:extLst>
            <a:ext uri="{FF2B5EF4-FFF2-40B4-BE49-F238E27FC236}">
              <a16:creationId xmlns:a16="http://schemas.microsoft.com/office/drawing/2014/main" id="{9F3D4270-BAB6-F8F8-9ABA-C3FB1D16143B}"/>
            </a:ext>
          </a:extLst>
        </xdr:cNvPr>
        <xdr:cNvSpPr txBox="1">
          <a:spLocks noChangeArrowheads="1"/>
        </xdr:cNvSpPr>
      </xdr:nvSpPr>
      <xdr:spPr bwMode="auto">
        <a:xfrm>
          <a:off x="5052060" y="1168146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385" name="TextBox 2" hidden="1">
          <a:extLst>
            <a:ext uri="{FF2B5EF4-FFF2-40B4-BE49-F238E27FC236}">
              <a16:creationId xmlns:a16="http://schemas.microsoft.com/office/drawing/2014/main" id="{86FBC192-D061-2371-91B1-72339C18666F}"/>
            </a:ext>
          </a:extLst>
        </xdr:cNvPr>
        <xdr:cNvSpPr txBox="1">
          <a:spLocks noChangeArrowheads="1"/>
        </xdr:cNvSpPr>
      </xdr:nvSpPr>
      <xdr:spPr bwMode="auto">
        <a:xfrm>
          <a:off x="5052060" y="1168146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386" name="TextBox 2" hidden="1">
          <a:extLst>
            <a:ext uri="{FF2B5EF4-FFF2-40B4-BE49-F238E27FC236}">
              <a16:creationId xmlns:a16="http://schemas.microsoft.com/office/drawing/2014/main" id="{CF2382F4-8316-1A2E-54D0-C2D983914BAD}"/>
            </a:ext>
          </a:extLst>
        </xdr:cNvPr>
        <xdr:cNvSpPr txBox="1">
          <a:spLocks noChangeArrowheads="1"/>
        </xdr:cNvSpPr>
      </xdr:nvSpPr>
      <xdr:spPr bwMode="auto">
        <a:xfrm>
          <a:off x="5052060" y="1168146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387" name="TextBox 2" hidden="1">
          <a:extLst>
            <a:ext uri="{FF2B5EF4-FFF2-40B4-BE49-F238E27FC236}">
              <a16:creationId xmlns:a16="http://schemas.microsoft.com/office/drawing/2014/main" id="{53050338-863D-68DE-E810-C7EC1D324ED9}"/>
            </a:ext>
          </a:extLst>
        </xdr:cNvPr>
        <xdr:cNvSpPr txBox="1">
          <a:spLocks noChangeArrowheads="1"/>
        </xdr:cNvSpPr>
      </xdr:nvSpPr>
      <xdr:spPr bwMode="auto">
        <a:xfrm>
          <a:off x="5052060" y="1168146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388" name="TextBox 2" hidden="1">
          <a:extLst>
            <a:ext uri="{FF2B5EF4-FFF2-40B4-BE49-F238E27FC236}">
              <a16:creationId xmlns:a16="http://schemas.microsoft.com/office/drawing/2014/main" id="{D1B24657-01C8-DA38-E5A3-6252F413F03C}"/>
            </a:ext>
          </a:extLst>
        </xdr:cNvPr>
        <xdr:cNvSpPr txBox="1">
          <a:spLocks noChangeArrowheads="1"/>
        </xdr:cNvSpPr>
      </xdr:nvSpPr>
      <xdr:spPr bwMode="auto">
        <a:xfrm>
          <a:off x="5052060" y="1168146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389" name="TextBox 2" hidden="1">
          <a:extLst>
            <a:ext uri="{FF2B5EF4-FFF2-40B4-BE49-F238E27FC236}">
              <a16:creationId xmlns:a16="http://schemas.microsoft.com/office/drawing/2014/main" id="{CFBD845F-80E0-1F3E-7677-35864B7C06C1}"/>
            </a:ext>
          </a:extLst>
        </xdr:cNvPr>
        <xdr:cNvSpPr txBox="1">
          <a:spLocks noChangeArrowheads="1"/>
        </xdr:cNvSpPr>
      </xdr:nvSpPr>
      <xdr:spPr bwMode="auto">
        <a:xfrm>
          <a:off x="5052060" y="1168146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390" name="TextBox 2" hidden="1">
          <a:extLst>
            <a:ext uri="{FF2B5EF4-FFF2-40B4-BE49-F238E27FC236}">
              <a16:creationId xmlns:a16="http://schemas.microsoft.com/office/drawing/2014/main" id="{673CC6D6-74DF-0395-372B-501C4C57C59E}"/>
            </a:ext>
          </a:extLst>
        </xdr:cNvPr>
        <xdr:cNvSpPr txBox="1">
          <a:spLocks noChangeArrowheads="1"/>
        </xdr:cNvSpPr>
      </xdr:nvSpPr>
      <xdr:spPr bwMode="auto">
        <a:xfrm>
          <a:off x="5052060" y="1168146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391" name="TextBox 2" hidden="1">
          <a:extLst>
            <a:ext uri="{FF2B5EF4-FFF2-40B4-BE49-F238E27FC236}">
              <a16:creationId xmlns:a16="http://schemas.microsoft.com/office/drawing/2014/main" id="{48072AFA-9187-21F1-7805-59C29FC92A63}"/>
            </a:ext>
          </a:extLst>
        </xdr:cNvPr>
        <xdr:cNvSpPr txBox="1">
          <a:spLocks noChangeArrowheads="1"/>
        </xdr:cNvSpPr>
      </xdr:nvSpPr>
      <xdr:spPr bwMode="auto">
        <a:xfrm>
          <a:off x="5052060" y="1168146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392" name="TextBox 2" hidden="1">
          <a:extLst>
            <a:ext uri="{FF2B5EF4-FFF2-40B4-BE49-F238E27FC236}">
              <a16:creationId xmlns:a16="http://schemas.microsoft.com/office/drawing/2014/main" id="{BC59B2B9-C472-C34C-3AC5-C137868CF252}"/>
            </a:ext>
          </a:extLst>
        </xdr:cNvPr>
        <xdr:cNvSpPr txBox="1">
          <a:spLocks noChangeArrowheads="1"/>
        </xdr:cNvSpPr>
      </xdr:nvSpPr>
      <xdr:spPr bwMode="auto">
        <a:xfrm>
          <a:off x="5052060" y="1168146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393" name="TextBox 2" hidden="1">
          <a:extLst>
            <a:ext uri="{FF2B5EF4-FFF2-40B4-BE49-F238E27FC236}">
              <a16:creationId xmlns:a16="http://schemas.microsoft.com/office/drawing/2014/main" id="{C664789F-15A4-5607-CB5A-A6AE871D52B9}"/>
            </a:ext>
          </a:extLst>
        </xdr:cNvPr>
        <xdr:cNvSpPr txBox="1">
          <a:spLocks noChangeArrowheads="1"/>
        </xdr:cNvSpPr>
      </xdr:nvSpPr>
      <xdr:spPr bwMode="auto">
        <a:xfrm>
          <a:off x="5052060" y="1168146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394" name="TextBox 2" hidden="1">
          <a:extLst>
            <a:ext uri="{FF2B5EF4-FFF2-40B4-BE49-F238E27FC236}">
              <a16:creationId xmlns:a16="http://schemas.microsoft.com/office/drawing/2014/main" id="{198D6295-45F0-FD18-F77D-ED1CF2B03DC4}"/>
            </a:ext>
          </a:extLst>
        </xdr:cNvPr>
        <xdr:cNvSpPr txBox="1">
          <a:spLocks noChangeArrowheads="1"/>
        </xdr:cNvSpPr>
      </xdr:nvSpPr>
      <xdr:spPr bwMode="auto">
        <a:xfrm>
          <a:off x="5052060" y="1168146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395" name="TextBox 2" hidden="1">
          <a:extLst>
            <a:ext uri="{FF2B5EF4-FFF2-40B4-BE49-F238E27FC236}">
              <a16:creationId xmlns:a16="http://schemas.microsoft.com/office/drawing/2014/main" id="{21BB44A3-494F-D9A6-CC7A-92123CF6177A}"/>
            </a:ext>
          </a:extLst>
        </xdr:cNvPr>
        <xdr:cNvSpPr txBox="1">
          <a:spLocks noChangeArrowheads="1"/>
        </xdr:cNvSpPr>
      </xdr:nvSpPr>
      <xdr:spPr bwMode="auto">
        <a:xfrm>
          <a:off x="5052060" y="1168146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20955</xdr:rowOff>
    </xdr:to>
    <xdr:sp macro="" textlink="">
      <xdr:nvSpPr>
        <xdr:cNvPr id="475396" name="TextBox 2" hidden="1">
          <a:extLst>
            <a:ext uri="{FF2B5EF4-FFF2-40B4-BE49-F238E27FC236}">
              <a16:creationId xmlns:a16="http://schemas.microsoft.com/office/drawing/2014/main" id="{FA1F6864-8FCC-1122-DF2C-23E8F5773F21}"/>
            </a:ext>
          </a:extLst>
        </xdr:cNvPr>
        <xdr:cNvSpPr txBox="1">
          <a:spLocks noChangeArrowheads="1"/>
        </xdr:cNvSpPr>
      </xdr:nvSpPr>
      <xdr:spPr bwMode="auto">
        <a:xfrm>
          <a:off x="5052060" y="11681460"/>
          <a:ext cx="731520"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397" name="TextBox 2" hidden="1">
          <a:extLst>
            <a:ext uri="{FF2B5EF4-FFF2-40B4-BE49-F238E27FC236}">
              <a16:creationId xmlns:a16="http://schemas.microsoft.com/office/drawing/2014/main" id="{DF8D9238-431D-7241-5211-3F3C31A0DB8A}"/>
            </a:ext>
          </a:extLst>
        </xdr:cNvPr>
        <xdr:cNvSpPr txBox="1">
          <a:spLocks noChangeArrowheads="1"/>
        </xdr:cNvSpPr>
      </xdr:nvSpPr>
      <xdr:spPr bwMode="auto">
        <a:xfrm>
          <a:off x="5052060" y="1168146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398" name="TextBox 2" hidden="1">
          <a:extLst>
            <a:ext uri="{FF2B5EF4-FFF2-40B4-BE49-F238E27FC236}">
              <a16:creationId xmlns:a16="http://schemas.microsoft.com/office/drawing/2014/main" id="{BA1C1AC4-0016-6E4B-1E5C-0B453E7D69FF}"/>
            </a:ext>
          </a:extLst>
        </xdr:cNvPr>
        <xdr:cNvSpPr txBox="1">
          <a:spLocks noChangeArrowheads="1"/>
        </xdr:cNvSpPr>
      </xdr:nvSpPr>
      <xdr:spPr bwMode="auto">
        <a:xfrm>
          <a:off x="5052060" y="1168146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399" name="TextBox 2" hidden="1">
          <a:extLst>
            <a:ext uri="{FF2B5EF4-FFF2-40B4-BE49-F238E27FC236}">
              <a16:creationId xmlns:a16="http://schemas.microsoft.com/office/drawing/2014/main" id="{DD0C7C4C-80A2-2036-9D55-F589A0D20310}"/>
            </a:ext>
          </a:extLst>
        </xdr:cNvPr>
        <xdr:cNvSpPr txBox="1">
          <a:spLocks noChangeArrowheads="1"/>
        </xdr:cNvSpPr>
      </xdr:nvSpPr>
      <xdr:spPr bwMode="auto">
        <a:xfrm>
          <a:off x="5052060" y="1168146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400" name="TextBox 2" hidden="1">
          <a:extLst>
            <a:ext uri="{FF2B5EF4-FFF2-40B4-BE49-F238E27FC236}">
              <a16:creationId xmlns:a16="http://schemas.microsoft.com/office/drawing/2014/main" id="{D51889E4-D1B3-04DA-5FDB-D5C1CC9E6DCF}"/>
            </a:ext>
          </a:extLst>
        </xdr:cNvPr>
        <xdr:cNvSpPr txBox="1">
          <a:spLocks noChangeArrowheads="1"/>
        </xdr:cNvSpPr>
      </xdr:nvSpPr>
      <xdr:spPr bwMode="auto">
        <a:xfrm>
          <a:off x="5052060" y="1168146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401" name="TextBox 2" hidden="1">
          <a:extLst>
            <a:ext uri="{FF2B5EF4-FFF2-40B4-BE49-F238E27FC236}">
              <a16:creationId xmlns:a16="http://schemas.microsoft.com/office/drawing/2014/main" id="{8398E1E6-BE45-DF37-2250-5DF1FC24E63D}"/>
            </a:ext>
          </a:extLst>
        </xdr:cNvPr>
        <xdr:cNvSpPr txBox="1">
          <a:spLocks noChangeArrowheads="1"/>
        </xdr:cNvSpPr>
      </xdr:nvSpPr>
      <xdr:spPr bwMode="auto">
        <a:xfrm>
          <a:off x="5052060" y="1168146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402" name="TextBox 2" hidden="1">
          <a:extLst>
            <a:ext uri="{FF2B5EF4-FFF2-40B4-BE49-F238E27FC236}">
              <a16:creationId xmlns:a16="http://schemas.microsoft.com/office/drawing/2014/main" id="{FBE6105A-667F-EC00-3694-D1C989A595A8}"/>
            </a:ext>
          </a:extLst>
        </xdr:cNvPr>
        <xdr:cNvSpPr txBox="1">
          <a:spLocks noChangeArrowheads="1"/>
        </xdr:cNvSpPr>
      </xdr:nvSpPr>
      <xdr:spPr bwMode="auto">
        <a:xfrm>
          <a:off x="5052060" y="1168146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20955</xdr:rowOff>
    </xdr:to>
    <xdr:sp macro="" textlink="">
      <xdr:nvSpPr>
        <xdr:cNvPr id="475403" name="TextBox 2" hidden="1">
          <a:extLst>
            <a:ext uri="{FF2B5EF4-FFF2-40B4-BE49-F238E27FC236}">
              <a16:creationId xmlns:a16="http://schemas.microsoft.com/office/drawing/2014/main" id="{7DD93E00-8291-C446-FE29-BF6140A9C52F}"/>
            </a:ext>
          </a:extLst>
        </xdr:cNvPr>
        <xdr:cNvSpPr txBox="1">
          <a:spLocks noChangeArrowheads="1"/>
        </xdr:cNvSpPr>
      </xdr:nvSpPr>
      <xdr:spPr bwMode="auto">
        <a:xfrm>
          <a:off x="5052060" y="11681460"/>
          <a:ext cx="731520"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19050</xdr:rowOff>
    </xdr:to>
    <xdr:sp macro="" textlink="">
      <xdr:nvSpPr>
        <xdr:cNvPr id="475404" name="TextBox 2" hidden="1">
          <a:extLst>
            <a:ext uri="{FF2B5EF4-FFF2-40B4-BE49-F238E27FC236}">
              <a16:creationId xmlns:a16="http://schemas.microsoft.com/office/drawing/2014/main" id="{3434DF71-3EA3-58A8-1270-147BC22DB196}"/>
            </a:ext>
          </a:extLst>
        </xdr:cNvPr>
        <xdr:cNvSpPr txBox="1">
          <a:spLocks noChangeArrowheads="1"/>
        </xdr:cNvSpPr>
      </xdr:nvSpPr>
      <xdr:spPr bwMode="auto">
        <a:xfrm>
          <a:off x="5052060" y="11681460"/>
          <a:ext cx="73152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19050</xdr:rowOff>
    </xdr:to>
    <xdr:sp macro="" textlink="">
      <xdr:nvSpPr>
        <xdr:cNvPr id="475405" name="TextBox 2" hidden="1">
          <a:extLst>
            <a:ext uri="{FF2B5EF4-FFF2-40B4-BE49-F238E27FC236}">
              <a16:creationId xmlns:a16="http://schemas.microsoft.com/office/drawing/2014/main" id="{6A9EF7D5-1FD4-8511-960E-8C424A9BC4EA}"/>
            </a:ext>
          </a:extLst>
        </xdr:cNvPr>
        <xdr:cNvSpPr txBox="1">
          <a:spLocks noChangeArrowheads="1"/>
        </xdr:cNvSpPr>
      </xdr:nvSpPr>
      <xdr:spPr bwMode="auto">
        <a:xfrm>
          <a:off x="5052060" y="11681460"/>
          <a:ext cx="73152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19050</xdr:rowOff>
    </xdr:to>
    <xdr:sp macro="" textlink="">
      <xdr:nvSpPr>
        <xdr:cNvPr id="475406" name="TextBox 2" hidden="1">
          <a:extLst>
            <a:ext uri="{FF2B5EF4-FFF2-40B4-BE49-F238E27FC236}">
              <a16:creationId xmlns:a16="http://schemas.microsoft.com/office/drawing/2014/main" id="{E70DBEB2-8E24-20D7-62A5-9E8F86ED2F13}"/>
            </a:ext>
          </a:extLst>
        </xdr:cNvPr>
        <xdr:cNvSpPr txBox="1">
          <a:spLocks noChangeArrowheads="1"/>
        </xdr:cNvSpPr>
      </xdr:nvSpPr>
      <xdr:spPr bwMode="auto">
        <a:xfrm>
          <a:off x="5052060" y="11681460"/>
          <a:ext cx="73152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407" name="TextBox 2" hidden="1">
          <a:extLst>
            <a:ext uri="{FF2B5EF4-FFF2-40B4-BE49-F238E27FC236}">
              <a16:creationId xmlns:a16="http://schemas.microsoft.com/office/drawing/2014/main" id="{D0DD0DFC-41B7-29BE-D97C-2C297BCA6AB3}"/>
            </a:ext>
          </a:extLst>
        </xdr:cNvPr>
        <xdr:cNvSpPr txBox="1">
          <a:spLocks noChangeArrowheads="1"/>
        </xdr:cNvSpPr>
      </xdr:nvSpPr>
      <xdr:spPr bwMode="auto">
        <a:xfrm>
          <a:off x="5052060" y="1168146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408" name="TextBox 2" hidden="1">
          <a:extLst>
            <a:ext uri="{FF2B5EF4-FFF2-40B4-BE49-F238E27FC236}">
              <a16:creationId xmlns:a16="http://schemas.microsoft.com/office/drawing/2014/main" id="{CA338B3F-724E-0D74-3B1B-4E07CB8B15B2}"/>
            </a:ext>
          </a:extLst>
        </xdr:cNvPr>
        <xdr:cNvSpPr txBox="1">
          <a:spLocks noChangeArrowheads="1"/>
        </xdr:cNvSpPr>
      </xdr:nvSpPr>
      <xdr:spPr bwMode="auto">
        <a:xfrm>
          <a:off x="5052060" y="1168146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19050</xdr:rowOff>
    </xdr:to>
    <xdr:sp macro="" textlink="">
      <xdr:nvSpPr>
        <xdr:cNvPr id="475409" name="TextBox 2" hidden="1">
          <a:extLst>
            <a:ext uri="{FF2B5EF4-FFF2-40B4-BE49-F238E27FC236}">
              <a16:creationId xmlns:a16="http://schemas.microsoft.com/office/drawing/2014/main" id="{8B718905-6598-B6C1-FF24-8D83CBD3EAE8}"/>
            </a:ext>
          </a:extLst>
        </xdr:cNvPr>
        <xdr:cNvSpPr txBox="1">
          <a:spLocks noChangeArrowheads="1"/>
        </xdr:cNvSpPr>
      </xdr:nvSpPr>
      <xdr:spPr bwMode="auto">
        <a:xfrm>
          <a:off x="5052060" y="11681460"/>
          <a:ext cx="73152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19050</xdr:rowOff>
    </xdr:to>
    <xdr:sp macro="" textlink="">
      <xdr:nvSpPr>
        <xdr:cNvPr id="475410" name="TextBox 2" hidden="1">
          <a:extLst>
            <a:ext uri="{FF2B5EF4-FFF2-40B4-BE49-F238E27FC236}">
              <a16:creationId xmlns:a16="http://schemas.microsoft.com/office/drawing/2014/main" id="{C28139E8-DD81-6355-6B50-A5F007CAC508}"/>
            </a:ext>
          </a:extLst>
        </xdr:cNvPr>
        <xdr:cNvSpPr txBox="1">
          <a:spLocks noChangeArrowheads="1"/>
        </xdr:cNvSpPr>
      </xdr:nvSpPr>
      <xdr:spPr bwMode="auto">
        <a:xfrm>
          <a:off x="5052060" y="11681460"/>
          <a:ext cx="73152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19050</xdr:rowOff>
    </xdr:to>
    <xdr:sp macro="" textlink="">
      <xdr:nvSpPr>
        <xdr:cNvPr id="475411" name="TextBox 2" hidden="1">
          <a:extLst>
            <a:ext uri="{FF2B5EF4-FFF2-40B4-BE49-F238E27FC236}">
              <a16:creationId xmlns:a16="http://schemas.microsoft.com/office/drawing/2014/main" id="{54F2A80C-6B8F-8F02-3BA5-D70128105A32}"/>
            </a:ext>
          </a:extLst>
        </xdr:cNvPr>
        <xdr:cNvSpPr txBox="1">
          <a:spLocks noChangeArrowheads="1"/>
        </xdr:cNvSpPr>
      </xdr:nvSpPr>
      <xdr:spPr bwMode="auto">
        <a:xfrm>
          <a:off x="5052060" y="11681460"/>
          <a:ext cx="73152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19050</xdr:rowOff>
    </xdr:to>
    <xdr:sp macro="" textlink="">
      <xdr:nvSpPr>
        <xdr:cNvPr id="475412" name="TextBox 2" hidden="1">
          <a:extLst>
            <a:ext uri="{FF2B5EF4-FFF2-40B4-BE49-F238E27FC236}">
              <a16:creationId xmlns:a16="http://schemas.microsoft.com/office/drawing/2014/main" id="{F2A1C076-8AED-91A4-698B-6CCD75117155}"/>
            </a:ext>
          </a:extLst>
        </xdr:cNvPr>
        <xdr:cNvSpPr txBox="1">
          <a:spLocks noChangeArrowheads="1"/>
        </xdr:cNvSpPr>
      </xdr:nvSpPr>
      <xdr:spPr bwMode="auto">
        <a:xfrm>
          <a:off x="5052060" y="11681460"/>
          <a:ext cx="73152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19050</xdr:rowOff>
    </xdr:to>
    <xdr:sp macro="" textlink="">
      <xdr:nvSpPr>
        <xdr:cNvPr id="475413" name="TextBox 2" hidden="1">
          <a:extLst>
            <a:ext uri="{FF2B5EF4-FFF2-40B4-BE49-F238E27FC236}">
              <a16:creationId xmlns:a16="http://schemas.microsoft.com/office/drawing/2014/main" id="{6E370531-6759-F8ED-ED7B-72F76B1129D6}"/>
            </a:ext>
          </a:extLst>
        </xdr:cNvPr>
        <xdr:cNvSpPr txBox="1">
          <a:spLocks noChangeArrowheads="1"/>
        </xdr:cNvSpPr>
      </xdr:nvSpPr>
      <xdr:spPr bwMode="auto">
        <a:xfrm>
          <a:off x="5052060" y="11681460"/>
          <a:ext cx="73152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19050</xdr:rowOff>
    </xdr:to>
    <xdr:sp macro="" textlink="">
      <xdr:nvSpPr>
        <xdr:cNvPr id="475414" name="TextBox 2" hidden="1">
          <a:extLst>
            <a:ext uri="{FF2B5EF4-FFF2-40B4-BE49-F238E27FC236}">
              <a16:creationId xmlns:a16="http://schemas.microsoft.com/office/drawing/2014/main" id="{533A8EA9-9732-ED68-1870-8B45D8D46D5C}"/>
            </a:ext>
          </a:extLst>
        </xdr:cNvPr>
        <xdr:cNvSpPr txBox="1">
          <a:spLocks noChangeArrowheads="1"/>
        </xdr:cNvSpPr>
      </xdr:nvSpPr>
      <xdr:spPr bwMode="auto">
        <a:xfrm>
          <a:off x="5052060" y="11681460"/>
          <a:ext cx="73152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19050</xdr:rowOff>
    </xdr:to>
    <xdr:sp macro="" textlink="">
      <xdr:nvSpPr>
        <xdr:cNvPr id="475415" name="TextBox 2" hidden="1">
          <a:extLst>
            <a:ext uri="{FF2B5EF4-FFF2-40B4-BE49-F238E27FC236}">
              <a16:creationId xmlns:a16="http://schemas.microsoft.com/office/drawing/2014/main" id="{B50F9FEB-D727-82BA-3CBB-455BF7489192}"/>
            </a:ext>
          </a:extLst>
        </xdr:cNvPr>
        <xdr:cNvSpPr txBox="1">
          <a:spLocks noChangeArrowheads="1"/>
        </xdr:cNvSpPr>
      </xdr:nvSpPr>
      <xdr:spPr bwMode="auto">
        <a:xfrm>
          <a:off x="5052060" y="11681460"/>
          <a:ext cx="73152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19050</xdr:rowOff>
    </xdr:to>
    <xdr:sp macro="" textlink="">
      <xdr:nvSpPr>
        <xdr:cNvPr id="475416" name="TextBox 2" hidden="1">
          <a:extLst>
            <a:ext uri="{FF2B5EF4-FFF2-40B4-BE49-F238E27FC236}">
              <a16:creationId xmlns:a16="http://schemas.microsoft.com/office/drawing/2014/main" id="{E4523731-CF33-E8C1-D291-6744944C54CA}"/>
            </a:ext>
          </a:extLst>
        </xdr:cNvPr>
        <xdr:cNvSpPr txBox="1">
          <a:spLocks noChangeArrowheads="1"/>
        </xdr:cNvSpPr>
      </xdr:nvSpPr>
      <xdr:spPr bwMode="auto">
        <a:xfrm>
          <a:off x="5052060" y="11681460"/>
          <a:ext cx="73152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19050</xdr:rowOff>
    </xdr:to>
    <xdr:sp macro="" textlink="">
      <xdr:nvSpPr>
        <xdr:cNvPr id="475417" name="TextBox 2" hidden="1">
          <a:extLst>
            <a:ext uri="{FF2B5EF4-FFF2-40B4-BE49-F238E27FC236}">
              <a16:creationId xmlns:a16="http://schemas.microsoft.com/office/drawing/2014/main" id="{F51C02FB-8523-E092-18E4-0483AADD98CD}"/>
            </a:ext>
          </a:extLst>
        </xdr:cNvPr>
        <xdr:cNvSpPr txBox="1">
          <a:spLocks noChangeArrowheads="1"/>
        </xdr:cNvSpPr>
      </xdr:nvSpPr>
      <xdr:spPr bwMode="auto">
        <a:xfrm>
          <a:off x="5052060" y="11681460"/>
          <a:ext cx="73152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19050</xdr:rowOff>
    </xdr:to>
    <xdr:sp macro="" textlink="">
      <xdr:nvSpPr>
        <xdr:cNvPr id="475418" name="TextBox 2" hidden="1">
          <a:extLst>
            <a:ext uri="{FF2B5EF4-FFF2-40B4-BE49-F238E27FC236}">
              <a16:creationId xmlns:a16="http://schemas.microsoft.com/office/drawing/2014/main" id="{DA94DD3C-60BA-CA2E-BDAE-AF0E384C5D46}"/>
            </a:ext>
          </a:extLst>
        </xdr:cNvPr>
        <xdr:cNvSpPr txBox="1">
          <a:spLocks noChangeArrowheads="1"/>
        </xdr:cNvSpPr>
      </xdr:nvSpPr>
      <xdr:spPr bwMode="auto">
        <a:xfrm>
          <a:off x="5052060" y="11681460"/>
          <a:ext cx="73152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419" name="TextBox 2" hidden="1">
          <a:extLst>
            <a:ext uri="{FF2B5EF4-FFF2-40B4-BE49-F238E27FC236}">
              <a16:creationId xmlns:a16="http://schemas.microsoft.com/office/drawing/2014/main" id="{ADD6C45A-F4A7-2874-52FA-A4D10B09CAA2}"/>
            </a:ext>
          </a:extLst>
        </xdr:cNvPr>
        <xdr:cNvSpPr txBox="1">
          <a:spLocks noChangeArrowheads="1"/>
        </xdr:cNvSpPr>
      </xdr:nvSpPr>
      <xdr:spPr bwMode="auto">
        <a:xfrm>
          <a:off x="5052060" y="1168146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19050</xdr:rowOff>
    </xdr:to>
    <xdr:sp macro="" textlink="">
      <xdr:nvSpPr>
        <xdr:cNvPr id="475420" name="TextBox 2" hidden="1">
          <a:extLst>
            <a:ext uri="{FF2B5EF4-FFF2-40B4-BE49-F238E27FC236}">
              <a16:creationId xmlns:a16="http://schemas.microsoft.com/office/drawing/2014/main" id="{89533D70-8C83-BE3C-3633-C75C7207540C}"/>
            </a:ext>
          </a:extLst>
        </xdr:cNvPr>
        <xdr:cNvSpPr txBox="1">
          <a:spLocks noChangeArrowheads="1"/>
        </xdr:cNvSpPr>
      </xdr:nvSpPr>
      <xdr:spPr bwMode="auto">
        <a:xfrm>
          <a:off x="5052060" y="11681460"/>
          <a:ext cx="73152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421" name="TextBox 2" hidden="1">
          <a:extLst>
            <a:ext uri="{FF2B5EF4-FFF2-40B4-BE49-F238E27FC236}">
              <a16:creationId xmlns:a16="http://schemas.microsoft.com/office/drawing/2014/main" id="{D9A0331D-2E74-B852-59EB-9E4FABBD0EB8}"/>
            </a:ext>
          </a:extLst>
        </xdr:cNvPr>
        <xdr:cNvSpPr txBox="1">
          <a:spLocks noChangeArrowheads="1"/>
        </xdr:cNvSpPr>
      </xdr:nvSpPr>
      <xdr:spPr bwMode="auto">
        <a:xfrm>
          <a:off x="5052060" y="1168146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38</xdr:row>
      <xdr:rowOff>91440</xdr:rowOff>
    </xdr:to>
    <xdr:sp macro="" textlink="">
      <xdr:nvSpPr>
        <xdr:cNvPr id="475422" name="TextBox 2" hidden="1">
          <a:extLst>
            <a:ext uri="{FF2B5EF4-FFF2-40B4-BE49-F238E27FC236}">
              <a16:creationId xmlns:a16="http://schemas.microsoft.com/office/drawing/2014/main" id="{906B03E0-3E90-427C-2107-DA49E73E2114}"/>
            </a:ext>
          </a:extLst>
        </xdr:cNvPr>
        <xdr:cNvSpPr txBox="1">
          <a:spLocks noChangeArrowheads="1"/>
        </xdr:cNvSpPr>
      </xdr:nvSpPr>
      <xdr:spPr bwMode="auto">
        <a:xfrm>
          <a:off x="5052060" y="11681460"/>
          <a:ext cx="731520" cy="99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423" name="TextBox 2" hidden="1">
          <a:extLst>
            <a:ext uri="{FF2B5EF4-FFF2-40B4-BE49-F238E27FC236}">
              <a16:creationId xmlns:a16="http://schemas.microsoft.com/office/drawing/2014/main" id="{270F00B0-4451-6546-FC05-DCEC1FD3AFA4}"/>
            </a:ext>
          </a:extLst>
        </xdr:cNvPr>
        <xdr:cNvSpPr txBox="1">
          <a:spLocks noChangeArrowheads="1"/>
        </xdr:cNvSpPr>
      </xdr:nvSpPr>
      <xdr:spPr bwMode="auto">
        <a:xfrm>
          <a:off x="5052060" y="1168146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424" name="TextBox 2" hidden="1">
          <a:extLst>
            <a:ext uri="{FF2B5EF4-FFF2-40B4-BE49-F238E27FC236}">
              <a16:creationId xmlns:a16="http://schemas.microsoft.com/office/drawing/2014/main" id="{A10299E6-ACA7-76BA-0F89-4691333794EB}"/>
            </a:ext>
          </a:extLst>
        </xdr:cNvPr>
        <xdr:cNvSpPr txBox="1">
          <a:spLocks noChangeArrowheads="1"/>
        </xdr:cNvSpPr>
      </xdr:nvSpPr>
      <xdr:spPr bwMode="auto">
        <a:xfrm>
          <a:off x="5052060" y="1168146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425" name="TextBox 2" hidden="1">
          <a:extLst>
            <a:ext uri="{FF2B5EF4-FFF2-40B4-BE49-F238E27FC236}">
              <a16:creationId xmlns:a16="http://schemas.microsoft.com/office/drawing/2014/main" id="{7F247505-7533-3B84-C4F7-83854CBBD8BD}"/>
            </a:ext>
          </a:extLst>
        </xdr:cNvPr>
        <xdr:cNvSpPr txBox="1">
          <a:spLocks noChangeArrowheads="1"/>
        </xdr:cNvSpPr>
      </xdr:nvSpPr>
      <xdr:spPr bwMode="auto">
        <a:xfrm>
          <a:off x="5052060" y="1168146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426" name="TextBox 2" hidden="1">
          <a:extLst>
            <a:ext uri="{FF2B5EF4-FFF2-40B4-BE49-F238E27FC236}">
              <a16:creationId xmlns:a16="http://schemas.microsoft.com/office/drawing/2014/main" id="{1F320ABC-563A-7981-ABCD-8AB83131194B}"/>
            </a:ext>
          </a:extLst>
        </xdr:cNvPr>
        <xdr:cNvSpPr txBox="1">
          <a:spLocks noChangeArrowheads="1"/>
        </xdr:cNvSpPr>
      </xdr:nvSpPr>
      <xdr:spPr bwMode="auto">
        <a:xfrm>
          <a:off x="5052060" y="1168146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20955</xdr:rowOff>
    </xdr:to>
    <xdr:sp macro="" textlink="">
      <xdr:nvSpPr>
        <xdr:cNvPr id="475427" name="TextBox 2" hidden="1">
          <a:extLst>
            <a:ext uri="{FF2B5EF4-FFF2-40B4-BE49-F238E27FC236}">
              <a16:creationId xmlns:a16="http://schemas.microsoft.com/office/drawing/2014/main" id="{59015C21-339A-5A5A-E455-4E3AFCB207F6}"/>
            </a:ext>
          </a:extLst>
        </xdr:cNvPr>
        <xdr:cNvSpPr txBox="1">
          <a:spLocks noChangeArrowheads="1"/>
        </xdr:cNvSpPr>
      </xdr:nvSpPr>
      <xdr:spPr bwMode="auto">
        <a:xfrm>
          <a:off x="5052060" y="11681460"/>
          <a:ext cx="731520"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428" name="TextBox 2" hidden="1">
          <a:extLst>
            <a:ext uri="{FF2B5EF4-FFF2-40B4-BE49-F238E27FC236}">
              <a16:creationId xmlns:a16="http://schemas.microsoft.com/office/drawing/2014/main" id="{B0760146-B22D-0B58-8853-05AA1D554E90}"/>
            </a:ext>
          </a:extLst>
        </xdr:cNvPr>
        <xdr:cNvSpPr txBox="1">
          <a:spLocks noChangeArrowheads="1"/>
        </xdr:cNvSpPr>
      </xdr:nvSpPr>
      <xdr:spPr bwMode="auto">
        <a:xfrm>
          <a:off x="5052060" y="1168146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429" name="TextBox 2" hidden="1">
          <a:extLst>
            <a:ext uri="{FF2B5EF4-FFF2-40B4-BE49-F238E27FC236}">
              <a16:creationId xmlns:a16="http://schemas.microsoft.com/office/drawing/2014/main" id="{E5F2A0AF-2B3B-5798-DFF5-D8D0FDE2559B}"/>
            </a:ext>
          </a:extLst>
        </xdr:cNvPr>
        <xdr:cNvSpPr txBox="1">
          <a:spLocks noChangeArrowheads="1"/>
        </xdr:cNvSpPr>
      </xdr:nvSpPr>
      <xdr:spPr bwMode="auto">
        <a:xfrm>
          <a:off x="5052060" y="1168146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430" name="TextBox 2" hidden="1">
          <a:extLst>
            <a:ext uri="{FF2B5EF4-FFF2-40B4-BE49-F238E27FC236}">
              <a16:creationId xmlns:a16="http://schemas.microsoft.com/office/drawing/2014/main" id="{D318CD8A-32F2-CB49-B6C8-9DEA8AEAB324}"/>
            </a:ext>
          </a:extLst>
        </xdr:cNvPr>
        <xdr:cNvSpPr txBox="1">
          <a:spLocks noChangeArrowheads="1"/>
        </xdr:cNvSpPr>
      </xdr:nvSpPr>
      <xdr:spPr bwMode="auto">
        <a:xfrm>
          <a:off x="5052060" y="1168146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431" name="TextBox 2" hidden="1">
          <a:extLst>
            <a:ext uri="{FF2B5EF4-FFF2-40B4-BE49-F238E27FC236}">
              <a16:creationId xmlns:a16="http://schemas.microsoft.com/office/drawing/2014/main" id="{26137C18-1E5F-45A9-872D-3E8C4790F040}"/>
            </a:ext>
          </a:extLst>
        </xdr:cNvPr>
        <xdr:cNvSpPr txBox="1">
          <a:spLocks noChangeArrowheads="1"/>
        </xdr:cNvSpPr>
      </xdr:nvSpPr>
      <xdr:spPr bwMode="auto">
        <a:xfrm>
          <a:off x="5052060" y="1168146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20955</xdr:rowOff>
    </xdr:to>
    <xdr:sp macro="" textlink="">
      <xdr:nvSpPr>
        <xdr:cNvPr id="475432" name="TextBox 2" hidden="1">
          <a:extLst>
            <a:ext uri="{FF2B5EF4-FFF2-40B4-BE49-F238E27FC236}">
              <a16:creationId xmlns:a16="http://schemas.microsoft.com/office/drawing/2014/main" id="{26C11253-6A02-CBF4-4960-B90ECF86AE4B}"/>
            </a:ext>
          </a:extLst>
        </xdr:cNvPr>
        <xdr:cNvSpPr txBox="1">
          <a:spLocks noChangeArrowheads="1"/>
        </xdr:cNvSpPr>
      </xdr:nvSpPr>
      <xdr:spPr bwMode="auto">
        <a:xfrm>
          <a:off x="5052060" y="11681460"/>
          <a:ext cx="731520"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433" name="TextBox 2" hidden="1">
          <a:extLst>
            <a:ext uri="{FF2B5EF4-FFF2-40B4-BE49-F238E27FC236}">
              <a16:creationId xmlns:a16="http://schemas.microsoft.com/office/drawing/2014/main" id="{F2071A3C-3171-F001-D925-FA2267708356}"/>
            </a:ext>
          </a:extLst>
        </xdr:cNvPr>
        <xdr:cNvSpPr txBox="1">
          <a:spLocks noChangeArrowheads="1"/>
        </xdr:cNvSpPr>
      </xdr:nvSpPr>
      <xdr:spPr bwMode="auto">
        <a:xfrm>
          <a:off x="5052060" y="1168146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434" name="TextBox 2" hidden="1">
          <a:extLst>
            <a:ext uri="{FF2B5EF4-FFF2-40B4-BE49-F238E27FC236}">
              <a16:creationId xmlns:a16="http://schemas.microsoft.com/office/drawing/2014/main" id="{FB32387F-6168-29D7-F921-B9D132842F71}"/>
            </a:ext>
          </a:extLst>
        </xdr:cNvPr>
        <xdr:cNvSpPr txBox="1">
          <a:spLocks noChangeArrowheads="1"/>
        </xdr:cNvSpPr>
      </xdr:nvSpPr>
      <xdr:spPr bwMode="auto">
        <a:xfrm>
          <a:off x="5052060" y="1168146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435" name="TextBox 2" hidden="1">
          <a:extLst>
            <a:ext uri="{FF2B5EF4-FFF2-40B4-BE49-F238E27FC236}">
              <a16:creationId xmlns:a16="http://schemas.microsoft.com/office/drawing/2014/main" id="{F8E9A727-C80F-DF00-6871-C9A43F5616C7}"/>
            </a:ext>
          </a:extLst>
        </xdr:cNvPr>
        <xdr:cNvSpPr txBox="1">
          <a:spLocks noChangeArrowheads="1"/>
        </xdr:cNvSpPr>
      </xdr:nvSpPr>
      <xdr:spPr bwMode="auto">
        <a:xfrm>
          <a:off x="5052060" y="1168146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436" name="TextBox 2" hidden="1">
          <a:extLst>
            <a:ext uri="{FF2B5EF4-FFF2-40B4-BE49-F238E27FC236}">
              <a16:creationId xmlns:a16="http://schemas.microsoft.com/office/drawing/2014/main" id="{3809C458-29B6-AAA7-D144-2A1A7C5BD57C}"/>
            </a:ext>
          </a:extLst>
        </xdr:cNvPr>
        <xdr:cNvSpPr txBox="1">
          <a:spLocks noChangeArrowheads="1"/>
        </xdr:cNvSpPr>
      </xdr:nvSpPr>
      <xdr:spPr bwMode="auto">
        <a:xfrm>
          <a:off x="5052060" y="1168146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437" name="TextBox 2" hidden="1">
          <a:extLst>
            <a:ext uri="{FF2B5EF4-FFF2-40B4-BE49-F238E27FC236}">
              <a16:creationId xmlns:a16="http://schemas.microsoft.com/office/drawing/2014/main" id="{CF30D12E-5CE7-AEA1-908E-138FC46D4F12}"/>
            </a:ext>
          </a:extLst>
        </xdr:cNvPr>
        <xdr:cNvSpPr txBox="1">
          <a:spLocks noChangeArrowheads="1"/>
        </xdr:cNvSpPr>
      </xdr:nvSpPr>
      <xdr:spPr bwMode="auto">
        <a:xfrm>
          <a:off x="5052060" y="1168146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438" name="TextBox 2" hidden="1">
          <a:extLst>
            <a:ext uri="{FF2B5EF4-FFF2-40B4-BE49-F238E27FC236}">
              <a16:creationId xmlns:a16="http://schemas.microsoft.com/office/drawing/2014/main" id="{E87BF525-C886-F1FD-F1EF-A6AD7140592D}"/>
            </a:ext>
          </a:extLst>
        </xdr:cNvPr>
        <xdr:cNvSpPr txBox="1">
          <a:spLocks noChangeArrowheads="1"/>
        </xdr:cNvSpPr>
      </xdr:nvSpPr>
      <xdr:spPr bwMode="auto">
        <a:xfrm>
          <a:off x="5052060" y="1168146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439" name="TextBox 2" hidden="1">
          <a:extLst>
            <a:ext uri="{FF2B5EF4-FFF2-40B4-BE49-F238E27FC236}">
              <a16:creationId xmlns:a16="http://schemas.microsoft.com/office/drawing/2014/main" id="{44871D50-22CC-6428-4241-2E5222E96096}"/>
            </a:ext>
          </a:extLst>
        </xdr:cNvPr>
        <xdr:cNvSpPr txBox="1">
          <a:spLocks noChangeArrowheads="1"/>
        </xdr:cNvSpPr>
      </xdr:nvSpPr>
      <xdr:spPr bwMode="auto">
        <a:xfrm>
          <a:off x="5052060" y="1168146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440" name="TextBox 2" hidden="1">
          <a:extLst>
            <a:ext uri="{FF2B5EF4-FFF2-40B4-BE49-F238E27FC236}">
              <a16:creationId xmlns:a16="http://schemas.microsoft.com/office/drawing/2014/main" id="{41056215-E89E-1623-F50E-88306DBF8501}"/>
            </a:ext>
          </a:extLst>
        </xdr:cNvPr>
        <xdr:cNvSpPr txBox="1">
          <a:spLocks noChangeArrowheads="1"/>
        </xdr:cNvSpPr>
      </xdr:nvSpPr>
      <xdr:spPr bwMode="auto">
        <a:xfrm>
          <a:off x="5052060" y="1168146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441" name="TextBox 2" hidden="1">
          <a:extLst>
            <a:ext uri="{FF2B5EF4-FFF2-40B4-BE49-F238E27FC236}">
              <a16:creationId xmlns:a16="http://schemas.microsoft.com/office/drawing/2014/main" id="{B036EFF7-DD83-21B5-E220-1D3487CE9D37}"/>
            </a:ext>
          </a:extLst>
        </xdr:cNvPr>
        <xdr:cNvSpPr txBox="1">
          <a:spLocks noChangeArrowheads="1"/>
        </xdr:cNvSpPr>
      </xdr:nvSpPr>
      <xdr:spPr bwMode="auto">
        <a:xfrm>
          <a:off x="5052060" y="1168146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442" name="TextBox 2" hidden="1">
          <a:extLst>
            <a:ext uri="{FF2B5EF4-FFF2-40B4-BE49-F238E27FC236}">
              <a16:creationId xmlns:a16="http://schemas.microsoft.com/office/drawing/2014/main" id="{38C91AB5-CE43-B309-0E71-1D21F76B0277}"/>
            </a:ext>
          </a:extLst>
        </xdr:cNvPr>
        <xdr:cNvSpPr txBox="1">
          <a:spLocks noChangeArrowheads="1"/>
        </xdr:cNvSpPr>
      </xdr:nvSpPr>
      <xdr:spPr bwMode="auto">
        <a:xfrm>
          <a:off x="5052060" y="1168146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443" name="TextBox 2" hidden="1">
          <a:extLst>
            <a:ext uri="{FF2B5EF4-FFF2-40B4-BE49-F238E27FC236}">
              <a16:creationId xmlns:a16="http://schemas.microsoft.com/office/drawing/2014/main" id="{E45AE7D6-1277-FAE9-E9CD-0CFDE1BBC928}"/>
            </a:ext>
          </a:extLst>
        </xdr:cNvPr>
        <xdr:cNvSpPr txBox="1">
          <a:spLocks noChangeArrowheads="1"/>
        </xdr:cNvSpPr>
      </xdr:nvSpPr>
      <xdr:spPr bwMode="auto">
        <a:xfrm>
          <a:off x="5052060" y="1168146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444" name="TextBox 2" hidden="1">
          <a:extLst>
            <a:ext uri="{FF2B5EF4-FFF2-40B4-BE49-F238E27FC236}">
              <a16:creationId xmlns:a16="http://schemas.microsoft.com/office/drawing/2014/main" id="{0F55C47D-D089-DE6B-F899-A0AF48A96C99}"/>
            </a:ext>
          </a:extLst>
        </xdr:cNvPr>
        <xdr:cNvSpPr txBox="1">
          <a:spLocks noChangeArrowheads="1"/>
        </xdr:cNvSpPr>
      </xdr:nvSpPr>
      <xdr:spPr bwMode="auto">
        <a:xfrm>
          <a:off x="5052060" y="1168146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445" name="TextBox 2" hidden="1">
          <a:extLst>
            <a:ext uri="{FF2B5EF4-FFF2-40B4-BE49-F238E27FC236}">
              <a16:creationId xmlns:a16="http://schemas.microsoft.com/office/drawing/2014/main" id="{0240B786-D1CC-B1A8-0550-B7DF7BA8A5E2}"/>
            </a:ext>
          </a:extLst>
        </xdr:cNvPr>
        <xdr:cNvSpPr txBox="1">
          <a:spLocks noChangeArrowheads="1"/>
        </xdr:cNvSpPr>
      </xdr:nvSpPr>
      <xdr:spPr bwMode="auto">
        <a:xfrm>
          <a:off x="5052060" y="1168146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446" name="TextBox 2" hidden="1">
          <a:extLst>
            <a:ext uri="{FF2B5EF4-FFF2-40B4-BE49-F238E27FC236}">
              <a16:creationId xmlns:a16="http://schemas.microsoft.com/office/drawing/2014/main" id="{B1BDFEE4-0D8C-76C1-9AB8-65344700412B}"/>
            </a:ext>
          </a:extLst>
        </xdr:cNvPr>
        <xdr:cNvSpPr txBox="1">
          <a:spLocks noChangeArrowheads="1"/>
        </xdr:cNvSpPr>
      </xdr:nvSpPr>
      <xdr:spPr bwMode="auto">
        <a:xfrm>
          <a:off x="5052060" y="1168146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20955</xdr:rowOff>
    </xdr:to>
    <xdr:sp macro="" textlink="">
      <xdr:nvSpPr>
        <xdr:cNvPr id="475447" name="TextBox 2" hidden="1">
          <a:extLst>
            <a:ext uri="{FF2B5EF4-FFF2-40B4-BE49-F238E27FC236}">
              <a16:creationId xmlns:a16="http://schemas.microsoft.com/office/drawing/2014/main" id="{53BABB58-31A5-C38D-A5E0-74122C198748}"/>
            </a:ext>
          </a:extLst>
        </xdr:cNvPr>
        <xdr:cNvSpPr txBox="1">
          <a:spLocks noChangeArrowheads="1"/>
        </xdr:cNvSpPr>
      </xdr:nvSpPr>
      <xdr:spPr bwMode="auto">
        <a:xfrm>
          <a:off x="5052060" y="11681460"/>
          <a:ext cx="731520"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448" name="TextBox 2" hidden="1">
          <a:extLst>
            <a:ext uri="{FF2B5EF4-FFF2-40B4-BE49-F238E27FC236}">
              <a16:creationId xmlns:a16="http://schemas.microsoft.com/office/drawing/2014/main" id="{51A4814D-3F62-3A9A-C7EE-5AB686BCEDC0}"/>
            </a:ext>
          </a:extLst>
        </xdr:cNvPr>
        <xdr:cNvSpPr txBox="1">
          <a:spLocks noChangeArrowheads="1"/>
        </xdr:cNvSpPr>
      </xdr:nvSpPr>
      <xdr:spPr bwMode="auto">
        <a:xfrm>
          <a:off x="5052060" y="1168146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449" name="TextBox 2" hidden="1">
          <a:extLst>
            <a:ext uri="{FF2B5EF4-FFF2-40B4-BE49-F238E27FC236}">
              <a16:creationId xmlns:a16="http://schemas.microsoft.com/office/drawing/2014/main" id="{41A3E528-31D5-1991-ED6F-00E57F7DFC6B}"/>
            </a:ext>
          </a:extLst>
        </xdr:cNvPr>
        <xdr:cNvSpPr txBox="1">
          <a:spLocks noChangeArrowheads="1"/>
        </xdr:cNvSpPr>
      </xdr:nvSpPr>
      <xdr:spPr bwMode="auto">
        <a:xfrm>
          <a:off x="5052060" y="1168146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450" name="TextBox 2" hidden="1">
          <a:extLst>
            <a:ext uri="{FF2B5EF4-FFF2-40B4-BE49-F238E27FC236}">
              <a16:creationId xmlns:a16="http://schemas.microsoft.com/office/drawing/2014/main" id="{C8E1B999-AE33-E870-065B-308BF0885853}"/>
            </a:ext>
          </a:extLst>
        </xdr:cNvPr>
        <xdr:cNvSpPr txBox="1">
          <a:spLocks noChangeArrowheads="1"/>
        </xdr:cNvSpPr>
      </xdr:nvSpPr>
      <xdr:spPr bwMode="auto">
        <a:xfrm>
          <a:off x="5052060" y="1168146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451" name="TextBox 2" hidden="1">
          <a:extLst>
            <a:ext uri="{FF2B5EF4-FFF2-40B4-BE49-F238E27FC236}">
              <a16:creationId xmlns:a16="http://schemas.microsoft.com/office/drawing/2014/main" id="{10AD3300-F622-1A74-217B-A0368C71C6FB}"/>
            </a:ext>
          </a:extLst>
        </xdr:cNvPr>
        <xdr:cNvSpPr txBox="1">
          <a:spLocks noChangeArrowheads="1"/>
        </xdr:cNvSpPr>
      </xdr:nvSpPr>
      <xdr:spPr bwMode="auto">
        <a:xfrm>
          <a:off x="5052060" y="1168146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452" name="TextBox 2" hidden="1">
          <a:extLst>
            <a:ext uri="{FF2B5EF4-FFF2-40B4-BE49-F238E27FC236}">
              <a16:creationId xmlns:a16="http://schemas.microsoft.com/office/drawing/2014/main" id="{D8F51A84-CA6C-691E-3B61-C4FA73795DB1}"/>
            </a:ext>
          </a:extLst>
        </xdr:cNvPr>
        <xdr:cNvSpPr txBox="1">
          <a:spLocks noChangeArrowheads="1"/>
        </xdr:cNvSpPr>
      </xdr:nvSpPr>
      <xdr:spPr bwMode="auto">
        <a:xfrm>
          <a:off x="5052060" y="1168146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453" name="TextBox 2" hidden="1">
          <a:extLst>
            <a:ext uri="{FF2B5EF4-FFF2-40B4-BE49-F238E27FC236}">
              <a16:creationId xmlns:a16="http://schemas.microsoft.com/office/drawing/2014/main" id="{43E4F985-C6DD-E7DD-E743-D6B6D65631B4}"/>
            </a:ext>
          </a:extLst>
        </xdr:cNvPr>
        <xdr:cNvSpPr txBox="1">
          <a:spLocks noChangeArrowheads="1"/>
        </xdr:cNvSpPr>
      </xdr:nvSpPr>
      <xdr:spPr bwMode="auto">
        <a:xfrm>
          <a:off x="5052060" y="1168146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454" name="TextBox 2" hidden="1">
          <a:extLst>
            <a:ext uri="{FF2B5EF4-FFF2-40B4-BE49-F238E27FC236}">
              <a16:creationId xmlns:a16="http://schemas.microsoft.com/office/drawing/2014/main" id="{7D5391BC-6AC5-167A-5CA5-7CD38CD2C8CA}"/>
            </a:ext>
          </a:extLst>
        </xdr:cNvPr>
        <xdr:cNvSpPr txBox="1">
          <a:spLocks noChangeArrowheads="1"/>
        </xdr:cNvSpPr>
      </xdr:nvSpPr>
      <xdr:spPr bwMode="auto">
        <a:xfrm>
          <a:off x="5052060" y="1168146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455" name="TextBox 2" hidden="1">
          <a:extLst>
            <a:ext uri="{FF2B5EF4-FFF2-40B4-BE49-F238E27FC236}">
              <a16:creationId xmlns:a16="http://schemas.microsoft.com/office/drawing/2014/main" id="{B54E89DA-154A-8708-B369-83CA85A8AEB2}"/>
            </a:ext>
          </a:extLst>
        </xdr:cNvPr>
        <xdr:cNvSpPr txBox="1">
          <a:spLocks noChangeArrowheads="1"/>
        </xdr:cNvSpPr>
      </xdr:nvSpPr>
      <xdr:spPr bwMode="auto">
        <a:xfrm>
          <a:off x="5052060" y="1168146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456" name="TextBox 2" hidden="1">
          <a:extLst>
            <a:ext uri="{FF2B5EF4-FFF2-40B4-BE49-F238E27FC236}">
              <a16:creationId xmlns:a16="http://schemas.microsoft.com/office/drawing/2014/main" id="{F778435B-D06C-FD84-DBB8-F85108ADB660}"/>
            </a:ext>
          </a:extLst>
        </xdr:cNvPr>
        <xdr:cNvSpPr txBox="1">
          <a:spLocks noChangeArrowheads="1"/>
        </xdr:cNvSpPr>
      </xdr:nvSpPr>
      <xdr:spPr bwMode="auto">
        <a:xfrm>
          <a:off x="5052060" y="1168146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457" name="TextBox 2" hidden="1">
          <a:extLst>
            <a:ext uri="{FF2B5EF4-FFF2-40B4-BE49-F238E27FC236}">
              <a16:creationId xmlns:a16="http://schemas.microsoft.com/office/drawing/2014/main" id="{BF64C6A5-4C55-29D7-979D-1B6E417EC10C}"/>
            </a:ext>
          </a:extLst>
        </xdr:cNvPr>
        <xdr:cNvSpPr txBox="1">
          <a:spLocks noChangeArrowheads="1"/>
        </xdr:cNvSpPr>
      </xdr:nvSpPr>
      <xdr:spPr bwMode="auto">
        <a:xfrm>
          <a:off x="5052060" y="1168146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458" name="TextBox 2" hidden="1">
          <a:extLst>
            <a:ext uri="{FF2B5EF4-FFF2-40B4-BE49-F238E27FC236}">
              <a16:creationId xmlns:a16="http://schemas.microsoft.com/office/drawing/2014/main" id="{0FE7B58D-4ED1-6C51-51F1-025999A65DCB}"/>
            </a:ext>
          </a:extLst>
        </xdr:cNvPr>
        <xdr:cNvSpPr txBox="1">
          <a:spLocks noChangeArrowheads="1"/>
        </xdr:cNvSpPr>
      </xdr:nvSpPr>
      <xdr:spPr bwMode="auto">
        <a:xfrm>
          <a:off x="5052060" y="1168146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459" name="TextBox 2" hidden="1">
          <a:extLst>
            <a:ext uri="{FF2B5EF4-FFF2-40B4-BE49-F238E27FC236}">
              <a16:creationId xmlns:a16="http://schemas.microsoft.com/office/drawing/2014/main" id="{8201C2FD-D75B-F529-F447-81FC02D17E24}"/>
            </a:ext>
          </a:extLst>
        </xdr:cNvPr>
        <xdr:cNvSpPr txBox="1">
          <a:spLocks noChangeArrowheads="1"/>
        </xdr:cNvSpPr>
      </xdr:nvSpPr>
      <xdr:spPr bwMode="auto">
        <a:xfrm>
          <a:off x="5052060" y="1168146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460" name="TextBox 2" hidden="1">
          <a:extLst>
            <a:ext uri="{FF2B5EF4-FFF2-40B4-BE49-F238E27FC236}">
              <a16:creationId xmlns:a16="http://schemas.microsoft.com/office/drawing/2014/main" id="{F26F3A50-48BB-692A-CF7B-0FD59F391746}"/>
            </a:ext>
          </a:extLst>
        </xdr:cNvPr>
        <xdr:cNvSpPr txBox="1">
          <a:spLocks noChangeArrowheads="1"/>
        </xdr:cNvSpPr>
      </xdr:nvSpPr>
      <xdr:spPr bwMode="auto">
        <a:xfrm>
          <a:off x="5052060" y="1168146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20955</xdr:rowOff>
    </xdr:to>
    <xdr:sp macro="" textlink="">
      <xdr:nvSpPr>
        <xdr:cNvPr id="475461" name="TextBox 2" hidden="1">
          <a:extLst>
            <a:ext uri="{FF2B5EF4-FFF2-40B4-BE49-F238E27FC236}">
              <a16:creationId xmlns:a16="http://schemas.microsoft.com/office/drawing/2014/main" id="{11B5EB7E-6DCB-1D37-87E6-51B072C68DF7}"/>
            </a:ext>
          </a:extLst>
        </xdr:cNvPr>
        <xdr:cNvSpPr txBox="1">
          <a:spLocks noChangeArrowheads="1"/>
        </xdr:cNvSpPr>
      </xdr:nvSpPr>
      <xdr:spPr bwMode="auto">
        <a:xfrm>
          <a:off x="5052060" y="11681460"/>
          <a:ext cx="731520"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462" name="TextBox 2" hidden="1">
          <a:extLst>
            <a:ext uri="{FF2B5EF4-FFF2-40B4-BE49-F238E27FC236}">
              <a16:creationId xmlns:a16="http://schemas.microsoft.com/office/drawing/2014/main" id="{68484376-7B8B-5D91-8386-6B55CC055934}"/>
            </a:ext>
          </a:extLst>
        </xdr:cNvPr>
        <xdr:cNvSpPr txBox="1">
          <a:spLocks noChangeArrowheads="1"/>
        </xdr:cNvSpPr>
      </xdr:nvSpPr>
      <xdr:spPr bwMode="auto">
        <a:xfrm>
          <a:off x="5052060" y="1168146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463" name="TextBox 2" hidden="1">
          <a:extLst>
            <a:ext uri="{FF2B5EF4-FFF2-40B4-BE49-F238E27FC236}">
              <a16:creationId xmlns:a16="http://schemas.microsoft.com/office/drawing/2014/main" id="{C92985D1-933F-92B0-A01A-D03A32030EBB}"/>
            </a:ext>
          </a:extLst>
        </xdr:cNvPr>
        <xdr:cNvSpPr txBox="1">
          <a:spLocks noChangeArrowheads="1"/>
        </xdr:cNvSpPr>
      </xdr:nvSpPr>
      <xdr:spPr bwMode="auto">
        <a:xfrm>
          <a:off x="5052060" y="1168146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464" name="TextBox 2" hidden="1">
          <a:extLst>
            <a:ext uri="{FF2B5EF4-FFF2-40B4-BE49-F238E27FC236}">
              <a16:creationId xmlns:a16="http://schemas.microsoft.com/office/drawing/2014/main" id="{FA54C82D-128E-C27D-93A6-90753F8B0900}"/>
            </a:ext>
          </a:extLst>
        </xdr:cNvPr>
        <xdr:cNvSpPr txBox="1">
          <a:spLocks noChangeArrowheads="1"/>
        </xdr:cNvSpPr>
      </xdr:nvSpPr>
      <xdr:spPr bwMode="auto">
        <a:xfrm>
          <a:off x="5052060" y="1168146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465" name="TextBox 2" hidden="1">
          <a:extLst>
            <a:ext uri="{FF2B5EF4-FFF2-40B4-BE49-F238E27FC236}">
              <a16:creationId xmlns:a16="http://schemas.microsoft.com/office/drawing/2014/main" id="{D15C706F-7FC5-6FDD-2D48-635232A202DC}"/>
            </a:ext>
          </a:extLst>
        </xdr:cNvPr>
        <xdr:cNvSpPr txBox="1">
          <a:spLocks noChangeArrowheads="1"/>
        </xdr:cNvSpPr>
      </xdr:nvSpPr>
      <xdr:spPr bwMode="auto">
        <a:xfrm>
          <a:off x="5052060" y="1168146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466" name="TextBox 2" hidden="1">
          <a:extLst>
            <a:ext uri="{FF2B5EF4-FFF2-40B4-BE49-F238E27FC236}">
              <a16:creationId xmlns:a16="http://schemas.microsoft.com/office/drawing/2014/main" id="{96BE3916-519F-D8F8-9927-F484B2A215C9}"/>
            </a:ext>
          </a:extLst>
        </xdr:cNvPr>
        <xdr:cNvSpPr txBox="1">
          <a:spLocks noChangeArrowheads="1"/>
        </xdr:cNvSpPr>
      </xdr:nvSpPr>
      <xdr:spPr bwMode="auto">
        <a:xfrm>
          <a:off x="5052060" y="1168146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467" name="TextBox 2" hidden="1">
          <a:extLst>
            <a:ext uri="{FF2B5EF4-FFF2-40B4-BE49-F238E27FC236}">
              <a16:creationId xmlns:a16="http://schemas.microsoft.com/office/drawing/2014/main" id="{FD19190A-84E1-47EE-FC95-720883461ADE}"/>
            </a:ext>
          </a:extLst>
        </xdr:cNvPr>
        <xdr:cNvSpPr txBox="1">
          <a:spLocks noChangeArrowheads="1"/>
        </xdr:cNvSpPr>
      </xdr:nvSpPr>
      <xdr:spPr bwMode="auto">
        <a:xfrm>
          <a:off x="5052060" y="1168146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20955</xdr:rowOff>
    </xdr:to>
    <xdr:sp macro="" textlink="">
      <xdr:nvSpPr>
        <xdr:cNvPr id="475468" name="TextBox 2" hidden="1">
          <a:extLst>
            <a:ext uri="{FF2B5EF4-FFF2-40B4-BE49-F238E27FC236}">
              <a16:creationId xmlns:a16="http://schemas.microsoft.com/office/drawing/2014/main" id="{93637A99-50C0-9175-C719-E64D5D331F43}"/>
            </a:ext>
          </a:extLst>
        </xdr:cNvPr>
        <xdr:cNvSpPr txBox="1">
          <a:spLocks noChangeArrowheads="1"/>
        </xdr:cNvSpPr>
      </xdr:nvSpPr>
      <xdr:spPr bwMode="auto">
        <a:xfrm>
          <a:off x="5052060" y="11681460"/>
          <a:ext cx="731520"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19050</xdr:rowOff>
    </xdr:to>
    <xdr:sp macro="" textlink="">
      <xdr:nvSpPr>
        <xdr:cNvPr id="475469" name="TextBox 2" hidden="1">
          <a:extLst>
            <a:ext uri="{FF2B5EF4-FFF2-40B4-BE49-F238E27FC236}">
              <a16:creationId xmlns:a16="http://schemas.microsoft.com/office/drawing/2014/main" id="{DF9AA6C1-05A3-0AF1-7C91-C2ACD4D5E3A2}"/>
            </a:ext>
          </a:extLst>
        </xdr:cNvPr>
        <xdr:cNvSpPr txBox="1">
          <a:spLocks noChangeArrowheads="1"/>
        </xdr:cNvSpPr>
      </xdr:nvSpPr>
      <xdr:spPr bwMode="auto">
        <a:xfrm>
          <a:off x="5052060" y="11681460"/>
          <a:ext cx="73152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19050</xdr:rowOff>
    </xdr:to>
    <xdr:sp macro="" textlink="">
      <xdr:nvSpPr>
        <xdr:cNvPr id="475470" name="TextBox 2" hidden="1">
          <a:extLst>
            <a:ext uri="{FF2B5EF4-FFF2-40B4-BE49-F238E27FC236}">
              <a16:creationId xmlns:a16="http://schemas.microsoft.com/office/drawing/2014/main" id="{B74FD9AD-5A8A-CC75-AAEF-DA0BF9C83E9A}"/>
            </a:ext>
          </a:extLst>
        </xdr:cNvPr>
        <xdr:cNvSpPr txBox="1">
          <a:spLocks noChangeArrowheads="1"/>
        </xdr:cNvSpPr>
      </xdr:nvSpPr>
      <xdr:spPr bwMode="auto">
        <a:xfrm>
          <a:off x="5052060" y="11681460"/>
          <a:ext cx="73152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19050</xdr:rowOff>
    </xdr:to>
    <xdr:sp macro="" textlink="">
      <xdr:nvSpPr>
        <xdr:cNvPr id="475471" name="TextBox 2" hidden="1">
          <a:extLst>
            <a:ext uri="{FF2B5EF4-FFF2-40B4-BE49-F238E27FC236}">
              <a16:creationId xmlns:a16="http://schemas.microsoft.com/office/drawing/2014/main" id="{131CCA37-E3D3-C96A-D301-9EA38BA6970D}"/>
            </a:ext>
          </a:extLst>
        </xdr:cNvPr>
        <xdr:cNvSpPr txBox="1">
          <a:spLocks noChangeArrowheads="1"/>
        </xdr:cNvSpPr>
      </xdr:nvSpPr>
      <xdr:spPr bwMode="auto">
        <a:xfrm>
          <a:off x="5052060" y="11681460"/>
          <a:ext cx="73152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472" name="TextBox 2" hidden="1">
          <a:extLst>
            <a:ext uri="{FF2B5EF4-FFF2-40B4-BE49-F238E27FC236}">
              <a16:creationId xmlns:a16="http://schemas.microsoft.com/office/drawing/2014/main" id="{BDFB4A5E-C265-91DB-078B-43530D907F6A}"/>
            </a:ext>
          </a:extLst>
        </xdr:cNvPr>
        <xdr:cNvSpPr txBox="1">
          <a:spLocks noChangeArrowheads="1"/>
        </xdr:cNvSpPr>
      </xdr:nvSpPr>
      <xdr:spPr bwMode="auto">
        <a:xfrm>
          <a:off x="5052060" y="1168146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473" name="TextBox 2" hidden="1">
          <a:extLst>
            <a:ext uri="{FF2B5EF4-FFF2-40B4-BE49-F238E27FC236}">
              <a16:creationId xmlns:a16="http://schemas.microsoft.com/office/drawing/2014/main" id="{6AFE618C-53AB-219C-A756-EE54D6502ED8}"/>
            </a:ext>
          </a:extLst>
        </xdr:cNvPr>
        <xdr:cNvSpPr txBox="1">
          <a:spLocks noChangeArrowheads="1"/>
        </xdr:cNvSpPr>
      </xdr:nvSpPr>
      <xdr:spPr bwMode="auto">
        <a:xfrm>
          <a:off x="5052060" y="1168146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19050</xdr:rowOff>
    </xdr:to>
    <xdr:sp macro="" textlink="">
      <xdr:nvSpPr>
        <xdr:cNvPr id="475474" name="TextBox 2" hidden="1">
          <a:extLst>
            <a:ext uri="{FF2B5EF4-FFF2-40B4-BE49-F238E27FC236}">
              <a16:creationId xmlns:a16="http://schemas.microsoft.com/office/drawing/2014/main" id="{3D3DA865-97D3-6E61-7AB6-5F76BD0B8068}"/>
            </a:ext>
          </a:extLst>
        </xdr:cNvPr>
        <xdr:cNvSpPr txBox="1">
          <a:spLocks noChangeArrowheads="1"/>
        </xdr:cNvSpPr>
      </xdr:nvSpPr>
      <xdr:spPr bwMode="auto">
        <a:xfrm>
          <a:off x="5052060" y="11681460"/>
          <a:ext cx="73152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19050</xdr:rowOff>
    </xdr:to>
    <xdr:sp macro="" textlink="">
      <xdr:nvSpPr>
        <xdr:cNvPr id="475475" name="TextBox 2" hidden="1">
          <a:extLst>
            <a:ext uri="{FF2B5EF4-FFF2-40B4-BE49-F238E27FC236}">
              <a16:creationId xmlns:a16="http://schemas.microsoft.com/office/drawing/2014/main" id="{7B1877A6-8BC7-F169-1687-45B715C6DE18}"/>
            </a:ext>
          </a:extLst>
        </xdr:cNvPr>
        <xdr:cNvSpPr txBox="1">
          <a:spLocks noChangeArrowheads="1"/>
        </xdr:cNvSpPr>
      </xdr:nvSpPr>
      <xdr:spPr bwMode="auto">
        <a:xfrm>
          <a:off x="5052060" y="11681460"/>
          <a:ext cx="73152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19050</xdr:rowOff>
    </xdr:to>
    <xdr:sp macro="" textlink="">
      <xdr:nvSpPr>
        <xdr:cNvPr id="475476" name="TextBox 2" hidden="1">
          <a:extLst>
            <a:ext uri="{FF2B5EF4-FFF2-40B4-BE49-F238E27FC236}">
              <a16:creationId xmlns:a16="http://schemas.microsoft.com/office/drawing/2014/main" id="{D9AB6C0F-FA78-ED93-927D-63210487BB13}"/>
            </a:ext>
          </a:extLst>
        </xdr:cNvPr>
        <xdr:cNvSpPr txBox="1">
          <a:spLocks noChangeArrowheads="1"/>
        </xdr:cNvSpPr>
      </xdr:nvSpPr>
      <xdr:spPr bwMode="auto">
        <a:xfrm>
          <a:off x="5052060" y="11681460"/>
          <a:ext cx="73152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19050</xdr:rowOff>
    </xdr:to>
    <xdr:sp macro="" textlink="">
      <xdr:nvSpPr>
        <xdr:cNvPr id="475477" name="TextBox 2" hidden="1">
          <a:extLst>
            <a:ext uri="{FF2B5EF4-FFF2-40B4-BE49-F238E27FC236}">
              <a16:creationId xmlns:a16="http://schemas.microsoft.com/office/drawing/2014/main" id="{801F07F9-4321-79AD-FABB-7C5BD3780C0C}"/>
            </a:ext>
          </a:extLst>
        </xdr:cNvPr>
        <xdr:cNvSpPr txBox="1">
          <a:spLocks noChangeArrowheads="1"/>
        </xdr:cNvSpPr>
      </xdr:nvSpPr>
      <xdr:spPr bwMode="auto">
        <a:xfrm>
          <a:off x="5052060" y="11681460"/>
          <a:ext cx="73152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19050</xdr:rowOff>
    </xdr:to>
    <xdr:sp macro="" textlink="">
      <xdr:nvSpPr>
        <xdr:cNvPr id="475478" name="TextBox 2" hidden="1">
          <a:extLst>
            <a:ext uri="{FF2B5EF4-FFF2-40B4-BE49-F238E27FC236}">
              <a16:creationId xmlns:a16="http://schemas.microsoft.com/office/drawing/2014/main" id="{8B2DE028-A5F3-4F73-95A1-526E16745A39}"/>
            </a:ext>
          </a:extLst>
        </xdr:cNvPr>
        <xdr:cNvSpPr txBox="1">
          <a:spLocks noChangeArrowheads="1"/>
        </xdr:cNvSpPr>
      </xdr:nvSpPr>
      <xdr:spPr bwMode="auto">
        <a:xfrm>
          <a:off x="5052060" y="11681460"/>
          <a:ext cx="73152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19050</xdr:rowOff>
    </xdr:to>
    <xdr:sp macro="" textlink="">
      <xdr:nvSpPr>
        <xdr:cNvPr id="475479" name="TextBox 2" hidden="1">
          <a:extLst>
            <a:ext uri="{FF2B5EF4-FFF2-40B4-BE49-F238E27FC236}">
              <a16:creationId xmlns:a16="http://schemas.microsoft.com/office/drawing/2014/main" id="{55CA9AB2-4ADD-29E4-D8A8-789049ED00B3}"/>
            </a:ext>
          </a:extLst>
        </xdr:cNvPr>
        <xdr:cNvSpPr txBox="1">
          <a:spLocks noChangeArrowheads="1"/>
        </xdr:cNvSpPr>
      </xdr:nvSpPr>
      <xdr:spPr bwMode="auto">
        <a:xfrm>
          <a:off x="5052060" y="11681460"/>
          <a:ext cx="73152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19050</xdr:rowOff>
    </xdr:to>
    <xdr:sp macro="" textlink="">
      <xdr:nvSpPr>
        <xdr:cNvPr id="475480" name="TextBox 2" hidden="1">
          <a:extLst>
            <a:ext uri="{FF2B5EF4-FFF2-40B4-BE49-F238E27FC236}">
              <a16:creationId xmlns:a16="http://schemas.microsoft.com/office/drawing/2014/main" id="{DA6D5B24-7355-6BBD-B4D3-459509F05D24}"/>
            </a:ext>
          </a:extLst>
        </xdr:cNvPr>
        <xdr:cNvSpPr txBox="1">
          <a:spLocks noChangeArrowheads="1"/>
        </xdr:cNvSpPr>
      </xdr:nvSpPr>
      <xdr:spPr bwMode="auto">
        <a:xfrm>
          <a:off x="5052060" y="11681460"/>
          <a:ext cx="73152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19050</xdr:rowOff>
    </xdr:to>
    <xdr:sp macro="" textlink="">
      <xdr:nvSpPr>
        <xdr:cNvPr id="475481" name="TextBox 2" hidden="1">
          <a:extLst>
            <a:ext uri="{FF2B5EF4-FFF2-40B4-BE49-F238E27FC236}">
              <a16:creationId xmlns:a16="http://schemas.microsoft.com/office/drawing/2014/main" id="{152E9208-D310-D8AE-61AC-0D48FFC3FED0}"/>
            </a:ext>
          </a:extLst>
        </xdr:cNvPr>
        <xdr:cNvSpPr txBox="1">
          <a:spLocks noChangeArrowheads="1"/>
        </xdr:cNvSpPr>
      </xdr:nvSpPr>
      <xdr:spPr bwMode="auto">
        <a:xfrm>
          <a:off x="5052060" y="11681460"/>
          <a:ext cx="73152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19050</xdr:rowOff>
    </xdr:to>
    <xdr:sp macro="" textlink="">
      <xdr:nvSpPr>
        <xdr:cNvPr id="475482" name="TextBox 2" hidden="1">
          <a:extLst>
            <a:ext uri="{FF2B5EF4-FFF2-40B4-BE49-F238E27FC236}">
              <a16:creationId xmlns:a16="http://schemas.microsoft.com/office/drawing/2014/main" id="{889E2409-9347-680B-5EB2-C256FE60769E}"/>
            </a:ext>
          </a:extLst>
        </xdr:cNvPr>
        <xdr:cNvSpPr txBox="1">
          <a:spLocks noChangeArrowheads="1"/>
        </xdr:cNvSpPr>
      </xdr:nvSpPr>
      <xdr:spPr bwMode="auto">
        <a:xfrm>
          <a:off x="5052060" y="11681460"/>
          <a:ext cx="73152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19050</xdr:rowOff>
    </xdr:to>
    <xdr:sp macro="" textlink="">
      <xdr:nvSpPr>
        <xdr:cNvPr id="475483" name="TextBox 2" hidden="1">
          <a:extLst>
            <a:ext uri="{FF2B5EF4-FFF2-40B4-BE49-F238E27FC236}">
              <a16:creationId xmlns:a16="http://schemas.microsoft.com/office/drawing/2014/main" id="{295ECF74-9D34-D3F7-8B5E-55865D44ED06}"/>
            </a:ext>
          </a:extLst>
        </xdr:cNvPr>
        <xdr:cNvSpPr txBox="1">
          <a:spLocks noChangeArrowheads="1"/>
        </xdr:cNvSpPr>
      </xdr:nvSpPr>
      <xdr:spPr bwMode="auto">
        <a:xfrm>
          <a:off x="5052060" y="11681460"/>
          <a:ext cx="73152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484" name="TextBox 2" hidden="1">
          <a:extLst>
            <a:ext uri="{FF2B5EF4-FFF2-40B4-BE49-F238E27FC236}">
              <a16:creationId xmlns:a16="http://schemas.microsoft.com/office/drawing/2014/main" id="{1BC17631-D8FB-7097-B44F-24802DE5717D}"/>
            </a:ext>
          </a:extLst>
        </xdr:cNvPr>
        <xdr:cNvSpPr txBox="1">
          <a:spLocks noChangeArrowheads="1"/>
        </xdr:cNvSpPr>
      </xdr:nvSpPr>
      <xdr:spPr bwMode="auto">
        <a:xfrm>
          <a:off x="5052060" y="1168146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19050</xdr:rowOff>
    </xdr:to>
    <xdr:sp macro="" textlink="">
      <xdr:nvSpPr>
        <xdr:cNvPr id="475485" name="TextBox 2" hidden="1">
          <a:extLst>
            <a:ext uri="{FF2B5EF4-FFF2-40B4-BE49-F238E27FC236}">
              <a16:creationId xmlns:a16="http://schemas.microsoft.com/office/drawing/2014/main" id="{7B288935-1A91-AF70-FD0B-025532AB8DC3}"/>
            </a:ext>
          </a:extLst>
        </xdr:cNvPr>
        <xdr:cNvSpPr txBox="1">
          <a:spLocks noChangeArrowheads="1"/>
        </xdr:cNvSpPr>
      </xdr:nvSpPr>
      <xdr:spPr bwMode="auto">
        <a:xfrm>
          <a:off x="5052060" y="11681460"/>
          <a:ext cx="73152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486" name="TextBox 2" hidden="1">
          <a:extLst>
            <a:ext uri="{FF2B5EF4-FFF2-40B4-BE49-F238E27FC236}">
              <a16:creationId xmlns:a16="http://schemas.microsoft.com/office/drawing/2014/main" id="{BB5571B0-45A9-E863-41A7-3F633C2F81CF}"/>
            </a:ext>
          </a:extLst>
        </xdr:cNvPr>
        <xdr:cNvSpPr txBox="1">
          <a:spLocks noChangeArrowheads="1"/>
        </xdr:cNvSpPr>
      </xdr:nvSpPr>
      <xdr:spPr bwMode="auto">
        <a:xfrm>
          <a:off x="5052060" y="1168146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38</xdr:row>
      <xdr:rowOff>91440</xdr:rowOff>
    </xdr:to>
    <xdr:sp macro="" textlink="">
      <xdr:nvSpPr>
        <xdr:cNvPr id="475487" name="TextBox 2" hidden="1">
          <a:extLst>
            <a:ext uri="{FF2B5EF4-FFF2-40B4-BE49-F238E27FC236}">
              <a16:creationId xmlns:a16="http://schemas.microsoft.com/office/drawing/2014/main" id="{47C42D13-9E02-9C32-DFCF-DF49A29A91E9}"/>
            </a:ext>
          </a:extLst>
        </xdr:cNvPr>
        <xdr:cNvSpPr txBox="1">
          <a:spLocks noChangeArrowheads="1"/>
        </xdr:cNvSpPr>
      </xdr:nvSpPr>
      <xdr:spPr bwMode="auto">
        <a:xfrm>
          <a:off x="5052060" y="12016740"/>
          <a:ext cx="731520" cy="99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488" name="TextBox 2" hidden="1">
          <a:extLst>
            <a:ext uri="{FF2B5EF4-FFF2-40B4-BE49-F238E27FC236}">
              <a16:creationId xmlns:a16="http://schemas.microsoft.com/office/drawing/2014/main" id="{F8BDF90E-15D0-6AA5-1468-72CF677EE8D3}"/>
            </a:ext>
          </a:extLst>
        </xdr:cNvPr>
        <xdr:cNvSpPr txBox="1">
          <a:spLocks noChangeArrowheads="1"/>
        </xdr:cNvSpPr>
      </xdr:nvSpPr>
      <xdr:spPr bwMode="auto">
        <a:xfrm>
          <a:off x="5052060" y="1201674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489" name="TextBox 2" hidden="1">
          <a:extLst>
            <a:ext uri="{FF2B5EF4-FFF2-40B4-BE49-F238E27FC236}">
              <a16:creationId xmlns:a16="http://schemas.microsoft.com/office/drawing/2014/main" id="{E8382643-9514-25CB-2DB1-525B29BA2053}"/>
            </a:ext>
          </a:extLst>
        </xdr:cNvPr>
        <xdr:cNvSpPr txBox="1">
          <a:spLocks noChangeArrowheads="1"/>
        </xdr:cNvSpPr>
      </xdr:nvSpPr>
      <xdr:spPr bwMode="auto">
        <a:xfrm>
          <a:off x="5052060" y="1201674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490" name="TextBox 2" hidden="1">
          <a:extLst>
            <a:ext uri="{FF2B5EF4-FFF2-40B4-BE49-F238E27FC236}">
              <a16:creationId xmlns:a16="http://schemas.microsoft.com/office/drawing/2014/main" id="{F23FE16F-321A-0688-1E25-0B6BEDEB1EE9}"/>
            </a:ext>
          </a:extLst>
        </xdr:cNvPr>
        <xdr:cNvSpPr txBox="1">
          <a:spLocks noChangeArrowheads="1"/>
        </xdr:cNvSpPr>
      </xdr:nvSpPr>
      <xdr:spPr bwMode="auto">
        <a:xfrm>
          <a:off x="5052060" y="1201674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491" name="TextBox 2" hidden="1">
          <a:extLst>
            <a:ext uri="{FF2B5EF4-FFF2-40B4-BE49-F238E27FC236}">
              <a16:creationId xmlns:a16="http://schemas.microsoft.com/office/drawing/2014/main" id="{9D206E2E-578E-0420-1A39-39979D78952A}"/>
            </a:ext>
          </a:extLst>
        </xdr:cNvPr>
        <xdr:cNvSpPr txBox="1">
          <a:spLocks noChangeArrowheads="1"/>
        </xdr:cNvSpPr>
      </xdr:nvSpPr>
      <xdr:spPr bwMode="auto">
        <a:xfrm>
          <a:off x="5052060" y="1201674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39</xdr:row>
      <xdr:rowOff>302895</xdr:rowOff>
    </xdr:to>
    <xdr:sp macro="" textlink="">
      <xdr:nvSpPr>
        <xdr:cNvPr id="475492" name="TextBox 2" hidden="1">
          <a:extLst>
            <a:ext uri="{FF2B5EF4-FFF2-40B4-BE49-F238E27FC236}">
              <a16:creationId xmlns:a16="http://schemas.microsoft.com/office/drawing/2014/main" id="{F9B721BD-3662-09AA-9281-9BC6A63B4EF9}"/>
            </a:ext>
          </a:extLst>
        </xdr:cNvPr>
        <xdr:cNvSpPr txBox="1">
          <a:spLocks noChangeArrowheads="1"/>
        </xdr:cNvSpPr>
      </xdr:nvSpPr>
      <xdr:spPr bwMode="auto">
        <a:xfrm>
          <a:off x="5052060" y="12016740"/>
          <a:ext cx="731520" cy="4876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493" name="TextBox 2" hidden="1">
          <a:extLst>
            <a:ext uri="{FF2B5EF4-FFF2-40B4-BE49-F238E27FC236}">
              <a16:creationId xmlns:a16="http://schemas.microsoft.com/office/drawing/2014/main" id="{0FC3A097-80C6-86C3-CA10-6EE48264CD81}"/>
            </a:ext>
          </a:extLst>
        </xdr:cNvPr>
        <xdr:cNvSpPr txBox="1">
          <a:spLocks noChangeArrowheads="1"/>
        </xdr:cNvSpPr>
      </xdr:nvSpPr>
      <xdr:spPr bwMode="auto">
        <a:xfrm>
          <a:off x="5052060" y="1201674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494" name="TextBox 2" hidden="1">
          <a:extLst>
            <a:ext uri="{FF2B5EF4-FFF2-40B4-BE49-F238E27FC236}">
              <a16:creationId xmlns:a16="http://schemas.microsoft.com/office/drawing/2014/main" id="{93AAF122-0D37-DCDF-0FFC-4A82E9DE2949}"/>
            </a:ext>
          </a:extLst>
        </xdr:cNvPr>
        <xdr:cNvSpPr txBox="1">
          <a:spLocks noChangeArrowheads="1"/>
        </xdr:cNvSpPr>
      </xdr:nvSpPr>
      <xdr:spPr bwMode="auto">
        <a:xfrm>
          <a:off x="5052060" y="1201674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495" name="TextBox 2" hidden="1">
          <a:extLst>
            <a:ext uri="{FF2B5EF4-FFF2-40B4-BE49-F238E27FC236}">
              <a16:creationId xmlns:a16="http://schemas.microsoft.com/office/drawing/2014/main" id="{513FD38B-C204-CD04-A74C-5D484BDC20B9}"/>
            </a:ext>
          </a:extLst>
        </xdr:cNvPr>
        <xdr:cNvSpPr txBox="1">
          <a:spLocks noChangeArrowheads="1"/>
        </xdr:cNvSpPr>
      </xdr:nvSpPr>
      <xdr:spPr bwMode="auto">
        <a:xfrm>
          <a:off x="5052060" y="1201674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496" name="TextBox 2" hidden="1">
          <a:extLst>
            <a:ext uri="{FF2B5EF4-FFF2-40B4-BE49-F238E27FC236}">
              <a16:creationId xmlns:a16="http://schemas.microsoft.com/office/drawing/2014/main" id="{CFF67011-3828-F48B-2934-B20DC838EBE6}"/>
            </a:ext>
          </a:extLst>
        </xdr:cNvPr>
        <xdr:cNvSpPr txBox="1">
          <a:spLocks noChangeArrowheads="1"/>
        </xdr:cNvSpPr>
      </xdr:nvSpPr>
      <xdr:spPr bwMode="auto">
        <a:xfrm>
          <a:off x="5052060" y="1201674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39</xdr:row>
      <xdr:rowOff>302895</xdr:rowOff>
    </xdr:to>
    <xdr:sp macro="" textlink="">
      <xdr:nvSpPr>
        <xdr:cNvPr id="475497" name="TextBox 2" hidden="1">
          <a:extLst>
            <a:ext uri="{FF2B5EF4-FFF2-40B4-BE49-F238E27FC236}">
              <a16:creationId xmlns:a16="http://schemas.microsoft.com/office/drawing/2014/main" id="{FFC5C8CD-75F3-4702-EE69-05B91B2D7BED}"/>
            </a:ext>
          </a:extLst>
        </xdr:cNvPr>
        <xdr:cNvSpPr txBox="1">
          <a:spLocks noChangeArrowheads="1"/>
        </xdr:cNvSpPr>
      </xdr:nvSpPr>
      <xdr:spPr bwMode="auto">
        <a:xfrm>
          <a:off x="5052060" y="12016740"/>
          <a:ext cx="731520" cy="4876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498" name="TextBox 2" hidden="1">
          <a:extLst>
            <a:ext uri="{FF2B5EF4-FFF2-40B4-BE49-F238E27FC236}">
              <a16:creationId xmlns:a16="http://schemas.microsoft.com/office/drawing/2014/main" id="{4A7865E4-C492-08C8-F0A8-B2EE949EDD2F}"/>
            </a:ext>
          </a:extLst>
        </xdr:cNvPr>
        <xdr:cNvSpPr txBox="1">
          <a:spLocks noChangeArrowheads="1"/>
        </xdr:cNvSpPr>
      </xdr:nvSpPr>
      <xdr:spPr bwMode="auto">
        <a:xfrm>
          <a:off x="5052060" y="1201674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499" name="TextBox 2" hidden="1">
          <a:extLst>
            <a:ext uri="{FF2B5EF4-FFF2-40B4-BE49-F238E27FC236}">
              <a16:creationId xmlns:a16="http://schemas.microsoft.com/office/drawing/2014/main" id="{37B1C83D-3E57-15F4-B79B-B948AE7656D4}"/>
            </a:ext>
          </a:extLst>
        </xdr:cNvPr>
        <xdr:cNvSpPr txBox="1">
          <a:spLocks noChangeArrowheads="1"/>
        </xdr:cNvSpPr>
      </xdr:nvSpPr>
      <xdr:spPr bwMode="auto">
        <a:xfrm>
          <a:off x="5052060" y="1201674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500" name="TextBox 2" hidden="1">
          <a:extLst>
            <a:ext uri="{FF2B5EF4-FFF2-40B4-BE49-F238E27FC236}">
              <a16:creationId xmlns:a16="http://schemas.microsoft.com/office/drawing/2014/main" id="{4B5744C4-DE76-7C0C-3BEC-409F48343B27}"/>
            </a:ext>
          </a:extLst>
        </xdr:cNvPr>
        <xdr:cNvSpPr txBox="1">
          <a:spLocks noChangeArrowheads="1"/>
        </xdr:cNvSpPr>
      </xdr:nvSpPr>
      <xdr:spPr bwMode="auto">
        <a:xfrm>
          <a:off x="5052060" y="1201674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501" name="TextBox 2" hidden="1">
          <a:extLst>
            <a:ext uri="{FF2B5EF4-FFF2-40B4-BE49-F238E27FC236}">
              <a16:creationId xmlns:a16="http://schemas.microsoft.com/office/drawing/2014/main" id="{6457FA92-7C3A-98BC-05E1-E2F52709B044}"/>
            </a:ext>
          </a:extLst>
        </xdr:cNvPr>
        <xdr:cNvSpPr txBox="1">
          <a:spLocks noChangeArrowheads="1"/>
        </xdr:cNvSpPr>
      </xdr:nvSpPr>
      <xdr:spPr bwMode="auto">
        <a:xfrm>
          <a:off x="5052060" y="1201674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502" name="TextBox 2" hidden="1">
          <a:extLst>
            <a:ext uri="{FF2B5EF4-FFF2-40B4-BE49-F238E27FC236}">
              <a16:creationId xmlns:a16="http://schemas.microsoft.com/office/drawing/2014/main" id="{AD8B0077-641C-8FD1-0FF7-8CCD83C0B41E}"/>
            </a:ext>
          </a:extLst>
        </xdr:cNvPr>
        <xdr:cNvSpPr txBox="1">
          <a:spLocks noChangeArrowheads="1"/>
        </xdr:cNvSpPr>
      </xdr:nvSpPr>
      <xdr:spPr bwMode="auto">
        <a:xfrm>
          <a:off x="5052060" y="1201674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503" name="TextBox 2" hidden="1">
          <a:extLst>
            <a:ext uri="{FF2B5EF4-FFF2-40B4-BE49-F238E27FC236}">
              <a16:creationId xmlns:a16="http://schemas.microsoft.com/office/drawing/2014/main" id="{915F927B-CB06-41B3-FBA8-A0D27203A8AC}"/>
            </a:ext>
          </a:extLst>
        </xdr:cNvPr>
        <xdr:cNvSpPr txBox="1">
          <a:spLocks noChangeArrowheads="1"/>
        </xdr:cNvSpPr>
      </xdr:nvSpPr>
      <xdr:spPr bwMode="auto">
        <a:xfrm>
          <a:off x="5052060" y="1201674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504" name="TextBox 2" hidden="1">
          <a:extLst>
            <a:ext uri="{FF2B5EF4-FFF2-40B4-BE49-F238E27FC236}">
              <a16:creationId xmlns:a16="http://schemas.microsoft.com/office/drawing/2014/main" id="{6F34DA73-FA3C-421D-8BF9-721047DFE49A}"/>
            </a:ext>
          </a:extLst>
        </xdr:cNvPr>
        <xdr:cNvSpPr txBox="1">
          <a:spLocks noChangeArrowheads="1"/>
        </xdr:cNvSpPr>
      </xdr:nvSpPr>
      <xdr:spPr bwMode="auto">
        <a:xfrm>
          <a:off x="5052060" y="1201674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505" name="TextBox 2" hidden="1">
          <a:extLst>
            <a:ext uri="{FF2B5EF4-FFF2-40B4-BE49-F238E27FC236}">
              <a16:creationId xmlns:a16="http://schemas.microsoft.com/office/drawing/2014/main" id="{7053CDDD-BDDF-C8E9-DF37-CB3359790082}"/>
            </a:ext>
          </a:extLst>
        </xdr:cNvPr>
        <xdr:cNvSpPr txBox="1">
          <a:spLocks noChangeArrowheads="1"/>
        </xdr:cNvSpPr>
      </xdr:nvSpPr>
      <xdr:spPr bwMode="auto">
        <a:xfrm>
          <a:off x="5052060" y="1201674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506" name="TextBox 2" hidden="1">
          <a:extLst>
            <a:ext uri="{FF2B5EF4-FFF2-40B4-BE49-F238E27FC236}">
              <a16:creationId xmlns:a16="http://schemas.microsoft.com/office/drawing/2014/main" id="{3584CCF3-66F2-B34B-4EAF-F6855C2BC2F0}"/>
            </a:ext>
          </a:extLst>
        </xdr:cNvPr>
        <xdr:cNvSpPr txBox="1">
          <a:spLocks noChangeArrowheads="1"/>
        </xdr:cNvSpPr>
      </xdr:nvSpPr>
      <xdr:spPr bwMode="auto">
        <a:xfrm>
          <a:off x="5052060" y="1201674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507" name="TextBox 2" hidden="1">
          <a:extLst>
            <a:ext uri="{FF2B5EF4-FFF2-40B4-BE49-F238E27FC236}">
              <a16:creationId xmlns:a16="http://schemas.microsoft.com/office/drawing/2014/main" id="{39B53E25-6EFB-55F4-036E-2AAC46C879A5}"/>
            </a:ext>
          </a:extLst>
        </xdr:cNvPr>
        <xdr:cNvSpPr txBox="1">
          <a:spLocks noChangeArrowheads="1"/>
        </xdr:cNvSpPr>
      </xdr:nvSpPr>
      <xdr:spPr bwMode="auto">
        <a:xfrm>
          <a:off x="5052060" y="1201674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508" name="TextBox 2" hidden="1">
          <a:extLst>
            <a:ext uri="{FF2B5EF4-FFF2-40B4-BE49-F238E27FC236}">
              <a16:creationId xmlns:a16="http://schemas.microsoft.com/office/drawing/2014/main" id="{AAD5B861-B1F5-32F5-7823-055420D27F9B}"/>
            </a:ext>
          </a:extLst>
        </xdr:cNvPr>
        <xdr:cNvSpPr txBox="1">
          <a:spLocks noChangeArrowheads="1"/>
        </xdr:cNvSpPr>
      </xdr:nvSpPr>
      <xdr:spPr bwMode="auto">
        <a:xfrm>
          <a:off x="5052060" y="1201674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509" name="TextBox 2" hidden="1">
          <a:extLst>
            <a:ext uri="{FF2B5EF4-FFF2-40B4-BE49-F238E27FC236}">
              <a16:creationId xmlns:a16="http://schemas.microsoft.com/office/drawing/2014/main" id="{77924204-317A-51DD-18C7-EF9C27F50A24}"/>
            </a:ext>
          </a:extLst>
        </xdr:cNvPr>
        <xdr:cNvSpPr txBox="1">
          <a:spLocks noChangeArrowheads="1"/>
        </xdr:cNvSpPr>
      </xdr:nvSpPr>
      <xdr:spPr bwMode="auto">
        <a:xfrm>
          <a:off x="5052060" y="1201674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510" name="TextBox 2" hidden="1">
          <a:extLst>
            <a:ext uri="{FF2B5EF4-FFF2-40B4-BE49-F238E27FC236}">
              <a16:creationId xmlns:a16="http://schemas.microsoft.com/office/drawing/2014/main" id="{B9396002-542B-BF31-5BAA-F8BA0D8D72E5}"/>
            </a:ext>
          </a:extLst>
        </xdr:cNvPr>
        <xdr:cNvSpPr txBox="1">
          <a:spLocks noChangeArrowheads="1"/>
        </xdr:cNvSpPr>
      </xdr:nvSpPr>
      <xdr:spPr bwMode="auto">
        <a:xfrm>
          <a:off x="5052060" y="1201674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511" name="TextBox 2" hidden="1">
          <a:extLst>
            <a:ext uri="{FF2B5EF4-FFF2-40B4-BE49-F238E27FC236}">
              <a16:creationId xmlns:a16="http://schemas.microsoft.com/office/drawing/2014/main" id="{91AD5BBF-BBFB-458B-DA99-914955E418A3}"/>
            </a:ext>
          </a:extLst>
        </xdr:cNvPr>
        <xdr:cNvSpPr txBox="1">
          <a:spLocks noChangeArrowheads="1"/>
        </xdr:cNvSpPr>
      </xdr:nvSpPr>
      <xdr:spPr bwMode="auto">
        <a:xfrm>
          <a:off x="5052060" y="1201674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39</xdr:row>
      <xdr:rowOff>302895</xdr:rowOff>
    </xdr:to>
    <xdr:sp macro="" textlink="">
      <xdr:nvSpPr>
        <xdr:cNvPr id="475512" name="TextBox 2" hidden="1">
          <a:extLst>
            <a:ext uri="{FF2B5EF4-FFF2-40B4-BE49-F238E27FC236}">
              <a16:creationId xmlns:a16="http://schemas.microsoft.com/office/drawing/2014/main" id="{5A125E48-4079-6184-073F-C48B7B0C775D}"/>
            </a:ext>
          </a:extLst>
        </xdr:cNvPr>
        <xdr:cNvSpPr txBox="1">
          <a:spLocks noChangeArrowheads="1"/>
        </xdr:cNvSpPr>
      </xdr:nvSpPr>
      <xdr:spPr bwMode="auto">
        <a:xfrm>
          <a:off x="5052060" y="12016740"/>
          <a:ext cx="731520" cy="4876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513" name="TextBox 2" hidden="1">
          <a:extLst>
            <a:ext uri="{FF2B5EF4-FFF2-40B4-BE49-F238E27FC236}">
              <a16:creationId xmlns:a16="http://schemas.microsoft.com/office/drawing/2014/main" id="{31228A72-B446-E367-9050-617EED25EA0A}"/>
            </a:ext>
          </a:extLst>
        </xdr:cNvPr>
        <xdr:cNvSpPr txBox="1">
          <a:spLocks noChangeArrowheads="1"/>
        </xdr:cNvSpPr>
      </xdr:nvSpPr>
      <xdr:spPr bwMode="auto">
        <a:xfrm>
          <a:off x="5052060" y="1201674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514" name="TextBox 2" hidden="1">
          <a:extLst>
            <a:ext uri="{FF2B5EF4-FFF2-40B4-BE49-F238E27FC236}">
              <a16:creationId xmlns:a16="http://schemas.microsoft.com/office/drawing/2014/main" id="{74268282-30AD-379D-6F29-344BA3788C94}"/>
            </a:ext>
          </a:extLst>
        </xdr:cNvPr>
        <xdr:cNvSpPr txBox="1">
          <a:spLocks noChangeArrowheads="1"/>
        </xdr:cNvSpPr>
      </xdr:nvSpPr>
      <xdr:spPr bwMode="auto">
        <a:xfrm>
          <a:off x="5052060" y="1201674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515" name="TextBox 2" hidden="1">
          <a:extLst>
            <a:ext uri="{FF2B5EF4-FFF2-40B4-BE49-F238E27FC236}">
              <a16:creationId xmlns:a16="http://schemas.microsoft.com/office/drawing/2014/main" id="{52FDDD97-5820-2A42-162A-C73181B2F0E5}"/>
            </a:ext>
          </a:extLst>
        </xdr:cNvPr>
        <xdr:cNvSpPr txBox="1">
          <a:spLocks noChangeArrowheads="1"/>
        </xdr:cNvSpPr>
      </xdr:nvSpPr>
      <xdr:spPr bwMode="auto">
        <a:xfrm>
          <a:off x="5052060" y="1201674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516" name="TextBox 2" hidden="1">
          <a:extLst>
            <a:ext uri="{FF2B5EF4-FFF2-40B4-BE49-F238E27FC236}">
              <a16:creationId xmlns:a16="http://schemas.microsoft.com/office/drawing/2014/main" id="{906BF304-4FA2-BEAE-8129-66CCB1A1AF74}"/>
            </a:ext>
          </a:extLst>
        </xdr:cNvPr>
        <xdr:cNvSpPr txBox="1">
          <a:spLocks noChangeArrowheads="1"/>
        </xdr:cNvSpPr>
      </xdr:nvSpPr>
      <xdr:spPr bwMode="auto">
        <a:xfrm>
          <a:off x="5052060" y="1201674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517" name="TextBox 2" hidden="1">
          <a:extLst>
            <a:ext uri="{FF2B5EF4-FFF2-40B4-BE49-F238E27FC236}">
              <a16:creationId xmlns:a16="http://schemas.microsoft.com/office/drawing/2014/main" id="{3A23C52D-9ED8-3527-3CF7-DF77DFC3CF5F}"/>
            </a:ext>
          </a:extLst>
        </xdr:cNvPr>
        <xdr:cNvSpPr txBox="1">
          <a:spLocks noChangeArrowheads="1"/>
        </xdr:cNvSpPr>
      </xdr:nvSpPr>
      <xdr:spPr bwMode="auto">
        <a:xfrm>
          <a:off x="5052060" y="1201674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518" name="TextBox 2" hidden="1">
          <a:extLst>
            <a:ext uri="{FF2B5EF4-FFF2-40B4-BE49-F238E27FC236}">
              <a16:creationId xmlns:a16="http://schemas.microsoft.com/office/drawing/2014/main" id="{D8F64D70-17F6-A9B9-3E11-5E6AE8F28295}"/>
            </a:ext>
          </a:extLst>
        </xdr:cNvPr>
        <xdr:cNvSpPr txBox="1">
          <a:spLocks noChangeArrowheads="1"/>
        </xdr:cNvSpPr>
      </xdr:nvSpPr>
      <xdr:spPr bwMode="auto">
        <a:xfrm>
          <a:off x="5052060" y="1201674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519" name="TextBox 2" hidden="1">
          <a:extLst>
            <a:ext uri="{FF2B5EF4-FFF2-40B4-BE49-F238E27FC236}">
              <a16:creationId xmlns:a16="http://schemas.microsoft.com/office/drawing/2014/main" id="{08132371-3A19-F6BA-FFDB-3A02072BA032}"/>
            </a:ext>
          </a:extLst>
        </xdr:cNvPr>
        <xdr:cNvSpPr txBox="1">
          <a:spLocks noChangeArrowheads="1"/>
        </xdr:cNvSpPr>
      </xdr:nvSpPr>
      <xdr:spPr bwMode="auto">
        <a:xfrm>
          <a:off x="5052060" y="1201674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520" name="TextBox 2" hidden="1">
          <a:extLst>
            <a:ext uri="{FF2B5EF4-FFF2-40B4-BE49-F238E27FC236}">
              <a16:creationId xmlns:a16="http://schemas.microsoft.com/office/drawing/2014/main" id="{BB743049-2906-BEA2-725D-327994149BD7}"/>
            </a:ext>
          </a:extLst>
        </xdr:cNvPr>
        <xdr:cNvSpPr txBox="1">
          <a:spLocks noChangeArrowheads="1"/>
        </xdr:cNvSpPr>
      </xdr:nvSpPr>
      <xdr:spPr bwMode="auto">
        <a:xfrm>
          <a:off x="5052060" y="1201674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521" name="TextBox 2" hidden="1">
          <a:extLst>
            <a:ext uri="{FF2B5EF4-FFF2-40B4-BE49-F238E27FC236}">
              <a16:creationId xmlns:a16="http://schemas.microsoft.com/office/drawing/2014/main" id="{92B06DD9-A54F-BD81-3D8C-52B97723F9DE}"/>
            </a:ext>
          </a:extLst>
        </xdr:cNvPr>
        <xdr:cNvSpPr txBox="1">
          <a:spLocks noChangeArrowheads="1"/>
        </xdr:cNvSpPr>
      </xdr:nvSpPr>
      <xdr:spPr bwMode="auto">
        <a:xfrm>
          <a:off x="5052060" y="1201674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522" name="TextBox 2" hidden="1">
          <a:extLst>
            <a:ext uri="{FF2B5EF4-FFF2-40B4-BE49-F238E27FC236}">
              <a16:creationId xmlns:a16="http://schemas.microsoft.com/office/drawing/2014/main" id="{C9F15DE5-7454-B14E-FE99-5FC12EDA0025}"/>
            </a:ext>
          </a:extLst>
        </xdr:cNvPr>
        <xdr:cNvSpPr txBox="1">
          <a:spLocks noChangeArrowheads="1"/>
        </xdr:cNvSpPr>
      </xdr:nvSpPr>
      <xdr:spPr bwMode="auto">
        <a:xfrm>
          <a:off x="5052060" y="1201674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523" name="TextBox 2" hidden="1">
          <a:extLst>
            <a:ext uri="{FF2B5EF4-FFF2-40B4-BE49-F238E27FC236}">
              <a16:creationId xmlns:a16="http://schemas.microsoft.com/office/drawing/2014/main" id="{39F97AE8-576C-8672-98E4-020EE77D353D}"/>
            </a:ext>
          </a:extLst>
        </xdr:cNvPr>
        <xdr:cNvSpPr txBox="1">
          <a:spLocks noChangeArrowheads="1"/>
        </xdr:cNvSpPr>
      </xdr:nvSpPr>
      <xdr:spPr bwMode="auto">
        <a:xfrm>
          <a:off x="5052060" y="1201674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524" name="TextBox 2" hidden="1">
          <a:extLst>
            <a:ext uri="{FF2B5EF4-FFF2-40B4-BE49-F238E27FC236}">
              <a16:creationId xmlns:a16="http://schemas.microsoft.com/office/drawing/2014/main" id="{DB84AD8F-DEA4-17CB-8674-D609C10C9705}"/>
            </a:ext>
          </a:extLst>
        </xdr:cNvPr>
        <xdr:cNvSpPr txBox="1">
          <a:spLocks noChangeArrowheads="1"/>
        </xdr:cNvSpPr>
      </xdr:nvSpPr>
      <xdr:spPr bwMode="auto">
        <a:xfrm>
          <a:off x="5052060" y="1201674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525" name="TextBox 2" hidden="1">
          <a:extLst>
            <a:ext uri="{FF2B5EF4-FFF2-40B4-BE49-F238E27FC236}">
              <a16:creationId xmlns:a16="http://schemas.microsoft.com/office/drawing/2014/main" id="{8CD5E6AF-DCF5-2460-D1D9-8D6AC7078697}"/>
            </a:ext>
          </a:extLst>
        </xdr:cNvPr>
        <xdr:cNvSpPr txBox="1">
          <a:spLocks noChangeArrowheads="1"/>
        </xdr:cNvSpPr>
      </xdr:nvSpPr>
      <xdr:spPr bwMode="auto">
        <a:xfrm>
          <a:off x="5052060" y="1201674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39</xdr:row>
      <xdr:rowOff>302895</xdr:rowOff>
    </xdr:to>
    <xdr:sp macro="" textlink="">
      <xdr:nvSpPr>
        <xdr:cNvPr id="475526" name="TextBox 2" hidden="1">
          <a:extLst>
            <a:ext uri="{FF2B5EF4-FFF2-40B4-BE49-F238E27FC236}">
              <a16:creationId xmlns:a16="http://schemas.microsoft.com/office/drawing/2014/main" id="{0DE0CEFE-D177-0B96-57CF-011C35DC8A54}"/>
            </a:ext>
          </a:extLst>
        </xdr:cNvPr>
        <xdr:cNvSpPr txBox="1">
          <a:spLocks noChangeArrowheads="1"/>
        </xdr:cNvSpPr>
      </xdr:nvSpPr>
      <xdr:spPr bwMode="auto">
        <a:xfrm>
          <a:off x="5052060" y="12016740"/>
          <a:ext cx="731520" cy="4876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527" name="TextBox 2" hidden="1">
          <a:extLst>
            <a:ext uri="{FF2B5EF4-FFF2-40B4-BE49-F238E27FC236}">
              <a16:creationId xmlns:a16="http://schemas.microsoft.com/office/drawing/2014/main" id="{709D7361-6ADB-98EE-D83F-B4666B7B435D}"/>
            </a:ext>
          </a:extLst>
        </xdr:cNvPr>
        <xdr:cNvSpPr txBox="1">
          <a:spLocks noChangeArrowheads="1"/>
        </xdr:cNvSpPr>
      </xdr:nvSpPr>
      <xdr:spPr bwMode="auto">
        <a:xfrm>
          <a:off x="5052060" y="1201674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528" name="TextBox 2" hidden="1">
          <a:extLst>
            <a:ext uri="{FF2B5EF4-FFF2-40B4-BE49-F238E27FC236}">
              <a16:creationId xmlns:a16="http://schemas.microsoft.com/office/drawing/2014/main" id="{F3E52E96-7029-C787-D49B-96803A2B29B5}"/>
            </a:ext>
          </a:extLst>
        </xdr:cNvPr>
        <xdr:cNvSpPr txBox="1">
          <a:spLocks noChangeArrowheads="1"/>
        </xdr:cNvSpPr>
      </xdr:nvSpPr>
      <xdr:spPr bwMode="auto">
        <a:xfrm>
          <a:off x="5052060" y="1201674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529" name="TextBox 2" hidden="1">
          <a:extLst>
            <a:ext uri="{FF2B5EF4-FFF2-40B4-BE49-F238E27FC236}">
              <a16:creationId xmlns:a16="http://schemas.microsoft.com/office/drawing/2014/main" id="{B7CA5DF9-6CAA-E29C-CB3B-004689D6C71D}"/>
            </a:ext>
          </a:extLst>
        </xdr:cNvPr>
        <xdr:cNvSpPr txBox="1">
          <a:spLocks noChangeArrowheads="1"/>
        </xdr:cNvSpPr>
      </xdr:nvSpPr>
      <xdr:spPr bwMode="auto">
        <a:xfrm>
          <a:off x="5052060" y="1201674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530" name="TextBox 2" hidden="1">
          <a:extLst>
            <a:ext uri="{FF2B5EF4-FFF2-40B4-BE49-F238E27FC236}">
              <a16:creationId xmlns:a16="http://schemas.microsoft.com/office/drawing/2014/main" id="{92F76D04-C057-DCAA-37DC-37959D0AF971}"/>
            </a:ext>
          </a:extLst>
        </xdr:cNvPr>
        <xdr:cNvSpPr txBox="1">
          <a:spLocks noChangeArrowheads="1"/>
        </xdr:cNvSpPr>
      </xdr:nvSpPr>
      <xdr:spPr bwMode="auto">
        <a:xfrm>
          <a:off x="5052060" y="1201674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531" name="TextBox 2" hidden="1">
          <a:extLst>
            <a:ext uri="{FF2B5EF4-FFF2-40B4-BE49-F238E27FC236}">
              <a16:creationId xmlns:a16="http://schemas.microsoft.com/office/drawing/2014/main" id="{6DD6DDF2-AADE-80B7-387A-7B5DB887F5D2}"/>
            </a:ext>
          </a:extLst>
        </xdr:cNvPr>
        <xdr:cNvSpPr txBox="1">
          <a:spLocks noChangeArrowheads="1"/>
        </xdr:cNvSpPr>
      </xdr:nvSpPr>
      <xdr:spPr bwMode="auto">
        <a:xfrm>
          <a:off x="5052060" y="1201674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532" name="TextBox 2" hidden="1">
          <a:extLst>
            <a:ext uri="{FF2B5EF4-FFF2-40B4-BE49-F238E27FC236}">
              <a16:creationId xmlns:a16="http://schemas.microsoft.com/office/drawing/2014/main" id="{54360A32-1C0B-8619-1003-535E6B3AB3F8}"/>
            </a:ext>
          </a:extLst>
        </xdr:cNvPr>
        <xdr:cNvSpPr txBox="1">
          <a:spLocks noChangeArrowheads="1"/>
        </xdr:cNvSpPr>
      </xdr:nvSpPr>
      <xdr:spPr bwMode="auto">
        <a:xfrm>
          <a:off x="5052060" y="1201674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39</xdr:row>
      <xdr:rowOff>302895</xdr:rowOff>
    </xdr:to>
    <xdr:sp macro="" textlink="">
      <xdr:nvSpPr>
        <xdr:cNvPr id="475533" name="TextBox 2" hidden="1">
          <a:extLst>
            <a:ext uri="{FF2B5EF4-FFF2-40B4-BE49-F238E27FC236}">
              <a16:creationId xmlns:a16="http://schemas.microsoft.com/office/drawing/2014/main" id="{A57ACDD4-E9FD-5AD0-561F-8B8A2AE1F5D3}"/>
            </a:ext>
          </a:extLst>
        </xdr:cNvPr>
        <xdr:cNvSpPr txBox="1">
          <a:spLocks noChangeArrowheads="1"/>
        </xdr:cNvSpPr>
      </xdr:nvSpPr>
      <xdr:spPr bwMode="auto">
        <a:xfrm>
          <a:off x="5052060" y="12016740"/>
          <a:ext cx="731520" cy="4876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39</xdr:row>
      <xdr:rowOff>300990</xdr:rowOff>
    </xdr:to>
    <xdr:sp macro="" textlink="">
      <xdr:nvSpPr>
        <xdr:cNvPr id="475534" name="TextBox 2" hidden="1">
          <a:extLst>
            <a:ext uri="{FF2B5EF4-FFF2-40B4-BE49-F238E27FC236}">
              <a16:creationId xmlns:a16="http://schemas.microsoft.com/office/drawing/2014/main" id="{90BDA883-5DA7-826F-2E1E-44B14228D05C}"/>
            </a:ext>
          </a:extLst>
        </xdr:cNvPr>
        <xdr:cNvSpPr txBox="1">
          <a:spLocks noChangeArrowheads="1"/>
        </xdr:cNvSpPr>
      </xdr:nvSpPr>
      <xdr:spPr bwMode="auto">
        <a:xfrm>
          <a:off x="5052060" y="1201674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39</xdr:row>
      <xdr:rowOff>300990</xdr:rowOff>
    </xdr:to>
    <xdr:sp macro="" textlink="">
      <xdr:nvSpPr>
        <xdr:cNvPr id="475535" name="TextBox 2" hidden="1">
          <a:extLst>
            <a:ext uri="{FF2B5EF4-FFF2-40B4-BE49-F238E27FC236}">
              <a16:creationId xmlns:a16="http://schemas.microsoft.com/office/drawing/2014/main" id="{3238A4C7-DFD2-B470-D4D7-B7921AEDF174}"/>
            </a:ext>
          </a:extLst>
        </xdr:cNvPr>
        <xdr:cNvSpPr txBox="1">
          <a:spLocks noChangeArrowheads="1"/>
        </xdr:cNvSpPr>
      </xdr:nvSpPr>
      <xdr:spPr bwMode="auto">
        <a:xfrm>
          <a:off x="5052060" y="1201674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39</xdr:row>
      <xdr:rowOff>300990</xdr:rowOff>
    </xdr:to>
    <xdr:sp macro="" textlink="">
      <xdr:nvSpPr>
        <xdr:cNvPr id="475536" name="TextBox 2" hidden="1">
          <a:extLst>
            <a:ext uri="{FF2B5EF4-FFF2-40B4-BE49-F238E27FC236}">
              <a16:creationId xmlns:a16="http://schemas.microsoft.com/office/drawing/2014/main" id="{9B49C3A3-5DED-0C91-D90A-6CD8B7EEA293}"/>
            </a:ext>
          </a:extLst>
        </xdr:cNvPr>
        <xdr:cNvSpPr txBox="1">
          <a:spLocks noChangeArrowheads="1"/>
        </xdr:cNvSpPr>
      </xdr:nvSpPr>
      <xdr:spPr bwMode="auto">
        <a:xfrm>
          <a:off x="5052060" y="1201674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537" name="TextBox 2" hidden="1">
          <a:extLst>
            <a:ext uri="{FF2B5EF4-FFF2-40B4-BE49-F238E27FC236}">
              <a16:creationId xmlns:a16="http://schemas.microsoft.com/office/drawing/2014/main" id="{75F64305-8F86-F5C6-4DA7-3130A920F984}"/>
            </a:ext>
          </a:extLst>
        </xdr:cNvPr>
        <xdr:cNvSpPr txBox="1">
          <a:spLocks noChangeArrowheads="1"/>
        </xdr:cNvSpPr>
      </xdr:nvSpPr>
      <xdr:spPr bwMode="auto">
        <a:xfrm>
          <a:off x="5052060" y="1201674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538" name="TextBox 2" hidden="1">
          <a:extLst>
            <a:ext uri="{FF2B5EF4-FFF2-40B4-BE49-F238E27FC236}">
              <a16:creationId xmlns:a16="http://schemas.microsoft.com/office/drawing/2014/main" id="{12591C4C-DC9C-41DC-3396-E93DE86A0481}"/>
            </a:ext>
          </a:extLst>
        </xdr:cNvPr>
        <xdr:cNvSpPr txBox="1">
          <a:spLocks noChangeArrowheads="1"/>
        </xdr:cNvSpPr>
      </xdr:nvSpPr>
      <xdr:spPr bwMode="auto">
        <a:xfrm>
          <a:off x="5052060" y="1201674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39</xdr:row>
      <xdr:rowOff>300990</xdr:rowOff>
    </xdr:to>
    <xdr:sp macro="" textlink="">
      <xdr:nvSpPr>
        <xdr:cNvPr id="475539" name="TextBox 2" hidden="1">
          <a:extLst>
            <a:ext uri="{FF2B5EF4-FFF2-40B4-BE49-F238E27FC236}">
              <a16:creationId xmlns:a16="http://schemas.microsoft.com/office/drawing/2014/main" id="{81345BB4-CDAA-1DE4-B51E-0137774CBC03}"/>
            </a:ext>
          </a:extLst>
        </xdr:cNvPr>
        <xdr:cNvSpPr txBox="1">
          <a:spLocks noChangeArrowheads="1"/>
        </xdr:cNvSpPr>
      </xdr:nvSpPr>
      <xdr:spPr bwMode="auto">
        <a:xfrm>
          <a:off x="5052060" y="1201674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39</xdr:row>
      <xdr:rowOff>300990</xdr:rowOff>
    </xdr:to>
    <xdr:sp macro="" textlink="">
      <xdr:nvSpPr>
        <xdr:cNvPr id="475540" name="TextBox 2" hidden="1">
          <a:extLst>
            <a:ext uri="{FF2B5EF4-FFF2-40B4-BE49-F238E27FC236}">
              <a16:creationId xmlns:a16="http://schemas.microsoft.com/office/drawing/2014/main" id="{D62CDE79-B9FF-67FB-F451-B0152DB3947F}"/>
            </a:ext>
          </a:extLst>
        </xdr:cNvPr>
        <xdr:cNvSpPr txBox="1">
          <a:spLocks noChangeArrowheads="1"/>
        </xdr:cNvSpPr>
      </xdr:nvSpPr>
      <xdr:spPr bwMode="auto">
        <a:xfrm>
          <a:off x="5052060" y="1201674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39</xdr:row>
      <xdr:rowOff>300990</xdr:rowOff>
    </xdr:to>
    <xdr:sp macro="" textlink="">
      <xdr:nvSpPr>
        <xdr:cNvPr id="475541" name="TextBox 2" hidden="1">
          <a:extLst>
            <a:ext uri="{FF2B5EF4-FFF2-40B4-BE49-F238E27FC236}">
              <a16:creationId xmlns:a16="http://schemas.microsoft.com/office/drawing/2014/main" id="{7CC2D287-6404-DE0A-2AB0-64CBBC2DACE7}"/>
            </a:ext>
          </a:extLst>
        </xdr:cNvPr>
        <xdr:cNvSpPr txBox="1">
          <a:spLocks noChangeArrowheads="1"/>
        </xdr:cNvSpPr>
      </xdr:nvSpPr>
      <xdr:spPr bwMode="auto">
        <a:xfrm>
          <a:off x="5052060" y="1201674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39</xdr:row>
      <xdr:rowOff>300990</xdr:rowOff>
    </xdr:to>
    <xdr:sp macro="" textlink="">
      <xdr:nvSpPr>
        <xdr:cNvPr id="475542" name="TextBox 2" hidden="1">
          <a:extLst>
            <a:ext uri="{FF2B5EF4-FFF2-40B4-BE49-F238E27FC236}">
              <a16:creationId xmlns:a16="http://schemas.microsoft.com/office/drawing/2014/main" id="{CB4DB233-9275-D227-C8F7-035B4E2CD191}"/>
            </a:ext>
          </a:extLst>
        </xdr:cNvPr>
        <xdr:cNvSpPr txBox="1">
          <a:spLocks noChangeArrowheads="1"/>
        </xdr:cNvSpPr>
      </xdr:nvSpPr>
      <xdr:spPr bwMode="auto">
        <a:xfrm>
          <a:off x="5052060" y="1201674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39</xdr:row>
      <xdr:rowOff>300990</xdr:rowOff>
    </xdr:to>
    <xdr:sp macro="" textlink="">
      <xdr:nvSpPr>
        <xdr:cNvPr id="475543" name="TextBox 2" hidden="1">
          <a:extLst>
            <a:ext uri="{FF2B5EF4-FFF2-40B4-BE49-F238E27FC236}">
              <a16:creationId xmlns:a16="http://schemas.microsoft.com/office/drawing/2014/main" id="{992298BB-32AD-6FEE-0529-C53BB6AFED72}"/>
            </a:ext>
          </a:extLst>
        </xdr:cNvPr>
        <xdr:cNvSpPr txBox="1">
          <a:spLocks noChangeArrowheads="1"/>
        </xdr:cNvSpPr>
      </xdr:nvSpPr>
      <xdr:spPr bwMode="auto">
        <a:xfrm>
          <a:off x="5052060" y="1201674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39</xdr:row>
      <xdr:rowOff>300990</xdr:rowOff>
    </xdr:to>
    <xdr:sp macro="" textlink="">
      <xdr:nvSpPr>
        <xdr:cNvPr id="475544" name="TextBox 2" hidden="1">
          <a:extLst>
            <a:ext uri="{FF2B5EF4-FFF2-40B4-BE49-F238E27FC236}">
              <a16:creationId xmlns:a16="http://schemas.microsoft.com/office/drawing/2014/main" id="{7BF49206-1766-E7CA-B0C8-84ED959A6E27}"/>
            </a:ext>
          </a:extLst>
        </xdr:cNvPr>
        <xdr:cNvSpPr txBox="1">
          <a:spLocks noChangeArrowheads="1"/>
        </xdr:cNvSpPr>
      </xdr:nvSpPr>
      <xdr:spPr bwMode="auto">
        <a:xfrm>
          <a:off x="5052060" y="1201674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39</xdr:row>
      <xdr:rowOff>300990</xdr:rowOff>
    </xdr:to>
    <xdr:sp macro="" textlink="">
      <xdr:nvSpPr>
        <xdr:cNvPr id="475545" name="TextBox 2" hidden="1">
          <a:extLst>
            <a:ext uri="{FF2B5EF4-FFF2-40B4-BE49-F238E27FC236}">
              <a16:creationId xmlns:a16="http://schemas.microsoft.com/office/drawing/2014/main" id="{D326254D-4345-BC5A-2320-A3FAB0F8A8C3}"/>
            </a:ext>
          </a:extLst>
        </xdr:cNvPr>
        <xdr:cNvSpPr txBox="1">
          <a:spLocks noChangeArrowheads="1"/>
        </xdr:cNvSpPr>
      </xdr:nvSpPr>
      <xdr:spPr bwMode="auto">
        <a:xfrm>
          <a:off x="5052060" y="1201674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39</xdr:row>
      <xdr:rowOff>300990</xdr:rowOff>
    </xdr:to>
    <xdr:sp macro="" textlink="">
      <xdr:nvSpPr>
        <xdr:cNvPr id="475546" name="TextBox 2" hidden="1">
          <a:extLst>
            <a:ext uri="{FF2B5EF4-FFF2-40B4-BE49-F238E27FC236}">
              <a16:creationId xmlns:a16="http://schemas.microsoft.com/office/drawing/2014/main" id="{81882EA7-971C-28AF-6ABE-6A6B4DE8CC54}"/>
            </a:ext>
          </a:extLst>
        </xdr:cNvPr>
        <xdr:cNvSpPr txBox="1">
          <a:spLocks noChangeArrowheads="1"/>
        </xdr:cNvSpPr>
      </xdr:nvSpPr>
      <xdr:spPr bwMode="auto">
        <a:xfrm>
          <a:off x="5052060" y="1201674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39</xdr:row>
      <xdr:rowOff>300990</xdr:rowOff>
    </xdr:to>
    <xdr:sp macro="" textlink="">
      <xdr:nvSpPr>
        <xdr:cNvPr id="475547" name="TextBox 2" hidden="1">
          <a:extLst>
            <a:ext uri="{FF2B5EF4-FFF2-40B4-BE49-F238E27FC236}">
              <a16:creationId xmlns:a16="http://schemas.microsoft.com/office/drawing/2014/main" id="{CBA632D5-DFEA-D33B-7AF5-D35B42CF82B7}"/>
            </a:ext>
          </a:extLst>
        </xdr:cNvPr>
        <xdr:cNvSpPr txBox="1">
          <a:spLocks noChangeArrowheads="1"/>
        </xdr:cNvSpPr>
      </xdr:nvSpPr>
      <xdr:spPr bwMode="auto">
        <a:xfrm>
          <a:off x="5052060" y="1201674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39</xdr:row>
      <xdr:rowOff>300990</xdr:rowOff>
    </xdr:to>
    <xdr:sp macro="" textlink="">
      <xdr:nvSpPr>
        <xdr:cNvPr id="475548" name="TextBox 2" hidden="1">
          <a:extLst>
            <a:ext uri="{FF2B5EF4-FFF2-40B4-BE49-F238E27FC236}">
              <a16:creationId xmlns:a16="http://schemas.microsoft.com/office/drawing/2014/main" id="{06DFD9B5-5ED4-2DDB-968E-A5C276F3F980}"/>
            </a:ext>
          </a:extLst>
        </xdr:cNvPr>
        <xdr:cNvSpPr txBox="1">
          <a:spLocks noChangeArrowheads="1"/>
        </xdr:cNvSpPr>
      </xdr:nvSpPr>
      <xdr:spPr bwMode="auto">
        <a:xfrm>
          <a:off x="5052060" y="1201674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549" name="TextBox 2" hidden="1">
          <a:extLst>
            <a:ext uri="{FF2B5EF4-FFF2-40B4-BE49-F238E27FC236}">
              <a16:creationId xmlns:a16="http://schemas.microsoft.com/office/drawing/2014/main" id="{B11EB42D-AFB4-D31E-768B-76800F30EE1A}"/>
            </a:ext>
          </a:extLst>
        </xdr:cNvPr>
        <xdr:cNvSpPr txBox="1">
          <a:spLocks noChangeArrowheads="1"/>
        </xdr:cNvSpPr>
      </xdr:nvSpPr>
      <xdr:spPr bwMode="auto">
        <a:xfrm>
          <a:off x="5052060" y="1201674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39</xdr:row>
      <xdr:rowOff>300990</xdr:rowOff>
    </xdr:to>
    <xdr:sp macro="" textlink="">
      <xdr:nvSpPr>
        <xdr:cNvPr id="475550" name="TextBox 2" hidden="1">
          <a:extLst>
            <a:ext uri="{FF2B5EF4-FFF2-40B4-BE49-F238E27FC236}">
              <a16:creationId xmlns:a16="http://schemas.microsoft.com/office/drawing/2014/main" id="{0A6A7504-3BAD-4932-3A9C-3E5FBD109E97}"/>
            </a:ext>
          </a:extLst>
        </xdr:cNvPr>
        <xdr:cNvSpPr txBox="1">
          <a:spLocks noChangeArrowheads="1"/>
        </xdr:cNvSpPr>
      </xdr:nvSpPr>
      <xdr:spPr bwMode="auto">
        <a:xfrm>
          <a:off x="5052060" y="1201674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551" name="TextBox 2" hidden="1">
          <a:extLst>
            <a:ext uri="{FF2B5EF4-FFF2-40B4-BE49-F238E27FC236}">
              <a16:creationId xmlns:a16="http://schemas.microsoft.com/office/drawing/2014/main" id="{46A00B54-4424-E97C-8709-DEFA55A70C50}"/>
            </a:ext>
          </a:extLst>
        </xdr:cNvPr>
        <xdr:cNvSpPr txBox="1">
          <a:spLocks noChangeArrowheads="1"/>
        </xdr:cNvSpPr>
      </xdr:nvSpPr>
      <xdr:spPr bwMode="auto">
        <a:xfrm>
          <a:off x="5052060" y="1201674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38</xdr:row>
      <xdr:rowOff>91440</xdr:rowOff>
    </xdr:to>
    <xdr:sp macro="" textlink="">
      <xdr:nvSpPr>
        <xdr:cNvPr id="475552" name="TextBox 2" hidden="1">
          <a:extLst>
            <a:ext uri="{FF2B5EF4-FFF2-40B4-BE49-F238E27FC236}">
              <a16:creationId xmlns:a16="http://schemas.microsoft.com/office/drawing/2014/main" id="{A4FEDFAD-0101-9CED-D152-E70D0C576CA8}"/>
            </a:ext>
          </a:extLst>
        </xdr:cNvPr>
        <xdr:cNvSpPr txBox="1">
          <a:spLocks noChangeArrowheads="1"/>
        </xdr:cNvSpPr>
      </xdr:nvSpPr>
      <xdr:spPr bwMode="auto">
        <a:xfrm>
          <a:off x="5052060" y="12016740"/>
          <a:ext cx="731520" cy="99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553" name="TextBox 2" hidden="1">
          <a:extLst>
            <a:ext uri="{FF2B5EF4-FFF2-40B4-BE49-F238E27FC236}">
              <a16:creationId xmlns:a16="http://schemas.microsoft.com/office/drawing/2014/main" id="{F2AE0C49-D1CE-5195-ABCA-F874F5EFAB4B}"/>
            </a:ext>
          </a:extLst>
        </xdr:cNvPr>
        <xdr:cNvSpPr txBox="1">
          <a:spLocks noChangeArrowheads="1"/>
        </xdr:cNvSpPr>
      </xdr:nvSpPr>
      <xdr:spPr bwMode="auto">
        <a:xfrm>
          <a:off x="5052060" y="1201674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554" name="TextBox 2" hidden="1">
          <a:extLst>
            <a:ext uri="{FF2B5EF4-FFF2-40B4-BE49-F238E27FC236}">
              <a16:creationId xmlns:a16="http://schemas.microsoft.com/office/drawing/2014/main" id="{E77B8154-E460-9F72-903F-134428839FAA}"/>
            </a:ext>
          </a:extLst>
        </xdr:cNvPr>
        <xdr:cNvSpPr txBox="1">
          <a:spLocks noChangeArrowheads="1"/>
        </xdr:cNvSpPr>
      </xdr:nvSpPr>
      <xdr:spPr bwMode="auto">
        <a:xfrm>
          <a:off x="5052060" y="1201674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555" name="TextBox 2" hidden="1">
          <a:extLst>
            <a:ext uri="{FF2B5EF4-FFF2-40B4-BE49-F238E27FC236}">
              <a16:creationId xmlns:a16="http://schemas.microsoft.com/office/drawing/2014/main" id="{475384B2-9A33-52C1-9409-B7C011BB1DDD}"/>
            </a:ext>
          </a:extLst>
        </xdr:cNvPr>
        <xdr:cNvSpPr txBox="1">
          <a:spLocks noChangeArrowheads="1"/>
        </xdr:cNvSpPr>
      </xdr:nvSpPr>
      <xdr:spPr bwMode="auto">
        <a:xfrm>
          <a:off x="5052060" y="1201674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556" name="TextBox 2" hidden="1">
          <a:extLst>
            <a:ext uri="{FF2B5EF4-FFF2-40B4-BE49-F238E27FC236}">
              <a16:creationId xmlns:a16="http://schemas.microsoft.com/office/drawing/2014/main" id="{A2C93088-FBA3-246C-8D80-E72B6092C928}"/>
            </a:ext>
          </a:extLst>
        </xdr:cNvPr>
        <xdr:cNvSpPr txBox="1">
          <a:spLocks noChangeArrowheads="1"/>
        </xdr:cNvSpPr>
      </xdr:nvSpPr>
      <xdr:spPr bwMode="auto">
        <a:xfrm>
          <a:off x="5052060" y="1201674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39</xdr:row>
      <xdr:rowOff>302895</xdr:rowOff>
    </xdr:to>
    <xdr:sp macro="" textlink="">
      <xdr:nvSpPr>
        <xdr:cNvPr id="475557" name="TextBox 2" hidden="1">
          <a:extLst>
            <a:ext uri="{FF2B5EF4-FFF2-40B4-BE49-F238E27FC236}">
              <a16:creationId xmlns:a16="http://schemas.microsoft.com/office/drawing/2014/main" id="{8030FB53-B761-0650-EDDE-161E6C122FDC}"/>
            </a:ext>
          </a:extLst>
        </xdr:cNvPr>
        <xdr:cNvSpPr txBox="1">
          <a:spLocks noChangeArrowheads="1"/>
        </xdr:cNvSpPr>
      </xdr:nvSpPr>
      <xdr:spPr bwMode="auto">
        <a:xfrm>
          <a:off x="5052060" y="12016740"/>
          <a:ext cx="731520" cy="4876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558" name="TextBox 2" hidden="1">
          <a:extLst>
            <a:ext uri="{FF2B5EF4-FFF2-40B4-BE49-F238E27FC236}">
              <a16:creationId xmlns:a16="http://schemas.microsoft.com/office/drawing/2014/main" id="{830BF51F-A492-0ABA-5A18-73D9A42287D2}"/>
            </a:ext>
          </a:extLst>
        </xdr:cNvPr>
        <xdr:cNvSpPr txBox="1">
          <a:spLocks noChangeArrowheads="1"/>
        </xdr:cNvSpPr>
      </xdr:nvSpPr>
      <xdr:spPr bwMode="auto">
        <a:xfrm>
          <a:off x="5052060" y="1201674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559" name="TextBox 2" hidden="1">
          <a:extLst>
            <a:ext uri="{FF2B5EF4-FFF2-40B4-BE49-F238E27FC236}">
              <a16:creationId xmlns:a16="http://schemas.microsoft.com/office/drawing/2014/main" id="{CD96A335-2282-3063-3B7C-745C92793E27}"/>
            </a:ext>
          </a:extLst>
        </xdr:cNvPr>
        <xdr:cNvSpPr txBox="1">
          <a:spLocks noChangeArrowheads="1"/>
        </xdr:cNvSpPr>
      </xdr:nvSpPr>
      <xdr:spPr bwMode="auto">
        <a:xfrm>
          <a:off x="5052060" y="1201674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560" name="TextBox 2" hidden="1">
          <a:extLst>
            <a:ext uri="{FF2B5EF4-FFF2-40B4-BE49-F238E27FC236}">
              <a16:creationId xmlns:a16="http://schemas.microsoft.com/office/drawing/2014/main" id="{15760D6A-31EB-CC23-CD4B-D9EAC650A7B7}"/>
            </a:ext>
          </a:extLst>
        </xdr:cNvPr>
        <xdr:cNvSpPr txBox="1">
          <a:spLocks noChangeArrowheads="1"/>
        </xdr:cNvSpPr>
      </xdr:nvSpPr>
      <xdr:spPr bwMode="auto">
        <a:xfrm>
          <a:off x="5052060" y="1201674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561" name="TextBox 2" hidden="1">
          <a:extLst>
            <a:ext uri="{FF2B5EF4-FFF2-40B4-BE49-F238E27FC236}">
              <a16:creationId xmlns:a16="http://schemas.microsoft.com/office/drawing/2014/main" id="{823FFAB6-C5DA-D72B-2E96-FFC8F11C6F10}"/>
            </a:ext>
          </a:extLst>
        </xdr:cNvPr>
        <xdr:cNvSpPr txBox="1">
          <a:spLocks noChangeArrowheads="1"/>
        </xdr:cNvSpPr>
      </xdr:nvSpPr>
      <xdr:spPr bwMode="auto">
        <a:xfrm>
          <a:off x="5052060" y="1201674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39</xdr:row>
      <xdr:rowOff>302895</xdr:rowOff>
    </xdr:to>
    <xdr:sp macro="" textlink="">
      <xdr:nvSpPr>
        <xdr:cNvPr id="475562" name="TextBox 2" hidden="1">
          <a:extLst>
            <a:ext uri="{FF2B5EF4-FFF2-40B4-BE49-F238E27FC236}">
              <a16:creationId xmlns:a16="http://schemas.microsoft.com/office/drawing/2014/main" id="{CEB90CDD-E286-C454-3F70-2B77EFC51FED}"/>
            </a:ext>
          </a:extLst>
        </xdr:cNvPr>
        <xdr:cNvSpPr txBox="1">
          <a:spLocks noChangeArrowheads="1"/>
        </xdr:cNvSpPr>
      </xdr:nvSpPr>
      <xdr:spPr bwMode="auto">
        <a:xfrm>
          <a:off x="5052060" y="12016740"/>
          <a:ext cx="731520" cy="4876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563" name="TextBox 2" hidden="1">
          <a:extLst>
            <a:ext uri="{FF2B5EF4-FFF2-40B4-BE49-F238E27FC236}">
              <a16:creationId xmlns:a16="http://schemas.microsoft.com/office/drawing/2014/main" id="{B2F3F210-A7C7-DA86-349C-44D09A2C8ACF}"/>
            </a:ext>
          </a:extLst>
        </xdr:cNvPr>
        <xdr:cNvSpPr txBox="1">
          <a:spLocks noChangeArrowheads="1"/>
        </xdr:cNvSpPr>
      </xdr:nvSpPr>
      <xdr:spPr bwMode="auto">
        <a:xfrm>
          <a:off x="5052060" y="1201674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564" name="TextBox 2" hidden="1">
          <a:extLst>
            <a:ext uri="{FF2B5EF4-FFF2-40B4-BE49-F238E27FC236}">
              <a16:creationId xmlns:a16="http://schemas.microsoft.com/office/drawing/2014/main" id="{78CA03A9-C420-90CA-669A-CE8827CAF8FF}"/>
            </a:ext>
          </a:extLst>
        </xdr:cNvPr>
        <xdr:cNvSpPr txBox="1">
          <a:spLocks noChangeArrowheads="1"/>
        </xdr:cNvSpPr>
      </xdr:nvSpPr>
      <xdr:spPr bwMode="auto">
        <a:xfrm>
          <a:off x="5052060" y="1201674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565" name="TextBox 2" hidden="1">
          <a:extLst>
            <a:ext uri="{FF2B5EF4-FFF2-40B4-BE49-F238E27FC236}">
              <a16:creationId xmlns:a16="http://schemas.microsoft.com/office/drawing/2014/main" id="{6537214F-5950-8F87-1004-BC5DBBA053DD}"/>
            </a:ext>
          </a:extLst>
        </xdr:cNvPr>
        <xdr:cNvSpPr txBox="1">
          <a:spLocks noChangeArrowheads="1"/>
        </xdr:cNvSpPr>
      </xdr:nvSpPr>
      <xdr:spPr bwMode="auto">
        <a:xfrm>
          <a:off x="5052060" y="1201674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566" name="TextBox 2" hidden="1">
          <a:extLst>
            <a:ext uri="{FF2B5EF4-FFF2-40B4-BE49-F238E27FC236}">
              <a16:creationId xmlns:a16="http://schemas.microsoft.com/office/drawing/2014/main" id="{AD683B25-C6C7-0419-29CE-47781EDCD4A0}"/>
            </a:ext>
          </a:extLst>
        </xdr:cNvPr>
        <xdr:cNvSpPr txBox="1">
          <a:spLocks noChangeArrowheads="1"/>
        </xdr:cNvSpPr>
      </xdr:nvSpPr>
      <xdr:spPr bwMode="auto">
        <a:xfrm>
          <a:off x="5052060" y="1201674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567" name="TextBox 2" hidden="1">
          <a:extLst>
            <a:ext uri="{FF2B5EF4-FFF2-40B4-BE49-F238E27FC236}">
              <a16:creationId xmlns:a16="http://schemas.microsoft.com/office/drawing/2014/main" id="{4F17E21C-A4E5-4D61-7FCA-7F3D606444FD}"/>
            </a:ext>
          </a:extLst>
        </xdr:cNvPr>
        <xdr:cNvSpPr txBox="1">
          <a:spLocks noChangeArrowheads="1"/>
        </xdr:cNvSpPr>
      </xdr:nvSpPr>
      <xdr:spPr bwMode="auto">
        <a:xfrm>
          <a:off x="5052060" y="1201674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568" name="TextBox 2" hidden="1">
          <a:extLst>
            <a:ext uri="{FF2B5EF4-FFF2-40B4-BE49-F238E27FC236}">
              <a16:creationId xmlns:a16="http://schemas.microsoft.com/office/drawing/2014/main" id="{6C0C022F-22B8-9E2B-75D6-7567C13F2330}"/>
            </a:ext>
          </a:extLst>
        </xdr:cNvPr>
        <xdr:cNvSpPr txBox="1">
          <a:spLocks noChangeArrowheads="1"/>
        </xdr:cNvSpPr>
      </xdr:nvSpPr>
      <xdr:spPr bwMode="auto">
        <a:xfrm>
          <a:off x="5052060" y="1201674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569" name="TextBox 2" hidden="1">
          <a:extLst>
            <a:ext uri="{FF2B5EF4-FFF2-40B4-BE49-F238E27FC236}">
              <a16:creationId xmlns:a16="http://schemas.microsoft.com/office/drawing/2014/main" id="{B54246F4-0BE1-1C7E-9E5B-862CF147772F}"/>
            </a:ext>
          </a:extLst>
        </xdr:cNvPr>
        <xdr:cNvSpPr txBox="1">
          <a:spLocks noChangeArrowheads="1"/>
        </xdr:cNvSpPr>
      </xdr:nvSpPr>
      <xdr:spPr bwMode="auto">
        <a:xfrm>
          <a:off x="5052060" y="1201674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570" name="TextBox 2" hidden="1">
          <a:extLst>
            <a:ext uri="{FF2B5EF4-FFF2-40B4-BE49-F238E27FC236}">
              <a16:creationId xmlns:a16="http://schemas.microsoft.com/office/drawing/2014/main" id="{7E3E6CEB-B3EF-CD8A-CD7B-AA4CE2C2A48A}"/>
            </a:ext>
          </a:extLst>
        </xdr:cNvPr>
        <xdr:cNvSpPr txBox="1">
          <a:spLocks noChangeArrowheads="1"/>
        </xdr:cNvSpPr>
      </xdr:nvSpPr>
      <xdr:spPr bwMode="auto">
        <a:xfrm>
          <a:off x="5052060" y="1201674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571" name="TextBox 2" hidden="1">
          <a:extLst>
            <a:ext uri="{FF2B5EF4-FFF2-40B4-BE49-F238E27FC236}">
              <a16:creationId xmlns:a16="http://schemas.microsoft.com/office/drawing/2014/main" id="{83DF594C-ACCD-7F96-28D0-FD74E6BA5A6A}"/>
            </a:ext>
          </a:extLst>
        </xdr:cNvPr>
        <xdr:cNvSpPr txBox="1">
          <a:spLocks noChangeArrowheads="1"/>
        </xdr:cNvSpPr>
      </xdr:nvSpPr>
      <xdr:spPr bwMode="auto">
        <a:xfrm>
          <a:off x="5052060" y="1201674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572" name="TextBox 2" hidden="1">
          <a:extLst>
            <a:ext uri="{FF2B5EF4-FFF2-40B4-BE49-F238E27FC236}">
              <a16:creationId xmlns:a16="http://schemas.microsoft.com/office/drawing/2014/main" id="{8DCA5E25-ACD5-8A37-4174-404BEA8FCEE6}"/>
            </a:ext>
          </a:extLst>
        </xdr:cNvPr>
        <xdr:cNvSpPr txBox="1">
          <a:spLocks noChangeArrowheads="1"/>
        </xdr:cNvSpPr>
      </xdr:nvSpPr>
      <xdr:spPr bwMode="auto">
        <a:xfrm>
          <a:off x="5052060" y="1201674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573" name="TextBox 2" hidden="1">
          <a:extLst>
            <a:ext uri="{FF2B5EF4-FFF2-40B4-BE49-F238E27FC236}">
              <a16:creationId xmlns:a16="http://schemas.microsoft.com/office/drawing/2014/main" id="{637F6B3E-7FE6-7D42-6B29-583A7BD612C6}"/>
            </a:ext>
          </a:extLst>
        </xdr:cNvPr>
        <xdr:cNvSpPr txBox="1">
          <a:spLocks noChangeArrowheads="1"/>
        </xdr:cNvSpPr>
      </xdr:nvSpPr>
      <xdr:spPr bwMode="auto">
        <a:xfrm>
          <a:off x="5052060" y="1201674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574" name="TextBox 2" hidden="1">
          <a:extLst>
            <a:ext uri="{FF2B5EF4-FFF2-40B4-BE49-F238E27FC236}">
              <a16:creationId xmlns:a16="http://schemas.microsoft.com/office/drawing/2014/main" id="{0077CDE4-21C0-5185-DD17-526BA3052867}"/>
            </a:ext>
          </a:extLst>
        </xdr:cNvPr>
        <xdr:cNvSpPr txBox="1">
          <a:spLocks noChangeArrowheads="1"/>
        </xdr:cNvSpPr>
      </xdr:nvSpPr>
      <xdr:spPr bwMode="auto">
        <a:xfrm>
          <a:off x="5052060" y="1201674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575" name="TextBox 2" hidden="1">
          <a:extLst>
            <a:ext uri="{FF2B5EF4-FFF2-40B4-BE49-F238E27FC236}">
              <a16:creationId xmlns:a16="http://schemas.microsoft.com/office/drawing/2014/main" id="{5D38ADA2-6D2C-E73B-DEFE-817FFC56092A}"/>
            </a:ext>
          </a:extLst>
        </xdr:cNvPr>
        <xdr:cNvSpPr txBox="1">
          <a:spLocks noChangeArrowheads="1"/>
        </xdr:cNvSpPr>
      </xdr:nvSpPr>
      <xdr:spPr bwMode="auto">
        <a:xfrm>
          <a:off x="5052060" y="1201674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576" name="TextBox 2" hidden="1">
          <a:extLst>
            <a:ext uri="{FF2B5EF4-FFF2-40B4-BE49-F238E27FC236}">
              <a16:creationId xmlns:a16="http://schemas.microsoft.com/office/drawing/2014/main" id="{2509CA7B-97BC-E6A6-5EE2-5493CB538CA4}"/>
            </a:ext>
          </a:extLst>
        </xdr:cNvPr>
        <xdr:cNvSpPr txBox="1">
          <a:spLocks noChangeArrowheads="1"/>
        </xdr:cNvSpPr>
      </xdr:nvSpPr>
      <xdr:spPr bwMode="auto">
        <a:xfrm>
          <a:off x="5052060" y="1201674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39</xdr:row>
      <xdr:rowOff>302895</xdr:rowOff>
    </xdr:to>
    <xdr:sp macro="" textlink="">
      <xdr:nvSpPr>
        <xdr:cNvPr id="475577" name="TextBox 2" hidden="1">
          <a:extLst>
            <a:ext uri="{FF2B5EF4-FFF2-40B4-BE49-F238E27FC236}">
              <a16:creationId xmlns:a16="http://schemas.microsoft.com/office/drawing/2014/main" id="{91E4A767-CA77-5B32-9524-4E8D95FF9DA2}"/>
            </a:ext>
          </a:extLst>
        </xdr:cNvPr>
        <xdr:cNvSpPr txBox="1">
          <a:spLocks noChangeArrowheads="1"/>
        </xdr:cNvSpPr>
      </xdr:nvSpPr>
      <xdr:spPr bwMode="auto">
        <a:xfrm>
          <a:off x="5052060" y="12016740"/>
          <a:ext cx="731520" cy="4876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578" name="TextBox 2" hidden="1">
          <a:extLst>
            <a:ext uri="{FF2B5EF4-FFF2-40B4-BE49-F238E27FC236}">
              <a16:creationId xmlns:a16="http://schemas.microsoft.com/office/drawing/2014/main" id="{0B1C71C9-989B-3F45-F57D-0A4F1BD46F5B}"/>
            </a:ext>
          </a:extLst>
        </xdr:cNvPr>
        <xdr:cNvSpPr txBox="1">
          <a:spLocks noChangeArrowheads="1"/>
        </xdr:cNvSpPr>
      </xdr:nvSpPr>
      <xdr:spPr bwMode="auto">
        <a:xfrm>
          <a:off x="5052060" y="1201674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579" name="TextBox 2" hidden="1">
          <a:extLst>
            <a:ext uri="{FF2B5EF4-FFF2-40B4-BE49-F238E27FC236}">
              <a16:creationId xmlns:a16="http://schemas.microsoft.com/office/drawing/2014/main" id="{5F4694A3-0848-4E8C-EFA1-3FAB119F658D}"/>
            </a:ext>
          </a:extLst>
        </xdr:cNvPr>
        <xdr:cNvSpPr txBox="1">
          <a:spLocks noChangeArrowheads="1"/>
        </xdr:cNvSpPr>
      </xdr:nvSpPr>
      <xdr:spPr bwMode="auto">
        <a:xfrm>
          <a:off x="5052060" y="1201674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580" name="TextBox 2" hidden="1">
          <a:extLst>
            <a:ext uri="{FF2B5EF4-FFF2-40B4-BE49-F238E27FC236}">
              <a16:creationId xmlns:a16="http://schemas.microsoft.com/office/drawing/2014/main" id="{3E7C2BBF-B23C-76F0-D52F-03A494D1F9E9}"/>
            </a:ext>
          </a:extLst>
        </xdr:cNvPr>
        <xdr:cNvSpPr txBox="1">
          <a:spLocks noChangeArrowheads="1"/>
        </xdr:cNvSpPr>
      </xdr:nvSpPr>
      <xdr:spPr bwMode="auto">
        <a:xfrm>
          <a:off x="5052060" y="1201674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581" name="TextBox 2" hidden="1">
          <a:extLst>
            <a:ext uri="{FF2B5EF4-FFF2-40B4-BE49-F238E27FC236}">
              <a16:creationId xmlns:a16="http://schemas.microsoft.com/office/drawing/2014/main" id="{DD5C1BB6-47C2-B976-B769-1F35C36E0703}"/>
            </a:ext>
          </a:extLst>
        </xdr:cNvPr>
        <xdr:cNvSpPr txBox="1">
          <a:spLocks noChangeArrowheads="1"/>
        </xdr:cNvSpPr>
      </xdr:nvSpPr>
      <xdr:spPr bwMode="auto">
        <a:xfrm>
          <a:off x="5052060" y="1201674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582" name="TextBox 2" hidden="1">
          <a:extLst>
            <a:ext uri="{FF2B5EF4-FFF2-40B4-BE49-F238E27FC236}">
              <a16:creationId xmlns:a16="http://schemas.microsoft.com/office/drawing/2014/main" id="{BAB6AED7-9FA4-749E-405A-EAB33594C160}"/>
            </a:ext>
          </a:extLst>
        </xdr:cNvPr>
        <xdr:cNvSpPr txBox="1">
          <a:spLocks noChangeArrowheads="1"/>
        </xdr:cNvSpPr>
      </xdr:nvSpPr>
      <xdr:spPr bwMode="auto">
        <a:xfrm>
          <a:off x="5052060" y="1201674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583" name="TextBox 2" hidden="1">
          <a:extLst>
            <a:ext uri="{FF2B5EF4-FFF2-40B4-BE49-F238E27FC236}">
              <a16:creationId xmlns:a16="http://schemas.microsoft.com/office/drawing/2014/main" id="{8FED23DD-CFA4-30B7-8A3C-FA3FF53336B7}"/>
            </a:ext>
          </a:extLst>
        </xdr:cNvPr>
        <xdr:cNvSpPr txBox="1">
          <a:spLocks noChangeArrowheads="1"/>
        </xdr:cNvSpPr>
      </xdr:nvSpPr>
      <xdr:spPr bwMode="auto">
        <a:xfrm>
          <a:off x="5052060" y="1201674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584" name="TextBox 2" hidden="1">
          <a:extLst>
            <a:ext uri="{FF2B5EF4-FFF2-40B4-BE49-F238E27FC236}">
              <a16:creationId xmlns:a16="http://schemas.microsoft.com/office/drawing/2014/main" id="{8807923A-235A-8FA4-2CE7-3C2956B6DE3E}"/>
            </a:ext>
          </a:extLst>
        </xdr:cNvPr>
        <xdr:cNvSpPr txBox="1">
          <a:spLocks noChangeArrowheads="1"/>
        </xdr:cNvSpPr>
      </xdr:nvSpPr>
      <xdr:spPr bwMode="auto">
        <a:xfrm>
          <a:off x="5052060" y="1201674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585" name="TextBox 2" hidden="1">
          <a:extLst>
            <a:ext uri="{FF2B5EF4-FFF2-40B4-BE49-F238E27FC236}">
              <a16:creationId xmlns:a16="http://schemas.microsoft.com/office/drawing/2014/main" id="{4173FF64-6B3D-338D-1944-366E14911B3D}"/>
            </a:ext>
          </a:extLst>
        </xdr:cNvPr>
        <xdr:cNvSpPr txBox="1">
          <a:spLocks noChangeArrowheads="1"/>
        </xdr:cNvSpPr>
      </xdr:nvSpPr>
      <xdr:spPr bwMode="auto">
        <a:xfrm>
          <a:off x="5052060" y="1201674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586" name="TextBox 2" hidden="1">
          <a:extLst>
            <a:ext uri="{FF2B5EF4-FFF2-40B4-BE49-F238E27FC236}">
              <a16:creationId xmlns:a16="http://schemas.microsoft.com/office/drawing/2014/main" id="{A7D4DE32-FC0F-1649-8B66-D46A7B12CA5C}"/>
            </a:ext>
          </a:extLst>
        </xdr:cNvPr>
        <xdr:cNvSpPr txBox="1">
          <a:spLocks noChangeArrowheads="1"/>
        </xdr:cNvSpPr>
      </xdr:nvSpPr>
      <xdr:spPr bwMode="auto">
        <a:xfrm>
          <a:off x="5052060" y="1201674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587" name="TextBox 2" hidden="1">
          <a:extLst>
            <a:ext uri="{FF2B5EF4-FFF2-40B4-BE49-F238E27FC236}">
              <a16:creationId xmlns:a16="http://schemas.microsoft.com/office/drawing/2014/main" id="{9204DAFB-5ED0-97F8-5387-CCC4B249A985}"/>
            </a:ext>
          </a:extLst>
        </xdr:cNvPr>
        <xdr:cNvSpPr txBox="1">
          <a:spLocks noChangeArrowheads="1"/>
        </xdr:cNvSpPr>
      </xdr:nvSpPr>
      <xdr:spPr bwMode="auto">
        <a:xfrm>
          <a:off x="5052060" y="1201674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588" name="TextBox 2" hidden="1">
          <a:extLst>
            <a:ext uri="{FF2B5EF4-FFF2-40B4-BE49-F238E27FC236}">
              <a16:creationId xmlns:a16="http://schemas.microsoft.com/office/drawing/2014/main" id="{2E4B530F-10FE-3419-C096-7E875D262F7A}"/>
            </a:ext>
          </a:extLst>
        </xdr:cNvPr>
        <xdr:cNvSpPr txBox="1">
          <a:spLocks noChangeArrowheads="1"/>
        </xdr:cNvSpPr>
      </xdr:nvSpPr>
      <xdr:spPr bwMode="auto">
        <a:xfrm>
          <a:off x="5052060" y="1201674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589" name="TextBox 2" hidden="1">
          <a:extLst>
            <a:ext uri="{FF2B5EF4-FFF2-40B4-BE49-F238E27FC236}">
              <a16:creationId xmlns:a16="http://schemas.microsoft.com/office/drawing/2014/main" id="{6D695D60-D611-8C86-F46D-A11200ADBF58}"/>
            </a:ext>
          </a:extLst>
        </xdr:cNvPr>
        <xdr:cNvSpPr txBox="1">
          <a:spLocks noChangeArrowheads="1"/>
        </xdr:cNvSpPr>
      </xdr:nvSpPr>
      <xdr:spPr bwMode="auto">
        <a:xfrm>
          <a:off x="5052060" y="1201674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590" name="TextBox 2" hidden="1">
          <a:extLst>
            <a:ext uri="{FF2B5EF4-FFF2-40B4-BE49-F238E27FC236}">
              <a16:creationId xmlns:a16="http://schemas.microsoft.com/office/drawing/2014/main" id="{0E8A0844-A88E-2D86-69D7-B67321DC200F}"/>
            </a:ext>
          </a:extLst>
        </xdr:cNvPr>
        <xdr:cNvSpPr txBox="1">
          <a:spLocks noChangeArrowheads="1"/>
        </xdr:cNvSpPr>
      </xdr:nvSpPr>
      <xdr:spPr bwMode="auto">
        <a:xfrm>
          <a:off x="5052060" y="1201674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39</xdr:row>
      <xdr:rowOff>302895</xdr:rowOff>
    </xdr:to>
    <xdr:sp macro="" textlink="">
      <xdr:nvSpPr>
        <xdr:cNvPr id="475591" name="TextBox 2" hidden="1">
          <a:extLst>
            <a:ext uri="{FF2B5EF4-FFF2-40B4-BE49-F238E27FC236}">
              <a16:creationId xmlns:a16="http://schemas.microsoft.com/office/drawing/2014/main" id="{9645027C-4739-E85A-EC37-C8253E0FDFD5}"/>
            </a:ext>
          </a:extLst>
        </xdr:cNvPr>
        <xdr:cNvSpPr txBox="1">
          <a:spLocks noChangeArrowheads="1"/>
        </xdr:cNvSpPr>
      </xdr:nvSpPr>
      <xdr:spPr bwMode="auto">
        <a:xfrm>
          <a:off x="5052060" y="12016740"/>
          <a:ext cx="731520" cy="4876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592" name="TextBox 2" hidden="1">
          <a:extLst>
            <a:ext uri="{FF2B5EF4-FFF2-40B4-BE49-F238E27FC236}">
              <a16:creationId xmlns:a16="http://schemas.microsoft.com/office/drawing/2014/main" id="{F6012F42-3251-821D-2656-583B54EBCBF3}"/>
            </a:ext>
          </a:extLst>
        </xdr:cNvPr>
        <xdr:cNvSpPr txBox="1">
          <a:spLocks noChangeArrowheads="1"/>
        </xdr:cNvSpPr>
      </xdr:nvSpPr>
      <xdr:spPr bwMode="auto">
        <a:xfrm>
          <a:off x="5052060" y="1201674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593" name="TextBox 2" hidden="1">
          <a:extLst>
            <a:ext uri="{FF2B5EF4-FFF2-40B4-BE49-F238E27FC236}">
              <a16:creationId xmlns:a16="http://schemas.microsoft.com/office/drawing/2014/main" id="{EF89D3CE-11C5-2798-573D-EE72ED78E1EC}"/>
            </a:ext>
          </a:extLst>
        </xdr:cNvPr>
        <xdr:cNvSpPr txBox="1">
          <a:spLocks noChangeArrowheads="1"/>
        </xdr:cNvSpPr>
      </xdr:nvSpPr>
      <xdr:spPr bwMode="auto">
        <a:xfrm>
          <a:off x="5052060" y="1201674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594" name="TextBox 2" hidden="1">
          <a:extLst>
            <a:ext uri="{FF2B5EF4-FFF2-40B4-BE49-F238E27FC236}">
              <a16:creationId xmlns:a16="http://schemas.microsoft.com/office/drawing/2014/main" id="{B83DD804-BF8B-D997-4334-F55B570D6439}"/>
            </a:ext>
          </a:extLst>
        </xdr:cNvPr>
        <xdr:cNvSpPr txBox="1">
          <a:spLocks noChangeArrowheads="1"/>
        </xdr:cNvSpPr>
      </xdr:nvSpPr>
      <xdr:spPr bwMode="auto">
        <a:xfrm>
          <a:off x="5052060" y="1201674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595" name="TextBox 2" hidden="1">
          <a:extLst>
            <a:ext uri="{FF2B5EF4-FFF2-40B4-BE49-F238E27FC236}">
              <a16:creationId xmlns:a16="http://schemas.microsoft.com/office/drawing/2014/main" id="{0AF41172-5DD9-483D-79FC-9003B674468B}"/>
            </a:ext>
          </a:extLst>
        </xdr:cNvPr>
        <xdr:cNvSpPr txBox="1">
          <a:spLocks noChangeArrowheads="1"/>
        </xdr:cNvSpPr>
      </xdr:nvSpPr>
      <xdr:spPr bwMode="auto">
        <a:xfrm>
          <a:off x="5052060" y="1201674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596" name="TextBox 2" hidden="1">
          <a:extLst>
            <a:ext uri="{FF2B5EF4-FFF2-40B4-BE49-F238E27FC236}">
              <a16:creationId xmlns:a16="http://schemas.microsoft.com/office/drawing/2014/main" id="{7A6368DC-C6BB-4D38-1287-F741DA9DEA25}"/>
            </a:ext>
          </a:extLst>
        </xdr:cNvPr>
        <xdr:cNvSpPr txBox="1">
          <a:spLocks noChangeArrowheads="1"/>
        </xdr:cNvSpPr>
      </xdr:nvSpPr>
      <xdr:spPr bwMode="auto">
        <a:xfrm>
          <a:off x="5052060" y="1201674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597" name="TextBox 2" hidden="1">
          <a:extLst>
            <a:ext uri="{FF2B5EF4-FFF2-40B4-BE49-F238E27FC236}">
              <a16:creationId xmlns:a16="http://schemas.microsoft.com/office/drawing/2014/main" id="{919D9050-939A-135A-6BFA-1F120356BCC2}"/>
            </a:ext>
          </a:extLst>
        </xdr:cNvPr>
        <xdr:cNvSpPr txBox="1">
          <a:spLocks noChangeArrowheads="1"/>
        </xdr:cNvSpPr>
      </xdr:nvSpPr>
      <xdr:spPr bwMode="auto">
        <a:xfrm>
          <a:off x="5052060" y="1201674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39</xdr:row>
      <xdr:rowOff>302895</xdr:rowOff>
    </xdr:to>
    <xdr:sp macro="" textlink="">
      <xdr:nvSpPr>
        <xdr:cNvPr id="475598" name="TextBox 2" hidden="1">
          <a:extLst>
            <a:ext uri="{FF2B5EF4-FFF2-40B4-BE49-F238E27FC236}">
              <a16:creationId xmlns:a16="http://schemas.microsoft.com/office/drawing/2014/main" id="{0CD391E2-D050-8BA9-D34D-F3C5D9F9DFC0}"/>
            </a:ext>
          </a:extLst>
        </xdr:cNvPr>
        <xdr:cNvSpPr txBox="1">
          <a:spLocks noChangeArrowheads="1"/>
        </xdr:cNvSpPr>
      </xdr:nvSpPr>
      <xdr:spPr bwMode="auto">
        <a:xfrm>
          <a:off x="5052060" y="12016740"/>
          <a:ext cx="731520" cy="4876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39</xdr:row>
      <xdr:rowOff>300990</xdr:rowOff>
    </xdr:to>
    <xdr:sp macro="" textlink="">
      <xdr:nvSpPr>
        <xdr:cNvPr id="475599" name="TextBox 2" hidden="1">
          <a:extLst>
            <a:ext uri="{FF2B5EF4-FFF2-40B4-BE49-F238E27FC236}">
              <a16:creationId xmlns:a16="http://schemas.microsoft.com/office/drawing/2014/main" id="{21FBFA03-3254-4C55-606B-035735E714A1}"/>
            </a:ext>
          </a:extLst>
        </xdr:cNvPr>
        <xdr:cNvSpPr txBox="1">
          <a:spLocks noChangeArrowheads="1"/>
        </xdr:cNvSpPr>
      </xdr:nvSpPr>
      <xdr:spPr bwMode="auto">
        <a:xfrm>
          <a:off x="5052060" y="1201674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39</xdr:row>
      <xdr:rowOff>300990</xdr:rowOff>
    </xdr:to>
    <xdr:sp macro="" textlink="">
      <xdr:nvSpPr>
        <xdr:cNvPr id="475600" name="TextBox 2" hidden="1">
          <a:extLst>
            <a:ext uri="{FF2B5EF4-FFF2-40B4-BE49-F238E27FC236}">
              <a16:creationId xmlns:a16="http://schemas.microsoft.com/office/drawing/2014/main" id="{AFEC283C-4CFC-1F9E-3A3C-80B59FB2837D}"/>
            </a:ext>
          </a:extLst>
        </xdr:cNvPr>
        <xdr:cNvSpPr txBox="1">
          <a:spLocks noChangeArrowheads="1"/>
        </xdr:cNvSpPr>
      </xdr:nvSpPr>
      <xdr:spPr bwMode="auto">
        <a:xfrm>
          <a:off x="5052060" y="1201674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39</xdr:row>
      <xdr:rowOff>300990</xdr:rowOff>
    </xdr:to>
    <xdr:sp macro="" textlink="">
      <xdr:nvSpPr>
        <xdr:cNvPr id="475601" name="TextBox 2" hidden="1">
          <a:extLst>
            <a:ext uri="{FF2B5EF4-FFF2-40B4-BE49-F238E27FC236}">
              <a16:creationId xmlns:a16="http://schemas.microsoft.com/office/drawing/2014/main" id="{337C2BF3-F351-C8DC-4AE2-B4A2017A1D3B}"/>
            </a:ext>
          </a:extLst>
        </xdr:cNvPr>
        <xdr:cNvSpPr txBox="1">
          <a:spLocks noChangeArrowheads="1"/>
        </xdr:cNvSpPr>
      </xdr:nvSpPr>
      <xdr:spPr bwMode="auto">
        <a:xfrm>
          <a:off x="5052060" y="1201674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602" name="TextBox 2" hidden="1">
          <a:extLst>
            <a:ext uri="{FF2B5EF4-FFF2-40B4-BE49-F238E27FC236}">
              <a16:creationId xmlns:a16="http://schemas.microsoft.com/office/drawing/2014/main" id="{CE8DAB40-656F-DE20-A786-A52E2A1FDA67}"/>
            </a:ext>
          </a:extLst>
        </xdr:cNvPr>
        <xdr:cNvSpPr txBox="1">
          <a:spLocks noChangeArrowheads="1"/>
        </xdr:cNvSpPr>
      </xdr:nvSpPr>
      <xdr:spPr bwMode="auto">
        <a:xfrm>
          <a:off x="5052060" y="1201674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603" name="TextBox 2" hidden="1">
          <a:extLst>
            <a:ext uri="{FF2B5EF4-FFF2-40B4-BE49-F238E27FC236}">
              <a16:creationId xmlns:a16="http://schemas.microsoft.com/office/drawing/2014/main" id="{B15827AE-C678-98A6-CBB5-256832A51CB9}"/>
            </a:ext>
          </a:extLst>
        </xdr:cNvPr>
        <xdr:cNvSpPr txBox="1">
          <a:spLocks noChangeArrowheads="1"/>
        </xdr:cNvSpPr>
      </xdr:nvSpPr>
      <xdr:spPr bwMode="auto">
        <a:xfrm>
          <a:off x="5052060" y="1201674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39</xdr:row>
      <xdr:rowOff>300990</xdr:rowOff>
    </xdr:to>
    <xdr:sp macro="" textlink="">
      <xdr:nvSpPr>
        <xdr:cNvPr id="475604" name="TextBox 2" hidden="1">
          <a:extLst>
            <a:ext uri="{FF2B5EF4-FFF2-40B4-BE49-F238E27FC236}">
              <a16:creationId xmlns:a16="http://schemas.microsoft.com/office/drawing/2014/main" id="{3220E4D9-675B-0A57-9D8A-52CB285B3430}"/>
            </a:ext>
          </a:extLst>
        </xdr:cNvPr>
        <xdr:cNvSpPr txBox="1">
          <a:spLocks noChangeArrowheads="1"/>
        </xdr:cNvSpPr>
      </xdr:nvSpPr>
      <xdr:spPr bwMode="auto">
        <a:xfrm>
          <a:off x="5052060" y="1201674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39</xdr:row>
      <xdr:rowOff>300990</xdr:rowOff>
    </xdr:to>
    <xdr:sp macro="" textlink="">
      <xdr:nvSpPr>
        <xdr:cNvPr id="475605" name="TextBox 2" hidden="1">
          <a:extLst>
            <a:ext uri="{FF2B5EF4-FFF2-40B4-BE49-F238E27FC236}">
              <a16:creationId xmlns:a16="http://schemas.microsoft.com/office/drawing/2014/main" id="{72D9CAFF-B815-AF87-04BE-56D944702E04}"/>
            </a:ext>
          </a:extLst>
        </xdr:cNvPr>
        <xdr:cNvSpPr txBox="1">
          <a:spLocks noChangeArrowheads="1"/>
        </xdr:cNvSpPr>
      </xdr:nvSpPr>
      <xdr:spPr bwMode="auto">
        <a:xfrm>
          <a:off x="5052060" y="1201674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39</xdr:row>
      <xdr:rowOff>300990</xdr:rowOff>
    </xdr:to>
    <xdr:sp macro="" textlink="">
      <xdr:nvSpPr>
        <xdr:cNvPr id="475606" name="TextBox 2" hidden="1">
          <a:extLst>
            <a:ext uri="{FF2B5EF4-FFF2-40B4-BE49-F238E27FC236}">
              <a16:creationId xmlns:a16="http://schemas.microsoft.com/office/drawing/2014/main" id="{DD28A2BC-6FD1-5E9C-041D-1E7F79E0EC29}"/>
            </a:ext>
          </a:extLst>
        </xdr:cNvPr>
        <xdr:cNvSpPr txBox="1">
          <a:spLocks noChangeArrowheads="1"/>
        </xdr:cNvSpPr>
      </xdr:nvSpPr>
      <xdr:spPr bwMode="auto">
        <a:xfrm>
          <a:off x="5052060" y="1201674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39</xdr:row>
      <xdr:rowOff>300990</xdr:rowOff>
    </xdr:to>
    <xdr:sp macro="" textlink="">
      <xdr:nvSpPr>
        <xdr:cNvPr id="475607" name="TextBox 2" hidden="1">
          <a:extLst>
            <a:ext uri="{FF2B5EF4-FFF2-40B4-BE49-F238E27FC236}">
              <a16:creationId xmlns:a16="http://schemas.microsoft.com/office/drawing/2014/main" id="{59BE4C95-6D3B-D8F9-E468-01938DC88352}"/>
            </a:ext>
          </a:extLst>
        </xdr:cNvPr>
        <xdr:cNvSpPr txBox="1">
          <a:spLocks noChangeArrowheads="1"/>
        </xdr:cNvSpPr>
      </xdr:nvSpPr>
      <xdr:spPr bwMode="auto">
        <a:xfrm>
          <a:off x="5052060" y="1201674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39</xdr:row>
      <xdr:rowOff>300990</xdr:rowOff>
    </xdr:to>
    <xdr:sp macro="" textlink="">
      <xdr:nvSpPr>
        <xdr:cNvPr id="475608" name="TextBox 2" hidden="1">
          <a:extLst>
            <a:ext uri="{FF2B5EF4-FFF2-40B4-BE49-F238E27FC236}">
              <a16:creationId xmlns:a16="http://schemas.microsoft.com/office/drawing/2014/main" id="{A6ADA1FC-2B44-10F2-AEB8-B1ED816C1BCC}"/>
            </a:ext>
          </a:extLst>
        </xdr:cNvPr>
        <xdr:cNvSpPr txBox="1">
          <a:spLocks noChangeArrowheads="1"/>
        </xdr:cNvSpPr>
      </xdr:nvSpPr>
      <xdr:spPr bwMode="auto">
        <a:xfrm>
          <a:off x="5052060" y="1201674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39</xdr:row>
      <xdr:rowOff>300990</xdr:rowOff>
    </xdr:to>
    <xdr:sp macro="" textlink="">
      <xdr:nvSpPr>
        <xdr:cNvPr id="475609" name="TextBox 2" hidden="1">
          <a:extLst>
            <a:ext uri="{FF2B5EF4-FFF2-40B4-BE49-F238E27FC236}">
              <a16:creationId xmlns:a16="http://schemas.microsoft.com/office/drawing/2014/main" id="{3F892C17-3A63-989E-8819-398B75C90C37}"/>
            </a:ext>
          </a:extLst>
        </xdr:cNvPr>
        <xdr:cNvSpPr txBox="1">
          <a:spLocks noChangeArrowheads="1"/>
        </xdr:cNvSpPr>
      </xdr:nvSpPr>
      <xdr:spPr bwMode="auto">
        <a:xfrm>
          <a:off x="5052060" y="1201674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39</xdr:row>
      <xdr:rowOff>300990</xdr:rowOff>
    </xdr:to>
    <xdr:sp macro="" textlink="">
      <xdr:nvSpPr>
        <xdr:cNvPr id="475610" name="TextBox 2" hidden="1">
          <a:extLst>
            <a:ext uri="{FF2B5EF4-FFF2-40B4-BE49-F238E27FC236}">
              <a16:creationId xmlns:a16="http://schemas.microsoft.com/office/drawing/2014/main" id="{519211AE-FCD7-6A33-B79E-19E2634A59C3}"/>
            </a:ext>
          </a:extLst>
        </xdr:cNvPr>
        <xdr:cNvSpPr txBox="1">
          <a:spLocks noChangeArrowheads="1"/>
        </xdr:cNvSpPr>
      </xdr:nvSpPr>
      <xdr:spPr bwMode="auto">
        <a:xfrm>
          <a:off x="5052060" y="1201674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39</xdr:row>
      <xdr:rowOff>300990</xdr:rowOff>
    </xdr:to>
    <xdr:sp macro="" textlink="">
      <xdr:nvSpPr>
        <xdr:cNvPr id="475611" name="TextBox 2" hidden="1">
          <a:extLst>
            <a:ext uri="{FF2B5EF4-FFF2-40B4-BE49-F238E27FC236}">
              <a16:creationId xmlns:a16="http://schemas.microsoft.com/office/drawing/2014/main" id="{0AFC2277-1EBE-1153-3343-2064CA7C7B58}"/>
            </a:ext>
          </a:extLst>
        </xdr:cNvPr>
        <xdr:cNvSpPr txBox="1">
          <a:spLocks noChangeArrowheads="1"/>
        </xdr:cNvSpPr>
      </xdr:nvSpPr>
      <xdr:spPr bwMode="auto">
        <a:xfrm>
          <a:off x="5052060" y="1201674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39</xdr:row>
      <xdr:rowOff>300990</xdr:rowOff>
    </xdr:to>
    <xdr:sp macro="" textlink="">
      <xdr:nvSpPr>
        <xdr:cNvPr id="475612" name="TextBox 2" hidden="1">
          <a:extLst>
            <a:ext uri="{FF2B5EF4-FFF2-40B4-BE49-F238E27FC236}">
              <a16:creationId xmlns:a16="http://schemas.microsoft.com/office/drawing/2014/main" id="{FB5C0353-4AAC-230A-9244-A6D71C0F01EE}"/>
            </a:ext>
          </a:extLst>
        </xdr:cNvPr>
        <xdr:cNvSpPr txBox="1">
          <a:spLocks noChangeArrowheads="1"/>
        </xdr:cNvSpPr>
      </xdr:nvSpPr>
      <xdr:spPr bwMode="auto">
        <a:xfrm>
          <a:off x="5052060" y="1201674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39</xdr:row>
      <xdr:rowOff>300990</xdr:rowOff>
    </xdr:to>
    <xdr:sp macro="" textlink="">
      <xdr:nvSpPr>
        <xdr:cNvPr id="475613" name="TextBox 2" hidden="1">
          <a:extLst>
            <a:ext uri="{FF2B5EF4-FFF2-40B4-BE49-F238E27FC236}">
              <a16:creationId xmlns:a16="http://schemas.microsoft.com/office/drawing/2014/main" id="{2040878A-16E0-756D-DE79-D9678A9BCD53}"/>
            </a:ext>
          </a:extLst>
        </xdr:cNvPr>
        <xdr:cNvSpPr txBox="1">
          <a:spLocks noChangeArrowheads="1"/>
        </xdr:cNvSpPr>
      </xdr:nvSpPr>
      <xdr:spPr bwMode="auto">
        <a:xfrm>
          <a:off x="5052060" y="1201674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614" name="TextBox 2" hidden="1">
          <a:extLst>
            <a:ext uri="{FF2B5EF4-FFF2-40B4-BE49-F238E27FC236}">
              <a16:creationId xmlns:a16="http://schemas.microsoft.com/office/drawing/2014/main" id="{F2FEB820-12FE-78A6-61D3-16133DE45EFA}"/>
            </a:ext>
          </a:extLst>
        </xdr:cNvPr>
        <xdr:cNvSpPr txBox="1">
          <a:spLocks noChangeArrowheads="1"/>
        </xdr:cNvSpPr>
      </xdr:nvSpPr>
      <xdr:spPr bwMode="auto">
        <a:xfrm>
          <a:off x="5052060" y="1201674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39</xdr:row>
      <xdr:rowOff>300990</xdr:rowOff>
    </xdr:to>
    <xdr:sp macro="" textlink="">
      <xdr:nvSpPr>
        <xdr:cNvPr id="475615" name="TextBox 2" hidden="1">
          <a:extLst>
            <a:ext uri="{FF2B5EF4-FFF2-40B4-BE49-F238E27FC236}">
              <a16:creationId xmlns:a16="http://schemas.microsoft.com/office/drawing/2014/main" id="{026E8E55-4291-056D-61FE-806CB8508712}"/>
            </a:ext>
          </a:extLst>
        </xdr:cNvPr>
        <xdr:cNvSpPr txBox="1">
          <a:spLocks noChangeArrowheads="1"/>
        </xdr:cNvSpPr>
      </xdr:nvSpPr>
      <xdr:spPr bwMode="auto">
        <a:xfrm>
          <a:off x="5052060" y="1201674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55245</xdr:rowOff>
    </xdr:to>
    <xdr:sp macro="" textlink="">
      <xdr:nvSpPr>
        <xdr:cNvPr id="475616" name="TextBox 2" hidden="1">
          <a:extLst>
            <a:ext uri="{FF2B5EF4-FFF2-40B4-BE49-F238E27FC236}">
              <a16:creationId xmlns:a16="http://schemas.microsoft.com/office/drawing/2014/main" id="{D964D615-E647-4C5B-260A-9E1518774ACD}"/>
            </a:ext>
          </a:extLst>
        </xdr:cNvPr>
        <xdr:cNvSpPr txBox="1">
          <a:spLocks noChangeArrowheads="1"/>
        </xdr:cNvSpPr>
      </xdr:nvSpPr>
      <xdr:spPr bwMode="auto">
        <a:xfrm>
          <a:off x="5052060" y="12016740"/>
          <a:ext cx="73152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38</xdr:row>
      <xdr:rowOff>91440</xdr:rowOff>
    </xdr:to>
    <xdr:sp macro="" textlink="">
      <xdr:nvSpPr>
        <xdr:cNvPr id="475617" name="TextBox 2" hidden="1">
          <a:extLst>
            <a:ext uri="{FF2B5EF4-FFF2-40B4-BE49-F238E27FC236}">
              <a16:creationId xmlns:a16="http://schemas.microsoft.com/office/drawing/2014/main" id="{56EB875C-1A46-7BB5-2B54-393482987B11}"/>
            </a:ext>
          </a:extLst>
        </xdr:cNvPr>
        <xdr:cNvSpPr txBox="1">
          <a:spLocks noChangeArrowheads="1"/>
        </xdr:cNvSpPr>
      </xdr:nvSpPr>
      <xdr:spPr bwMode="auto">
        <a:xfrm>
          <a:off x="5052060" y="12016740"/>
          <a:ext cx="731520" cy="99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95250</xdr:rowOff>
    </xdr:to>
    <xdr:sp macro="" textlink="">
      <xdr:nvSpPr>
        <xdr:cNvPr id="475618" name="TextBox 2" hidden="1">
          <a:extLst>
            <a:ext uri="{FF2B5EF4-FFF2-40B4-BE49-F238E27FC236}">
              <a16:creationId xmlns:a16="http://schemas.microsoft.com/office/drawing/2014/main" id="{0CAF881E-7873-6B80-8283-B9D54EA395D2}"/>
            </a:ext>
          </a:extLst>
        </xdr:cNvPr>
        <xdr:cNvSpPr txBox="1">
          <a:spLocks noChangeArrowheads="1"/>
        </xdr:cNvSpPr>
      </xdr:nvSpPr>
      <xdr:spPr bwMode="auto">
        <a:xfrm>
          <a:off x="5052060" y="1201674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95250</xdr:rowOff>
    </xdr:to>
    <xdr:sp macro="" textlink="">
      <xdr:nvSpPr>
        <xdr:cNvPr id="475619" name="TextBox 2" hidden="1">
          <a:extLst>
            <a:ext uri="{FF2B5EF4-FFF2-40B4-BE49-F238E27FC236}">
              <a16:creationId xmlns:a16="http://schemas.microsoft.com/office/drawing/2014/main" id="{C6A6A453-9813-225B-C838-1D4F0C0870DA}"/>
            </a:ext>
          </a:extLst>
        </xdr:cNvPr>
        <xdr:cNvSpPr txBox="1">
          <a:spLocks noChangeArrowheads="1"/>
        </xdr:cNvSpPr>
      </xdr:nvSpPr>
      <xdr:spPr bwMode="auto">
        <a:xfrm>
          <a:off x="5052060" y="1201674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95250</xdr:rowOff>
    </xdr:to>
    <xdr:sp macro="" textlink="">
      <xdr:nvSpPr>
        <xdr:cNvPr id="475620" name="TextBox 2" hidden="1">
          <a:extLst>
            <a:ext uri="{FF2B5EF4-FFF2-40B4-BE49-F238E27FC236}">
              <a16:creationId xmlns:a16="http://schemas.microsoft.com/office/drawing/2014/main" id="{CECCF9D7-EA9F-8FF8-3714-0B4DD410F500}"/>
            </a:ext>
          </a:extLst>
        </xdr:cNvPr>
        <xdr:cNvSpPr txBox="1">
          <a:spLocks noChangeArrowheads="1"/>
        </xdr:cNvSpPr>
      </xdr:nvSpPr>
      <xdr:spPr bwMode="auto">
        <a:xfrm>
          <a:off x="5052060" y="1201674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95250</xdr:rowOff>
    </xdr:to>
    <xdr:sp macro="" textlink="">
      <xdr:nvSpPr>
        <xdr:cNvPr id="475621" name="TextBox 2" hidden="1">
          <a:extLst>
            <a:ext uri="{FF2B5EF4-FFF2-40B4-BE49-F238E27FC236}">
              <a16:creationId xmlns:a16="http://schemas.microsoft.com/office/drawing/2014/main" id="{1EAA95EA-87CF-A44F-CCB9-676A1F3753CC}"/>
            </a:ext>
          </a:extLst>
        </xdr:cNvPr>
        <xdr:cNvSpPr txBox="1">
          <a:spLocks noChangeArrowheads="1"/>
        </xdr:cNvSpPr>
      </xdr:nvSpPr>
      <xdr:spPr bwMode="auto">
        <a:xfrm>
          <a:off x="5052060" y="1201674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39</xdr:row>
      <xdr:rowOff>302895</xdr:rowOff>
    </xdr:to>
    <xdr:sp macro="" textlink="">
      <xdr:nvSpPr>
        <xdr:cNvPr id="475622" name="TextBox 2" hidden="1">
          <a:extLst>
            <a:ext uri="{FF2B5EF4-FFF2-40B4-BE49-F238E27FC236}">
              <a16:creationId xmlns:a16="http://schemas.microsoft.com/office/drawing/2014/main" id="{8FE00E63-1021-DEA2-BBDC-087267C8B4B1}"/>
            </a:ext>
          </a:extLst>
        </xdr:cNvPr>
        <xdr:cNvSpPr txBox="1">
          <a:spLocks noChangeArrowheads="1"/>
        </xdr:cNvSpPr>
      </xdr:nvSpPr>
      <xdr:spPr bwMode="auto">
        <a:xfrm>
          <a:off x="5052060" y="12016740"/>
          <a:ext cx="731520" cy="4876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95250</xdr:rowOff>
    </xdr:to>
    <xdr:sp macro="" textlink="">
      <xdr:nvSpPr>
        <xdr:cNvPr id="475623" name="TextBox 2" hidden="1">
          <a:extLst>
            <a:ext uri="{FF2B5EF4-FFF2-40B4-BE49-F238E27FC236}">
              <a16:creationId xmlns:a16="http://schemas.microsoft.com/office/drawing/2014/main" id="{553F284A-CC48-C89A-DBAD-CA31C262BD9D}"/>
            </a:ext>
          </a:extLst>
        </xdr:cNvPr>
        <xdr:cNvSpPr txBox="1">
          <a:spLocks noChangeArrowheads="1"/>
        </xdr:cNvSpPr>
      </xdr:nvSpPr>
      <xdr:spPr bwMode="auto">
        <a:xfrm>
          <a:off x="5052060" y="1201674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95250</xdr:rowOff>
    </xdr:to>
    <xdr:sp macro="" textlink="">
      <xdr:nvSpPr>
        <xdr:cNvPr id="475624" name="TextBox 2" hidden="1">
          <a:extLst>
            <a:ext uri="{FF2B5EF4-FFF2-40B4-BE49-F238E27FC236}">
              <a16:creationId xmlns:a16="http://schemas.microsoft.com/office/drawing/2014/main" id="{84457E41-C782-3AD2-440C-D413496A8FE0}"/>
            </a:ext>
          </a:extLst>
        </xdr:cNvPr>
        <xdr:cNvSpPr txBox="1">
          <a:spLocks noChangeArrowheads="1"/>
        </xdr:cNvSpPr>
      </xdr:nvSpPr>
      <xdr:spPr bwMode="auto">
        <a:xfrm>
          <a:off x="5052060" y="1201674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95250</xdr:rowOff>
    </xdr:to>
    <xdr:sp macro="" textlink="">
      <xdr:nvSpPr>
        <xdr:cNvPr id="475625" name="TextBox 2" hidden="1">
          <a:extLst>
            <a:ext uri="{FF2B5EF4-FFF2-40B4-BE49-F238E27FC236}">
              <a16:creationId xmlns:a16="http://schemas.microsoft.com/office/drawing/2014/main" id="{FBE11CB3-31F3-E3E9-C6BE-F714CCC88616}"/>
            </a:ext>
          </a:extLst>
        </xdr:cNvPr>
        <xdr:cNvSpPr txBox="1">
          <a:spLocks noChangeArrowheads="1"/>
        </xdr:cNvSpPr>
      </xdr:nvSpPr>
      <xdr:spPr bwMode="auto">
        <a:xfrm>
          <a:off x="5052060" y="1201674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95250</xdr:rowOff>
    </xdr:to>
    <xdr:sp macro="" textlink="">
      <xdr:nvSpPr>
        <xdr:cNvPr id="475626" name="TextBox 2" hidden="1">
          <a:extLst>
            <a:ext uri="{FF2B5EF4-FFF2-40B4-BE49-F238E27FC236}">
              <a16:creationId xmlns:a16="http://schemas.microsoft.com/office/drawing/2014/main" id="{0AE57E0D-51D8-6CE6-D8A8-22BF4D55B422}"/>
            </a:ext>
          </a:extLst>
        </xdr:cNvPr>
        <xdr:cNvSpPr txBox="1">
          <a:spLocks noChangeArrowheads="1"/>
        </xdr:cNvSpPr>
      </xdr:nvSpPr>
      <xdr:spPr bwMode="auto">
        <a:xfrm>
          <a:off x="5052060" y="1201674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39</xdr:row>
      <xdr:rowOff>302895</xdr:rowOff>
    </xdr:to>
    <xdr:sp macro="" textlink="">
      <xdr:nvSpPr>
        <xdr:cNvPr id="475627" name="TextBox 2" hidden="1">
          <a:extLst>
            <a:ext uri="{FF2B5EF4-FFF2-40B4-BE49-F238E27FC236}">
              <a16:creationId xmlns:a16="http://schemas.microsoft.com/office/drawing/2014/main" id="{9B611481-6BA1-C51B-F41E-7C143495A6C4}"/>
            </a:ext>
          </a:extLst>
        </xdr:cNvPr>
        <xdr:cNvSpPr txBox="1">
          <a:spLocks noChangeArrowheads="1"/>
        </xdr:cNvSpPr>
      </xdr:nvSpPr>
      <xdr:spPr bwMode="auto">
        <a:xfrm>
          <a:off x="5052060" y="12016740"/>
          <a:ext cx="731520" cy="4876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95250</xdr:rowOff>
    </xdr:to>
    <xdr:sp macro="" textlink="">
      <xdr:nvSpPr>
        <xdr:cNvPr id="475628" name="TextBox 2" hidden="1">
          <a:extLst>
            <a:ext uri="{FF2B5EF4-FFF2-40B4-BE49-F238E27FC236}">
              <a16:creationId xmlns:a16="http://schemas.microsoft.com/office/drawing/2014/main" id="{8C307028-6C9D-65A3-C00A-617BB9980091}"/>
            </a:ext>
          </a:extLst>
        </xdr:cNvPr>
        <xdr:cNvSpPr txBox="1">
          <a:spLocks noChangeArrowheads="1"/>
        </xdr:cNvSpPr>
      </xdr:nvSpPr>
      <xdr:spPr bwMode="auto">
        <a:xfrm>
          <a:off x="5052060" y="1201674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95250</xdr:rowOff>
    </xdr:to>
    <xdr:sp macro="" textlink="">
      <xdr:nvSpPr>
        <xdr:cNvPr id="475629" name="TextBox 2" hidden="1">
          <a:extLst>
            <a:ext uri="{FF2B5EF4-FFF2-40B4-BE49-F238E27FC236}">
              <a16:creationId xmlns:a16="http://schemas.microsoft.com/office/drawing/2014/main" id="{FECE66BC-6735-5FD6-C70C-6CF3C0EE4FEB}"/>
            </a:ext>
          </a:extLst>
        </xdr:cNvPr>
        <xdr:cNvSpPr txBox="1">
          <a:spLocks noChangeArrowheads="1"/>
        </xdr:cNvSpPr>
      </xdr:nvSpPr>
      <xdr:spPr bwMode="auto">
        <a:xfrm>
          <a:off x="5052060" y="1201674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95250</xdr:rowOff>
    </xdr:to>
    <xdr:sp macro="" textlink="">
      <xdr:nvSpPr>
        <xdr:cNvPr id="475630" name="TextBox 2" hidden="1">
          <a:extLst>
            <a:ext uri="{FF2B5EF4-FFF2-40B4-BE49-F238E27FC236}">
              <a16:creationId xmlns:a16="http://schemas.microsoft.com/office/drawing/2014/main" id="{5E709BE2-A2B4-AD13-E90F-B4DB42B2AAA5}"/>
            </a:ext>
          </a:extLst>
        </xdr:cNvPr>
        <xdr:cNvSpPr txBox="1">
          <a:spLocks noChangeArrowheads="1"/>
        </xdr:cNvSpPr>
      </xdr:nvSpPr>
      <xdr:spPr bwMode="auto">
        <a:xfrm>
          <a:off x="5052060" y="1201674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95250</xdr:rowOff>
    </xdr:to>
    <xdr:sp macro="" textlink="">
      <xdr:nvSpPr>
        <xdr:cNvPr id="475631" name="TextBox 2" hidden="1">
          <a:extLst>
            <a:ext uri="{FF2B5EF4-FFF2-40B4-BE49-F238E27FC236}">
              <a16:creationId xmlns:a16="http://schemas.microsoft.com/office/drawing/2014/main" id="{96C7C06F-B18D-79BA-A2B9-C3686EF986AC}"/>
            </a:ext>
          </a:extLst>
        </xdr:cNvPr>
        <xdr:cNvSpPr txBox="1">
          <a:spLocks noChangeArrowheads="1"/>
        </xdr:cNvSpPr>
      </xdr:nvSpPr>
      <xdr:spPr bwMode="auto">
        <a:xfrm>
          <a:off x="5052060" y="1201674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95250</xdr:rowOff>
    </xdr:to>
    <xdr:sp macro="" textlink="">
      <xdr:nvSpPr>
        <xdr:cNvPr id="475632" name="TextBox 2" hidden="1">
          <a:extLst>
            <a:ext uri="{FF2B5EF4-FFF2-40B4-BE49-F238E27FC236}">
              <a16:creationId xmlns:a16="http://schemas.microsoft.com/office/drawing/2014/main" id="{0F2BD1BF-5C2B-F263-BAB8-CA23BE59804A}"/>
            </a:ext>
          </a:extLst>
        </xdr:cNvPr>
        <xdr:cNvSpPr txBox="1">
          <a:spLocks noChangeArrowheads="1"/>
        </xdr:cNvSpPr>
      </xdr:nvSpPr>
      <xdr:spPr bwMode="auto">
        <a:xfrm>
          <a:off x="5052060" y="1201674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95250</xdr:rowOff>
    </xdr:to>
    <xdr:sp macro="" textlink="">
      <xdr:nvSpPr>
        <xdr:cNvPr id="475633" name="TextBox 2" hidden="1">
          <a:extLst>
            <a:ext uri="{FF2B5EF4-FFF2-40B4-BE49-F238E27FC236}">
              <a16:creationId xmlns:a16="http://schemas.microsoft.com/office/drawing/2014/main" id="{C58E89E7-9830-1857-76B3-482908650E7C}"/>
            </a:ext>
          </a:extLst>
        </xdr:cNvPr>
        <xdr:cNvSpPr txBox="1">
          <a:spLocks noChangeArrowheads="1"/>
        </xdr:cNvSpPr>
      </xdr:nvSpPr>
      <xdr:spPr bwMode="auto">
        <a:xfrm>
          <a:off x="5052060" y="1201674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95250</xdr:rowOff>
    </xdr:to>
    <xdr:sp macro="" textlink="">
      <xdr:nvSpPr>
        <xdr:cNvPr id="475634" name="TextBox 2" hidden="1">
          <a:extLst>
            <a:ext uri="{FF2B5EF4-FFF2-40B4-BE49-F238E27FC236}">
              <a16:creationId xmlns:a16="http://schemas.microsoft.com/office/drawing/2014/main" id="{2231729B-EB93-3252-1A1E-9FFFCB88963A}"/>
            </a:ext>
          </a:extLst>
        </xdr:cNvPr>
        <xdr:cNvSpPr txBox="1">
          <a:spLocks noChangeArrowheads="1"/>
        </xdr:cNvSpPr>
      </xdr:nvSpPr>
      <xdr:spPr bwMode="auto">
        <a:xfrm>
          <a:off x="5052060" y="1201674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95250</xdr:rowOff>
    </xdr:to>
    <xdr:sp macro="" textlink="">
      <xdr:nvSpPr>
        <xdr:cNvPr id="475635" name="TextBox 2" hidden="1">
          <a:extLst>
            <a:ext uri="{FF2B5EF4-FFF2-40B4-BE49-F238E27FC236}">
              <a16:creationId xmlns:a16="http://schemas.microsoft.com/office/drawing/2014/main" id="{3ED3D801-6C59-B8CF-46EB-F130C167B5B4}"/>
            </a:ext>
          </a:extLst>
        </xdr:cNvPr>
        <xdr:cNvSpPr txBox="1">
          <a:spLocks noChangeArrowheads="1"/>
        </xdr:cNvSpPr>
      </xdr:nvSpPr>
      <xdr:spPr bwMode="auto">
        <a:xfrm>
          <a:off x="5052060" y="1201674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95250</xdr:rowOff>
    </xdr:to>
    <xdr:sp macro="" textlink="">
      <xdr:nvSpPr>
        <xdr:cNvPr id="475636" name="TextBox 2" hidden="1">
          <a:extLst>
            <a:ext uri="{FF2B5EF4-FFF2-40B4-BE49-F238E27FC236}">
              <a16:creationId xmlns:a16="http://schemas.microsoft.com/office/drawing/2014/main" id="{DC6B48A1-2B55-D68A-96D6-4B27C755652D}"/>
            </a:ext>
          </a:extLst>
        </xdr:cNvPr>
        <xdr:cNvSpPr txBox="1">
          <a:spLocks noChangeArrowheads="1"/>
        </xdr:cNvSpPr>
      </xdr:nvSpPr>
      <xdr:spPr bwMode="auto">
        <a:xfrm>
          <a:off x="5052060" y="1201674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95250</xdr:rowOff>
    </xdr:to>
    <xdr:sp macro="" textlink="">
      <xdr:nvSpPr>
        <xdr:cNvPr id="475637" name="TextBox 2" hidden="1">
          <a:extLst>
            <a:ext uri="{FF2B5EF4-FFF2-40B4-BE49-F238E27FC236}">
              <a16:creationId xmlns:a16="http://schemas.microsoft.com/office/drawing/2014/main" id="{4E3D9961-696B-0932-88C8-36B9DF0A8277}"/>
            </a:ext>
          </a:extLst>
        </xdr:cNvPr>
        <xdr:cNvSpPr txBox="1">
          <a:spLocks noChangeArrowheads="1"/>
        </xdr:cNvSpPr>
      </xdr:nvSpPr>
      <xdr:spPr bwMode="auto">
        <a:xfrm>
          <a:off x="5052060" y="1201674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95250</xdr:rowOff>
    </xdr:to>
    <xdr:sp macro="" textlink="">
      <xdr:nvSpPr>
        <xdr:cNvPr id="475638" name="TextBox 2" hidden="1">
          <a:extLst>
            <a:ext uri="{FF2B5EF4-FFF2-40B4-BE49-F238E27FC236}">
              <a16:creationId xmlns:a16="http://schemas.microsoft.com/office/drawing/2014/main" id="{557DD2AE-7250-F7F5-F03B-DAA988D033A1}"/>
            </a:ext>
          </a:extLst>
        </xdr:cNvPr>
        <xdr:cNvSpPr txBox="1">
          <a:spLocks noChangeArrowheads="1"/>
        </xdr:cNvSpPr>
      </xdr:nvSpPr>
      <xdr:spPr bwMode="auto">
        <a:xfrm>
          <a:off x="5052060" y="1201674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95250</xdr:rowOff>
    </xdr:to>
    <xdr:sp macro="" textlink="">
      <xdr:nvSpPr>
        <xdr:cNvPr id="475639" name="TextBox 2" hidden="1">
          <a:extLst>
            <a:ext uri="{FF2B5EF4-FFF2-40B4-BE49-F238E27FC236}">
              <a16:creationId xmlns:a16="http://schemas.microsoft.com/office/drawing/2014/main" id="{477781A9-23A7-FFF5-26B4-92E2BB2950A2}"/>
            </a:ext>
          </a:extLst>
        </xdr:cNvPr>
        <xdr:cNvSpPr txBox="1">
          <a:spLocks noChangeArrowheads="1"/>
        </xdr:cNvSpPr>
      </xdr:nvSpPr>
      <xdr:spPr bwMode="auto">
        <a:xfrm>
          <a:off x="5052060" y="1201674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95250</xdr:rowOff>
    </xdr:to>
    <xdr:sp macro="" textlink="">
      <xdr:nvSpPr>
        <xdr:cNvPr id="475640" name="TextBox 2" hidden="1">
          <a:extLst>
            <a:ext uri="{FF2B5EF4-FFF2-40B4-BE49-F238E27FC236}">
              <a16:creationId xmlns:a16="http://schemas.microsoft.com/office/drawing/2014/main" id="{AEB799A7-A8A5-786D-779B-D5CB388BEC84}"/>
            </a:ext>
          </a:extLst>
        </xdr:cNvPr>
        <xdr:cNvSpPr txBox="1">
          <a:spLocks noChangeArrowheads="1"/>
        </xdr:cNvSpPr>
      </xdr:nvSpPr>
      <xdr:spPr bwMode="auto">
        <a:xfrm>
          <a:off x="5052060" y="1201674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95250</xdr:rowOff>
    </xdr:to>
    <xdr:sp macro="" textlink="">
      <xdr:nvSpPr>
        <xdr:cNvPr id="475641" name="TextBox 2" hidden="1">
          <a:extLst>
            <a:ext uri="{FF2B5EF4-FFF2-40B4-BE49-F238E27FC236}">
              <a16:creationId xmlns:a16="http://schemas.microsoft.com/office/drawing/2014/main" id="{E4FE4D6F-00D1-AB85-2151-5615056246FD}"/>
            </a:ext>
          </a:extLst>
        </xdr:cNvPr>
        <xdr:cNvSpPr txBox="1">
          <a:spLocks noChangeArrowheads="1"/>
        </xdr:cNvSpPr>
      </xdr:nvSpPr>
      <xdr:spPr bwMode="auto">
        <a:xfrm>
          <a:off x="5052060" y="1201674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39</xdr:row>
      <xdr:rowOff>302895</xdr:rowOff>
    </xdr:to>
    <xdr:sp macro="" textlink="">
      <xdr:nvSpPr>
        <xdr:cNvPr id="475642" name="TextBox 2" hidden="1">
          <a:extLst>
            <a:ext uri="{FF2B5EF4-FFF2-40B4-BE49-F238E27FC236}">
              <a16:creationId xmlns:a16="http://schemas.microsoft.com/office/drawing/2014/main" id="{6FB00B07-AB1D-DEDF-F46D-BBA0A8B1DE66}"/>
            </a:ext>
          </a:extLst>
        </xdr:cNvPr>
        <xdr:cNvSpPr txBox="1">
          <a:spLocks noChangeArrowheads="1"/>
        </xdr:cNvSpPr>
      </xdr:nvSpPr>
      <xdr:spPr bwMode="auto">
        <a:xfrm>
          <a:off x="5052060" y="12016740"/>
          <a:ext cx="731520" cy="4876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95250</xdr:rowOff>
    </xdr:to>
    <xdr:sp macro="" textlink="">
      <xdr:nvSpPr>
        <xdr:cNvPr id="475643" name="TextBox 2" hidden="1">
          <a:extLst>
            <a:ext uri="{FF2B5EF4-FFF2-40B4-BE49-F238E27FC236}">
              <a16:creationId xmlns:a16="http://schemas.microsoft.com/office/drawing/2014/main" id="{B2F6FFF4-F18D-C026-BE8E-4F6073830142}"/>
            </a:ext>
          </a:extLst>
        </xdr:cNvPr>
        <xdr:cNvSpPr txBox="1">
          <a:spLocks noChangeArrowheads="1"/>
        </xdr:cNvSpPr>
      </xdr:nvSpPr>
      <xdr:spPr bwMode="auto">
        <a:xfrm>
          <a:off x="5052060" y="1201674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95250</xdr:rowOff>
    </xdr:to>
    <xdr:sp macro="" textlink="">
      <xdr:nvSpPr>
        <xdr:cNvPr id="475644" name="TextBox 2" hidden="1">
          <a:extLst>
            <a:ext uri="{FF2B5EF4-FFF2-40B4-BE49-F238E27FC236}">
              <a16:creationId xmlns:a16="http://schemas.microsoft.com/office/drawing/2014/main" id="{C301D455-BAE3-3280-4753-62BB799972EC}"/>
            </a:ext>
          </a:extLst>
        </xdr:cNvPr>
        <xdr:cNvSpPr txBox="1">
          <a:spLocks noChangeArrowheads="1"/>
        </xdr:cNvSpPr>
      </xdr:nvSpPr>
      <xdr:spPr bwMode="auto">
        <a:xfrm>
          <a:off x="5052060" y="1201674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95250</xdr:rowOff>
    </xdr:to>
    <xdr:sp macro="" textlink="">
      <xdr:nvSpPr>
        <xdr:cNvPr id="475645" name="TextBox 2" hidden="1">
          <a:extLst>
            <a:ext uri="{FF2B5EF4-FFF2-40B4-BE49-F238E27FC236}">
              <a16:creationId xmlns:a16="http://schemas.microsoft.com/office/drawing/2014/main" id="{00297D7E-B988-43FB-FFC3-31408CE93FC1}"/>
            </a:ext>
          </a:extLst>
        </xdr:cNvPr>
        <xdr:cNvSpPr txBox="1">
          <a:spLocks noChangeArrowheads="1"/>
        </xdr:cNvSpPr>
      </xdr:nvSpPr>
      <xdr:spPr bwMode="auto">
        <a:xfrm>
          <a:off x="5052060" y="1201674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95250</xdr:rowOff>
    </xdr:to>
    <xdr:sp macro="" textlink="">
      <xdr:nvSpPr>
        <xdr:cNvPr id="475646" name="TextBox 2" hidden="1">
          <a:extLst>
            <a:ext uri="{FF2B5EF4-FFF2-40B4-BE49-F238E27FC236}">
              <a16:creationId xmlns:a16="http://schemas.microsoft.com/office/drawing/2014/main" id="{069FC41B-5B87-8135-C8D3-493CC217100C}"/>
            </a:ext>
          </a:extLst>
        </xdr:cNvPr>
        <xdr:cNvSpPr txBox="1">
          <a:spLocks noChangeArrowheads="1"/>
        </xdr:cNvSpPr>
      </xdr:nvSpPr>
      <xdr:spPr bwMode="auto">
        <a:xfrm>
          <a:off x="5052060" y="1201674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95250</xdr:rowOff>
    </xdr:to>
    <xdr:sp macro="" textlink="">
      <xdr:nvSpPr>
        <xdr:cNvPr id="475647" name="TextBox 2" hidden="1">
          <a:extLst>
            <a:ext uri="{FF2B5EF4-FFF2-40B4-BE49-F238E27FC236}">
              <a16:creationId xmlns:a16="http://schemas.microsoft.com/office/drawing/2014/main" id="{57FEB0FC-B2EB-E77F-2711-99EA75DB1A26}"/>
            </a:ext>
          </a:extLst>
        </xdr:cNvPr>
        <xdr:cNvSpPr txBox="1">
          <a:spLocks noChangeArrowheads="1"/>
        </xdr:cNvSpPr>
      </xdr:nvSpPr>
      <xdr:spPr bwMode="auto">
        <a:xfrm>
          <a:off x="5052060" y="1201674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95250</xdr:rowOff>
    </xdr:to>
    <xdr:sp macro="" textlink="">
      <xdr:nvSpPr>
        <xdr:cNvPr id="475648" name="TextBox 2" hidden="1">
          <a:extLst>
            <a:ext uri="{FF2B5EF4-FFF2-40B4-BE49-F238E27FC236}">
              <a16:creationId xmlns:a16="http://schemas.microsoft.com/office/drawing/2014/main" id="{4A5F5E6D-0DF9-6532-9D1C-A13CDC30EC78}"/>
            </a:ext>
          </a:extLst>
        </xdr:cNvPr>
        <xdr:cNvSpPr txBox="1">
          <a:spLocks noChangeArrowheads="1"/>
        </xdr:cNvSpPr>
      </xdr:nvSpPr>
      <xdr:spPr bwMode="auto">
        <a:xfrm>
          <a:off x="5052060" y="1201674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95250</xdr:rowOff>
    </xdr:to>
    <xdr:sp macro="" textlink="">
      <xdr:nvSpPr>
        <xdr:cNvPr id="475649" name="TextBox 2" hidden="1">
          <a:extLst>
            <a:ext uri="{FF2B5EF4-FFF2-40B4-BE49-F238E27FC236}">
              <a16:creationId xmlns:a16="http://schemas.microsoft.com/office/drawing/2014/main" id="{E3C46753-88ED-3F4F-84A5-AB19E3BD527E}"/>
            </a:ext>
          </a:extLst>
        </xdr:cNvPr>
        <xdr:cNvSpPr txBox="1">
          <a:spLocks noChangeArrowheads="1"/>
        </xdr:cNvSpPr>
      </xdr:nvSpPr>
      <xdr:spPr bwMode="auto">
        <a:xfrm>
          <a:off x="5052060" y="1201674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95250</xdr:rowOff>
    </xdr:to>
    <xdr:sp macro="" textlink="">
      <xdr:nvSpPr>
        <xdr:cNvPr id="475650" name="TextBox 2" hidden="1">
          <a:extLst>
            <a:ext uri="{FF2B5EF4-FFF2-40B4-BE49-F238E27FC236}">
              <a16:creationId xmlns:a16="http://schemas.microsoft.com/office/drawing/2014/main" id="{AC158F10-34F0-DC64-D7DA-48860D6EC9A3}"/>
            </a:ext>
          </a:extLst>
        </xdr:cNvPr>
        <xdr:cNvSpPr txBox="1">
          <a:spLocks noChangeArrowheads="1"/>
        </xdr:cNvSpPr>
      </xdr:nvSpPr>
      <xdr:spPr bwMode="auto">
        <a:xfrm>
          <a:off x="5052060" y="1201674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95250</xdr:rowOff>
    </xdr:to>
    <xdr:sp macro="" textlink="">
      <xdr:nvSpPr>
        <xdr:cNvPr id="475651" name="TextBox 2" hidden="1">
          <a:extLst>
            <a:ext uri="{FF2B5EF4-FFF2-40B4-BE49-F238E27FC236}">
              <a16:creationId xmlns:a16="http://schemas.microsoft.com/office/drawing/2014/main" id="{8CB94C02-59E1-2DF3-9FC7-8005C16482E4}"/>
            </a:ext>
          </a:extLst>
        </xdr:cNvPr>
        <xdr:cNvSpPr txBox="1">
          <a:spLocks noChangeArrowheads="1"/>
        </xdr:cNvSpPr>
      </xdr:nvSpPr>
      <xdr:spPr bwMode="auto">
        <a:xfrm>
          <a:off x="5052060" y="1201674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95250</xdr:rowOff>
    </xdr:to>
    <xdr:sp macro="" textlink="">
      <xdr:nvSpPr>
        <xdr:cNvPr id="475652" name="TextBox 2" hidden="1">
          <a:extLst>
            <a:ext uri="{FF2B5EF4-FFF2-40B4-BE49-F238E27FC236}">
              <a16:creationId xmlns:a16="http://schemas.microsoft.com/office/drawing/2014/main" id="{516EAA89-D1F5-4AB9-3152-9451FEA8391E}"/>
            </a:ext>
          </a:extLst>
        </xdr:cNvPr>
        <xdr:cNvSpPr txBox="1">
          <a:spLocks noChangeArrowheads="1"/>
        </xdr:cNvSpPr>
      </xdr:nvSpPr>
      <xdr:spPr bwMode="auto">
        <a:xfrm>
          <a:off x="5052060" y="1201674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95250</xdr:rowOff>
    </xdr:to>
    <xdr:sp macro="" textlink="">
      <xdr:nvSpPr>
        <xdr:cNvPr id="475653" name="TextBox 2" hidden="1">
          <a:extLst>
            <a:ext uri="{FF2B5EF4-FFF2-40B4-BE49-F238E27FC236}">
              <a16:creationId xmlns:a16="http://schemas.microsoft.com/office/drawing/2014/main" id="{31ECBF9B-B589-53FC-8852-7F15A945C576}"/>
            </a:ext>
          </a:extLst>
        </xdr:cNvPr>
        <xdr:cNvSpPr txBox="1">
          <a:spLocks noChangeArrowheads="1"/>
        </xdr:cNvSpPr>
      </xdr:nvSpPr>
      <xdr:spPr bwMode="auto">
        <a:xfrm>
          <a:off x="5052060" y="1201674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95250</xdr:rowOff>
    </xdr:to>
    <xdr:sp macro="" textlink="">
      <xdr:nvSpPr>
        <xdr:cNvPr id="475654" name="TextBox 2" hidden="1">
          <a:extLst>
            <a:ext uri="{FF2B5EF4-FFF2-40B4-BE49-F238E27FC236}">
              <a16:creationId xmlns:a16="http://schemas.microsoft.com/office/drawing/2014/main" id="{87732B2A-B80B-446F-BF1F-7AB0B2031611}"/>
            </a:ext>
          </a:extLst>
        </xdr:cNvPr>
        <xdr:cNvSpPr txBox="1">
          <a:spLocks noChangeArrowheads="1"/>
        </xdr:cNvSpPr>
      </xdr:nvSpPr>
      <xdr:spPr bwMode="auto">
        <a:xfrm>
          <a:off x="5052060" y="1201674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95250</xdr:rowOff>
    </xdr:to>
    <xdr:sp macro="" textlink="">
      <xdr:nvSpPr>
        <xdr:cNvPr id="475655" name="TextBox 2" hidden="1">
          <a:extLst>
            <a:ext uri="{FF2B5EF4-FFF2-40B4-BE49-F238E27FC236}">
              <a16:creationId xmlns:a16="http://schemas.microsoft.com/office/drawing/2014/main" id="{CAC94BC0-DB43-2A14-877A-9CBC1D6A828C}"/>
            </a:ext>
          </a:extLst>
        </xdr:cNvPr>
        <xdr:cNvSpPr txBox="1">
          <a:spLocks noChangeArrowheads="1"/>
        </xdr:cNvSpPr>
      </xdr:nvSpPr>
      <xdr:spPr bwMode="auto">
        <a:xfrm>
          <a:off x="5052060" y="1201674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39</xdr:row>
      <xdr:rowOff>302895</xdr:rowOff>
    </xdr:to>
    <xdr:sp macro="" textlink="">
      <xdr:nvSpPr>
        <xdr:cNvPr id="475656" name="TextBox 2" hidden="1">
          <a:extLst>
            <a:ext uri="{FF2B5EF4-FFF2-40B4-BE49-F238E27FC236}">
              <a16:creationId xmlns:a16="http://schemas.microsoft.com/office/drawing/2014/main" id="{E579B885-ABBE-37BD-6B43-8F9E5CE9E195}"/>
            </a:ext>
          </a:extLst>
        </xdr:cNvPr>
        <xdr:cNvSpPr txBox="1">
          <a:spLocks noChangeArrowheads="1"/>
        </xdr:cNvSpPr>
      </xdr:nvSpPr>
      <xdr:spPr bwMode="auto">
        <a:xfrm>
          <a:off x="5052060" y="12016740"/>
          <a:ext cx="731520" cy="4876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95250</xdr:rowOff>
    </xdr:to>
    <xdr:sp macro="" textlink="">
      <xdr:nvSpPr>
        <xdr:cNvPr id="475657" name="TextBox 2" hidden="1">
          <a:extLst>
            <a:ext uri="{FF2B5EF4-FFF2-40B4-BE49-F238E27FC236}">
              <a16:creationId xmlns:a16="http://schemas.microsoft.com/office/drawing/2014/main" id="{92D2EEBD-4EB8-6F7E-5D21-7FFCED4DEC37}"/>
            </a:ext>
          </a:extLst>
        </xdr:cNvPr>
        <xdr:cNvSpPr txBox="1">
          <a:spLocks noChangeArrowheads="1"/>
        </xdr:cNvSpPr>
      </xdr:nvSpPr>
      <xdr:spPr bwMode="auto">
        <a:xfrm>
          <a:off x="5052060" y="1201674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95250</xdr:rowOff>
    </xdr:to>
    <xdr:sp macro="" textlink="">
      <xdr:nvSpPr>
        <xdr:cNvPr id="475658" name="TextBox 2" hidden="1">
          <a:extLst>
            <a:ext uri="{FF2B5EF4-FFF2-40B4-BE49-F238E27FC236}">
              <a16:creationId xmlns:a16="http://schemas.microsoft.com/office/drawing/2014/main" id="{925C45A2-BABD-AC34-58AD-510952FC8EE4}"/>
            </a:ext>
          </a:extLst>
        </xdr:cNvPr>
        <xdr:cNvSpPr txBox="1">
          <a:spLocks noChangeArrowheads="1"/>
        </xdr:cNvSpPr>
      </xdr:nvSpPr>
      <xdr:spPr bwMode="auto">
        <a:xfrm>
          <a:off x="5052060" y="1201674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95250</xdr:rowOff>
    </xdr:to>
    <xdr:sp macro="" textlink="">
      <xdr:nvSpPr>
        <xdr:cNvPr id="475659" name="TextBox 2" hidden="1">
          <a:extLst>
            <a:ext uri="{FF2B5EF4-FFF2-40B4-BE49-F238E27FC236}">
              <a16:creationId xmlns:a16="http://schemas.microsoft.com/office/drawing/2014/main" id="{37FD388A-CC08-AC98-BBCF-7B8C5CA0DFC6}"/>
            </a:ext>
          </a:extLst>
        </xdr:cNvPr>
        <xdr:cNvSpPr txBox="1">
          <a:spLocks noChangeArrowheads="1"/>
        </xdr:cNvSpPr>
      </xdr:nvSpPr>
      <xdr:spPr bwMode="auto">
        <a:xfrm>
          <a:off x="5052060" y="1201674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95250</xdr:rowOff>
    </xdr:to>
    <xdr:sp macro="" textlink="">
      <xdr:nvSpPr>
        <xdr:cNvPr id="475660" name="TextBox 2" hidden="1">
          <a:extLst>
            <a:ext uri="{FF2B5EF4-FFF2-40B4-BE49-F238E27FC236}">
              <a16:creationId xmlns:a16="http://schemas.microsoft.com/office/drawing/2014/main" id="{6B7FE981-2E34-A5E3-B586-EB733F0D12A7}"/>
            </a:ext>
          </a:extLst>
        </xdr:cNvPr>
        <xdr:cNvSpPr txBox="1">
          <a:spLocks noChangeArrowheads="1"/>
        </xdr:cNvSpPr>
      </xdr:nvSpPr>
      <xdr:spPr bwMode="auto">
        <a:xfrm>
          <a:off x="5052060" y="1201674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95250</xdr:rowOff>
    </xdr:to>
    <xdr:sp macro="" textlink="">
      <xdr:nvSpPr>
        <xdr:cNvPr id="475661" name="TextBox 2" hidden="1">
          <a:extLst>
            <a:ext uri="{FF2B5EF4-FFF2-40B4-BE49-F238E27FC236}">
              <a16:creationId xmlns:a16="http://schemas.microsoft.com/office/drawing/2014/main" id="{63AE46F4-A0DD-4BAD-AAC1-585B0679EFCC}"/>
            </a:ext>
          </a:extLst>
        </xdr:cNvPr>
        <xdr:cNvSpPr txBox="1">
          <a:spLocks noChangeArrowheads="1"/>
        </xdr:cNvSpPr>
      </xdr:nvSpPr>
      <xdr:spPr bwMode="auto">
        <a:xfrm>
          <a:off x="5052060" y="1201674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95250</xdr:rowOff>
    </xdr:to>
    <xdr:sp macro="" textlink="">
      <xdr:nvSpPr>
        <xdr:cNvPr id="475662" name="TextBox 2" hidden="1">
          <a:extLst>
            <a:ext uri="{FF2B5EF4-FFF2-40B4-BE49-F238E27FC236}">
              <a16:creationId xmlns:a16="http://schemas.microsoft.com/office/drawing/2014/main" id="{8A7A5EDB-1045-6CA0-1638-19CC580DCE42}"/>
            </a:ext>
          </a:extLst>
        </xdr:cNvPr>
        <xdr:cNvSpPr txBox="1">
          <a:spLocks noChangeArrowheads="1"/>
        </xdr:cNvSpPr>
      </xdr:nvSpPr>
      <xdr:spPr bwMode="auto">
        <a:xfrm>
          <a:off x="5052060" y="1201674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39</xdr:row>
      <xdr:rowOff>302895</xdr:rowOff>
    </xdr:to>
    <xdr:sp macro="" textlink="">
      <xdr:nvSpPr>
        <xdr:cNvPr id="475663" name="TextBox 2" hidden="1">
          <a:extLst>
            <a:ext uri="{FF2B5EF4-FFF2-40B4-BE49-F238E27FC236}">
              <a16:creationId xmlns:a16="http://schemas.microsoft.com/office/drawing/2014/main" id="{49A4134B-8444-AB4B-800A-94C6228DB2F3}"/>
            </a:ext>
          </a:extLst>
        </xdr:cNvPr>
        <xdr:cNvSpPr txBox="1">
          <a:spLocks noChangeArrowheads="1"/>
        </xdr:cNvSpPr>
      </xdr:nvSpPr>
      <xdr:spPr bwMode="auto">
        <a:xfrm>
          <a:off x="5052060" y="12016740"/>
          <a:ext cx="731520" cy="4876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39</xdr:row>
      <xdr:rowOff>300990</xdr:rowOff>
    </xdr:to>
    <xdr:sp macro="" textlink="">
      <xdr:nvSpPr>
        <xdr:cNvPr id="475664" name="TextBox 2" hidden="1">
          <a:extLst>
            <a:ext uri="{FF2B5EF4-FFF2-40B4-BE49-F238E27FC236}">
              <a16:creationId xmlns:a16="http://schemas.microsoft.com/office/drawing/2014/main" id="{E9E01D54-6494-9661-EA6D-5909DD7DE827}"/>
            </a:ext>
          </a:extLst>
        </xdr:cNvPr>
        <xdr:cNvSpPr txBox="1">
          <a:spLocks noChangeArrowheads="1"/>
        </xdr:cNvSpPr>
      </xdr:nvSpPr>
      <xdr:spPr bwMode="auto">
        <a:xfrm>
          <a:off x="5052060" y="1201674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39</xdr:row>
      <xdr:rowOff>300990</xdr:rowOff>
    </xdr:to>
    <xdr:sp macro="" textlink="">
      <xdr:nvSpPr>
        <xdr:cNvPr id="475665" name="TextBox 2" hidden="1">
          <a:extLst>
            <a:ext uri="{FF2B5EF4-FFF2-40B4-BE49-F238E27FC236}">
              <a16:creationId xmlns:a16="http://schemas.microsoft.com/office/drawing/2014/main" id="{05EE4C61-A890-810F-4F39-45CCA2729A32}"/>
            </a:ext>
          </a:extLst>
        </xdr:cNvPr>
        <xdr:cNvSpPr txBox="1">
          <a:spLocks noChangeArrowheads="1"/>
        </xdr:cNvSpPr>
      </xdr:nvSpPr>
      <xdr:spPr bwMode="auto">
        <a:xfrm>
          <a:off x="5052060" y="1201674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39</xdr:row>
      <xdr:rowOff>300990</xdr:rowOff>
    </xdr:to>
    <xdr:sp macro="" textlink="">
      <xdr:nvSpPr>
        <xdr:cNvPr id="475666" name="TextBox 2" hidden="1">
          <a:extLst>
            <a:ext uri="{FF2B5EF4-FFF2-40B4-BE49-F238E27FC236}">
              <a16:creationId xmlns:a16="http://schemas.microsoft.com/office/drawing/2014/main" id="{C3C1B207-B4FE-DCBA-4E63-7CDB539ADEF4}"/>
            </a:ext>
          </a:extLst>
        </xdr:cNvPr>
        <xdr:cNvSpPr txBox="1">
          <a:spLocks noChangeArrowheads="1"/>
        </xdr:cNvSpPr>
      </xdr:nvSpPr>
      <xdr:spPr bwMode="auto">
        <a:xfrm>
          <a:off x="5052060" y="1201674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95250</xdr:rowOff>
    </xdr:to>
    <xdr:sp macro="" textlink="">
      <xdr:nvSpPr>
        <xdr:cNvPr id="475667" name="TextBox 2" hidden="1">
          <a:extLst>
            <a:ext uri="{FF2B5EF4-FFF2-40B4-BE49-F238E27FC236}">
              <a16:creationId xmlns:a16="http://schemas.microsoft.com/office/drawing/2014/main" id="{F6F8F828-7341-B6B0-2747-E1503E3AF017}"/>
            </a:ext>
          </a:extLst>
        </xdr:cNvPr>
        <xdr:cNvSpPr txBox="1">
          <a:spLocks noChangeArrowheads="1"/>
        </xdr:cNvSpPr>
      </xdr:nvSpPr>
      <xdr:spPr bwMode="auto">
        <a:xfrm>
          <a:off x="5052060" y="1201674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95250</xdr:rowOff>
    </xdr:to>
    <xdr:sp macro="" textlink="">
      <xdr:nvSpPr>
        <xdr:cNvPr id="475668" name="TextBox 2" hidden="1">
          <a:extLst>
            <a:ext uri="{FF2B5EF4-FFF2-40B4-BE49-F238E27FC236}">
              <a16:creationId xmlns:a16="http://schemas.microsoft.com/office/drawing/2014/main" id="{9845F41D-1A4E-2C08-A1D1-289F4FC62160}"/>
            </a:ext>
          </a:extLst>
        </xdr:cNvPr>
        <xdr:cNvSpPr txBox="1">
          <a:spLocks noChangeArrowheads="1"/>
        </xdr:cNvSpPr>
      </xdr:nvSpPr>
      <xdr:spPr bwMode="auto">
        <a:xfrm>
          <a:off x="5052060" y="1201674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39</xdr:row>
      <xdr:rowOff>300990</xdr:rowOff>
    </xdr:to>
    <xdr:sp macro="" textlink="">
      <xdr:nvSpPr>
        <xdr:cNvPr id="475669" name="TextBox 2" hidden="1">
          <a:extLst>
            <a:ext uri="{FF2B5EF4-FFF2-40B4-BE49-F238E27FC236}">
              <a16:creationId xmlns:a16="http://schemas.microsoft.com/office/drawing/2014/main" id="{DFC44BAE-555B-854C-FB53-53633A97BA8B}"/>
            </a:ext>
          </a:extLst>
        </xdr:cNvPr>
        <xdr:cNvSpPr txBox="1">
          <a:spLocks noChangeArrowheads="1"/>
        </xdr:cNvSpPr>
      </xdr:nvSpPr>
      <xdr:spPr bwMode="auto">
        <a:xfrm>
          <a:off x="5052060" y="1201674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39</xdr:row>
      <xdr:rowOff>300990</xdr:rowOff>
    </xdr:to>
    <xdr:sp macro="" textlink="">
      <xdr:nvSpPr>
        <xdr:cNvPr id="475670" name="TextBox 2" hidden="1">
          <a:extLst>
            <a:ext uri="{FF2B5EF4-FFF2-40B4-BE49-F238E27FC236}">
              <a16:creationId xmlns:a16="http://schemas.microsoft.com/office/drawing/2014/main" id="{53ECAE31-9DA9-92A9-066F-F0A3F3B58EB7}"/>
            </a:ext>
          </a:extLst>
        </xdr:cNvPr>
        <xdr:cNvSpPr txBox="1">
          <a:spLocks noChangeArrowheads="1"/>
        </xdr:cNvSpPr>
      </xdr:nvSpPr>
      <xdr:spPr bwMode="auto">
        <a:xfrm>
          <a:off x="5052060" y="1201674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39</xdr:row>
      <xdr:rowOff>300990</xdr:rowOff>
    </xdr:to>
    <xdr:sp macro="" textlink="">
      <xdr:nvSpPr>
        <xdr:cNvPr id="475671" name="TextBox 2" hidden="1">
          <a:extLst>
            <a:ext uri="{FF2B5EF4-FFF2-40B4-BE49-F238E27FC236}">
              <a16:creationId xmlns:a16="http://schemas.microsoft.com/office/drawing/2014/main" id="{55289ADC-0318-F441-5D47-A8CC96F9C688}"/>
            </a:ext>
          </a:extLst>
        </xdr:cNvPr>
        <xdr:cNvSpPr txBox="1">
          <a:spLocks noChangeArrowheads="1"/>
        </xdr:cNvSpPr>
      </xdr:nvSpPr>
      <xdr:spPr bwMode="auto">
        <a:xfrm>
          <a:off x="5052060" y="1201674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39</xdr:row>
      <xdr:rowOff>300990</xdr:rowOff>
    </xdr:to>
    <xdr:sp macro="" textlink="">
      <xdr:nvSpPr>
        <xdr:cNvPr id="475672" name="TextBox 2" hidden="1">
          <a:extLst>
            <a:ext uri="{FF2B5EF4-FFF2-40B4-BE49-F238E27FC236}">
              <a16:creationId xmlns:a16="http://schemas.microsoft.com/office/drawing/2014/main" id="{01A6ED86-01DD-E80E-82B7-782981B816D7}"/>
            </a:ext>
          </a:extLst>
        </xdr:cNvPr>
        <xdr:cNvSpPr txBox="1">
          <a:spLocks noChangeArrowheads="1"/>
        </xdr:cNvSpPr>
      </xdr:nvSpPr>
      <xdr:spPr bwMode="auto">
        <a:xfrm>
          <a:off x="5052060" y="1201674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39</xdr:row>
      <xdr:rowOff>300990</xdr:rowOff>
    </xdr:to>
    <xdr:sp macro="" textlink="">
      <xdr:nvSpPr>
        <xdr:cNvPr id="475673" name="TextBox 2" hidden="1">
          <a:extLst>
            <a:ext uri="{FF2B5EF4-FFF2-40B4-BE49-F238E27FC236}">
              <a16:creationId xmlns:a16="http://schemas.microsoft.com/office/drawing/2014/main" id="{60C54029-36DB-0C16-D81B-E425F666CF58}"/>
            </a:ext>
          </a:extLst>
        </xdr:cNvPr>
        <xdr:cNvSpPr txBox="1">
          <a:spLocks noChangeArrowheads="1"/>
        </xdr:cNvSpPr>
      </xdr:nvSpPr>
      <xdr:spPr bwMode="auto">
        <a:xfrm>
          <a:off x="5052060" y="1201674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39</xdr:row>
      <xdr:rowOff>300990</xdr:rowOff>
    </xdr:to>
    <xdr:sp macro="" textlink="">
      <xdr:nvSpPr>
        <xdr:cNvPr id="475674" name="TextBox 2" hidden="1">
          <a:extLst>
            <a:ext uri="{FF2B5EF4-FFF2-40B4-BE49-F238E27FC236}">
              <a16:creationId xmlns:a16="http://schemas.microsoft.com/office/drawing/2014/main" id="{D3F0DCDF-66AD-28C6-45AE-630CED18869D}"/>
            </a:ext>
          </a:extLst>
        </xdr:cNvPr>
        <xdr:cNvSpPr txBox="1">
          <a:spLocks noChangeArrowheads="1"/>
        </xdr:cNvSpPr>
      </xdr:nvSpPr>
      <xdr:spPr bwMode="auto">
        <a:xfrm>
          <a:off x="5052060" y="1201674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39</xdr:row>
      <xdr:rowOff>300990</xdr:rowOff>
    </xdr:to>
    <xdr:sp macro="" textlink="">
      <xdr:nvSpPr>
        <xdr:cNvPr id="475675" name="TextBox 2" hidden="1">
          <a:extLst>
            <a:ext uri="{FF2B5EF4-FFF2-40B4-BE49-F238E27FC236}">
              <a16:creationId xmlns:a16="http://schemas.microsoft.com/office/drawing/2014/main" id="{05DC5B71-1071-31A9-C5E0-85A3BFA5FEDE}"/>
            </a:ext>
          </a:extLst>
        </xdr:cNvPr>
        <xdr:cNvSpPr txBox="1">
          <a:spLocks noChangeArrowheads="1"/>
        </xdr:cNvSpPr>
      </xdr:nvSpPr>
      <xdr:spPr bwMode="auto">
        <a:xfrm>
          <a:off x="5052060" y="1201674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39</xdr:row>
      <xdr:rowOff>300990</xdr:rowOff>
    </xdr:to>
    <xdr:sp macro="" textlink="">
      <xdr:nvSpPr>
        <xdr:cNvPr id="475676" name="TextBox 2" hidden="1">
          <a:extLst>
            <a:ext uri="{FF2B5EF4-FFF2-40B4-BE49-F238E27FC236}">
              <a16:creationId xmlns:a16="http://schemas.microsoft.com/office/drawing/2014/main" id="{20C12334-D812-5EE7-1538-9167102C7881}"/>
            </a:ext>
          </a:extLst>
        </xdr:cNvPr>
        <xdr:cNvSpPr txBox="1">
          <a:spLocks noChangeArrowheads="1"/>
        </xdr:cNvSpPr>
      </xdr:nvSpPr>
      <xdr:spPr bwMode="auto">
        <a:xfrm>
          <a:off x="5052060" y="1201674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39</xdr:row>
      <xdr:rowOff>300990</xdr:rowOff>
    </xdr:to>
    <xdr:sp macro="" textlink="">
      <xdr:nvSpPr>
        <xdr:cNvPr id="475677" name="TextBox 2" hidden="1">
          <a:extLst>
            <a:ext uri="{FF2B5EF4-FFF2-40B4-BE49-F238E27FC236}">
              <a16:creationId xmlns:a16="http://schemas.microsoft.com/office/drawing/2014/main" id="{380B221B-69FF-0492-0531-4909BCEEA650}"/>
            </a:ext>
          </a:extLst>
        </xdr:cNvPr>
        <xdr:cNvSpPr txBox="1">
          <a:spLocks noChangeArrowheads="1"/>
        </xdr:cNvSpPr>
      </xdr:nvSpPr>
      <xdr:spPr bwMode="auto">
        <a:xfrm>
          <a:off x="5052060" y="1201674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39</xdr:row>
      <xdr:rowOff>300990</xdr:rowOff>
    </xdr:to>
    <xdr:sp macro="" textlink="">
      <xdr:nvSpPr>
        <xdr:cNvPr id="475678" name="TextBox 2" hidden="1">
          <a:extLst>
            <a:ext uri="{FF2B5EF4-FFF2-40B4-BE49-F238E27FC236}">
              <a16:creationId xmlns:a16="http://schemas.microsoft.com/office/drawing/2014/main" id="{4310338C-4631-73F4-512F-3629492BFB2B}"/>
            </a:ext>
          </a:extLst>
        </xdr:cNvPr>
        <xdr:cNvSpPr txBox="1">
          <a:spLocks noChangeArrowheads="1"/>
        </xdr:cNvSpPr>
      </xdr:nvSpPr>
      <xdr:spPr bwMode="auto">
        <a:xfrm>
          <a:off x="5052060" y="1201674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95250</xdr:rowOff>
    </xdr:to>
    <xdr:sp macro="" textlink="">
      <xdr:nvSpPr>
        <xdr:cNvPr id="475679" name="TextBox 2" hidden="1">
          <a:extLst>
            <a:ext uri="{FF2B5EF4-FFF2-40B4-BE49-F238E27FC236}">
              <a16:creationId xmlns:a16="http://schemas.microsoft.com/office/drawing/2014/main" id="{1448B363-D69B-E767-CF47-BAB5739A3E95}"/>
            </a:ext>
          </a:extLst>
        </xdr:cNvPr>
        <xdr:cNvSpPr txBox="1">
          <a:spLocks noChangeArrowheads="1"/>
        </xdr:cNvSpPr>
      </xdr:nvSpPr>
      <xdr:spPr bwMode="auto">
        <a:xfrm>
          <a:off x="5052060" y="1201674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39</xdr:row>
      <xdr:rowOff>300990</xdr:rowOff>
    </xdr:to>
    <xdr:sp macro="" textlink="">
      <xdr:nvSpPr>
        <xdr:cNvPr id="475680" name="TextBox 2" hidden="1">
          <a:extLst>
            <a:ext uri="{FF2B5EF4-FFF2-40B4-BE49-F238E27FC236}">
              <a16:creationId xmlns:a16="http://schemas.microsoft.com/office/drawing/2014/main" id="{4CCFC35F-D660-6CE4-C540-F1A40F9E27A9}"/>
            </a:ext>
          </a:extLst>
        </xdr:cNvPr>
        <xdr:cNvSpPr txBox="1">
          <a:spLocks noChangeArrowheads="1"/>
        </xdr:cNvSpPr>
      </xdr:nvSpPr>
      <xdr:spPr bwMode="auto">
        <a:xfrm>
          <a:off x="5052060" y="1201674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95250</xdr:rowOff>
    </xdr:to>
    <xdr:sp macro="" textlink="">
      <xdr:nvSpPr>
        <xdr:cNvPr id="475681" name="TextBox 2" hidden="1">
          <a:extLst>
            <a:ext uri="{FF2B5EF4-FFF2-40B4-BE49-F238E27FC236}">
              <a16:creationId xmlns:a16="http://schemas.microsoft.com/office/drawing/2014/main" id="{62542FB4-14DD-528D-A6F6-0946CCB478B3}"/>
            </a:ext>
          </a:extLst>
        </xdr:cNvPr>
        <xdr:cNvSpPr txBox="1">
          <a:spLocks noChangeArrowheads="1"/>
        </xdr:cNvSpPr>
      </xdr:nvSpPr>
      <xdr:spPr bwMode="auto">
        <a:xfrm>
          <a:off x="5052060" y="1201674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95250</xdr:rowOff>
    </xdr:to>
    <xdr:sp macro="" textlink="">
      <xdr:nvSpPr>
        <xdr:cNvPr id="475682" name="TextBox 2" hidden="1">
          <a:extLst>
            <a:ext uri="{FF2B5EF4-FFF2-40B4-BE49-F238E27FC236}">
              <a16:creationId xmlns:a16="http://schemas.microsoft.com/office/drawing/2014/main" id="{BDF16530-01C7-2064-7DCF-E7194C281A85}"/>
            </a:ext>
          </a:extLst>
        </xdr:cNvPr>
        <xdr:cNvSpPr txBox="1">
          <a:spLocks noChangeArrowheads="1"/>
        </xdr:cNvSpPr>
      </xdr:nvSpPr>
      <xdr:spPr bwMode="auto">
        <a:xfrm>
          <a:off x="5052060" y="1201674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95250</xdr:rowOff>
    </xdr:to>
    <xdr:sp macro="" textlink="">
      <xdr:nvSpPr>
        <xdr:cNvPr id="475683" name="TextBox 2" hidden="1">
          <a:extLst>
            <a:ext uri="{FF2B5EF4-FFF2-40B4-BE49-F238E27FC236}">
              <a16:creationId xmlns:a16="http://schemas.microsoft.com/office/drawing/2014/main" id="{78DE2C71-5731-39D3-7CED-076FBB04F4A1}"/>
            </a:ext>
          </a:extLst>
        </xdr:cNvPr>
        <xdr:cNvSpPr txBox="1">
          <a:spLocks noChangeArrowheads="1"/>
        </xdr:cNvSpPr>
      </xdr:nvSpPr>
      <xdr:spPr bwMode="auto">
        <a:xfrm>
          <a:off x="5052060" y="1201674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95250</xdr:rowOff>
    </xdr:to>
    <xdr:sp macro="" textlink="">
      <xdr:nvSpPr>
        <xdr:cNvPr id="475684" name="TextBox 2" hidden="1">
          <a:extLst>
            <a:ext uri="{FF2B5EF4-FFF2-40B4-BE49-F238E27FC236}">
              <a16:creationId xmlns:a16="http://schemas.microsoft.com/office/drawing/2014/main" id="{A00B8F0B-F0C2-9B57-75B3-E0B916CEC947}"/>
            </a:ext>
          </a:extLst>
        </xdr:cNvPr>
        <xdr:cNvSpPr txBox="1">
          <a:spLocks noChangeArrowheads="1"/>
        </xdr:cNvSpPr>
      </xdr:nvSpPr>
      <xdr:spPr bwMode="auto">
        <a:xfrm>
          <a:off x="5052060" y="1201674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95250</xdr:rowOff>
    </xdr:to>
    <xdr:sp macro="" textlink="">
      <xdr:nvSpPr>
        <xdr:cNvPr id="475685" name="TextBox 2" hidden="1">
          <a:extLst>
            <a:ext uri="{FF2B5EF4-FFF2-40B4-BE49-F238E27FC236}">
              <a16:creationId xmlns:a16="http://schemas.microsoft.com/office/drawing/2014/main" id="{EA14F245-B93B-88A1-578A-DC96D8D559D1}"/>
            </a:ext>
          </a:extLst>
        </xdr:cNvPr>
        <xdr:cNvSpPr txBox="1">
          <a:spLocks noChangeArrowheads="1"/>
        </xdr:cNvSpPr>
      </xdr:nvSpPr>
      <xdr:spPr bwMode="auto">
        <a:xfrm>
          <a:off x="5052060" y="1201674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39</xdr:row>
      <xdr:rowOff>302895</xdr:rowOff>
    </xdr:to>
    <xdr:sp macro="" textlink="">
      <xdr:nvSpPr>
        <xdr:cNvPr id="475686" name="TextBox 2" hidden="1">
          <a:extLst>
            <a:ext uri="{FF2B5EF4-FFF2-40B4-BE49-F238E27FC236}">
              <a16:creationId xmlns:a16="http://schemas.microsoft.com/office/drawing/2014/main" id="{3D457FE2-239F-8CE3-BF51-8F7965191094}"/>
            </a:ext>
          </a:extLst>
        </xdr:cNvPr>
        <xdr:cNvSpPr txBox="1">
          <a:spLocks noChangeArrowheads="1"/>
        </xdr:cNvSpPr>
      </xdr:nvSpPr>
      <xdr:spPr bwMode="auto">
        <a:xfrm>
          <a:off x="5052060" y="12016740"/>
          <a:ext cx="731520" cy="4876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95250</xdr:rowOff>
    </xdr:to>
    <xdr:sp macro="" textlink="">
      <xdr:nvSpPr>
        <xdr:cNvPr id="475687" name="TextBox 2" hidden="1">
          <a:extLst>
            <a:ext uri="{FF2B5EF4-FFF2-40B4-BE49-F238E27FC236}">
              <a16:creationId xmlns:a16="http://schemas.microsoft.com/office/drawing/2014/main" id="{CBE2B521-06DA-512C-A29C-FD7E418BCEA0}"/>
            </a:ext>
          </a:extLst>
        </xdr:cNvPr>
        <xdr:cNvSpPr txBox="1">
          <a:spLocks noChangeArrowheads="1"/>
        </xdr:cNvSpPr>
      </xdr:nvSpPr>
      <xdr:spPr bwMode="auto">
        <a:xfrm>
          <a:off x="5052060" y="1201674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95250</xdr:rowOff>
    </xdr:to>
    <xdr:sp macro="" textlink="">
      <xdr:nvSpPr>
        <xdr:cNvPr id="475688" name="TextBox 2" hidden="1">
          <a:extLst>
            <a:ext uri="{FF2B5EF4-FFF2-40B4-BE49-F238E27FC236}">
              <a16:creationId xmlns:a16="http://schemas.microsoft.com/office/drawing/2014/main" id="{A6D1A8CF-F9E9-9050-5AFD-DEE05AE504EA}"/>
            </a:ext>
          </a:extLst>
        </xdr:cNvPr>
        <xdr:cNvSpPr txBox="1">
          <a:spLocks noChangeArrowheads="1"/>
        </xdr:cNvSpPr>
      </xdr:nvSpPr>
      <xdr:spPr bwMode="auto">
        <a:xfrm>
          <a:off x="5052060" y="1201674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95250</xdr:rowOff>
    </xdr:to>
    <xdr:sp macro="" textlink="">
      <xdr:nvSpPr>
        <xdr:cNvPr id="475689" name="TextBox 2" hidden="1">
          <a:extLst>
            <a:ext uri="{FF2B5EF4-FFF2-40B4-BE49-F238E27FC236}">
              <a16:creationId xmlns:a16="http://schemas.microsoft.com/office/drawing/2014/main" id="{7B8540F5-2095-67ED-1979-EB07B2E1F394}"/>
            </a:ext>
          </a:extLst>
        </xdr:cNvPr>
        <xdr:cNvSpPr txBox="1">
          <a:spLocks noChangeArrowheads="1"/>
        </xdr:cNvSpPr>
      </xdr:nvSpPr>
      <xdr:spPr bwMode="auto">
        <a:xfrm>
          <a:off x="5052060" y="1201674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95250</xdr:rowOff>
    </xdr:to>
    <xdr:sp macro="" textlink="">
      <xdr:nvSpPr>
        <xdr:cNvPr id="475690" name="TextBox 2" hidden="1">
          <a:extLst>
            <a:ext uri="{FF2B5EF4-FFF2-40B4-BE49-F238E27FC236}">
              <a16:creationId xmlns:a16="http://schemas.microsoft.com/office/drawing/2014/main" id="{87C14BCB-5DFF-5D60-822D-F92EA4FE3EC2}"/>
            </a:ext>
          </a:extLst>
        </xdr:cNvPr>
        <xdr:cNvSpPr txBox="1">
          <a:spLocks noChangeArrowheads="1"/>
        </xdr:cNvSpPr>
      </xdr:nvSpPr>
      <xdr:spPr bwMode="auto">
        <a:xfrm>
          <a:off x="5052060" y="1201674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39</xdr:row>
      <xdr:rowOff>302895</xdr:rowOff>
    </xdr:to>
    <xdr:sp macro="" textlink="">
      <xdr:nvSpPr>
        <xdr:cNvPr id="475691" name="TextBox 2" hidden="1">
          <a:extLst>
            <a:ext uri="{FF2B5EF4-FFF2-40B4-BE49-F238E27FC236}">
              <a16:creationId xmlns:a16="http://schemas.microsoft.com/office/drawing/2014/main" id="{815A9719-2AF3-3A55-99C3-45C881E1CEFB}"/>
            </a:ext>
          </a:extLst>
        </xdr:cNvPr>
        <xdr:cNvSpPr txBox="1">
          <a:spLocks noChangeArrowheads="1"/>
        </xdr:cNvSpPr>
      </xdr:nvSpPr>
      <xdr:spPr bwMode="auto">
        <a:xfrm>
          <a:off x="5052060" y="12016740"/>
          <a:ext cx="731520" cy="4876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95250</xdr:rowOff>
    </xdr:to>
    <xdr:sp macro="" textlink="">
      <xdr:nvSpPr>
        <xdr:cNvPr id="475692" name="TextBox 2" hidden="1">
          <a:extLst>
            <a:ext uri="{FF2B5EF4-FFF2-40B4-BE49-F238E27FC236}">
              <a16:creationId xmlns:a16="http://schemas.microsoft.com/office/drawing/2014/main" id="{02D061E8-541A-B2BA-0AD8-4B0B8ABCB3FC}"/>
            </a:ext>
          </a:extLst>
        </xdr:cNvPr>
        <xdr:cNvSpPr txBox="1">
          <a:spLocks noChangeArrowheads="1"/>
        </xdr:cNvSpPr>
      </xdr:nvSpPr>
      <xdr:spPr bwMode="auto">
        <a:xfrm>
          <a:off x="5052060" y="1201674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95250</xdr:rowOff>
    </xdr:to>
    <xdr:sp macro="" textlink="">
      <xdr:nvSpPr>
        <xdr:cNvPr id="475693" name="TextBox 2" hidden="1">
          <a:extLst>
            <a:ext uri="{FF2B5EF4-FFF2-40B4-BE49-F238E27FC236}">
              <a16:creationId xmlns:a16="http://schemas.microsoft.com/office/drawing/2014/main" id="{565C2E85-0B23-143D-DC2E-4B9B26B5DE36}"/>
            </a:ext>
          </a:extLst>
        </xdr:cNvPr>
        <xdr:cNvSpPr txBox="1">
          <a:spLocks noChangeArrowheads="1"/>
        </xdr:cNvSpPr>
      </xdr:nvSpPr>
      <xdr:spPr bwMode="auto">
        <a:xfrm>
          <a:off x="5052060" y="1201674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95250</xdr:rowOff>
    </xdr:to>
    <xdr:sp macro="" textlink="">
      <xdr:nvSpPr>
        <xdr:cNvPr id="475694" name="TextBox 2" hidden="1">
          <a:extLst>
            <a:ext uri="{FF2B5EF4-FFF2-40B4-BE49-F238E27FC236}">
              <a16:creationId xmlns:a16="http://schemas.microsoft.com/office/drawing/2014/main" id="{007EA76C-143F-0AE7-086E-B623C272AE34}"/>
            </a:ext>
          </a:extLst>
        </xdr:cNvPr>
        <xdr:cNvSpPr txBox="1">
          <a:spLocks noChangeArrowheads="1"/>
        </xdr:cNvSpPr>
      </xdr:nvSpPr>
      <xdr:spPr bwMode="auto">
        <a:xfrm>
          <a:off x="5052060" y="1201674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95250</xdr:rowOff>
    </xdr:to>
    <xdr:sp macro="" textlink="">
      <xdr:nvSpPr>
        <xdr:cNvPr id="475695" name="TextBox 2" hidden="1">
          <a:extLst>
            <a:ext uri="{FF2B5EF4-FFF2-40B4-BE49-F238E27FC236}">
              <a16:creationId xmlns:a16="http://schemas.microsoft.com/office/drawing/2014/main" id="{579D9976-B6E3-E164-3EB8-A075C2F06E1A}"/>
            </a:ext>
          </a:extLst>
        </xdr:cNvPr>
        <xdr:cNvSpPr txBox="1">
          <a:spLocks noChangeArrowheads="1"/>
        </xdr:cNvSpPr>
      </xdr:nvSpPr>
      <xdr:spPr bwMode="auto">
        <a:xfrm>
          <a:off x="5052060" y="1201674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95250</xdr:rowOff>
    </xdr:to>
    <xdr:sp macro="" textlink="">
      <xdr:nvSpPr>
        <xdr:cNvPr id="475696" name="TextBox 2" hidden="1">
          <a:extLst>
            <a:ext uri="{FF2B5EF4-FFF2-40B4-BE49-F238E27FC236}">
              <a16:creationId xmlns:a16="http://schemas.microsoft.com/office/drawing/2014/main" id="{63A67A7A-BB2E-8D8F-0562-AE7AA9CFDE71}"/>
            </a:ext>
          </a:extLst>
        </xdr:cNvPr>
        <xdr:cNvSpPr txBox="1">
          <a:spLocks noChangeArrowheads="1"/>
        </xdr:cNvSpPr>
      </xdr:nvSpPr>
      <xdr:spPr bwMode="auto">
        <a:xfrm>
          <a:off x="5052060" y="1201674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95250</xdr:rowOff>
    </xdr:to>
    <xdr:sp macro="" textlink="">
      <xdr:nvSpPr>
        <xdr:cNvPr id="475697" name="TextBox 2" hidden="1">
          <a:extLst>
            <a:ext uri="{FF2B5EF4-FFF2-40B4-BE49-F238E27FC236}">
              <a16:creationId xmlns:a16="http://schemas.microsoft.com/office/drawing/2014/main" id="{E2F8D76D-9494-A09B-3C87-EEE578C3B12B}"/>
            </a:ext>
          </a:extLst>
        </xdr:cNvPr>
        <xdr:cNvSpPr txBox="1">
          <a:spLocks noChangeArrowheads="1"/>
        </xdr:cNvSpPr>
      </xdr:nvSpPr>
      <xdr:spPr bwMode="auto">
        <a:xfrm>
          <a:off x="5052060" y="1201674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95250</xdr:rowOff>
    </xdr:to>
    <xdr:sp macro="" textlink="">
      <xdr:nvSpPr>
        <xdr:cNvPr id="475698" name="TextBox 2" hidden="1">
          <a:extLst>
            <a:ext uri="{FF2B5EF4-FFF2-40B4-BE49-F238E27FC236}">
              <a16:creationId xmlns:a16="http://schemas.microsoft.com/office/drawing/2014/main" id="{3337AC8F-9BA9-D397-4A5F-76BA62ABF8D6}"/>
            </a:ext>
          </a:extLst>
        </xdr:cNvPr>
        <xdr:cNvSpPr txBox="1">
          <a:spLocks noChangeArrowheads="1"/>
        </xdr:cNvSpPr>
      </xdr:nvSpPr>
      <xdr:spPr bwMode="auto">
        <a:xfrm>
          <a:off x="5052060" y="1201674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95250</xdr:rowOff>
    </xdr:to>
    <xdr:sp macro="" textlink="">
      <xdr:nvSpPr>
        <xdr:cNvPr id="475699" name="TextBox 2" hidden="1">
          <a:extLst>
            <a:ext uri="{FF2B5EF4-FFF2-40B4-BE49-F238E27FC236}">
              <a16:creationId xmlns:a16="http://schemas.microsoft.com/office/drawing/2014/main" id="{137A0959-909E-79D1-A482-34CC3A4DD7C9}"/>
            </a:ext>
          </a:extLst>
        </xdr:cNvPr>
        <xdr:cNvSpPr txBox="1">
          <a:spLocks noChangeArrowheads="1"/>
        </xdr:cNvSpPr>
      </xdr:nvSpPr>
      <xdr:spPr bwMode="auto">
        <a:xfrm>
          <a:off x="5052060" y="1201674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95250</xdr:rowOff>
    </xdr:to>
    <xdr:sp macro="" textlink="">
      <xdr:nvSpPr>
        <xdr:cNvPr id="475700" name="TextBox 2" hidden="1">
          <a:extLst>
            <a:ext uri="{FF2B5EF4-FFF2-40B4-BE49-F238E27FC236}">
              <a16:creationId xmlns:a16="http://schemas.microsoft.com/office/drawing/2014/main" id="{D62DD65D-8FA7-5274-C11D-064D83F28761}"/>
            </a:ext>
          </a:extLst>
        </xdr:cNvPr>
        <xdr:cNvSpPr txBox="1">
          <a:spLocks noChangeArrowheads="1"/>
        </xdr:cNvSpPr>
      </xdr:nvSpPr>
      <xdr:spPr bwMode="auto">
        <a:xfrm>
          <a:off x="5052060" y="1201674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95250</xdr:rowOff>
    </xdr:to>
    <xdr:sp macro="" textlink="">
      <xdr:nvSpPr>
        <xdr:cNvPr id="475701" name="TextBox 2" hidden="1">
          <a:extLst>
            <a:ext uri="{FF2B5EF4-FFF2-40B4-BE49-F238E27FC236}">
              <a16:creationId xmlns:a16="http://schemas.microsoft.com/office/drawing/2014/main" id="{766122F3-93BC-8E76-38DC-DBD4B503344E}"/>
            </a:ext>
          </a:extLst>
        </xdr:cNvPr>
        <xdr:cNvSpPr txBox="1">
          <a:spLocks noChangeArrowheads="1"/>
        </xdr:cNvSpPr>
      </xdr:nvSpPr>
      <xdr:spPr bwMode="auto">
        <a:xfrm>
          <a:off x="5052060" y="1201674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95250</xdr:rowOff>
    </xdr:to>
    <xdr:sp macro="" textlink="">
      <xdr:nvSpPr>
        <xdr:cNvPr id="475702" name="TextBox 2" hidden="1">
          <a:extLst>
            <a:ext uri="{FF2B5EF4-FFF2-40B4-BE49-F238E27FC236}">
              <a16:creationId xmlns:a16="http://schemas.microsoft.com/office/drawing/2014/main" id="{090CC471-C813-A381-BB3A-F10889F4E36C}"/>
            </a:ext>
          </a:extLst>
        </xdr:cNvPr>
        <xdr:cNvSpPr txBox="1">
          <a:spLocks noChangeArrowheads="1"/>
        </xdr:cNvSpPr>
      </xdr:nvSpPr>
      <xdr:spPr bwMode="auto">
        <a:xfrm>
          <a:off x="5052060" y="1201674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95250</xdr:rowOff>
    </xdr:to>
    <xdr:sp macro="" textlink="">
      <xdr:nvSpPr>
        <xdr:cNvPr id="475703" name="TextBox 2" hidden="1">
          <a:extLst>
            <a:ext uri="{FF2B5EF4-FFF2-40B4-BE49-F238E27FC236}">
              <a16:creationId xmlns:a16="http://schemas.microsoft.com/office/drawing/2014/main" id="{D9A095F0-B2FF-716B-21B7-69F4B4482915}"/>
            </a:ext>
          </a:extLst>
        </xdr:cNvPr>
        <xdr:cNvSpPr txBox="1">
          <a:spLocks noChangeArrowheads="1"/>
        </xdr:cNvSpPr>
      </xdr:nvSpPr>
      <xdr:spPr bwMode="auto">
        <a:xfrm>
          <a:off x="5052060" y="1201674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95250</xdr:rowOff>
    </xdr:to>
    <xdr:sp macro="" textlink="">
      <xdr:nvSpPr>
        <xdr:cNvPr id="475704" name="TextBox 2" hidden="1">
          <a:extLst>
            <a:ext uri="{FF2B5EF4-FFF2-40B4-BE49-F238E27FC236}">
              <a16:creationId xmlns:a16="http://schemas.microsoft.com/office/drawing/2014/main" id="{D322EEB3-FBC2-2FB0-7896-DFA53C34D618}"/>
            </a:ext>
          </a:extLst>
        </xdr:cNvPr>
        <xdr:cNvSpPr txBox="1">
          <a:spLocks noChangeArrowheads="1"/>
        </xdr:cNvSpPr>
      </xdr:nvSpPr>
      <xdr:spPr bwMode="auto">
        <a:xfrm>
          <a:off x="5052060" y="1201674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95250</xdr:rowOff>
    </xdr:to>
    <xdr:sp macro="" textlink="">
      <xdr:nvSpPr>
        <xdr:cNvPr id="475705" name="TextBox 2" hidden="1">
          <a:extLst>
            <a:ext uri="{FF2B5EF4-FFF2-40B4-BE49-F238E27FC236}">
              <a16:creationId xmlns:a16="http://schemas.microsoft.com/office/drawing/2014/main" id="{52FC8DC2-468D-DDC3-8B5F-7261809E6736}"/>
            </a:ext>
          </a:extLst>
        </xdr:cNvPr>
        <xdr:cNvSpPr txBox="1">
          <a:spLocks noChangeArrowheads="1"/>
        </xdr:cNvSpPr>
      </xdr:nvSpPr>
      <xdr:spPr bwMode="auto">
        <a:xfrm>
          <a:off x="5052060" y="1201674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39</xdr:row>
      <xdr:rowOff>302895</xdr:rowOff>
    </xdr:to>
    <xdr:sp macro="" textlink="">
      <xdr:nvSpPr>
        <xdr:cNvPr id="475706" name="TextBox 2" hidden="1">
          <a:extLst>
            <a:ext uri="{FF2B5EF4-FFF2-40B4-BE49-F238E27FC236}">
              <a16:creationId xmlns:a16="http://schemas.microsoft.com/office/drawing/2014/main" id="{D1689871-F4E1-86A6-BE27-1E81848D4EF6}"/>
            </a:ext>
          </a:extLst>
        </xdr:cNvPr>
        <xdr:cNvSpPr txBox="1">
          <a:spLocks noChangeArrowheads="1"/>
        </xdr:cNvSpPr>
      </xdr:nvSpPr>
      <xdr:spPr bwMode="auto">
        <a:xfrm>
          <a:off x="5052060" y="12016740"/>
          <a:ext cx="731520" cy="4876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95250</xdr:rowOff>
    </xdr:to>
    <xdr:sp macro="" textlink="">
      <xdr:nvSpPr>
        <xdr:cNvPr id="475707" name="TextBox 2" hidden="1">
          <a:extLst>
            <a:ext uri="{FF2B5EF4-FFF2-40B4-BE49-F238E27FC236}">
              <a16:creationId xmlns:a16="http://schemas.microsoft.com/office/drawing/2014/main" id="{389B48F3-7660-64AD-D3F8-1159D9C42AEE}"/>
            </a:ext>
          </a:extLst>
        </xdr:cNvPr>
        <xdr:cNvSpPr txBox="1">
          <a:spLocks noChangeArrowheads="1"/>
        </xdr:cNvSpPr>
      </xdr:nvSpPr>
      <xdr:spPr bwMode="auto">
        <a:xfrm>
          <a:off x="5052060" y="1201674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95250</xdr:rowOff>
    </xdr:to>
    <xdr:sp macro="" textlink="">
      <xdr:nvSpPr>
        <xdr:cNvPr id="475708" name="TextBox 2" hidden="1">
          <a:extLst>
            <a:ext uri="{FF2B5EF4-FFF2-40B4-BE49-F238E27FC236}">
              <a16:creationId xmlns:a16="http://schemas.microsoft.com/office/drawing/2014/main" id="{AB4837F4-DFF6-CFC3-EB57-02F6ABA67678}"/>
            </a:ext>
          </a:extLst>
        </xdr:cNvPr>
        <xdr:cNvSpPr txBox="1">
          <a:spLocks noChangeArrowheads="1"/>
        </xdr:cNvSpPr>
      </xdr:nvSpPr>
      <xdr:spPr bwMode="auto">
        <a:xfrm>
          <a:off x="5052060" y="1201674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95250</xdr:rowOff>
    </xdr:to>
    <xdr:sp macro="" textlink="">
      <xdr:nvSpPr>
        <xdr:cNvPr id="475709" name="TextBox 2" hidden="1">
          <a:extLst>
            <a:ext uri="{FF2B5EF4-FFF2-40B4-BE49-F238E27FC236}">
              <a16:creationId xmlns:a16="http://schemas.microsoft.com/office/drawing/2014/main" id="{43733ABF-2141-2AE2-BBBB-2A6BC6CD92DF}"/>
            </a:ext>
          </a:extLst>
        </xdr:cNvPr>
        <xdr:cNvSpPr txBox="1">
          <a:spLocks noChangeArrowheads="1"/>
        </xdr:cNvSpPr>
      </xdr:nvSpPr>
      <xdr:spPr bwMode="auto">
        <a:xfrm>
          <a:off x="5052060" y="1201674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95250</xdr:rowOff>
    </xdr:to>
    <xdr:sp macro="" textlink="">
      <xdr:nvSpPr>
        <xdr:cNvPr id="475710" name="TextBox 2" hidden="1">
          <a:extLst>
            <a:ext uri="{FF2B5EF4-FFF2-40B4-BE49-F238E27FC236}">
              <a16:creationId xmlns:a16="http://schemas.microsoft.com/office/drawing/2014/main" id="{14DE0224-0776-7B16-D757-1F43E33FCD05}"/>
            </a:ext>
          </a:extLst>
        </xdr:cNvPr>
        <xdr:cNvSpPr txBox="1">
          <a:spLocks noChangeArrowheads="1"/>
        </xdr:cNvSpPr>
      </xdr:nvSpPr>
      <xdr:spPr bwMode="auto">
        <a:xfrm>
          <a:off x="5052060" y="1201674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95250</xdr:rowOff>
    </xdr:to>
    <xdr:sp macro="" textlink="">
      <xdr:nvSpPr>
        <xdr:cNvPr id="475711" name="TextBox 2" hidden="1">
          <a:extLst>
            <a:ext uri="{FF2B5EF4-FFF2-40B4-BE49-F238E27FC236}">
              <a16:creationId xmlns:a16="http://schemas.microsoft.com/office/drawing/2014/main" id="{83800652-3E7C-9F01-68AB-629F8F71D542}"/>
            </a:ext>
          </a:extLst>
        </xdr:cNvPr>
        <xdr:cNvSpPr txBox="1">
          <a:spLocks noChangeArrowheads="1"/>
        </xdr:cNvSpPr>
      </xdr:nvSpPr>
      <xdr:spPr bwMode="auto">
        <a:xfrm>
          <a:off x="5052060" y="1201674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95250</xdr:rowOff>
    </xdr:to>
    <xdr:sp macro="" textlink="">
      <xdr:nvSpPr>
        <xdr:cNvPr id="475712" name="TextBox 2" hidden="1">
          <a:extLst>
            <a:ext uri="{FF2B5EF4-FFF2-40B4-BE49-F238E27FC236}">
              <a16:creationId xmlns:a16="http://schemas.microsoft.com/office/drawing/2014/main" id="{491AA478-0D4E-FFC4-53FE-D975AB628AB4}"/>
            </a:ext>
          </a:extLst>
        </xdr:cNvPr>
        <xdr:cNvSpPr txBox="1">
          <a:spLocks noChangeArrowheads="1"/>
        </xdr:cNvSpPr>
      </xdr:nvSpPr>
      <xdr:spPr bwMode="auto">
        <a:xfrm>
          <a:off x="5052060" y="1201674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95250</xdr:rowOff>
    </xdr:to>
    <xdr:sp macro="" textlink="">
      <xdr:nvSpPr>
        <xdr:cNvPr id="475713" name="TextBox 2" hidden="1">
          <a:extLst>
            <a:ext uri="{FF2B5EF4-FFF2-40B4-BE49-F238E27FC236}">
              <a16:creationId xmlns:a16="http://schemas.microsoft.com/office/drawing/2014/main" id="{D08C4037-CAEE-B988-3130-BFB18F01D33C}"/>
            </a:ext>
          </a:extLst>
        </xdr:cNvPr>
        <xdr:cNvSpPr txBox="1">
          <a:spLocks noChangeArrowheads="1"/>
        </xdr:cNvSpPr>
      </xdr:nvSpPr>
      <xdr:spPr bwMode="auto">
        <a:xfrm>
          <a:off x="5052060" y="1201674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95250</xdr:rowOff>
    </xdr:to>
    <xdr:sp macro="" textlink="">
      <xdr:nvSpPr>
        <xdr:cNvPr id="475714" name="TextBox 2" hidden="1">
          <a:extLst>
            <a:ext uri="{FF2B5EF4-FFF2-40B4-BE49-F238E27FC236}">
              <a16:creationId xmlns:a16="http://schemas.microsoft.com/office/drawing/2014/main" id="{5BBF002F-2457-FFBF-1DF2-6B230D5155FD}"/>
            </a:ext>
          </a:extLst>
        </xdr:cNvPr>
        <xdr:cNvSpPr txBox="1">
          <a:spLocks noChangeArrowheads="1"/>
        </xdr:cNvSpPr>
      </xdr:nvSpPr>
      <xdr:spPr bwMode="auto">
        <a:xfrm>
          <a:off x="5052060" y="1201674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95250</xdr:rowOff>
    </xdr:to>
    <xdr:sp macro="" textlink="">
      <xdr:nvSpPr>
        <xdr:cNvPr id="475715" name="TextBox 2" hidden="1">
          <a:extLst>
            <a:ext uri="{FF2B5EF4-FFF2-40B4-BE49-F238E27FC236}">
              <a16:creationId xmlns:a16="http://schemas.microsoft.com/office/drawing/2014/main" id="{FF68BC72-9EBE-98F3-8119-76817B932CE1}"/>
            </a:ext>
          </a:extLst>
        </xdr:cNvPr>
        <xdr:cNvSpPr txBox="1">
          <a:spLocks noChangeArrowheads="1"/>
        </xdr:cNvSpPr>
      </xdr:nvSpPr>
      <xdr:spPr bwMode="auto">
        <a:xfrm>
          <a:off x="5052060" y="1201674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95250</xdr:rowOff>
    </xdr:to>
    <xdr:sp macro="" textlink="">
      <xdr:nvSpPr>
        <xdr:cNvPr id="475716" name="TextBox 2" hidden="1">
          <a:extLst>
            <a:ext uri="{FF2B5EF4-FFF2-40B4-BE49-F238E27FC236}">
              <a16:creationId xmlns:a16="http://schemas.microsoft.com/office/drawing/2014/main" id="{EB066447-1BDB-A80E-E219-A9A7C06BAD53}"/>
            </a:ext>
          </a:extLst>
        </xdr:cNvPr>
        <xdr:cNvSpPr txBox="1">
          <a:spLocks noChangeArrowheads="1"/>
        </xdr:cNvSpPr>
      </xdr:nvSpPr>
      <xdr:spPr bwMode="auto">
        <a:xfrm>
          <a:off x="5052060" y="1201674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95250</xdr:rowOff>
    </xdr:to>
    <xdr:sp macro="" textlink="">
      <xdr:nvSpPr>
        <xdr:cNvPr id="475717" name="TextBox 2" hidden="1">
          <a:extLst>
            <a:ext uri="{FF2B5EF4-FFF2-40B4-BE49-F238E27FC236}">
              <a16:creationId xmlns:a16="http://schemas.microsoft.com/office/drawing/2014/main" id="{C5E88632-9DF6-FFD9-DE74-CF99BCE9083D}"/>
            </a:ext>
          </a:extLst>
        </xdr:cNvPr>
        <xdr:cNvSpPr txBox="1">
          <a:spLocks noChangeArrowheads="1"/>
        </xdr:cNvSpPr>
      </xdr:nvSpPr>
      <xdr:spPr bwMode="auto">
        <a:xfrm>
          <a:off x="5052060" y="1201674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95250</xdr:rowOff>
    </xdr:to>
    <xdr:sp macro="" textlink="">
      <xdr:nvSpPr>
        <xdr:cNvPr id="475718" name="TextBox 2" hidden="1">
          <a:extLst>
            <a:ext uri="{FF2B5EF4-FFF2-40B4-BE49-F238E27FC236}">
              <a16:creationId xmlns:a16="http://schemas.microsoft.com/office/drawing/2014/main" id="{6CB9E929-C5B9-5D97-9670-5864D7673DA6}"/>
            </a:ext>
          </a:extLst>
        </xdr:cNvPr>
        <xdr:cNvSpPr txBox="1">
          <a:spLocks noChangeArrowheads="1"/>
        </xdr:cNvSpPr>
      </xdr:nvSpPr>
      <xdr:spPr bwMode="auto">
        <a:xfrm>
          <a:off x="5052060" y="1201674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95250</xdr:rowOff>
    </xdr:to>
    <xdr:sp macro="" textlink="">
      <xdr:nvSpPr>
        <xdr:cNvPr id="475719" name="TextBox 2" hidden="1">
          <a:extLst>
            <a:ext uri="{FF2B5EF4-FFF2-40B4-BE49-F238E27FC236}">
              <a16:creationId xmlns:a16="http://schemas.microsoft.com/office/drawing/2014/main" id="{9279F014-174B-16B8-0418-478585FE0DA6}"/>
            </a:ext>
          </a:extLst>
        </xdr:cNvPr>
        <xdr:cNvSpPr txBox="1">
          <a:spLocks noChangeArrowheads="1"/>
        </xdr:cNvSpPr>
      </xdr:nvSpPr>
      <xdr:spPr bwMode="auto">
        <a:xfrm>
          <a:off x="5052060" y="1201674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39</xdr:row>
      <xdr:rowOff>302895</xdr:rowOff>
    </xdr:to>
    <xdr:sp macro="" textlink="">
      <xdr:nvSpPr>
        <xdr:cNvPr id="475720" name="TextBox 2" hidden="1">
          <a:extLst>
            <a:ext uri="{FF2B5EF4-FFF2-40B4-BE49-F238E27FC236}">
              <a16:creationId xmlns:a16="http://schemas.microsoft.com/office/drawing/2014/main" id="{C7989F25-DA01-3F91-5A29-6AB943286A29}"/>
            </a:ext>
          </a:extLst>
        </xdr:cNvPr>
        <xdr:cNvSpPr txBox="1">
          <a:spLocks noChangeArrowheads="1"/>
        </xdr:cNvSpPr>
      </xdr:nvSpPr>
      <xdr:spPr bwMode="auto">
        <a:xfrm>
          <a:off x="5052060" y="12016740"/>
          <a:ext cx="731520" cy="4876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95250</xdr:rowOff>
    </xdr:to>
    <xdr:sp macro="" textlink="">
      <xdr:nvSpPr>
        <xdr:cNvPr id="475721" name="TextBox 2" hidden="1">
          <a:extLst>
            <a:ext uri="{FF2B5EF4-FFF2-40B4-BE49-F238E27FC236}">
              <a16:creationId xmlns:a16="http://schemas.microsoft.com/office/drawing/2014/main" id="{E906F77C-5AA4-F1EA-752A-2254A44C9644}"/>
            </a:ext>
          </a:extLst>
        </xdr:cNvPr>
        <xdr:cNvSpPr txBox="1">
          <a:spLocks noChangeArrowheads="1"/>
        </xdr:cNvSpPr>
      </xdr:nvSpPr>
      <xdr:spPr bwMode="auto">
        <a:xfrm>
          <a:off x="5052060" y="1201674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95250</xdr:rowOff>
    </xdr:to>
    <xdr:sp macro="" textlink="">
      <xdr:nvSpPr>
        <xdr:cNvPr id="475722" name="TextBox 2" hidden="1">
          <a:extLst>
            <a:ext uri="{FF2B5EF4-FFF2-40B4-BE49-F238E27FC236}">
              <a16:creationId xmlns:a16="http://schemas.microsoft.com/office/drawing/2014/main" id="{BF57A929-3265-F42F-41F2-CA03774F9916}"/>
            </a:ext>
          </a:extLst>
        </xdr:cNvPr>
        <xdr:cNvSpPr txBox="1">
          <a:spLocks noChangeArrowheads="1"/>
        </xdr:cNvSpPr>
      </xdr:nvSpPr>
      <xdr:spPr bwMode="auto">
        <a:xfrm>
          <a:off x="5052060" y="1201674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95250</xdr:rowOff>
    </xdr:to>
    <xdr:sp macro="" textlink="">
      <xdr:nvSpPr>
        <xdr:cNvPr id="475723" name="TextBox 2" hidden="1">
          <a:extLst>
            <a:ext uri="{FF2B5EF4-FFF2-40B4-BE49-F238E27FC236}">
              <a16:creationId xmlns:a16="http://schemas.microsoft.com/office/drawing/2014/main" id="{E4FCB379-0487-8FC5-D8D6-6C66B14FC45B}"/>
            </a:ext>
          </a:extLst>
        </xdr:cNvPr>
        <xdr:cNvSpPr txBox="1">
          <a:spLocks noChangeArrowheads="1"/>
        </xdr:cNvSpPr>
      </xdr:nvSpPr>
      <xdr:spPr bwMode="auto">
        <a:xfrm>
          <a:off x="5052060" y="1201674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95250</xdr:rowOff>
    </xdr:to>
    <xdr:sp macro="" textlink="">
      <xdr:nvSpPr>
        <xdr:cNvPr id="475724" name="TextBox 2" hidden="1">
          <a:extLst>
            <a:ext uri="{FF2B5EF4-FFF2-40B4-BE49-F238E27FC236}">
              <a16:creationId xmlns:a16="http://schemas.microsoft.com/office/drawing/2014/main" id="{D1BE26E7-303D-F346-9472-C4FD76ABEE47}"/>
            </a:ext>
          </a:extLst>
        </xdr:cNvPr>
        <xdr:cNvSpPr txBox="1">
          <a:spLocks noChangeArrowheads="1"/>
        </xdr:cNvSpPr>
      </xdr:nvSpPr>
      <xdr:spPr bwMode="auto">
        <a:xfrm>
          <a:off x="5052060" y="1201674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95250</xdr:rowOff>
    </xdr:to>
    <xdr:sp macro="" textlink="">
      <xdr:nvSpPr>
        <xdr:cNvPr id="475725" name="TextBox 2" hidden="1">
          <a:extLst>
            <a:ext uri="{FF2B5EF4-FFF2-40B4-BE49-F238E27FC236}">
              <a16:creationId xmlns:a16="http://schemas.microsoft.com/office/drawing/2014/main" id="{A997F7E4-8E84-DDB3-8E22-E33009BC7B85}"/>
            </a:ext>
          </a:extLst>
        </xdr:cNvPr>
        <xdr:cNvSpPr txBox="1">
          <a:spLocks noChangeArrowheads="1"/>
        </xdr:cNvSpPr>
      </xdr:nvSpPr>
      <xdr:spPr bwMode="auto">
        <a:xfrm>
          <a:off x="5052060" y="1201674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95250</xdr:rowOff>
    </xdr:to>
    <xdr:sp macro="" textlink="">
      <xdr:nvSpPr>
        <xdr:cNvPr id="475726" name="TextBox 2" hidden="1">
          <a:extLst>
            <a:ext uri="{FF2B5EF4-FFF2-40B4-BE49-F238E27FC236}">
              <a16:creationId xmlns:a16="http://schemas.microsoft.com/office/drawing/2014/main" id="{14AD589F-AFDC-116D-0161-99090F4BF5FD}"/>
            </a:ext>
          </a:extLst>
        </xdr:cNvPr>
        <xdr:cNvSpPr txBox="1">
          <a:spLocks noChangeArrowheads="1"/>
        </xdr:cNvSpPr>
      </xdr:nvSpPr>
      <xdr:spPr bwMode="auto">
        <a:xfrm>
          <a:off x="5052060" y="1201674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39</xdr:row>
      <xdr:rowOff>302895</xdr:rowOff>
    </xdr:to>
    <xdr:sp macro="" textlink="">
      <xdr:nvSpPr>
        <xdr:cNvPr id="475727" name="TextBox 2" hidden="1">
          <a:extLst>
            <a:ext uri="{FF2B5EF4-FFF2-40B4-BE49-F238E27FC236}">
              <a16:creationId xmlns:a16="http://schemas.microsoft.com/office/drawing/2014/main" id="{A1744CDA-FC0D-D8EC-6ABD-62876C0E9B7C}"/>
            </a:ext>
          </a:extLst>
        </xdr:cNvPr>
        <xdr:cNvSpPr txBox="1">
          <a:spLocks noChangeArrowheads="1"/>
        </xdr:cNvSpPr>
      </xdr:nvSpPr>
      <xdr:spPr bwMode="auto">
        <a:xfrm>
          <a:off x="5052060" y="12016740"/>
          <a:ext cx="731520" cy="4876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39</xdr:row>
      <xdr:rowOff>300990</xdr:rowOff>
    </xdr:to>
    <xdr:sp macro="" textlink="">
      <xdr:nvSpPr>
        <xdr:cNvPr id="475728" name="TextBox 2" hidden="1">
          <a:extLst>
            <a:ext uri="{FF2B5EF4-FFF2-40B4-BE49-F238E27FC236}">
              <a16:creationId xmlns:a16="http://schemas.microsoft.com/office/drawing/2014/main" id="{9706D12E-96B7-2099-25FF-2FC5F9B70ED9}"/>
            </a:ext>
          </a:extLst>
        </xdr:cNvPr>
        <xdr:cNvSpPr txBox="1">
          <a:spLocks noChangeArrowheads="1"/>
        </xdr:cNvSpPr>
      </xdr:nvSpPr>
      <xdr:spPr bwMode="auto">
        <a:xfrm>
          <a:off x="5052060" y="1201674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39</xdr:row>
      <xdr:rowOff>300990</xdr:rowOff>
    </xdr:to>
    <xdr:sp macro="" textlink="">
      <xdr:nvSpPr>
        <xdr:cNvPr id="475729" name="TextBox 2" hidden="1">
          <a:extLst>
            <a:ext uri="{FF2B5EF4-FFF2-40B4-BE49-F238E27FC236}">
              <a16:creationId xmlns:a16="http://schemas.microsoft.com/office/drawing/2014/main" id="{E5890D13-B7A1-186A-BF66-574DD0AA9F60}"/>
            </a:ext>
          </a:extLst>
        </xdr:cNvPr>
        <xdr:cNvSpPr txBox="1">
          <a:spLocks noChangeArrowheads="1"/>
        </xdr:cNvSpPr>
      </xdr:nvSpPr>
      <xdr:spPr bwMode="auto">
        <a:xfrm>
          <a:off x="5052060" y="1201674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39</xdr:row>
      <xdr:rowOff>300990</xdr:rowOff>
    </xdr:to>
    <xdr:sp macro="" textlink="">
      <xdr:nvSpPr>
        <xdr:cNvPr id="475730" name="TextBox 2" hidden="1">
          <a:extLst>
            <a:ext uri="{FF2B5EF4-FFF2-40B4-BE49-F238E27FC236}">
              <a16:creationId xmlns:a16="http://schemas.microsoft.com/office/drawing/2014/main" id="{BE1A7899-5524-E9DC-48DF-9F8088A6C86B}"/>
            </a:ext>
          </a:extLst>
        </xdr:cNvPr>
        <xdr:cNvSpPr txBox="1">
          <a:spLocks noChangeArrowheads="1"/>
        </xdr:cNvSpPr>
      </xdr:nvSpPr>
      <xdr:spPr bwMode="auto">
        <a:xfrm>
          <a:off x="5052060" y="1201674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95250</xdr:rowOff>
    </xdr:to>
    <xdr:sp macro="" textlink="">
      <xdr:nvSpPr>
        <xdr:cNvPr id="475731" name="TextBox 2" hidden="1">
          <a:extLst>
            <a:ext uri="{FF2B5EF4-FFF2-40B4-BE49-F238E27FC236}">
              <a16:creationId xmlns:a16="http://schemas.microsoft.com/office/drawing/2014/main" id="{DA06126C-020E-9CF4-B578-3C39698739F5}"/>
            </a:ext>
          </a:extLst>
        </xdr:cNvPr>
        <xdr:cNvSpPr txBox="1">
          <a:spLocks noChangeArrowheads="1"/>
        </xdr:cNvSpPr>
      </xdr:nvSpPr>
      <xdr:spPr bwMode="auto">
        <a:xfrm>
          <a:off x="5052060" y="1201674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95250</xdr:rowOff>
    </xdr:to>
    <xdr:sp macro="" textlink="">
      <xdr:nvSpPr>
        <xdr:cNvPr id="475732" name="TextBox 2" hidden="1">
          <a:extLst>
            <a:ext uri="{FF2B5EF4-FFF2-40B4-BE49-F238E27FC236}">
              <a16:creationId xmlns:a16="http://schemas.microsoft.com/office/drawing/2014/main" id="{7FD3814C-5808-1169-26F4-4290D85AB628}"/>
            </a:ext>
          </a:extLst>
        </xdr:cNvPr>
        <xdr:cNvSpPr txBox="1">
          <a:spLocks noChangeArrowheads="1"/>
        </xdr:cNvSpPr>
      </xdr:nvSpPr>
      <xdr:spPr bwMode="auto">
        <a:xfrm>
          <a:off x="5052060" y="1201674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39</xdr:row>
      <xdr:rowOff>300990</xdr:rowOff>
    </xdr:to>
    <xdr:sp macro="" textlink="">
      <xdr:nvSpPr>
        <xdr:cNvPr id="475733" name="TextBox 2" hidden="1">
          <a:extLst>
            <a:ext uri="{FF2B5EF4-FFF2-40B4-BE49-F238E27FC236}">
              <a16:creationId xmlns:a16="http://schemas.microsoft.com/office/drawing/2014/main" id="{F5DB7D6D-32F1-B9E2-5D84-F01C7BEB6CC5}"/>
            </a:ext>
          </a:extLst>
        </xdr:cNvPr>
        <xdr:cNvSpPr txBox="1">
          <a:spLocks noChangeArrowheads="1"/>
        </xdr:cNvSpPr>
      </xdr:nvSpPr>
      <xdr:spPr bwMode="auto">
        <a:xfrm>
          <a:off x="5052060" y="1201674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39</xdr:row>
      <xdr:rowOff>300990</xdr:rowOff>
    </xdr:to>
    <xdr:sp macro="" textlink="">
      <xdr:nvSpPr>
        <xdr:cNvPr id="475734" name="TextBox 2" hidden="1">
          <a:extLst>
            <a:ext uri="{FF2B5EF4-FFF2-40B4-BE49-F238E27FC236}">
              <a16:creationId xmlns:a16="http://schemas.microsoft.com/office/drawing/2014/main" id="{84BDB943-E2AF-1E07-798E-D81681FC9272}"/>
            </a:ext>
          </a:extLst>
        </xdr:cNvPr>
        <xdr:cNvSpPr txBox="1">
          <a:spLocks noChangeArrowheads="1"/>
        </xdr:cNvSpPr>
      </xdr:nvSpPr>
      <xdr:spPr bwMode="auto">
        <a:xfrm>
          <a:off x="5052060" y="1201674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39</xdr:row>
      <xdr:rowOff>300990</xdr:rowOff>
    </xdr:to>
    <xdr:sp macro="" textlink="">
      <xdr:nvSpPr>
        <xdr:cNvPr id="475735" name="TextBox 2" hidden="1">
          <a:extLst>
            <a:ext uri="{FF2B5EF4-FFF2-40B4-BE49-F238E27FC236}">
              <a16:creationId xmlns:a16="http://schemas.microsoft.com/office/drawing/2014/main" id="{DDFAFACD-64A3-475E-AD95-58C203B4C9EE}"/>
            </a:ext>
          </a:extLst>
        </xdr:cNvPr>
        <xdr:cNvSpPr txBox="1">
          <a:spLocks noChangeArrowheads="1"/>
        </xdr:cNvSpPr>
      </xdr:nvSpPr>
      <xdr:spPr bwMode="auto">
        <a:xfrm>
          <a:off x="5052060" y="1201674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39</xdr:row>
      <xdr:rowOff>300990</xdr:rowOff>
    </xdr:to>
    <xdr:sp macro="" textlink="">
      <xdr:nvSpPr>
        <xdr:cNvPr id="475736" name="TextBox 2" hidden="1">
          <a:extLst>
            <a:ext uri="{FF2B5EF4-FFF2-40B4-BE49-F238E27FC236}">
              <a16:creationId xmlns:a16="http://schemas.microsoft.com/office/drawing/2014/main" id="{89D92DF9-CE13-9658-3BC6-93FBB91B8521}"/>
            </a:ext>
          </a:extLst>
        </xdr:cNvPr>
        <xdr:cNvSpPr txBox="1">
          <a:spLocks noChangeArrowheads="1"/>
        </xdr:cNvSpPr>
      </xdr:nvSpPr>
      <xdr:spPr bwMode="auto">
        <a:xfrm>
          <a:off x="5052060" y="1201674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39</xdr:row>
      <xdr:rowOff>300990</xdr:rowOff>
    </xdr:to>
    <xdr:sp macro="" textlink="">
      <xdr:nvSpPr>
        <xdr:cNvPr id="475737" name="TextBox 2" hidden="1">
          <a:extLst>
            <a:ext uri="{FF2B5EF4-FFF2-40B4-BE49-F238E27FC236}">
              <a16:creationId xmlns:a16="http://schemas.microsoft.com/office/drawing/2014/main" id="{AAD5441B-4584-E77A-E455-F361EFD029C4}"/>
            </a:ext>
          </a:extLst>
        </xdr:cNvPr>
        <xdr:cNvSpPr txBox="1">
          <a:spLocks noChangeArrowheads="1"/>
        </xdr:cNvSpPr>
      </xdr:nvSpPr>
      <xdr:spPr bwMode="auto">
        <a:xfrm>
          <a:off x="5052060" y="1201674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39</xdr:row>
      <xdr:rowOff>300990</xdr:rowOff>
    </xdr:to>
    <xdr:sp macro="" textlink="">
      <xdr:nvSpPr>
        <xdr:cNvPr id="475738" name="TextBox 2" hidden="1">
          <a:extLst>
            <a:ext uri="{FF2B5EF4-FFF2-40B4-BE49-F238E27FC236}">
              <a16:creationId xmlns:a16="http://schemas.microsoft.com/office/drawing/2014/main" id="{C44DF75E-CC90-0A52-810C-B7E258C4B907}"/>
            </a:ext>
          </a:extLst>
        </xdr:cNvPr>
        <xdr:cNvSpPr txBox="1">
          <a:spLocks noChangeArrowheads="1"/>
        </xdr:cNvSpPr>
      </xdr:nvSpPr>
      <xdr:spPr bwMode="auto">
        <a:xfrm>
          <a:off x="5052060" y="1201674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39</xdr:row>
      <xdr:rowOff>300990</xdr:rowOff>
    </xdr:to>
    <xdr:sp macro="" textlink="">
      <xdr:nvSpPr>
        <xdr:cNvPr id="475739" name="TextBox 2" hidden="1">
          <a:extLst>
            <a:ext uri="{FF2B5EF4-FFF2-40B4-BE49-F238E27FC236}">
              <a16:creationId xmlns:a16="http://schemas.microsoft.com/office/drawing/2014/main" id="{1BE31622-150B-DA74-B91B-EA0841C7C205}"/>
            </a:ext>
          </a:extLst>
        </xdr:cNvPr>
        <xdr:cNvSpPr txBox="1">
          <a:spLocks noChangeArrowheads="1"/>
        </xdr:cNvSpPr>
      </xdr:nvSpPr>
      <xdr:spPr bwMode="auto">
        <a:xfrm>
          <a:off x="5052060" y="1201674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39</xdr:row>
      <xdr:rowOff>300990</xdr:rowOff>
    </xdr:to>
    <xdr:sp macro="" textlink="">
      <xdr:nvSpPr>
        <xdr:cNvPr id="475740" name="TextBox 2" hidden="1">
          <a:extLst>
            <a:ext uri="{FF2B5EF4-FFF2-40B4-BE49-F238E27FC236}">
              <a16:creationId xmlns:a16="http://schemas.microsoft.com/office/drawing/2014/main" id="{DB0376D1-41A3-F6B1-889D-D73279F7AC81}"/>
            </a:ext>
          </a:extLst>
        </xdr:cNvPr>
        <xdr:cNvSpPr txBox="1">
          <a:spLocks noChangeArrowheads="1"/>
        </xdr:cNvSpPr>
      </xdr:nvSpPr>
      <xdr:spPr bwMode="auto">
        <a:xfrm>
          <a:off x="5052060" y="1201674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39</xdr:row>
      <xdr:rowOff>300990</xdr:rowOff>
    </xdr:to>
    <xdr:sp macro="" textlink="">
      <xdr:nvSpPr>
        <xdr:cNvPr id="475741" name="TextBox 2" hidden="1">
          <a:extLst>
            <a:ext uri="{FF2B5EF4-FFF2-40B4-BE49-F238E27FC236}">
              <a16:creationId xmlns:a16="http://schemas.microsoft.com/office/drawing/2014/main" id="{358A7CFF-7925-F491-1F47-71F38FE6CB47}"/>
            </a:ext>
          </a:extLst>
        </xdr:cNvPr>
        <xdr:cNvSpPr txBox="1">
          <a:spLocks noChangeArrowheads="1"/>
        </xdr:cNvSpPr>
      </xdr:nvSpPr>
      <xdr:spPr bwMode="auto">
        <a:xfrm>
          <a:off x="5052060" y="1201674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39</xdr:row>
      <xdr:rowOff>300990</xdr:rowOff>
    </xdr:to>
    <xdr:sp macro="" textlink="">
      <xdr:nvSpPr>
        <xdr:cNvPr id="475742" name="TextBox 2" hidden="1">
          <a:extLst>
            <a:ext uri="{FF2B5EF4-FFF2-40B4-BE49-F238E27FC236}">
              <a16:creationId xmlns:a16="http://schemas.microsoft.com/office/drawing/2014/main" id="{73631BD7-F8C7-4E2E-7550-2FD988F7D680}"/>
            </a:ext>
          </a:extLst>
        </xdr:cNvPr>
        <xdr:cNvSpPr txBox="1">
          <a:spLocks noChangeArrowheads="1"/>
        </xdr:cNvSpPr>
      </xdr:nvSpPr>
      <xdr:spPr bwMode="auto">
        <a:xfrm>
          <a:off x="5052060" y="1201674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95250</xdr:rowOff>
    </xdr:to>
    <xdr:sp macro="" textlink="">
      <xdr:nvSpPr>
        <xdr:cNvPr id="475743" name="TextBox 2" hidden="1">
          <a:extLst>
            <a:ext uri="{FF2B5EF4-FFF2-40B4-BE49-F238E27FC236}">
              <a16:creationId xmlns:a16="http://schemas.microsoft.com/office/drawing/2014/main" id="{2CD8C98B-8F57-324A-5EC7-BA8CAD3F3991}"/>
            </a:ext>
          </a:extLst>
        </xdr:cNvPr>
        <xdr:cNvSpPr txBox="1">
          <a:spLocks noChangeArrowheads="1"/>
        </xdr:cNvSpPr>
      </xdr:nvSpPr>
      <xdr:spPr bwMode="auto">
        <a:xfrm>
          <a:off x="5052060" y="1201674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39</xdr:row>
      <xdr:rowOff>300990</xdr:rowOff>
    </xdr:to>
    <xdr:sp macro="" textlink="">
      <xdr:nvSpPr>
        <xdr:cNvPr id="475744" name="TextBox 2" hidden="1">
          <a:extLst>
            <a:ext uri="{FF2B5EF4-FFF2-40B4-BE49-F238E27FC236}">
              <a16:creationId xmlns:a16="http://schemas.microsoft.com/office/drawing/2014/main" id="{0B238CF4-8234-B1E0-587D-558B1D661C80}"/>
            </a:ext>
          </a:extLst>
        </xdr:cNvPr>
        <xdr:cNvSpPr txBox="1">
          <a:spLocks noChangeArrowheads="1"/>
        </xdr:cNvSpPr>
      </xdr:nvSpPr>
      <xdr:spPr bwMode="auto">
        <a:xfrm>
          <a:off x="5052060" y="1201674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40</xdr:row>
      <xdr:rowOff>95250</xdr:rowOff>
    </xdr:to>
    <xdr:sp macro="" textlink="">
      <xdr:nvSpPr>
        <xdr:cNvPr id="475745" name="TextBox 2" hidden="1">
          <a:extLst>
            <a:ext uri="{FF2B5EF4-FFF2-40B4-BE49-F238E27FC236}">
              <a16:creationId xmlns:a16="http://schemas.microsoft.com/office/drawing/2014/main" id="{145B4625-9A90-C88A-E9D7-9D9DE06420A9}"/>
            </a:ext>
          </a:extLst>
        </xdr:cNvPr>
        <xdr:cNvSpPr txBox="1">
          <a:spLocks noChangeArrowheads="1"/>
        </xdr:cNvSpPr>
      </xdr:nvSpPr>
      <xdr:spPr bwMode="auto">
        <a:xfrm>
          <a:off x="5052060" y="1201674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38</xdr:row>
      <xdr:rowOff>91440</xdr:rowOff>
    </xdr:to>
    <xdr:sp macro="" textlink="">
      <xdr:nvSpPr>
        <xdr:cNvPr id="475746" name="TextBox 2" hidden="1">
          <a:extLst>
            <a:ext uri="{FF2B5EF4-FFF2-40B4-BE49-F238E27FC236}">
              <a16:creationId xmlns:a16="http://schemas.microsoft.com/office/drawing/2014/main" id="{F8D7A99F-DFF7-4BB7-BFFA-7765B2E9F993}"/>
            </a:ext>
          </a:extLst>
        </xdr:cNvPr>
        <xdr:cNvSpPr txBox="1">
          <a:spLocks noChangeArrowheads="1"/>
        </xdr:cNvSpPr>
      </xdr:nvSpPr>
      <xdr:spPr bwMode="auto">
        <a:xfrm>
          <a:off x="5052060" y="12016740"/>
          <a:ext cx="731520" cy="99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39</xdr:row>
      <xdr:rowOff>300990</xdr:rowOff>
    </xdr:to>
    <xdr:sp macro="" textlink="">
      <xdr:nvSpPr>
        <xdr:cNvPr id="475747" name="TextBox 2" hidden="1">
          <a:extLst>
            <a:ext uri="{FF2B5EF4-FFF2-40B4-BE49-F238E27FC236}">
              <a16:creationId xmlns:a16="http://schemas.microsoft.com/office/drawing/2014/main" id="{2E133F70-3C7E-9D62-15BA-3BB201947F93}"/>
            </a:ext>
          </a:extLst>
        </xdr:cNvPr>
        <xdr:cNvSpPr txBox="1">
          <a:spLocks noChangeArrowheads="1"/>
        </xdr:cNvSpPr>
      </xdr:nvSpPr>
      <xdr:spPr bwMode="auto">
        <a:xfrm>
          <a:off x="5052060" y="1201674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39</xdr:row>
      <xdr:rowOff>300990</xdr:rowOff>
    </xdr:to>
    <xdr:sp macro="" textlink="">
      <xdr:nvSpPr>
        <xdr:cNvPr id="475748" name="TextBox 2" hidden="1">
          <a:extLst>
            <a:ext uri="{FF2B5EF4-FFF2-40B4-BE49-F238E27FC236}">
              <a16:creationId xmlns:a16="http://schemas.microsoft.com/office/drawing/2014/main" id="{61B329AD-DAEE-D007-EC52-BBCA39E0B6DE}"/>
            </a:ext>
          </a:extLst>
        </xdr:cNvPr>
        <xdr:cNvSpPr txBox="1">
          <a:spLocks noChangeArrowheads="1"/>
        </xdr:cNvSpPr>
      </xdr:nvSpPr>
      <xdr:spPr bwMode="auto">
        <a:xfrm>
          <a:off x="5052060" y="1201674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39</xdr:row>
      <xdr:rowOff>300990</xdr:rowOff>
    </xdr:to>
    <xdr:sp macro="" textlink="">
      <xdr:nvSpPr>
        <xdr:cNvPr id="475749" name="TextBox 2" hidden="1">
          <a:extLst>
            <a:ext uri="{FF2B5EF4-FFF2-40B4-BE49-F238E27FC236}">
              <a16:creationId xmlns:a16="http://schemas.microsoft.com/office/drawing/2014/main" id="{F3FC1B0F-83D2-BDFD-04B5-5B6EF4A80D42}"/>
            </a:ext>
          </a:extLst>
        </xdr:cNvPr>
        <xdr:cNvSpPr txBox="1">
          <a:spLocks noChangeArrowheads="1"/>
        </xdr:cNvSpPr>
      </xdr:nvSpPr>
      <xdr:spPr bwMode="auto">
        <a:xfrm>
          <a:off x="5052060" y="1201674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39</xdr:row>
      <xdr:rowOff>300990</xdr:rowOff>
    </xdr:to>
    <xdr:sp macro="" textlink="">
      <xdr:nvSpPr>
        <xdr:cNvPr id="475750" name="TextBox 2" hidden="1">
          <a:extLst>
            <a:ext uri="{FF2B5EF4-FFF2-40B4-BE49-F238E27FC236}">
              <a16:creationId xmlns:a16="http://schemas.microsoft.com/office/drawing/2014/main" id="{AABECC8C-495E-B5A6-4CC3-AA2B2AC7DB10}"/>
            </a:ext>
          </a:extLst>
        </xdr:cNvPr>
        <xdr:cNvSpPr txBox="1">
          <a:spLocks noChangeArrowheads="1"/>
        </xdr:cNvSpPr>
      </xdr:nvSpPr>
      <xdr:spPr bwMode="auto">
        <a:xfrm>
          <a:off x="5052060" y="1201674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39</xdr:row>
      <xdr:rowOff>300990</xdr:rowOff>
    </xdr:to>
    <xdr:sp macro="" textlink="">
      <xdr:nvSpPr>
        <xdr:cNvPr id="475751" name="TextBox 2" hidden="1">
          <a:extLst>
            <a:ext uri="{FF2B5EF4-FFF2-40B4-BE49-F238E27FC236}">
              <a16:creationId xmlns:a16="http://schemas.microsoft.com/office/drawing/2014/main" id="{09DE0ACD-77D8-BE90-83EA-617E59416E70}"/>
            </a:ext>
          </a:extLst>
        </xdr:cNvPr>
        <xdr:cNvSpPr txBox="1">
          <a:spLocks noChangeArrowheads="1"/>
        </xdr:cNvSpPr>
      </xdr:nvSpPr>
      <xdr:spPr bwMode="auto">
        <a:xfrm>
          <a:off x="5052060" y="1201674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39</xdr:row>
      <xdr:rowOff>300990</xdr:rowOff>
    </xdr:to>
    <xdr:sp macro="" textlink="">
      <xdr:nvSpPr>
        <xdr:cNvPr id="475752" name="TextBox 2" hidden="1">
          <a:extLst>
            <a:ext uri="{FF2B5EF4-FFF2-40B4-BE49-F238E27FC236}">
              <a16:creationId xmlns:a16="http://schemas.microsoft.com/office/drawing/2014/main" id="{83A1D672-150D-77DC-13AC-04EA03750097}"/>
            </a:ext>
          </a:extLst>
        </xdr:cNvPr>
        <xdr:cNvSpPr txBox="1">
          <a:spLocks noChangeArrowheads="1"/>
        </xdr:cNvSpPr>
      </xdr:nvSpPr>
      <xdr:spPr bwMode="auto">
        <a:xfrm>
          <a:off x="5052060" y="1201674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39</xdr:row>
      <xdr:rowOff>300990</xdr:rowOff>
    </xdr:to>
    <xdr:sp macro="" textlink="">
      <xdr:nvSpPr>
        <xdr:cNvPr id="475753" name="TextBox 2" hidden="1">
          <a:extLst>
            <a:ext uri="{FF2B5EF4-FFF2-40B4-BE49-F238E27FC236}">
              <a16:creationId xmlns:a16="http://schemas.microsoft.com/office/drawing/2014/main" id="{BA15DFD7-A440-DD0D-E905-61714BE473F2}"/>
            </a:ext>
          </a:extLst>
        </xdr:cNvPr>
        <xdr:cNvSpPr txBox="1">
          <a:spLocks noChangeArrowheads="1"/>
        </xdr:cNvSpPr>
      </xdr:nvSpPr>
      <xdr:spPr bwMode="auto">
        <a:xfrm>
          <a:off x="5052060" y="1201674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39</xdr:row>
      <xdr:rowOff>300990</xdr:rowOff>
    </xdr:to>
    <xdr:sp macro="" textlink="">
      <xdr:nvSpPr>
        <xdr:cNvPr id="475754" name="TextBox 2" hidden="1">
          <a:extLst>
            <a:ext uri="{FF2B5EF4-FFF2-40B4-BE49-F238E27FC236}">
              <a16:creationId xmlns:a16="http://schemas.microsoft.com/office/drawing/2014/main" id="{2C17FA46-3D31-A5F0-13EA-1B5234BE65B3}"/>
            </a:ext>
          </a:extLst>
        </xdr:cNvPr>
        <xdr:cNvSpPr txBox="1">
          <a:spLocks noChangeArrowheads="1"/>
        </xdr:cNvSpPr>
      </xdr:nvSpPr>
      <xdr:spPr bwMode="auto">
        <a:xfrm>
          <a:off x="5052060" y="1201674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39</xdr:row>
      <xdr:rowOff>300990</xdr:rowOff>
    </xdr:to>
    <xdr:sp macro="" textlink="">
      <xdr:nvSpPr>
        <xdr:cNvPr id="475755" name="TextBox 2" hidden="1">
          <a:extLst>
            <a:ext uri="{FF2B5EF4-FFF2-40B4-BE49-F238E27FC236}">
              <a16:creationId xmlns:a16="http://schemas.microsoft.com/office/drawing/2014/main" id="{9086C311-8040-8E8D-8015-DDBC671A1CE9}"/>
            </a:ext>
          </a:extLst>
        </xdr:cNvPr>
        <xdr:cNvSpPr txBox="1">
          <a:spLocks noChangeArrowheads="1"/>
        </xdr:cNvSpPr>
      </xdr:nvSpPr>
      <xdr:spPr bwMode="auto">
        <a:xfrm>
          <a:off x="5052060" y="1201674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39</xdr:row>
      <xdr:rowOff>300990</xdr:rowOff>
    </xdr:to>
    <xdr:sp macro="" textlink="">
      <xdr:nvSpPr>
        <xdr:cNvPr id="475756" name="TextBox 2" hidden="1">
          <a:extLst>
            <a:ext uri="{FF2B5EF4-FFF2-40B4-BE49-F238E27FC236}">
              <a16:creationId xmlns:a16="http://schemas.microsoft.com/office/drawing/2014/main" id="{DA906159-D11F-B11E-D9B5-9727BB77011E}"/>
            </a:ext>
          </a:extLst>
        </xdr:cNvPr>
        <xdr:cNvSpPr txBox="1">
          <a:spLocks noChangeArrowheads="1"/>
        </xdr:cNvSpPr>
      </xdr:nvSpPr>
      <xdr:spPr bwMode="auto">
        <a:xfrm>
          <a:off x="5052060" y="1201674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39</xdr:row>
      <xdr:rowOff>300990</xdr:rowOff>
    </xdr:to>
    <xdr:sp macro="" textlink="">
      <xdr:nvSpPr>
        <xdr:cNvPr id="475757" name="TextBox 2" hidden="1">
          <a:extLst>
            <a:ext uri="{FF2B5EF4-FFF2-40B4-BE49-F238E27FC236}">
              <a16:creationId xmlns:a16="http://schemas.microsoft.com/office/drawing/2014/main" id="{1D92B322-9662-4743-B041-C6A800FA4AE7}"/>
            </a:ext>
          </a:extLst>
        </xdr:cNvPr>
        <xdr:cNvSpPr txBox="1">
          <a:spLocks noChangeArrowheads="1"/>
        </xdr:cNvSpPr>
      </xdr:nvSpPr>
      <xdr:spPr bwMode="auto">
        <a:xfrm>
          <a:off x="5052060" y="1201674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39</xdr:row>
      <xdr:rowOff>300990</xdr:rowOff>
    </xdr:to>
    <xdr:sp macro="" textlink="">
      <xdr:nvSpPr>
        <xdr:cNvPr id="475758" name="TextBox 2" hidden="1">
          <a:extLst>
            <a:ext uri="{FF2B5EF4-FFF2-40B4-BE49-F238E27FC236}">
              <a16:creationId xmlns:a16="http://schemas.microsoft.com/office/drawing/2014/main" id="{3F291531-5442-EB9F-EF5E-6DCD73EDB360}"/>
            </a:ext>
          </a:extLst>
        </xdr:cNvPr>
        <xdr:cNvSpPr txBox="1">
          <a:spLocks noChangeArrowheads="1"/>
        </xdr:cNvSpPr>
      </xdr:nvSpPr>
      <xdr:spPr bwMode="auto">
        <a:xfrm>
          <a:off x="5052060" y="1201674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39</xdr:row>
      <xdr:rowOff>300990</xdr:rowOff>
    </xdr:to>
    <xdr:sp macro="" textlink="">
      <xdr:nvSpPr>
        <xdr:cNvPr id="475759" name="TextBox 2" hidden="1">
          <a:extLst>
            <a:ext uri="{FF2B5EF4-FFF2-40B4-BE49-F238E27FC236}">
              <a16:creationId xmlns:a16="http://schemas.microsoft.com/office/drawing/2014/main" id="{B5602563-377E-00D7-5A08-32A91401E305}"/>
            </a:ext>
          </a:extLst>
        </xdr:cNvPr>
        <xdr:cNvSpPr txBox="1">
          <a:spLocks noChangeArrowheads="1"/>
        </xdr:cNvSpPr>
      </xdr:nvSpPr>
      <xdr:spPr bwMode="auto">
        <a:xfrm>
          <a:off x="5052060" y="1201674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39</xdr:row>
      <xdr:rowOff>300990</xdr:rowOff>
    </xdr:to>
    <xdr:sp macro="" textlink="">
      <xdr:nvSpPr>
        <xdr:cNvPr id="475760" name="TextBox 2" hidden="1">
          <a:extLst>
            <a:ext uri="{FF2B5EF4-FFF2-40B4-BE49-F238E27FC236}">
              <a16:creationId xmlns:a16="http://schemas.microsoft.com/office/drawing/2014/main" id="{F9A852B4-F3B2-7189-BB50-B98B3B1D8E57}"/>
            </a:ext>
          </a:extLst>
        </xdr:cNvPr>
        <xdr:cNvSpPr txBox="1">
          <a:spLocks noChangeArrowheads="1"/>
        </xdr:cNvSpPr>
      </xdr:nvSpPr>
      <xdr:spPr bwMode="auto">
        <a:xfrm>
          <a:off x="5052060" y="1201674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39</xdr:row>
      <xdr:rowOff>300990</xdr:rowOff>
    </xdr:to>
    <xdr:sp macro="" textlink="">
      <xdr:nvSpPr>
        <xdr:cNvPr id="475761" name="TextBox 2" hidden="1">
          <a:extLst>
            <a:ext uri="{FF2B5EF4-FFF2-40B4-BE49-F238E27FC236}">
              <a16:creationId xmlns:a16="http://schemas.microsoft.com/office/drawing/2014/main" id="{F288C768-1D6B-5406-4871-F933205F7C36}"/>
            </a:ext>
          </a:extLst>
        </xdr:cNvPr>
        <xdr:cNvSpPr txBox="1">
          <a:spLocks noChangeArrowheads="1"/>
        </xdr:cNvSpPr>
      </xdr:nvSpPr>
      <xdr:spPr bwMode="auto">
        <a:xfrm>
          <a:off x="5052060" y="1201674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39</xdr:row>
      <xdr:rowOff>300990</xdr:rowOff>
    </xdr:to>
    <xdr:sp macro="" textlink="">
      <xdr:nvSpPr>
        <xdr:cNvPr id="475762" name="TextBox 2" hidden="1">
          <a:extLst>
            <a:ext uri="{FF2B5EF4-FFF2-40B4-BE49-F238E27FC236}">
              <a16:creationId xmlns:a16="http://schemas.microsoft.com/office/drawing/2014/main" id="{9709573A-01EA-4D7D-2D03-6682A78850B4}"/>
            </a:ext>
          </a:extLst>
        </xdr:cNvPr>
        <xdr:cNvSpPr txBox="1">
          <a:spLocks noChangeArrowheads="1"/>
        </xdr:cNvSpPr>
      </xdr:nvSpPr>
      <xdr:spPr bwMode="auto">
        <a:xfrm>
          <a:off x="5052060" y="1201674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39</xdr:row>
      <xdr:rowOff>300990</xdr:rowOff>
    </xdr:to>
    <xdr:sp macro="" textlink="">
      <xdr:nvSpPr>
        <xdr:cNvPr id="475763" name="TextBox 2" hidden="1">
          <a:extLst>
            <a:ext uri="{FF2B5EF4-FFF2-40B4-BE49-F238E27FC236}">
              <a16:creationId xmlns:a16="http://schemas.microsoft.com/office/drawing/2014/main" id="{35FED1FD-46B8-04BB-D1ED-FFB61FC574CD}"/>
            </a:ext>
          </a:extLst>
        </xdr:cNvPr>
        <xdr:cNvSpPr txBox="1">
          <a:spLocks noChangeArrowheads="1"/>
        </xdr:cNvSpPr>
      </xdr:nvSpPr>
      <xdr:spPr bwMode="auto">
        <a:xfrm>
          <a:off x="5052060" y="1201674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39</xdr:row>
      <xdr:rowOff>300990</xdr:rowOff>
    </xdr:to>
    <xdr:sp macro="" textlink="">
      <xdr:nvSpPr>
        <xdr:cNvPr id="475764" name="TextBox 2" hidden="1">
          <a:extLst>
            <a:ext uri="{FF2B5EF4-FFF2-40B4-BE49-F238E27FC236}">
              <a16:creationId xmlns:a16="http://schemas.microsoft.com/office/drawing/2014/main" id="{F6D1038A-F462-7DA2-7F30-5E4065F800F3}"/>
            </a:ext>
          </a:extLst>
        </xdr:cNvPr>
        <xdr:cNvSpPr txBox="1">
          <a:spLocks noChangeArrowheads="1"/>
        </xdr:cNvSpPr>
      </xdr:nvSpPr>
      <xdr:spPr bwMode="auto">
        <a:xfrm>
          <a:off x="5052060" y="1201674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39</xdr:row>
      <xdr:rowOff>300990</xdr:rowOff>
    </xdr:to>
    <xdr:sp macro="" textlink="">
      <xdr:nvSpPr>
        <xdr:cNvPr id="475765" name="TextBox 2" hidden="1">
          <a:extLst>
            <a:ext uri="{FF2B5EF4-FFF2-40B4-BE49-F238E27FC236}">
              <a16:creationId xmlns:a16="http://schemas.microsoft.com/office/drawing/2014/main" id="{AA5FDC50-715E-9F7B-C051-89D4AD748869}"/>
            </a:ext>
          </a:extLst>
        </xdr:cNvPr>
        <xdr:cNvSpPr txBox="1">
          <a:spLocks noChangeArrowheads="1"/>
        </xdr:cNvSpPr>
      </xdr:nvSpPr>
      <xdr:spPr bwMode="auto">
        <a:xfrm>
          <a:off x="5052060" y="1201674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39</xdr:row>
      <xdr:rowOff>300990</xdr:rowOff>
    </xdr:to>
    <xdr:sp macro="" textlink="">
      <xdr:nvSpPr>
        <xdr:cNvPr id="475766" name="TextBox 2" hidden="1">
          <a:extLst>
            <a:ext uri="{FF2B5EF4-FFF2-40B4-BE49-F238E27FC236}">
              <a16:creationId xmlns:a16="http://schemas.microsoft.com/office/drawing/2014/main" id="{60B6FD47-9517-FC7B-B6DA-0B03836676FB}"/>
            </a:ext>
          </a:extLst>
        </xdr:cNvPr>
        <xdr:cNvSpPr txBox="1">
          <a:spLocks noChangeArrowheads="1"/>
        </xdr:cNvSpPr>
      </xdr:nvSpPr>
      <xdr:spPr bwMode="auto">
        <a:xfrm>
          <a:off x="5052060" y="1201674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39</xdr:row>
      <xdr:rowOff>300990</xdr:rowOff>
    </xdr:to>
    <xdr:sp macro="" textlink="">
      <xdr:nvSpPr>
        <xdr:cNvPr id="475767" name="TextBox 2" hidden="1">
          <a:extLst>
            <a:ext uri="{FF2B5EF4-FFF2-40B4-BE49-F238E27FC236}">
              <a16:creationId xmlns:a16="http://schemas.microsoft.com/office/drawing/2014/main" id="{601222E5-ADEC-0BE3-52CC-5B40D5F19451}"/>
            </a:ext>
          </a:extLst>
        </xdr:cNvPr>
        <xdr:cNvSpPr txBox="1">
          <a:spLocks noChangeArrowheads="1"/>
        </xdr:cNvSpPr>
      </xdr:nvSpPr>
      <xdr:spPr bwMode="auto">
        <a:xfrm>
          <a:off x="5052060" y="1201674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39</xdr:row>
      <xdr:rowOff>300990</xdr:rowOff>
    </xdr:to>
    <xdr:sp macro="" textlink="">
      <xdr:nvSpPr>
        <xdr:cNvPr id="475768" name="TextBox 2" hidden="1">
          <a:extLst>
            <a:ext uri="{FF2B5EF4-FFF2-40B4-BE49-F238E27FC236}">
              <a16:creationId xmlns:a16="http://schemas.microsoft.com/office/drawing/2014/main" id="{E8A9F63A-6CF7-D0D7-8F3F-34B6CF77D748}"/>
            </a:ext>
          </a:extLst>
        </xdr:cNvPr>
        <xdr:cNvSpPr txBox="1">
          <a:spLocks noChangeArrowheads="1"/>
        </xdr:cNvSpPr>
      </xdr:nvSpPr>
      <xdr:spPr bwMode="auto">
        <a:xfrm>
          <a:off x="5052060" y="1201674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39</xdr:row>
      <xdr:rowOff>300990</xdr:rowOff>
    </xdr:to>
    <xdr:sp macro="" textlink="">
      <xdr:nvSpPr>
        <xdr:cNvPr id="475769" name="TextBox 2" hidden="1">
          <a:extLst>
            <a:ext uri="{FF2B5EF4-FFF2-40B4-BE49-F238E27FC236}">
              <a16:creationId xmlns:a16="http://schemas.microsoft.com/office/drawing/2014/main" id="{D9ABA274-15B9-5F51-DEAC-585572915885}"/>
            </a:ext>
          </a:extLst>
        </xdr:cNvPr>
        <xdr:cNvSpPr txBox="1">
          <a:spLocks noChangeArrowheads="1"/>
        </xdr:cNvSpPr>
      </xdr:nvSpPr>
      <xdr:spPr bwMode="auto">
        <a:xfrm>
          <a:off x="5052060" y="1201674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39</xdr:row>
      <xdr:rowOff>300990</xdr:rowOff>
    </xdr:to>
    <xdr:sp macro="" textlink="">
      <xdr:nvSpPr>
        <xdr:cNvPr id="475770" name="TextBox 2" hidden="1">
          <a:extLst>
            <a:ext uri="{FF2B5EF4-FFF2-40B4-BE49-F238E27FC236}">
              <a16:creationId xmlns:a16="http://schemas.microsoft.com/office/drawing/2014/main" id="{E8C5206D-143B-D2CA-5497-62F559C4A2F7}"/>
            </a:ext>
          </a:extLst>
        </xdr:cNvPr>
        <xdr:cNvSpPr txBox="1">
          <a:spLocks noChangeArrowheads="1"/>
        </xdr:cNvSpPr>
      </xdr:nvSpPr>
      <xdr:spPr bwMode="auto">
        <a:xfrm>
          <a:off x="5052060" y="1201674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39</xdr:row>
      <xdr:rowOff>300990</xdr:rowOff>
    </xdr:to>
    <xdr:sp macro="" textlink="">
      <xdr:nvSpPr>
        <xdr:cNvPr id="475771" name="TextBox 2" hidden="1">
          <a:extLst>
            <a:ext uri="{FF2B5EF4-FFF2-40B4-BE49-F238E27FC236}">
              <a16:creationId xmlns:a16="http://schemas.microsoft.com/office/drawing/2014/main" id="{A17F0B39-C062-3F37-3C1B-8A5DC9D367B9}"/>
            </a:ext>
          </a:extLst>
        </xdr:cNvPr>
        <xdr:cNvSpPr txBox="1">
          <a:spLocks noChangeArrowheads="1"/>
        </xdr:cNvSpPr>
      </xdr:nvSpPr>
      <xdr:spPr bwMode="auto">
        <a:xfrm>
          <a:off x="5052060" y="1201674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39</xdr:row>
      <xdr:rowOff>300990</xdr:rowOff>
    </xdr:to>
    <xdr:sp macro="" textlink="">
      <xdr:nvSpPr>
        <xdr:cNvPr id="475772" name="TextBox 2" hidden="1">
          <a:extLst>
            <a:ext uri="{FF2B5EF4-FFF2-40B4-BE49-F238E27FC236}">
              <a16:creationId xmlns:a16="http://schemas.microsoft.com/office/drawing/2014/main" id="{5B4059AF-D815-F1C3-5111-280B78D4376B}"/>
            </a:ext>
          </a:extLst>
        </xdr:cNvPr>
        <xdr:cNvSpPr txBox="1">
          <a:spLocks noChangeArrowheads="1"/>
        </xdr:cNvSpPr>
      </xdr:nvSpPr>
      <xdr:spPr bwMode="auto">
        <a:xfrm>
          <a:off x="5052060" y="1201674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39</xdr:row>
      <xdr:rowOff>300990</xdr:rowOff>
    </xdr:to>
    <xdr:sp macro="" textlink="">
      <xdr:nvSpPr>
        <xdr:cNvPr id="475773" name="TextBox 2" hidden="1">
          <a:extLst>
            <a:ext uri="{FF2B5EF4-FFF2-40B4-BE49-F238E27FC236}">
              <a16:creationId xmlns:a16="http://schemas.microsoft.com/office/drawing/2014/main" id="{CF90F57B-1979-A5A3-1E0A-7763C89B4547}"/>
            </a:ext>
          </a:extLst>
        </xdr:cNvPr>
        <xdr:cNvSpPr txBox="1">
          <a:spLocks noChangeArrowheads="1"/>
        </xdr:cNvSpPr>
      </xdr:nvSpPr>
      <xdr:spPr bwMode="auto">
        <a:xfrm>
          <a:off x="5052060" y="1201674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6</xdr:col>
      <xdr:colOff>0</xdr:colOff>
      <xdr:row>39</xdr:row>
      <xdr:rowOff>300990</xdr:rowOff>
    </xdr:to>
    <xdr:sp macro="" textlink="">
      <xdr:nvSpPr>
        <xdr:cNvPr id="475774" name="TextBox 2" hidden="1">
          <a:extLst>
            <a:ext uri="{FF2B5EF4-FFF2-40B4-BE49-F238E27FC236}">
              <a16:creationId xmlns:a16="http://schemas.microsoft.com/office/drawing/2014/main" id="{E7DC545C-5F90-194A-CC19-C02300D9425E}"/>
            </a:ext>
          </a:extLst>
        </xdr:cNvPr>
        <xdr:cNvSpPr txBox="1">
          <a:spLocks noChangeArrowheads="1"/>
        </xdr:cNvSpPr>
      </xdr:nvSpPr>
      <xdr:spPr bwMode="auto">
        <a:xfrm>
          <a:off x="5052060" y="1201674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2" name="TextBox 2" hidden="1">
          <a:extLst>
            <a:ext uri="{FF2B5EF4-FFF2-40B4-BE49-F238E27FC236}">
              <a16:creationId xmlns:a16="http://schemas.microsoft.com/office/drawing/2014/main" id="{8AFEE335-36C0-4023-ADCA-A29C6681F008}"/>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3" name="TextBox 2" hidden="1">
          <a:extLst>
            <a:ext uri="{FF2B5EF4-FFF2-40B4-BE49-F238E27FC236}">
              <a16:creationId xmlns:a16="http://schemas.microsoft.com/office/drawing/2014/main" id="{06A27CB5-C511-4E20-9F58-21CA44427EB4}"/>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 name="TextBox 2" hidden="1">
          <a:extLst>
            <a:ext uri="{FF2B5EF4-FFF2-40B4-BE49-F238E27FC236}">
              <a16:creationId xmlns:a16="http://schemas.microsoft.com/office/drawing/2014/main" id="{B3B8D5E0-07D0-48C7-A7E7-0E9F3CDC0D2D}"/>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5" name="TextBox 2" hidden="1">
          <a:extLst>
            <a:ext uri="{FF2B5EF4-FFF2-40B4-BE49-F238E27FC236}">
              <a16:creationId xmlns:a16="http://schemas.microsoft.com/office/drawing/2014/main" id="{5CACCB12-3E78-4D2E-B79B-6A84DB90B189}"/>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6" name="TextBox 2" hidden="1">
          <a:extLst>
            <a:ext uri="{FF2B5EF4-FFF2-40B4-BE49-F238E27FC236}">
              <a16:creationId xmlns:a16="http://schemas.microsoft.com/office/drawing/2014/main" id="{AD6038F3-B462-431D-8F1B-4A7053E0879D}"/>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7" name="TextBox 2" hidden="1">
          <a:extLst>
            <a:ext uri="{FF2B5EF4-FFF2-40B4-BE49-F238E27FC236}">
              <a16:creationId xmlns:a16="http://schemas.microsoft.com/office/drawing/2014/main" id="{1B7D63D0-99ED-4DB9-BCE5-2A816F6EB19B}"/>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8" name="TextBox 2" hidden="1">
          <a:extLst>
            <a:ext uri="{FF2B5EF4-FFF2-40B4-BE49-F238E27FC236}">
              <a16:creationId xmlns:a16="http://schemas.microsoft.com/office/drawing/2014/main" id="{68953FAD-9128-47B4-A049-A0892E8E5577}"/>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9" name="TextBox 2" hidden="1">
          <a:extLst>
            <a:ext uri="{FF2B5EF4-FFF2-40B4-BE49-F238E27FC236}">
              <a16:creationId xmlns:a16="http://schemas.microsoft.com/office/drawing/2014/main" id="{12BA3D1A-1409-4B69-923F-617C5BB5BDCC}"/>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10" name="TextBox 2" hidden="1">
          <a:extLst>
            <a:ext uri="{FF2B5EF4-FFF2-40B4-BE49-F238E27FC236}">
              <a16:creationId xmlns:a16="http://schemas.microsoft.com/office/drawing/2014/main" id="{1D528B51-2429-42E6-81E9-0CB1ABDDFC80}"/>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11" name="TextBox 2" hidden="1">
          <a:extLst>
            <a:ext uri="{FF2B5EF4-FFF2-40B4-BE49-F238E27FC236}">
              <a16:creationId xmlns:a16="http://schemas.microsoft.com/office/drawing/2014/main" id="{55795993-B924-4AE3-9891-5FD57DB05079}"/>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12" name="TextBox 2" hidden="1">
          <a:extLst>
            <a:ext uri="{FF2B5EF4-FFF2-40B4-BE49-F238E27FC236}">
              <a16:creationId xmlns:a16="http://schemas.microsoft.com/office/drawing/2014/main" id="{DF5201B7-6B9A-4811-8F49-BB0DFFCB920B}"/>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13" name="TextBox 2" hidden="1">
          <a:extLst>
            <a:ext uri="{FF2B5EF4-FFF2-40B4-BE49-F238E27FC236}">
              <a16:creationId xmlns:a16="http://schemas.microsoft.com/office/drawing/2014/main" id="{FFF65BC7-9BF3-432B-872B-E7A13910E5D3}"/>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14" name="TextBox 2" hidden="1">
          <a:extLst>
            <a:ext uri="{FF2B5EF4-FFF2-40B4-BE49-F238E27FC236}">
              <a16:creationId xmlns:a16="http://schemas.microsoft.com/office/drawing/2014/main" id="{274900AF-8D13-457F-BB32-9830D5A31855}"/>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15" name="TextBox 2" hidden="1">
          <a:extLst>
            <a:ext uri="{FF2B5EF4-FFF2-40B4-BE49-F238E27FC236}">
              <a16:creationId xmlns:a16="http://schemas.microsoft.com/office/drawing/2014/main" id="{2F2AB30D-4703-41E6-A097-78F2B35A41D5}"/>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16" name="TextBox 2" hidden="1">
          <a:extLst>
            <a:ext uri="{FF2B5EF4-FFF2-40B4-BE49-F238E27FC236}">
              <a16:creationId xmlns:a16="http://schemas.microsoft.com/office/drawing/2014/main" id="{6621AF38-D9C7-4200-8207-6E5DBA3ABA04}"/>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17" name="TextBox 2" hidden="1">
          <a:extLst>
            <a:ext uri="{FF2B5EF4-FFF2-40B4-BE49-F238E27FC236}">
              <a16:creationId xmlns:a16="http://schemas.microsoft.com/office/drawing/2014/main" id="{B6A30B2D-AE7F-4DD6-9C8C-5B9912BF38A4}"/>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18" name="TextBox 2" hidden="1">
          <a:extLst>
            <a:ext uri="{FF2B5EF4-FFF2-40B4-BE49-F238E27FC236}">
              <a16:creationId xmlns:a16="http://schemas.microsoft.com/office/drawing/2014/main" id="{3BC56FF9-0949-4597-87AA-D01AF8E1A935}"/>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19" name="TextBox 2" hidden="1">
          <a:extLst>
            <a:ext uri="{FF2B5EF4-FFF2-40B4-BE49-F238E27FC236}">
              <a16:creationId xmlns:a16="http://schemas.microsoft.com/office/drawing/2014/main" id="{43F90981-86A1-42B8-A965-D9341D3F7CEA}"/>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20" name="TextBox 2" hidden="1">
          <a:extLst>
            <a:ext uri="{FF2B5EF4-FFF2-40B4-BE49-F238E27FC236}">
              <a16:creationId xmlns:a16="http://schemas.microsoft.com/office/drawing/2014/main" id="{B67675F7-B2F5-4F06-9E12-D01CA73CDDA4}"/>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21" name="TextBox 2" hidden="1">
          <a:extLst>
            <a:ext uri="{FF2B5EF4-FFF2-40B4-BE49-F238E27FC236}">
              <a16:creationId xmlns:a16="http://schemas.microsoft.com/office/drawing/2014/main" id="{18E150D3-AA0E-426C-B80C-36BDFE42E836}"/>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22" name="TextBox 2" hidden="1">
          <a:extLst>
            <a:ext uri="{FF2B5EF4-FFF2-40B4-BE49-F238E27FC236}">
              <a16:creationId xmlns:a16="http://schemas.microsoft.com/office/drawing/2014/main" id="{84E95793-C3C4-4B43-A9FD-53F95A6A585D}"/>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23" name="TextBox 2" hidden="1">
          <a:extLst>
            <a:ext uri="{FF2B5EF4-FFF2-40B4-BE49-F238E27FC236}">
              <a16:creationId xmlns:a16="http://schemas.microsoft.com/office/drawing/2014/main" id="{8877C736-45ED-48BA-9874-D534B15A7BC0}"/>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24" name="TextBox 2" hidden="1">
          <a:extLst>
            <a:ext uri="{FF2B5EF4-FFF2-40B4-BE49-F238E27FC236}">
              <a16:creationId xmlns:a16="http://schemas.microsoft.com/office/drawing/2014/main" id="{C1E8BE3F-1055-4C31-9818-0AAA6AA8A08B}"/>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25" name="TextBox 2" hidden="1">
          <a:extLst>
            <a:ext uri="{FF2B5EF4-FFF2-40B4-BE49-F238E27FC236}">
              <a16:creationId xmlns:a16="http://schemas.microsoft.com/office/drawing/2014/main" id="{7629C601-E89A-47B1-95B3-9C32D5918277}"/>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26" name="TextBox 2" hidden="1">
          <a:extLst>
            <a:ext uri="{FF2B5EF4-FFF2-40B4-BE49-F238E27FC236}">
              <a16:creationId xmlns:a16="http://schemas.microsoft.com/office/drawing/2014/main" id="{DA883954-C036-46A9-8B70-6FEAD9F908FB}"/>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27" name="TextBox 2" hidden="1">
          <a:extLst>
            <a:ext uri="{FF2B5EF4-FFF2-40B4-BE49-F238E27FC236}">
              <a16:creationId xmlns:a16="http://schemas.microsoft.com/office/drawing/2014/main" id="{E7DF1C49-8FC3-43A9-A264-8A51EFDEB77C}"/>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28" name="TextBox 2" hidden="1">
          <a:extLst>
            <a:ext uri="{FF2B5EF4-FFF2-40B4-BE49-F238E27FC236}">
              <a16:creationId xmlns:a16="http://schemas.microsoft.com/office/drawing/2014/main" id="{C1E61202-0B4C-4CE9-89CC-4F7C4217E4D7}"/>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29" name="TextBox 2" hidden="1">
          <a:extLst>
            <a:ext uri="{FF2B5EF4-FFF2-40B4-BE49-F238E27FC236}">
              <a16:creationId xmlns:a16="http://schemas.microsoft.com/office/drawing/2014/main" id="{656F65D5-CE2C-4938-97EC-BE1D96801389}"/>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30" name="TextBox 2" hidden="1">
          <a:extLst>
            <a:ext uri="{FF2B5EF4-FFF2-40B4-BE49-F238E27FC236}">
              <a16:creationId xmlns:a16="http://schemas.microsoft.com/office/drawing/2014/main" id="{4473B1DA-4D0B-4600-9194-6F9A70D0EFC7}"/>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31" name="TextBox 2" hidden="1">
          <a:extLst>
            <a:ext uri="{FF2B5EF4-FFF2-40B4-BE49-F238E27FC236}">
              <a16:creationId xmlns:a16="http://schemas.microsoft.com/office/drawing/2014/main" id="{E6B52C28-8054-4407-B02B-2D1FF5B2C7DA}"/>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32" name="TextBox 2" hidden="1">
          <a:extLst>
            <a:ext uri="{FF2B5EF4-FFF2-40B4-BE49-F238E27FC236}">
              <a16:creationId xmlns:a16="http://schemas.microsoft.com/office/drawing/2014/main" id="{5FD5C11A-303F-407F-968A-90A702525B50}"/>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33" name="TextBox 2" hidden="1">
          <a:extLst>
            <a:ext uri="{FF2B5EF4-FFF2-40B4-BE49-F238E27FC236}">
              <a16:creationId xmlns:a16="http://schemas.microsoft.com/office/drawing/2014/main" id="{8CA7F562-FC1C-4432-BFC7-638255081E9A}"/>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34" name="TextBox 2" hidden="1">
          <a:extLst>
            <a:ext uri="{FF2B5EF4-FFF2-40B4-BE49-F238E27FC236}">
              <a16:creationId xmlns:a16="http://schemas.microsoft.com/office/drawing/2014/main" id="{64FDAA47-1278-4A18-B8C1-BF414BEAE81B}"/>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35" name="TextBox 2" hidden="1">
          <a:extLst>
            <a:ext uri="{FF2B5EF4-FFF2-40B4-BE49-F238E27FC236}">
              <a16:creationId xmlns:a16="http://schemas.microsoft.com/office/drawing/2014/main" id="{5C0A61D2-38EB-4BC5-A416-7934DCB14875}"/>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36" name="TextBox 2" hidden="1">
          <a:extLst>
            <a:ext uri="{FF2B5EF4-FFF2-40B4-BE49-F238E27FC236}">
              <a16:creationId xmlns:a16="http://schemas.microsoft.com/office/drawing/2014/main" id="{12D6A6CA-0B6A-4B31-9D07-054279DA5391}"/>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37" name="TextBox 2" hidden="1">
          <a:extLst>
            <a:ext uri="{FF2B5EF4-FFF2-40B4-BE49-F238E27FC236}">
              <a16:creationId xmlns:a16="http://schemas.microsoft.com/office/drawing/2014/main" id="{70C6B45C-3515-46B7-97C1-7891270FF71C}"/>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38" name="TextBox 2" hidden="1">
          <a:extLst>
            <a:ext uri="{FF2B5EF4-FFF2-40B4-BE49-F238E27FC236}">
              <a16:creationId xmlns:a16="http://schemas.microsoft.com/office/drawing/2014/main" id="{3ACAE05E-76DF-4786-8046-F334BA4D68C1}"/>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39" name="TextBox 2" hidden="1">
          <a:extLst>
            <a:ext uri="{FF2B5EF4-FFF2-40B4-BE49-F238E27FC236}">
              <a16:creationId xmlns:a16="http://schemas.microsoft.com/office/drawing/2014/main" id="{A10A9DA3-998B-423D-8F5D-BF98C8522EC7}"/>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0" name="TextBox 2" hidden="1">
          <a:extLst>
            <a:ext uri="{FF2B5EF4-FFF2-40B4-BE49-F238E27FC236}">
              <a16:creationId xmlns:a16="http://schemas.microsoft.com/office/drawing/2014/main" id="{794D1A44-8109-4DFE-B7ED-3A9B71683EB8}"/>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1" name="TextBox 2" hidden="1">
          <a:extLst>
            <a:ext uri="{FF2B5EF4-FFF2-40B4-BE49-F238E27FC236}">
              <a16:creationId xmlns:a16="http://schemas.microsoft.com/office/drawing/2014/main" id="{1655B008-1A57-4BBF-B888-3B25E81D548E}"/>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2" name="TextBox 2" hidden="1">
          <a:extLst>
            <a:ext uri="{FF2B5EF4-FFF2-40B4-BE49-F238E27FC236}">
              <a16:creationId xmlns:a16="http://schemas.microsoft.com/office/drawing/2014/main" id="{2402AB38-9D20-4B0E-B9E5-69F819A02BAC}"/>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3" name="TextBox 2" hidden="1">
          <a:extLst>
            <a:ext uri="{FF2B5EF4-FFF2-40B4-BE49-F238E27FC236}">
              <a16:creationId xmlns:a16="http://schemas.microsoft.com/office/drawing/2014/main" id="{B75AC8CF-7E5B-41F9-8736-4BE83486C97D}"/>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4" name="TextBox 2" hidden="1">
          <a:extLst>
            <a:ext uri="{FF2B5EF4-FFF2-40B4-BE49-F238E27FC236}">
              <a16:creationId xmlns:a16="http://schemas.microsoft.com/office/drawing/2014/main" id="{E8353E28-52CC-4203-896C-AC38298C2E5B}"/>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5" name="TextBox 2" hidden="1">
          <a:extLst>
            <a:ext uri="{FF2B5EF4-FFF2-40B4-BE49-F238E27FC236}">
              <a16:creationId xmlns:a16="http://schemas.microsoft.com/office/drawing/2014/main" id="{A5C5DED6-9FC6-4614-9C5E-ACC029AEC32A}"/>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6" name="TextBox 2" hidden="1">
          <a:extLst>
            <a:ext uri="{FF2B5EF4-FFF2-40B4-BE49-F238E27FC236}">
              <a16:creationId xmlns:a16="http://schemas.microsoft.com/office/drawing/2014/main" id="{ED1D15EA-29F5-47C4-841E-A7FA8D7F9C84}"/>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 name="TextBox 2" hidden="1">
          <a:extLst>
            <a:ext uri="{FF2B5EF4-FFF2-40B4-BE49-F238E27FC236}">
              <a16:creationId xmlns:a16="http://schemas.microsoft.com/office/drawing/2014/main" id="{16435C59-5665-4A8F-887F-B6729E17515F}"/>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8" name="TextBox 2" hidden="1">
          <a:extLst>
            <a:ext uri="{FF2B5EF4-FFF2-40B4-BE49-F238E27FC236}">
              <a16:creationId xmlns:a16="http://schemas.microsoft.com/office/drawing/2014/main" id="{5686234F-E38F-4232-8306-B169142801F2}"/>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9" name="TextBox 2" hidden="1">
          <a:extLst>
            <a:ext uri="{FF2B5EF4-FFF2-40B4-BE49-F238E27FC236}">
              <a16:creationId xmlns:a16="http://schemas.microsoft.com/office/drawing/2014/main" id="{14436166-C380-462B-92C2-331EA7976C13}"/>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50" name="TextBox 2" hidden="1">
          <a:extLst>
            <a:ext uri="{FF2B5EF4-FFF2-40B4-BE49-F238E27FC236}">
              <a16:creationId xmlns:a16="http://schemas.microsoft.com/office/drawing/2014/main" id="{136FCF0F-6C93-4B76-807D-4B6D99AE556C}"/>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51" name="TextBox 2" hidden="1">
          <a:extLst>
            <a:ext uri="{FF2B5EF4-FFF2-40B4-BE49-F238E27FC236}">
              <a16:creationId xmlns:a16="http://schemas.microsoft.com/office/drawing/2014/main" id="{0B817EC1-7CC2-4755-92DF-3CBF8F73E2E5}"/>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52" name="TextBox 2" hidden="1">
          <a:extLst>
            <a:ext uri="{FF2B5EF4-FFF2-40B4-BE49-F238E27FC236}">
              <a16:creationId xmlns:a16="http://schemas.microsoft.com/office/drawing/2014/main" id="{1FEE3B2D-DD86-444B-916E-E79E69464065}"/>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53" name="TextBox 2" hidden="1">
          <a:extLst>
            <a:ext uri="{FF2B5EF4-FFF2-40B4-BE49-F238E27FC236}">
              <a16:creationId xmlns:a16="http://schemas.microsoft.com/office/drawing/2014/main" id="{2DCC736E-AB57-49DD-B4F2-BA4DEE11EA0D}"/>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54" name="TextBox 2" hidden="1">
          <a:extLst>
            <a:ext uri="{FF2B5EF4-FFF2-40B4-BE49-F238E27FC236}">
              <a16:creationId xmlns:a16="http://schemas.microsoft.com/office/drawing/2014/main" id="{E3B4386D-9928-455D-AB82-D2A4BE13C1A7}"/>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55" name="TextBox 2" hidden="1">
          <a:extLst>
            <a:ext uri="{FF2B5EF4-FFF2-40B4-BE49-F238E27FC236}">
              <a16:creationId xmlns:a16="http://schemas.microsoft.com/office/drawing/2014/main" id="{E6833B2B-E31C-4B5E-92A4-5780AB0F73A3}"/>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56" name="TextBox 2" hidden="1">
          <a:extLst>
            <a:ext uri="{FF2B5EF4-FFF2-40B4-BE49-F238E27FC236}">
              <a16:creationId xmlns:a16="http://schemas.microsoft.com/office/drawing/2014/main" id="{AC27A65D-5BF9-4E66-A5B0-C12F29DDCA05}"/>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57" name="TextBox 2" hidden="1">
          <a:extLst>
            <a:ext uri="{FF2B5EF4-FFF2-40B4-BE49-F238E27FC236}">
              <a16:creationId xmlns:a16="http://schemas.microsoft.com/office/drawing/2014/main" id="{3D3310EF-7DDF-44BF-A665-6483589E631E}"/>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58" name="TextBox 2" hidden="1">
          <a:extLst>
            <a:ext uri="{FF2B5EF4-FFF2-40B4-BE49-F238E27FC236}">
              <a16:creationId xmlns:a16="http://schemas.microsoft.com/office/drawing/2014/main" id="{96F0C0B2-AA47-49BC-85E6-4EF356D378CD}"/>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59" name="TextBox 2" hidden="1">
          <a:extLst>
            <a:ext uri="{FF2B5EF4-FFF2-40B4-BE49-F238E27FC236}">
              <a16:creationId xmlns:a16="http://schemas.microsoft.com/office/drawing/2014/main" id="{93A134B4-7008-4878-9829-A6E09B03C28A}"/>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60" name="TextBox 2" hidden="1">
          <a:extLst>
            <a:ext uri="{FF2B5EF4-FFF2-40B4-BE49-F238E27FC236}">
              <a16:creationId xmlns:a16="http://schemas.microsoft.com/office/drawing/2014/main" id="{D72E9427-28B4-41E1-AB28-BF746BFBE11B}"/>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61" name="TextBox 2" hidden="1">
          <a:extLst>
            <a:ext uri="{FF2B5EF4-FFF2-40B4-BE49-F238E27FC236}">
              <a16:creationId xmlns:a16="http://schemas.microsoft.com/office/drawing/2014/main" id="{4BC17C94-CE03-4258-BCBE-332546062F11}"/>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62" name="TextBox 2" hidden="1">
          <a:extLst>
            <a:ext uri="{FF2B5EF4-FFF2-40B4-BE49-F238E27FC236}">
              <a16:creationId xmlns:a16="http://schemas.microsoft.com/office/drawing/2014/main" id="{19108D1B-585D-48FA-A520-EEF565DD1F38}"/>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63" name="TextBox 2" hidden="1">
          <a:extLst>
            <a:ext uri="{FF2B5EF4-FFF2-40B4-BE49-F238E27FC236}">
              <a16:creationId xmlns:a16="http://schemas.microsoft.com/office/drawing/2014/main" id="{9DF56971-5E28-4311-B83B-1D2005FF6DB9}"/>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775" name="TextBox 2" hidden="1">
          <a:extLst>
            <a:ext uri="{FF2B5EF4-FFF2-40B4-BE49-F238E27FC236}">
              <a16:creationId xmlns:a16="http://schemas.microsoft.com/office/drawing/2014/main" id="{FE569439-73FF-4676-A2D8-F91FB2595061}"/>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0464" name="TextBox 2" hidden="1">
          <a:extLst>
            <a:ext uri="{FF2B5EF4-FFF2-40B4-BE49-F238E27FC236}">
              <a16:creationId xmlns:a16="http://schemas.microsoft.com/office/drawing/2014/main" id="{D7BBE456-414F-48BA-B247-1CF32F60C5B1}"/>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0465" name="TextBox 2" hidden="1">
          <a:extLst>
            <a:ext uri="{FF2B5EF4-FFF2-40B4-BE49-F238E27FC236}">
              <a16:creationId xmlns:a16="http://schemas.microsoft.com/office/drawing/2014/main" id="{59F9B3B8-0AE7-4C18-BE75-AE535B60CCDC}"/>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0466" name="TextBox 2" hidden="1">
          <a:extLst>
            <a:ext uri="{FF2B5EF4-FFF2-40B4-BE49-F238E27FC236}">
              <a16:creationId xmlns:a16="http://schemas.microsoft.com/office/drawing/2014/main" id="{3D3F0290-4B8E-4A2B-BE64-60639E1302BA}"/>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0467" name="TextBox 2" hidden="1">
          <a:extLst>
            <a:ext uri="{FF2B5EF4-FFF2-40B4-BE49-F238E27FC236}">
              <a16:creationId xmlns:a16="http://schemas.microsoft.com/office/drawing/2014/main" id="{0AF0AAD0-EA96-4EF8-9D17-3402DD5F6187}"/>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0468" name="TextBox 2" hidden="1">
          <a:extLst>
            <a:ext uri="{FF2B5EF4-FFF2-40B4-BE49-F238E27FC236}">
              <a16:creationId xmlns:a16="http://schemas.microsoft.com/office/drawing/2014/main" id="{D1920C00-5BF2-4CE7-8C33-A6291AADE461}"/>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0469" name="TextBox 2" hidden="1">
          <a:extLst>
            <a:ext uri="{FF2B5EF4-FFF2-40B4-BE49-F238E27FC236}">
              <a16:creationId xmlns:a16="http://schemas.microsoft.com/office/drawing/2014/main" id="{37DDBD1A-0BAB-46BC-9741-44F19D1494F1}"/>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0470" name="TextBox 2" hidden="1">
          <a:extLst>
            <a:ext uri="{FF2B5EF4-FFF2-40B4-BE49-F238E27FC236}">
              <a16:creationId xmlns:a16="http://schemas.microsoft.com/office/drawing/2014/main" id="{017C4919-98B4-4EAF-809C-811644346D48}"/>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0471" name="TextBox 2" hidden="1">
          <a:extLst>
            <a:ext uri="{FF2B5EF4-FFF2-40B4-BE49-F238E27FC236}">
              <a16:creationId xmlns:a16="http://schemas.microsoft.com/office/drawing/2014/main" id="{2669CAF6-0978-4F9D-8772-398F20971B42}"/>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0472" name="TextBox 2" hidden="1">
          <a:extLst>
            <a:ext uri="{FF2B5EF4-FFF2-40B4-BE49-F238E27FC236}">
              <a16:creationId xmlns:a16="http://schemas.microsoft.com/office/drawing/2014/main" id="{FE2D1A35-6FE1-44E9-AA60-C5E2A09FBF94}"/>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0473" name="TextBox 2" hidden="1">
          <a:extLst>
            <a:ext uri="{FF2B5EF4-FFF2-40B4-BE49-F238E27FC236}">
              <a16:creationId xmlns:a16="http://schemas.microsoft.com/office/drawing/2014/main" id="{A3390623-170E-4360-8024-3692361F292C}"/>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0474" name="TextBox 2" hidden="1">
          <a:extLst>
            <a:ext uri="{FF2B5EF4-FFF2-40B4-BE49-F238E27FC236}">
              <a16:creationId xmlns:a16="http://schemas.microsoft.com/office/drawing/2014/main" id="{107BDC81-60B0-4D70-86E9-2B2C7556FD27}"/>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0475" name="TextBox 2" hidden="1">
          <a:extLst>
            <a:ext uri="{FF2B5EF4-FFF2-40B4-BE49-F238E27FC236}">
              <a16:creationId xmlns:a16="http://schemas.microsoft.com/office/drawing/2014/main" id="{3997421E-233F-4963-BCE8-3D8C0CB096DF}"/>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0476" name="TextBox 2" hidden="1">
          <a:extLst>
            <a:ext uri="{FF2B5EF4-FFF2-40B4-BE49-F238E27FC236}">
              <a16:creationId xmlns:a16="http://schemas.microsoft.com/office/drawing/2014/main" id="{69293C24-0755-4263-8A0F-9D80A49CB7EE}"/>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0477" name="TextBox 2" hidden="1">
          <a:extLst>
            <a:ext uri="{FF2B5EF4-FFF2-40B4-BE49-F238E27FC236}">
              <a16:creationId xmlns:a16="http://schemas.microsoft.com/office/drawing/2014/main" id="{54760436-EE94-453A-85C4-62B0E22F4F95}"/>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0478" name="TextBox 2" hidden="1">
          <a:extLst>
            <a:ext uri="{FF2B5EF4-FFF2-40B4-BE49-F238E27FC236}">
              <a16:creationId xmlns:a16="http://schemas.microsoft.com/office/drawing/2014/main" id="{FFD60FCD-4980-444C-98F1-D62EB72B82F3}"/>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0479" name="TextBox 2" hidden="1">
          <a:extLst>
            <a:ext uri="{FF2B5EF4-FFF2-40B4-BE49-F238E27FC236}">
              <a16:creationId xmlns:a16="http://schemas.microsoft.com/office/drawing/2014/main" id="{65BE2031-EE11-4923-92B2-24C985AA6CA0}"/>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0480" name="TextBox 2" hidden="1">
          <a:extLst>
            <a:ext uri="{FF2B5EF4-FFF2-40B4-BE49-F238E27FC236}">
              <a16:creationId xmlns:a16="http://schemas.microsoft.com/office/drawing/2014/main" id="{D6496D72-649F-4687-85C4-4A70D211861B}"/>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0481" name="TextBox 2" hidden="1">
          <a:extLst>
            <a:ext uri="{FF2B5EF4-FFF2-40B4-BE49-F238E27FC236}">
              <a16:creationId xmlns:a16="http://schemas.microsoft.com/office/drawing/2014/main" id="{A6C489A0-8670-4459-BAB5-7BF713F1F881}"/>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0482" name="TextBox 2" hidden="1">
          <a:extLst>
            <a:ext uri="{FF2B5EF4-FFF2-40B4-BE49-F238E27FC236}">
              <a16:creationId xmlns:a16="http://schemas.microsoft.com/office/drawing/2014/main" id="{FA15F3CF-1895-460A-8A1C-9EC6069399B4}"/>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0483" name="TextBox 2" hidden="1">
          <a:extLst>
            <a:ext uri="{FF2B5EF4-FFF2-40B4-BE49-F238E27FC236}">
              <a16:creationId xmlns:a16="http://schemas.microsoft.com/office/drawing/2014/main" id="{060D6535-5B80-4770-902C-4612BE246CB9}"/>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0484" name="TextBox 2" hidden="1">
          <a:extLst>
            <a:ext uri="{FF2B5EF4-FFF2-40B4-BE49-F238E27FC236}">
              <a16:creationId xmlns:a16="http://schemas.microsoft.com/office/drawing/2014/main" id="{1001DC2B-16A9-44B0-9BA3-DA42CCB9866D}"/>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0485" name="TextBox 2" hidden="1">
          <a:extLst>
            <a:ext uri="{FF2B5EF4-FFF2-40B4-BE49-F238E27FC236}">
              <a16:creationId xmlns:a16="http://schemas.microsoft.com/office/drawing/2014/main" id="{A46747E1-50FC-411F-931F-1055C198E233}"/>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0486" name="TextBox 2" hidden="1">
          <a:extLst>
            <a:ext uri="{FF2B5EF4-FFF2-40B4-BE49-F238E27FC236}">
              <a16:creationId xmlns:a16="http://schemas.microsoft.com/office/drawing/2014/main" id="{8305C566-61D3-4DA4-9B38-5F6EDE4DCBB1}"/>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0487" name="TextBox 2" hidden="1">
          <a:extLst>
            <a:ext uri="{FF2B5EF4-FFF2-40B4-BE49-F238E27FC236}">
              <a16:creationId xmlns:a16="http://schemas.microsoft.com/office/drawing/2014/main" id="{1D46D9FA-9685-44CF-AD15-8C3A7CC84189}"/>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0488" name="TextBox 2" hidden="1">
          <a:extLst>
            <a:ext uri="{FF2B5EF4-FFF2-40B4-BE49-F238E27FC236}">
              <a16:creationId xmlns:a16="http://schemas.microsoft.com/office/drawing/2014/main" id="{2E56F85C-7BD3-451F-B4A6-39841A27D7B9}"/>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0489" name="TextBox 2" hidden="1">
          <a:extLst>
            <a:ext uri="{FF2B5EF4-FFF2-40B4-BE49-F238E27FC236}">
              <a16:creationId xmlns:a16="http://schemas.microsoft.com/office/drawing/2014/main" id="{1C57BE64-4918-4D85-B012-E5BB8C628062}"/>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0490" name="TextBox 2" hidden="1">
          <a:extLst>
            <a:ext uri="{FF2B5EF4-FFF2-40B4-BE49-F238E27FC236}">
              <a16:creationId xmlns:a16="http://schemas.microsoft.com/office/drawing/2014/main" id="{F81B157C-1429-4174-843C-1D352265F857}"/>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0491" name="TextBox 2" hidden="1">
          <a:extLst>
            <a:ext uri="{FF2B5EF4-FFF2-40B4-BE49-F238E27FC236}">
              <a16:creationId xmlns:a16="http://schemas.microsoft.com/office/drawing/2014/main" id="{F19A37BF-07B1-4527-AE53-368CB6C5D626}"/>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0492" name="TextBox 2" hidden="1">
          <a:extLst>
            <a:ext uri="{FF2B5EF4-FFF2-40B4-BE49-F238E27FC236}">
              <a16:creationId xmlns:a16="http://schemas.microsoft.com/office/drawing/2014/main" id="{F20AEB95-BD08-4E52-A74A-A8153C5EA027}"/>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0493" name="TextBox 2" hidden="1">
          <a:extLst>
            <a:ext uri="{FF2B5EF4-FFF2-40B4-BE49-F238E27FC236}">
              <a16:creationId xmlns:a16="http://schemas.microsoft.com/office/drawing/2014/main" id="{7F3001D2-4C2F-460A-953F-B3AB18CA79D1}"/>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0494" name="TextBox 2" hidden="1">
          <a:extLst>
            <a:ext uri="{FF2B5EF4-FFF2-40B4-BE49-F238E27FC236}">
              <a16:creationId xmlns:a16="http://schemas.microsoft.com/office/drawing/2014/main" id="{6AF0D34D-FB31-4A96-8A2C-61558C3F4C42}"/>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0495" name="TextBox 2" hidden="1">
          <a:extLst>
            <a:ext uri="{FF2B5EF4-FFF2-40B4-BE49-F238E27FC236}">
              <a16:creationId xmlns:a16="http://schemas.microsoft.com/office/drawing/2014/main" id="{BA394C23-73C8-4EF5-BAE0-DA79D305E6AE}"/>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0496" name="TextBox 2" hidden="1">
          <a:extLst>
            <a:ext uri="{FF2B5EF4-FFF2-40B4-BE49-F238E27FC236}">
              <a16:creationId xmlns:a16="http://schemas.microsoft.com/office/drawing/2014/main" id="{FC1E890F-7C1C-43B8-AC9C-4B9730629768}"/>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0497" name="TextBox 2" hidden="1">
          <a:extLst>
            <a:ext uri="{FF2B5EF4-FFF2-40B4-BE49-F238E27FC236}">
              <a16:creationId xmlns:a16="http://schemas.microsoft.com/office/drawing/2014/main" id="{92F0615B-9AD2-40C1-816C-B5B253FC08A9}"/>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0498" name="TextBox 2" hidden="1">
          <a:extLst>
            <a:ext uri="{FF2B5EF4-FFF2-40B4-BE49-F238E27FC236}">
              <a16:creationId xmlns:a16="http://schemas.microsoft.com/office/drawing/2014/main" id="{A76A6913-42BB-47DB-8081-33428CAC9666}"/>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0499" name="TextBox 2" hidden="1">
          <a:extLst>
            <a:ext uri="{FF2B5EF4-FFF2-40B4-BE49-F238E27FC236}">
              <a16:creationId xmlns:a16="http://schemas.microsoft.com/office/drawing/2014/main" id="{C17D87D4-3320-4FC4-B0B1-732FA91E959F}"/>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0500" name="TextBox 2" hidden="1">
          <a:extLst>
            <a:ext uri="{FF2B5EF4-FFF2-40B4-BE49-F238E27FC236}">
              <a16:creationId xmlns:a16="http://schemas.microsoft.com/office/drawing/2014/main" id="{6AA2E119-66A9-425F-9723-B5E8AAFD6A6E}"/>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0501" name="TextBox 2" hidden="1">
          <a:extLst>
            <a:ext uri="{FF2B5EF4-FFF2-40B4-BE49-F238E27FC236}">
              <a16:creationId xmlns:a16="http://schemas.microsoft.com/office/drawing/2014/main" id="{52E8D101-7F07-4A01-AAFC-E46AC02EF8AB}"/>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0502" name="TextBox 2" hidden="1">
          <a:extLst>
            <a:ext uri="{FF2B5EF4-FFF2-40B4-BE49-F238E27FC236}">
              <a16:creationId xmlns:a16="http://schemas.microsoft.com/office/drawing/2014/main" id="{5195EC8C-DEFF-4127-9581-F740E2D3A596}"/>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0503" name="TextBox 2" hidden="1">
          <a:extLst>
            <a:ext uri="{FF2B5EF4-FFF2-40B4-BE49-F238E27FC236}">
              <a16:creationId xmlns:a16="http://schemas.microsoft.com/office/drawing/2014/main" id="{059FAB69-F340-42D1-9B6F-3E74A93307E6}"/>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0504" name="TextBox 2" hidden="1">
          <a:extLst>
            <a:ext uri="{FF2B5EF4-FFF2-40B4-BE49-F238E27FC236}">
              <a16:creationId xmlns:a16="http://schemas.microsoft.com/office/drawing/2014/main" id="{194AAAC5-B9D3-490D-B8B6-FF824711A8A9}"/>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0505" name="TextBox 2" hidden="1">
          <a:extLst>
            <a:ext uri="{FF2B5EF4-FFF2-40B4-BE49-F238E27FC236}">
              <a16:creationId xmlns:a16="http://schemas.microsoft.com/office/drawing/2014/main" id="{5312D2E0-BEA2-432F-885C-37C408F476EA}"/>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0506" name="TextBox 2" hidden="1">
          <a:extLst>
            <a:ext uri="{FF2B5EF4-FFF2-40B4-BE49-F238E27FC236}">
              <a16:creationId xmlns:a16="http://schemas.microsoft.com/office/drawing/2014/main" id="{BA42EB08-6A5B-42F4-BE24-8AEA78ADA4B6}"/>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0507" name="TextBox 2" hidden="1">
          <a:extLst>
            <a:ext uri="{FF2B5EF4-FFF2-40B4-BE49-F238E27FC236}">
              <a16:creationId xmlns:a16="http://schemas.microsoft.com/office/drawing/2014/main" id="{7E2CBAE0-0B02-4A74-9D3C-4CC599FED621}"/>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0508" name="TextBox 2" hidden="1">
          <a:extLst>
            <a:ext uri="{FF2B5EF4-FFF2-40B4-BE49-F238E27FC236}">
              <a16:creationId xmlns:a16="http://schemas.microsoft.com/office/drawing/2014/main" id="{361D41B2-61D8-4B22-BAEC-E7A906B6AC9C}"/>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0509" name="TextBox 2" hidden="1">
          <a:extLst>
            <a:ext uri="{FF2B5EF4-FFF2-40B4-BE49-F238E27FC236}">
              <a16:creationId xmlns:a16="http://schemas.microsoft.com/office/drawing/2014/main" id="{53394E20-E3F5-4FEF-BB65-991493E5377C}"/>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0510" name="TextBox 2" hidden="1">
          <a:extLst>
            <a:ext uri="{FF2B5EF4-FFF2-40B4-BE49-F238E27FC236}">
              <a16:creationId xmlns:a16="http://schemas.microsoft.com/office/drawing/2014/main" id="{CD204134-C5A4-4A68-B17D-91BAC3A3E5A2}"/>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0511" name="TextBox 2" hidden="1">
          <a:extLst>
            <a:ext uri="{FF2B5EF4-FFF2-40B4-BE49-F238E27FC236}">
              <a16:creationId xmlns:a16="http://schemas.microsoft.com/office/drawing/2014/main" id="{9117FB24-56C1-4D2D-B350-C66DF7C29112}"/>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0512" name="TextBox 2" hidden="1">
          <a:extLst>
            <a:ext uri="{FF2B5EF4-FFF2-40B4-BE49-F238E27FC236}">
              <a16:creationId xmlns:a16="http://schemas.microsoft.com/office/drawing/2014/main" id="{D1A1ACC2-B332-4533-B1BF-8FE5F51526BB}"/>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0513" name="TextBox 2" hidden="1">
          <a:extLst>
            <a:ext uri="{FF2B5EF4-FFF2-40B4-BE49-F238E27FC236}">
              <a16:creationId xmlns:a16="http://schemas.microsoft.com/office/drawing/2014/main" id="{B0DEDBD5-DF58-459B-9CCF-D83D22079FA0}"/>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0514" name="TextBox 2" hidden="1">
          <a:extLst>
            <a:ext uri="{FF2B5EF4-FFF2-40B4-BE49-F238E27FC236}">
              <a16:creationId xmlns:a16="http://schemas.microsoft.com/office/drawing/2014/main" id="{29CAD2FD-2B04-4021-9C6E-018834D69B5F}"/>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0515" name="TextBox 2" hidden="1">
          <a:extLst>
            <a:ext uri="{FF2B5EF4-FFF2-40B4-BE49-F238E27FC236}">
              <a16:creationId xmlns:a16="http://schemas.microsoft.com/office/drawing/2014/main" id="{FFE612EC-49DB-4942-891F-A9E059C181A6}"/>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0516" name="TextBox 2" hidden="1">
          <a:extLst>
            <a:ext uri="{FF2B5EF4-FFF2-40B4-BE49-F238E27FC236}">
              <a16:creationId xmlns:a16="http://schemas.microsoft.com/office/drawing/2014/main" id="{B8C47058-B18F-44E9-BCB6-2CFE8B6471CA}"/>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0517" name="TextBox 2" hidden="1">
          <a:extLst>
            <a:ext uri="{FF2B5EF4-FFF2-40B4-BE49-F238E27FC236}">
              <a16:creationId xmlns:a16="http://schemas.microsoft.com/office/drawing/2014/main" id="{167D3541-9D00-43CC-8E17-13F089516437}"/>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0518" name="TextBox 2" hidden="1">
          <a:extLst>
            <a:ext uri="{FF2B5EF4-FFF2-40B4-BE49-F238E27FC236}">
              <a16:creationId xmlns:a16="http://schemas.microsoft.com/office/drawing/2014/main" id="{70063135-FC3D-4809-8D7D-E03025CF68AB}"/>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0519" name="TextBox 2" hidden="1">
          <a:extLst>
            <a:ext uri="{FF2B5EF4-FFF2-40B4-BE49-F238E27FC236}">
              <a16:creationId xmlns:a16="http://schemas.microsoft.com/office/drawing/2014/main" id="{F9400967-EBC7-4458-B7DF-8F2B60F6A762}"/>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776" name="TextBox 2" hidden="1">
          <a:extLst>
            <a:ext uri="{FF2B5EF4-FFF2-40B4-BE49-F238E27FC236}">
              <a16:creationId xmlns:a16="http://schemas.microsoft.com/office/drawing/2014/main" id="{E43761D8-DD03-4AE8-A7FF-6AF186F09649}"/>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777" name="TextBox 2" hidden="1">
          <a:extLst>
            <a:ext uri="{FF2B5EF4-FFF2-40B4-BE49-F238E27FC236}">
              <a16:creationId xmlns:a16="http://schemas.microsoft.com/office/drawing/2014/main" id="{4E742D69-3A86-466C-8E71-EEB27688ED48}"/>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778" name="TextBox 2" hidden="1">
          <a:extLst>
            <a:ext uri="{FF2B5EF4-FFF2-40B4-BE49-F238E27FC236}">
              <a16:creationId xmlns:a16="http://schemas.microsoft.com/office/drawing/2014/main" id="{B87E5C04-40BA-48F8-846C-B6C7A89ECDE1}"/>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779" name="TextBox 2" hidden="1">
          <a:extLst>
            <a:ext uri="{FF2B5EF4-FFF2-40B4-BE49-F238E27FC236}">
              <a16:creationId xmlns:a16="http://schemas.microsoft.com/office/drawing/2014/main" id="{3CAC02BA-E4AE-4F8B-B7DC-25DC60EAA866}"/>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780" name="TextBox 2" hidden="1">
          <a:extLst>
            <a:ext uri="{FF2B5EF4-FFF2-40B4-BE49-F238E27FC236}">
              <a16:creationId xmlns:a16="http://schemas.microsoft.com/office/drawing/2014/main" id="{05428073-ACBE-4F08-A406-77525EA7B1AB}"/>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781" name="TextBox 2" hidden="1">
          <a:extLst>
            <a:ext uri="{FF2B5EF4-FFF2-40B4-BE49-F238E27FC236}">
              <a16:creationId xmlns:a16="http://schemas.microsoft.com/office/drawing/2014/main" id="{92ACAA32-0A48-4AF5-88F1-95591509898A}"/>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782" name="TextBox 2" hidden="1">
          <a:extLst>
            <a:ext uri="{FF2B5EF4-FFF2-40B4-BE49-F238E27FC236}">
              <a16:creationId xmlns:a16="http://schemas.microsoft.com/office/drawing/2014/main" id="{AFB1AAFA-BDB9-40A6-8D49-A216EF7D3046}"/>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783" name="TextBox 2" hidden="1">
          <a:extLst>
            <a:ext uri="{FF2B5EF4-FFF2-40B4-BE49-F238E27FC236}">
              <a16:creationId xmlns:a16="http://schemas.microsoft.com/office/drawing/2014/main" id="{506A6150-9539-4928-B926-EC86EB0EA85B}"/>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784" name="TextBox 2" hidden="1">
          <a:extLst>
            <a:ext uri="{FF2B5EF4-FFF2-40B4-BE49-F238E27FC236}">
              <a16:creationId xmlns:a16="http://schemas.microsoft.com/office/drawing/2014/main" id="{215C6C56-65F5-43FD-9464-D9F6EE03DDB5}"/>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785" name="TextBox 2" hidden="1">
          <a:extLst>
            <a:ext uri="{FF2B5EF4-FFF2-40B4-BE49-F238E27FC236}">
              <a16:creationId xmlns:a16="http://schemas.microsoft.com/office/drawing/2014/main" id="{5AF8677D-C2E3-4437-96C6-12F91909DA44}"/>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786" name="TextBox 2" hidden="1">
          <a:extLst>
            <a:ext uri="{FF2B5EF4-FFF2-40B4-BE49-F238E27FC236}">
              <a16:creationId xmlns:a16="http://schemas.microsoft.com/office/drawing/2014/main" id="{E50EAA51-F41A-45D5-88D0-D9565BB13D57}"/>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787" name="TextBox 2" hidden="1">
          <a:extLst>
            <a:ext uri="{FF2B5EF4-FFF2-40B4-BE49-F238E27FC236}">
              <a16:creationId xmlns:a16="http://schemas.microsoft.com/office/drawing/2014/main" id="{59D852CE-FA71-4178-9287-79C79B16696C}"/>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788" name="TextBox 2" hidden="1">
          <a:extLst>
            <a:ext uri="{FF2B5EF4-FFF2-40B4-BE49-F238E27FC236}">
              <a16:creationId xmlns:a16="http://schemas.microsoft.com/office/drawing/2014/main" id="{C6BCD2A4-60C6-4EDF-AD9F-AC34AE54D6BF}"/>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789" name="TextBox 2" hidden="1">
          <a:extLst>
            <a:ext uri="{FF2B5EF4-FFF2-40B4-BE49-F238E27FC236}">
              <a16:creationId xmlns:a16="http://schemas.microsoft.com/office/drawing/2014/main" id="{D3204B78-888F-4CF9-89A0-3D204B9997F8}"/>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790" name="TextBox 2" hidden="1">
          <a:extLst>
            <a:ext uri="{FF2B5EF4-FFF2-40B4-BE49-F238E27FC236}">
              <a16:creationId xmlns:a16="http://schemas.microsoft.com/office/drawing/2014/main" id="{81129A95-9DB5-4945-A0D7-9E24D82E6F0C}"/>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791" name="TextBox 2" hidden="1">
          <a:extLst>
            <a:ext uri="{FF2B5EF4-FFF2-40B4-BE49-F238E27FC236}">
              <a16:creationId xmlns:a16="http://schemas.microsoft.com/office/drawing/2014/main" id="{DC7C778D-5591-4EE4-AC85-897C4724D17C}"/>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792" name="TextBox 2" hidden="1">
          <a:extLst>
            <a:ext uri="{FF2B5EF4-FFF2-40B4-BE49-F238E27FC236}">
              <a16:creationId xmlns:a16="http://schemas.microsoft.com/office/drawing/2014/main" id="{EA529B86-DE49-473D-B1E3-EF5D98D699AD}"/>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793" name="TextBox 2" hidden="1">
          <a:extLst>
            <a:ext uri="{FF2B5EF4-FFF2-40B4-BE49-F238E27FC236}">
              <a16:creationId xmlns:a16="http://schemas.microsoft.com/office/drawing/2014/main" id="{34588088-11E6-4AAA-B471-2CDC65628C37}"/>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794" name="TextBox 2" hidden="1">
          <a:extLst>
            <a:ext uri="{FF2B5EF4-FFF2-40B4-BE49-F238E27FC236}">
              <a16:creationId xmlns:a16="http://schemas.microsoft.com/office/drawing/2014/main" id="{B381AF87-0DA6-4E87-A0A9-1911C4572753}"/>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795" name="TextBox 2" hidden="1">
          <a:extLst>
            <a:ext uri="{FF2B5EF4-FFF2-40B4-BE49-F238E27FC236}">
              <a16:creationId xmlns:a16="http://schemas.microsoft.com/office/drawing/2014/main" id="{DB97184A-B17B-4654-B054-9822459FDAEA}"/>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796" name="TextBox 2" hidden="1">
          <a:extLst>
            <a:ext uri="{FF2B5EF4-FFF2-40B4-BE49-F238E27FC236}">
              <a16:creationId xmlns:a16="http://schemas.microsoft.com/office/drawing/2014/main" id="{ECD1FB72-9D03-4EC9-9BDE-F41B8ABA2366}"/>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797" name="TextBox 2" hidden="1">
          <a:extLst>
            <a:ext uri="{FF2B5EF4-FFF2-40B4-BE49-F238E27FC236}">
              <a16:creationId xmlns:a16="http://schemas.microsoft.com/office/drawing/2014/main" id="{B2BE5844-E20A-4133-87BD-1FBC402641E3}"/>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798" name="TextBox 2" hidden="1">
          <a:extLst>
            <a:ext uri="{FF2B5EF4-FFF2-40B4-BE49-F238E27FC236}">
              <a16:creationId xmlns:a16="http://schemas.microsoft.com/office/drawing/2014/main" id="{408583F9-733C-41C1-AA43-290AEB175485}"/>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799" name="TextBox 2" hidden="1">
          <a:extLst>
            <a:ext uri="{FF2B5EF4-FFF2-40B4-BE49-F238E27FC236}">
              <a16:creationId xmlns:a16="http://schemas.microsoft.com/office/drawing/2014/main" id="{84E9F542-B51A-4859-AB83-A16F47EA7D75}"/>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800" name="TextBox 2" hidden="1">
          <a:extLst>
            <a:ext uri="{FF2B5EF4-FFF2-40B4-BE49-F238E27FC236}">
              <a16:creationId xmlns:a16="http://schemas.microsoft.com/office/drawing/2014/main" id="{E953EADA-78E7-4347-A8E2-EE5894CD0191}"/>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801" name="TextBox 2" hidden="1">
          <a:extLst>
            <a:ext uri="{FF2B5EF4-FFF2-40B4-BE49-F238E27FC236}">
              <a16:creationId xmlns:a16="http://schemas.microsoft.com/office/drawing/2014/main" id="{406C4ACD-7F9C-40E9-B87A-EAC9561AA4E5}"/>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802" name="TextBox 2" hidden="1">
          <a:extLst>
            <a:ext uri="{FF2B5EF4-FFF2-40B4-BE49-F238E27FC236}">
              <a16:creationId xmlns:a16="http://schemas.microsoft.com/office/drawing/2014/main" id="{50094A10-521E-4262-83F0-B6795F28A472}"/>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803" name="TextBox 2" hidden="1">
          <a:extLst>
            <a:ext uri="{FF2B5EF4-FFF2-40B4-BE49-F238E27FC236}">
              <a16:creationId xmlns:a16="http://schemas.microsoft.com/office/drawing/2014/main" id="{0DCFA33F-EC72-4F87-B2AD-111DED8C4F7D}"/>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804" name="TextBox 2" hidden="1">
          <a:extLst>
            <a:ext uri="{FF2B5EF4-FFF2-40B4-BE49-F238E27FC236}">
              <a16:creationId xmlns:a16="http://schemas.microsoft.com/office/drawing/2014/main" id="{92D8CE96-92DA-465B-B0C1-1BC1D73E9CBF}"/>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805" name="TextBox 2" hidden="1">
          <a:extLst>
            <a:ext uri="{FF2B5EF4-FFF2-40B4-BE49-F238E27FC236}">
              <a16:creationId xmlns:a16="http://schemas.microsoft.com/office/drawing/2014/main" id="{65B0AEBC-C7F0-4197-AC3F-D975EE196065}"/>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806" name="TextBox 2" hidden="1">
          <a:extLst>
            <a:ext uri="{FF2B5EF4-FFF2-40B4-BE49-F238E27FC236}">
              <a16:creationId xmlns:a16="http://schemas.microsoft.com/office/drawing/2014/main" id="{14EDA357-C028-408C-80B8-0FE0221C0886}"/>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807" name="TextBox 2" hidden="1">
          <a:extLst>
            <a:ext uri="{FF2B5EF4-FFF2-40B4-BE49-F238E27FC236}">
              <a16:creationId xmlns:a16="http://schemas.microsoft.com/office/drawing/2014/main" id="{062A71BC-D3F2-4D8C-8F85-9472B1C9813B}"/>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808" name="TextBox 2" hidden="1">
          <a:extLst>
            <a:ext uri="{FF2B5EF4-FFF2-40B4-BE49-F238E27FC236}">
              <a16:creationId xmlns:a16="http://schemas.microsoft.com/office/drawing/2014/main" id="{B4BF0CDE-C44F-4080-BEA2-C3D4EEDC1E11}"/>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809" name="TextBox 2" hidden="1">
          <a:extLst>
            <a:ext uri="{FF2B5EF4-FFF2-40B4-BE49-F238E27FC236}">
              <a16:creationId xmlns:a16="http://schemas.microsoft.com/office/drawing/2014/main" id="{DB4B2C36-CC09-4214-A808-54CF551FD5F7}"/>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810" name="TextBox 2" hidden="1">
          <a:extLst>
            <a:ext uri="{FF2B5EF4-FFF2-40B4-BE49-F238E27FC236}">
              <a16:creationId xmlns:a16="http://schemas.microsoft.com/office/drawing/2014/main" id="{9F5D6F80-455D-4273-A22D-F1C4CE736209}"/>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811" name="TextBox 2" hidden="1">
          <a:extLst>
            <a:ext uri="{FF2B5EF4-FFF2-40B4-BE49-F238E27FC236}">
              <a16:creationId xmlns:a16="http://schemas.microsoft.com/office/drawing/2014/main" id="{13745969-DFEE-4522-8014-66BE4C5C5765}"/>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812" name="TextBox 2" hidden="1">
          <a:extLst>
            <a:ext uri="{FF2B5EF4-FFF2-40B4-BE49-F238E27FC236}">
              <a16:creationId xmlns:a16="http://schemas.microsoft.com/office/drawing/2014/main" id="{69C1EB8F-1953-4A2D-8190-4E45EF98D032}"/>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813" name="TextBox 2" hidden="1">
          <a:extLst>
            <a:ext uri="{FF2B5EF4-FFF2-40B4-BE49-F238E27FC236}">
              <a16:creationId xmlns:a16="http://schemas.microsoft.com/office/drawing/2014/main" id="{498C4495-3165-4A88-A986-B3ED0FAC32F6}"/>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814" name="TextBox 2" hidden="1">
          <a:extLst>
            <a:ext uri="{FF2B5EF4-FFF2-40B4-BE49-F238E27FC236}">
              <a16:creationId xmlns:a16="http://schemas.microsoft.com/office/drawing/2014/main" id="{8799B465-F91C-44B0-A3EB-45CE8589D8E7}"/>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815" name="TextBox 2" hidden="1">
          <a:extLst>
            <a:ext uri="{FF2B5EF4-FFF2-40B4-BE49-F238E27FC236}">
              <a16:creationId xmlns:a16="http://schemas.microsoft.com/office/drawing/2014/main" id="{BC35AB7A-E306-4CFE-8F0D-254CFEA49CB6}"/>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816" name="TextBox 2" hidden="1">
          <a:extLst>
            <a:ext uri="{FF2B5EF4-FFF2-40B4-BE49-F238E27FC236}">
              <a16:creationId xmlns:a16="http://schemas.microsoft.com/office/drawing/2014/main" id="{CE6D1D14-6037-426F-BF3F-108F02C4F5C3}"/>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817" name="TextBox 2" hidden="1">
          <a:extLst>
            <a:ext uri="{FF2B5EF4-FFF2-40B4-BE49-F238E27FC236}">
              <a16:creationId xmlns:a16="http://schemas.microsoft.com/office/drawing/2014/main" id="{6C2A3575-FBF4-4CFD-82D4-DF45D96A25A6}"/>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818" name="TextBox 2" hidden="1">
          <a:extLst>
            <a:ext uri="{FF2B5EF4-FFF2-40B4-BE49-F238E27FC236}">
              <a16:creationId xmlns:a16="http://schemas.microsoft.com/office/drawing/2014/main" id="{8AF2842E-8107-425E-BEE8-5AF2B2CDF103}"/>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819" name="TextBox 2" hidden="1">
          <a:extLst>
            <a:ext uri="{FF2B5EF4-FFF2-40B4-BE49-F238E27FC236}">
              <a16:creationId xmlns:a16="http://schemas.microsoft.com/office/drawing/2014/main" id="{8E6A0F43-CE60-4313-AC13-A4EC988598F5}"/>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820" name="TextBox 2" hidden="1">
          <a:extLst>
            <a:ext uri="{FF2B5EF4-FFF2-40B4-BE49-F238E27FC236}">
              <a16:creationId xmlns:a16="http://schemas.microsoft.com/office/drawing/2014/main" id="{E5F53FEA-E269-4AFC-AB4C-EE092BDAE135}"/>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821" name="TextBox 2" hidden="1">
          <a:extLst>
            <a:ext uri="{FF2B5EF4-FFF2-40B4-BE49-F238E27FC236}">
              <a16:creationId xmlns:a16="http://schemas.microsoft.com/office/drawing/2014/main" id="{DB27BBD0-A5C0-4319-BAE3-02D222A72EEF}"/>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822" name="TextBox 2" hidden="1">
          <a:extLst>
            <a:ext uri="{FF2B5EF4-FFF2-40B4-BE49-F238E27FC236}">
              <a16:creationId xmlns:a16="http://schemas.microsoft.com/office/drawing/2014/main" id="{87C3436D-3980-447C-B741-BA3F7994D1AF}"/>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823" name="TextBox 2" hidden="1">
          <a:extLst>
            <a:ext uri="{FF2B5EF4-FFF2-40B4-BE49-F238E27FC236}">
              <a16:creationId xmlns:a16="http://schemas.microsoft.com/office/drawing/2014/main" id="{280D19A3-59D4-45BB-9EF9-24641AB1D75D}"/>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824" name="TextBox 2" hidden="1">
          <a:extLst>
            <a:ext uri="{FF2B5EF4-FFF2-40B4-BE49-F238E27FC236}">
              <a16:creationId xmlns:a16="http://schemas.microsoft.com/office/drawing/2014/main" id="{168F4CB8-48C5-4E07-8BF5-E12610303E16}"/>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825" name="TextBox 2" hidden="1">
          <a:extLst>
            <a:ext uri="{FF2B5EF4-FFF2-40B4-BE49-F238E27FC236}">
              <a16:creationId xmlns:a16="http://schemas.microsoft.com/office/drawing/2014/main" id="{A93ADA48-97EA-494B-AA72-3FC965AA545E}"/>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826" name="TextBox 2" hidden="1">
          <a:extLst>
            <a:ext uri="{FF2B5EF4-FFF2-40B4-BE49-F238E27FC236}">
              <a16:creationId xmlns:a16="http://schemas.microsoft.com/office/drawing/2014/main" id="{356322F1-B9BD-4016-8345-4B4E7F030CE9}"/>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827" name="TextBox 2" hidden="1">
          <a:extLst>
            <a:ext uri="{FF2B5EF4-FFF2-40B4-BE49-F238E27FC236}">
              <a16:creationId xmlns:a16="http://schemas.microsoft.com/office/drawing/2014/main" id="{F5534B2A-FE12-4AFA-BC3F-7FF8EB206FBA}"/>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828" name="TextBox 2" hidden="1">
          <a:extLst>
            <a:ext uri="{FF2B5EF4-FFF2-40B4-BE49-F238E27FC236}">
              <a16:creationId xmlns:a16="http://schemas.microsoft.com/office/drawing/2014/main" id="{1F1FE23E-FA1C-4A36-AB40-83B91FA52432}"/>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829" name="TextBox 2" hidden="1">
          <a:extLst>
            <a:ext uri="{FF2B5EF4-FFF2-40B4-BE49-F238E27FC236}">
              <a16:creationId xmlns:a16="http://schemas.microsoft.com/office/drawing/2014/main" id="{6F409F6D-D04D-4D6A-AE0B-6DA8525EA581}"/>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830" name="TextBox 2" hidden="1">
          <a:extLst>
            <a:ext uri="{FF2B5EF4-FFF2-40B4-BE49-F238E27FC236}">
              <a16:creationId xmlns:a16="http://schemas.microsoft.com/office/drawing/2014/main" id="{01CBAFAC-435B-4427-A187-668FEE3BEA5A}"/>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831" name="TextBox 2" hidden="1">
          <a:extLst>
            <a:ext uri="{FF2B5EF4-FFF2-40B4-BE49-F238E27FC236}">
              <a16:creationId xmlns:a16="http://schemas.microsoft.com/office/drawing/2014/main" id="{40C26D87-D5E1-47CB-A961-6C7465A28064}"/>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832" name="TextBox 2" hidden="1">
          <a:extLst>
            <a:ext uri="{FF2B5EF4-FFF2-40B4-BE49-F238E27FC236}">
              <a16:creationId xmlns:a16="http://schemas.microsoft.com/office/drawing/2014/main" id="{43402106-C283-4F04-9554-20906C739753}"/>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833" name="TextBox 2" hidden="1">
          <a:extLst>
            <a:ext uri="{FF2B5EF4-FFF2-40B4-BE49-F238E27FC236}">
              <a16:creationId xmlns:a16="http://schemas.microsoft.com/office/drawing/2014/main" id="{0AF085BE-7B82-46D6-8CF6-C8A16129B881}"/>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834" name="TextBox 2" hidden="1">
          <a:extLst>
            <a:ext uri="{FF2B5EF4-FFF2-40B4-BE49-F238E27FC236}">
              <a16:creationId xmlns:a16="http://schemas.microsoft.com/office/drawing/2014/main" id="{A88F232F-338D-42CB-A130-ED6170B3EBDA}"/>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835" name="TextBox 2" hidden="1">
          <a:extLst>
            <a:ext uri="{FF2B5EF4-FFF2-40B4-BE49-F238E27FC236}">
              <a16:creationId xmlns:a16="http://schemas.microsoft.com/office/drawing/2014/main" id="{5B3B7F95-DA3C-4540-9CF4-24276613D177}"/>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836" name="TextBox 2" hidden="1">
          <a:extLst>
            <a:ext uri="{FF2B5EF4-FFF2-40B4-BE49-F238E27FC236}">
              <a16:creationId xmlns:a16="http://schemas.microsoft.com/office/drawing/2014/main" id="{56AEEE4B-D214-42A4-9E42-A20B85488AF5}"/>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837" name="TextBox 2" hidden="1">
          <a:extLst>
            <a:ext uri="{FF2B5EF4-FFF2-40B4-BE49-F238E27FC236}">
              <a16:creationId xmlns:a16="http://schemas.microsoft.com/office/drawing/2014/main" id="{185B76B5-486F-4B84-A8F7-C85FFA891566}"/>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838" name="TextBox 2" hidden="1">
          <a:extLst>
            <a:ext uri="{FF2B5EF4-FFF2-40B4-BE49-F238E27FC236}">
              <a16:creationId xmlns:a16="http://schemas.microsoft.com/office/drawing/2014/main" id="{078F3E57-1147-46FE-AD94-11C6A3FF8CF6}"/>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839" name="TextBox 2" hidden="1">
          <a:extLst>
            <a:ext uri="{FF2B5EF4-FFF2-40B4-BE49-F238E27FC236}">
              <a16:creationId xmlns:a16="http://schemas.microsoft.com/office/drawing/2014/main" id="{B4FC756A-AB12-461E-897B-5FA5BE619E01}"/>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840" name="TextBox 2" hidden="1">
          <a:extLst>
            <a:ext uri="{FF2B5EF4-FFF2-40B4-BE49-F238E27FC236}">
              <a16:creationId xmlns:a16="http://schemas.microsoft.com/office/drawing/2014/main" id="{949DF3C7-7DD7-415E-941E-7508614F41A8}"/>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841" name="TextBox 2" hidden="1">
          <a:extLst>
            <a:ext uri="{FF2B5EF4-FFF2-40B4-BE49-F238E27FC236}">
              <a16:creationId xmlns:a16="http://schemas.microsoft.com/office/drawing/2014/main" id="{E1C7EA88-B8A5-4BEC-8F84-D57EB829FAF8}"/>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842" name="TextBox 2" hidden="1">
          <a:extLst>
            <a:ext uri="{FF2B5EF4-FFF2-40B4-BE49-F238E27FC236}">
              <a16:creationId xmlns:a16="http://schemas.microsoft.com/office/drawing/2014/main" id="{DD2AD991-72EB-4EB5-A781-26C7587B0376}"/>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843" name="TextBox 2" hidden="1">
          <a:extLst>
            <a:ext uri="{FF2B5EF4-FFF2-40B4-BE49-F238E27FC236}">
              <a16:creationId xmlns:a16="http://schemas.microsoft.com/office/drawing/2014/main" id="{8CA2D510-681A-41D4-AB3F-78601FD06FD9}"/>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844" name="TextBox 2" hidden="1">
          <a:extLst>
            <a:ext uri="{FF2B5EF4-FFF2-40B4-BE49-F238E27FC236}">
              <a16:creationId xmlns:a16="http://schemas.microsoft.com/office/drawing/2014/main" id="{4B3DC482-6B98-42B1-B617-7BBA1F07D3B8}"/>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845" name="TextBox 2" hidden="1">
          <a:extLst>
            <a:ext uri="{FF2B5EF4-FFF2-40B4-BE49-F238E27FC236}">
              <a16:creationId xmlns:a16="http://schemas.microsoft.com/office/drawing/2014/main" id="{74896760-F888-4916-8C40-E80745939B44}"/>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846" name="TextBox 2" hidden="1">
          <a:extLst>
            <a:ext uri="{FF2B5EF4-FFF2-40B4-BE49-F238E27FC236}">
              <a16:creationId xmlns:a16="http://schemas.microsoft.com/office/drawing/2014/main" id="{F0D83073-4541-4259-827B-FBB570615D1C}"/>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847" name="TextBox 2" hidden="1">
          <a:extLst>
            <a:ext uri="{FF2B5EF4-FFF2-40B4-BE49-F238E27FC236}">
              <a16:creationId xmlns:a16="http://schemas.microsoft.com/office/drawing/2014/main" id="{DCA2A9A8-A1B0-4495-8464-A57E3EE26C49}"/>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848" name="TextBox 2" hidden="1">
          <a:extLst>
            <a:ext uri="{FF2B5EF4-FFF2-40B4-BE49-F238E27FC236}">
              <a16:creationId xmlns:a16="http://schemas.microsoft.com/office/drawing/2014/main" id="{C36B343F-9F03-49D0-AC39-AE9545E01AB1}"/>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849" name="TextBox 2" hidden="1">
          <a:extLst>
            <a:ext uri="{FF2B5EF4-FFF2-40B4-BE49-F238E27FC236}">
              <a16:creationId xmlns:a16="http://schemas.microsoft.com/office/drawing/2014/main" id="{6BAC7D4A-6E21-4D65-8CE2-D9906F3F6B27}"/>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850" name="TextBox 2" hidden="1">
          <a:extLst>
            <a:ext uri="{FF2B5EF4-FFF2-40B4-BE49-F238E27FC236}">
              <a16:creationId xmlns:a16="http://schemas.microsoft.com/office/drawing/2014/main" id="{6679FF81-EF8F-42D1-B9BF-4FE0DF909C32}"/>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851" name="TextBox 2" hidden="1">
          <a:extLst>
            <a:ext uri="{FF2B5EF4-FFF2-40B4-BE49-F238E27FC236}">
              <a16:creationId xmlns:a16="http://schemas.microsoft.com/office/drawing/2014/main" id="{6921082F-E072-4A9D-BE42-96D95E33FB1A}"/>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852" name="TextBox 2" hidden="1">
          <a:extLst>
            <a:ext uri="{FF2B5EF4-FFF2-40B4-BE49-F238E27FC236}">
              <a16:creationId xmlns:a16="http://schemas.microsoft.com/office/drawing/2014/main" id="{B11BBB68-380D-46E1-A030-9381B123ACA6}"/>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853" name="TextBox 2" hidden="1">
          <a:extLst>
            <a:ext uri="{FF2B5EF4-FFF2-40B4-BE49-F238E27FC236}">
              <a16:creationId xmlns:a16="http://schemas.microsoft.com/office/drawing/2014/main" id="{3043A225-88C9-4CB5-A147-EA3EC8AA8E83}"/>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854" name="TextBox 2" hidden="1">
          <a:extLst>
            <a:ext uri="{FF2B5EF4-FFF2-40B4-BE49-F238E27FC236}">
              <a16:creationId xmlns:a16="http://schemas.microsoft.com/office/drawing/2014/main" id="{7CE21DA8-2316-4127-9B86-932057A74D7B}"/>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855" name="TextBox 2" hidden="1">
          <a:extLst>
            <a:ext uri="{FF2B5EF4-FFF2-40B4-BE49-F238E27FC236}">
              <a16:creationId xmlns:a16="http://schemas.microsoft.com/office/drawing/2014/main" id="{C77B104F-D3C0-4409-94B5-8D222EC5CAC4}"/>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856" name="TextBox 2" hidden="1">
          <a:extLst>
            <a:ext uri="{FF2B5EF4-FFF2-40B4-BE49-F238E27FC236}">
              <a16:creationId xmlns:a16="http://schemas.microsoft.com/office/drawing/2014/main" id="{9782C863-58E7-4A10-A90E-1EAA326CB766}"/>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857" name="TextBox 2" hidden="1">
          <a:extLst>
            <a:ext uri="{FF2B5EF4-FFF2-40B4-BE49-F238E27FC236}">
              <a16:creationId xmlns:a16="http://schemas.microsoft.com/office/drawing/2014/main" id="{F92B2D92-268F-4F64-9CB8-AD42D3A693AE}"/>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858" name="TextBox 2" hidden="1">
          <a:extLst>
            <a:ext uri="{FF2B5EF4-FFF2-40B4-BE49-F238E27FC236}">
              <a16:creationId xmlns:a16="http://schemas.microsoft.com/office/drawing/2014/main" id="{734E6194-EE78-40C4-B5A5-0D4B71E66E2E}"/>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859" name="TextBox 2" hidden="1">
          <a:extLst>
            <a:ext uri="{FF2B5EF4-FFF2-40B4-BE49-F238E27FC236}">
              <a16:creationId xmlns:a16="http://schemas.microsoft.com/office/drawing/2014/main" id="{923D8361-39DF-4756-8812-9048F001E401}"/>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860" name="TextBox 2" hidden="1">
          <a:extLst>
            <a:ext uri="{FF2B5EF4-FFF2-40B4-BE49-F238E27FC236}">
              <a16:creationId xmlns:a16="http://schemas.microsoft.com/office/drawing/2014/main" id="{6A1D002B-0D28-4090-AA06-E6820889466B}"/>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861" name="TextBox 2" hidden="1">
          <a:extLst>
            <a:ext uri="{FF2B5EF4-FFF2-40B4-BE49-F238E27FC236}">
              <a16:creationId xmlns:a16="http://schemas.microsoft.com/office/drawing/2014/main" id="{23143B46-A36E-4AA8-9E2B-34C6674887A5}"/>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862" name="TextBox 2" hidden="1">
          <a:extLst>
            <a:ext uri="{FF2B5EF4-FFF2-40B4-BE49-F238E27FC236}">
              <a16:creationId xmlns:a16="http://schemas.microsoft.com/office/drawing/2014/main" id="{DAABC102-164F-4C51-B4D4-C2469EC2FE36}"/>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863" name="TextBox 2" hidden="1">
          <a:extLst>
            <a:ext uri="{FF2B5EF4-FFF2-40B4-BE49-F238E27FC236}">
              <a16:creationId xmlns:a16="http://schemas.microsoft.com/office/drawing/2014/main" id="{55C77F5A-7CA0-43FA-A0CA-EE93EA752363}"/>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864" name="TextBox 2" hidden="1">
          <a:extLst>
            <a:ext uri="{FF2B5EF4-FFF2-40B4-BE49-F238E27FC236}">
              <a16:creationId xmlns:a16="http://schemas.microsoft.com/office/drawing/2014/main" id="{275AFB66-2B54-4F2C-9D80-E31C692E196E}"/>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865" name="TextBox 2" hidden="1">
          <a:extLst>
            <a:ext uri="{FF2B5EF4-FFF2-40B4-BE49-F238E27FC236}">
              <a16:creationId xmlns:a16="http://schemas.microsoft.com/office/drawing/2014/main" id="{B5D9E1B5-4B6A-4279-A2F6-3090CA028377}"/>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866" name="TextBox 2" hidden="1">
          <a:extLst>
            <a:ext uri="{FF2B5EF4-FFF2-40B4-BE49-F238E27FC236}">
              <a16:creationId xmlns:a16="http://schemas.microsoft.com/office/drawing/2014/main" id="{BEAC2025-AD50-4370-83CB-4F5E0ED5D8D1}"/>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867" name="TextBox 2" hidden="1">
          <a:extLst>
            <a:ext uri="{FF2B5EF4-FFF2-40B4-BE49-F238E27FC236}">
              <a16:creationId xmlns:a16="http://schemas.microsoft.com/office/drawing/2014/main" id="{A27175D8-89C9-49AF-86CE-DE29041E040C}"/>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868" name="TextBox 2" hidden="1">
          <a:extLst>
            <a:ext uri="{FF2B5EF4-FFF2-40B4-BE49-F238E27FC236}">
              <a16:creationId xmlns:a16="http://schemas.microsoft.com/office/drawing/2014/main" id="{AFACC490-C60E-4821-A8C4-92D04CF0883A}"/>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869" name="TextBox 2" hidden="1">
          <a:extLst>
            <a:ext uri="{FF2B5EF4-FFF2-40B4-BE49-F238E27FC236}">
              <a16:creationId xmlns:a16="http://schemas.microsoft.com/office/drawing/2014/main" id="{F91666BB-1034-41EF-A7F0-9CF35FF04210}"/>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870" name="TextBox 2" hidden="1">
          <a:extLst>
            <a:ext uri="{FF2B5EF4-FFF2-40B4-BE49-F238E27FC236}">
              <a16:creationId xmlns:a16="http://schemas.microsoft.com/office/drawing/2014/main" id="{81DADD31-E755-4BFA-84C1-9A9E127E77D4}"/>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871" name="TextBox 2" hidden="1">
          <a:extLst>
            <a:ext uri="{FF2B5EF4-FFF2-40B4-BE49-F238E27FC236}">
              <a16:creationId xmlns:a16="http://schemas.microsoft.com/office/drawing/2014/main" id="{9B7B7B26-E725-4C10-AE20-3E601264C6DE}"/>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872" name="TextBox 2" hidden="1">
          <a:extLst>
            <a:ext uri="{FF2B5EF4-FFF2-40B4-BE49-F238E27FC236}">
              <a16:creationId xmlns:a16="http://schemas.microsoft.com/office/drawing/2014/main" id="{E4301FF7-2936-41E1-B62D-C2D97F358F0A}"/>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873" name="TextBox 2" hidden="1">
          <a:extLst>
            <a:ext uri="{FF2B5EF4-FFF2-40B4-BE49-F238E27FC236}">
              <a16:creationId xmlns:a16="http://schemas.microsoft.com/office/drawing/2014/main" id="{B26C4D49-4DD2-42DE-98C3-53A2AAF6A71D}"/>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874" name="TextBox 2" hidden="1">
          <a:extLst>
            <a:ext uri="{FF2B5EF4-FFF2-40B4-BE49-F238E27FC236}">
              <a16:creationId xmlns:a16="http://schemas.microsoft.com/office/drawing/2014/main" id="{B165218A-1A8A-48D9-80C6-C677584FD5FA}"/>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875" name="TextBox 2" hidden="1">
          <a:extLst>
            <a:ext uri="{FF2B5EF4-FFF2-40B4-BE49-F238E27FC236}">
              <a16:creationId xmlns:a16="http://schemas.microsoft.com/office/drawing/2014/main" id="{ACC3F215-8B1A-4362-86E4-BA24A79F673B}"/>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876" name="TextBox 2" hidden="1">
          <a:extLst>
            <a:ext uri="{FF2B5EF4-FFF2-40B4-BE49-F238E27FC236}">
              <a16:creationId xmlns:a16="http://schemas.microsoft.com/office/drawing/2014/main" id="{E1794783-37A7-4372-AE51-DDB6E9C0CA96}"/>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877" name="TextBox 2" hidden="1">
          <a:extLst>
            <a:ext uri="{FF2B5EF4-FFF2-40B4-BE49-F238E27FC236}">
              <a16:creationId xmlns:a16="http://schemas.microsoft.com/office/drawing/2014/main" id="{17896582-6FF3-444A-AFD2-EC1D92364C9D}"/>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878" name="TextBox 2" hidden="1">
          <a:extLst>
            <a:ext uri="{FF2B5EF4-FFF2-40B4-BE49-F238E27FC236}">
              <a16:creationId xmlns:a16="http://schemas.microsoft.com/office/drawing/2014/main" id="{65CF91B2-CCCE-41D8-93A9-93084A8DDFA0}"/>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879" name="TextBox 2" hidden="1">
          <a:extLst>
            <a:ext uri="{FF2B5EF4-FFF2-40B4-BE49-F238E27FC236}">
              <a16:creationId xmlns:a16="http://schemas.microsoft.com/office/drawing/2014/main" id="{F2E6FBF4-2252-4DE9-9F3A-E58DC20E4D7A}"/>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880" name="TextBox 2" hidden="1">
          <a:extLst>
            <a:ext uri="{FF2B5EF4-FFF2-40B4-BE49-F238E27FC236}">
              <a16:creationId xmlns:a16="http://schemas.microsoft.com/office/drawing/2014/main" id="{E003ED3D-D543-4CB2-8BE8-C037015F62B4}"/>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881" name="TextBox 2" hidden="1">
          <a:extLst>
            <a:ext uri="{FF2B5EF4-FFF2-40B4-BE49-F238E27FC236}">
              <a16:creationId xmlns:a16="http://schemas.microsoft.com/office/drawing/2014/main" id="{44ED80E1-E900-4A5F-8979-A0B1A89D1E7E}"/>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882" name="TextBox 2" hidden="1">
          <a:extLst>
            <a:ext uri="{FF2B5EF4-FFF2-40B4-BE49-F238E27FC236}">
              <a16:creationId xmlns:a16="http://schemas.microsoft.com/office/drawing/2014/main" id="{1CBD4726-EA38-41A9-8477-6A7034F33317}"/>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883" name="TextBox 2" hidden="1">
          <a:extLst>
            <a:ext uri="{FF2B5EF4-FFF2-40B4-BE49-F238E27FC236}">
              <a16:creationId xmlns:a16="http://schemas.microsoft.com/office/drawing/2014/main" id="{D65BBF6C-7BE7-494C-AF5D-D09EE5C67E4D}"/>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884" name="TextBox 2" hidden="1">
          <a:extLst>
            <a:ext uri="{FF2B5EF4-FFF2-40B4-BE49-F238E27FC236}">
              <a16:creationId xmlns:a16="http://schemas.microsoft.com/office/drawing/2014/main" id="{9933DD5E-F608-48E7-8F17-A5022D506F07}"/>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885" name="TextBox 2" hidden="1">
          <a:extLst>
            <a:ext uri="{FF2B5EF4-FFF2-40B4-BE49-F238E27FC236}">
              <a16:creationId xmlns:a16="http://schemas.microsoft.com/office/drawing/2014/main" id="{7ACD5793-0F26-4A19-A05A-597F837DEC4A}"/>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886" name="TextBox 2" hidden="1">
          <a:extLst>
            <a:ext uri="{FF2B5EF4-FFF2-40B4-BE49-F238E27FC236}">
              <a16:creationId xmlns:a16="http://schemas.microsoft.com/office/drawing/2014/main" id="{D526E113-54A9-4A49-AA4F-795C78320216}"/>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887" name="TextBox 2" hidden="1">
          <a:extLst>
            <a:ext uri="{FF2B5EF4-FFF2-40B4-BE49-F238E27FC236}">
              <a16:creationId xmlns:a16="http://schemas.microsoft.com/office/drawing/2014/main" id="{1072256D-0869-44F2-BB42-D57C312DFC4E}"/>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888" name="TextBox 2" hidden="1">
          <a:extLst>
            <a:ext uri="{FF2B5EF4-FFF2-40B4-BE49-F238E27FC236}">
              <a16:creationId xmlns:a16="http://schemas.microsoft.com/office/drawing/2014/main" id="{81A9146E-A0B4-4A11-9131-825C8FD8088B}"/>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889" name="TextBox 2" hidden="1">
          <a:extLst>
            <a:ext uri="{FF2B5EF4-FFF2-40B4-BE49-F238E27FC236}">
              <a16:creationId xmlns:a16="http://schemas.microsoft.com/office/drawing/2014/main" id="{45E25D33-B128-4EA3-9735-79E635C9377F}"/>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890" name="TextBox 2" hidden="1">
          <a:extLst>
            <a:ext uri="{FF2B5EF4-FFF2-40B4-BE49-F238E27FC236}">
              <a16:creationId xmlns:a16="http://schemas.microsoft.com/office/drawing/2014/main" id="{CD939D0F-030E-4625-8CDA-B03A8AAA5D84}"/>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891" name="TextBox 2" hidden="1">
          <a:extLst>
            <a:ext uri="{FF2B5EF4-FFF2-40B4-BE49-F238E27FC236}">
              <a16:creationId xmlns:a16="http://schemas.microsoft.com/office/drawing/2014/main" id="{168B4111-6BB3-4D09-AC50-6AC5EE6731C2}"/>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892" name="TextBox 2" hidden="1">
          <a:extLst>
            <a:ext uri="{FF2B5EF4-FFF2-40B4-BE49-F238E27FC236}">
              <a16:creationId xmlns:a16="http://schemas.microsoft.com/office/drawing/2014/main" id="{9FD9FC79-68AA-41DB-846F-86406F596102}"/>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893" name="TextBox 2" hidden="1">
          <a:extLst>
            <a:ext uri="{FF2B5EF4-FFF2-40B4-BE49-F238E27FC236}">
              <a16:creationId xmlns:a16="http://schemas.microsoft.com/office/drawing/2014/main" id="{A1774BF9-AB91-4FA0-B5E3-70AEC13EA126}"/>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894" name="TextBox 2" hidden="1">
          <a:extLst>
            <a:ext uri="{FF2B5EF4-FFF2-40B4-BE49-F238E27FC236}">
              <a16:creationId xmlns:a16="http://schemas.microsoft.com/office/drawing/2014/main" id="{21033512-44BA-45BB-85F0-16F3A768075D}"/>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895" name="TextBox 2" hidden="1">
          <a:extLst>
            <a:ext uri="{FF2B5EF4-FFF2-40B4-BE49-F238E27FC236}">
              <a16:creationId xmlns:a16="http://schemas.microsoft.com/office/drawing/2014/main" id="{B0E275B6-AF6B-4833-9E65-219F6CFBAF9B}"/>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896" name="TextBox 2" hidden="1">
          <a:extLst>
            <a:ext uri="{FF2B5EF4-FFF2-40B4-BE49-F238E27FC236}">
              <a16:creationId xmlns:a16="http://schemas.microsoft.com/office/drawing/2014/main" id="{586E54CB-3527-408F-8C95-4C4F4DE2C537}"/>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897" name="TextBox 2" hidden="1">
          <a:extLst>
            <a:ext uri="{FF2B5EF4-FFF2-40B4-BE49-F238E27FC236}">
              <a16:creationId xmlns:a16="http://schemas.microsoft.com/office/drawing/2014/main" id="{7A3D6F44-5FEF-4216-8C43-940322B041EE}"/>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898" name="TextBox 2" hidden="1">
          <a:extLst>
            <a:ext uri="{FF2B5EF4-FFF2-40B4-BE49-F238E27FC236}">
              <a16:creationId xmlns:a16="http://schemas.microsoft.com/office/drawing/2014/main" id="{9DC530A9-6F9A-4B93-91B7-F5D75F4B364A}"/>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899" name="TextBox 2" hidden="1">
          <a:extLst>
            <a:ext uri="{FF2B5EF4-FFF2-40B4-BE49-F238E27FC236}">
              <a16:creationId xmlns:a16="http://schemas.microsoft.com/office/drawing/2014/main" id="{8D5350A2-EDE9-42E8-B818-F116D2052E88}"/>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900" name="TextBox 2" hidden="1">
          <a:extLst>
            <a:ext uri="{FF2B5EF4-FFF2-40B4-BE49-F238E27FC236}">
              <a16:creationId xmlns:a16="http://schemas.microsoft.com/office/drawing/2014/main" id="{A46E8BDC-801E-49FE-AB16-4535760B16D6}"/>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901" name="TextBox 2" hidden="1">
          <a:extLst>
            <a:ext uri="{FF2B5EF4-FFF2-40B4-BE49-F238E27FC236}">
              <a16:creationId xmlns:a16="http://schemas.microsoft.com/office/drawing/2014/main" id="{9240710B-69BC-4179-8026-64CAB7B9E2DF}"/>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902" name="TextBox 2" hidden="1">
          <a:extLst>
            <a:ext uri="{FF2B5EF4-FFF2-40B4-BE49-F238E27FC236}">
              <a16:creationId xmlns:a16="http://schemas.microsoft.com/office/drawing/2014/main" id="{F8EBF074-BD14-40F7-AFC6-02C46D4F9A7B}"/>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903" name="TextBox 2" hidden="1">
          <a:extLst>
            <a:ext uri="{FF2B5EF4-FFF2-40B4-BE49-F238E27FC236}">
              <a16:creationId xmlns:a16="http://schemas.microsoft.com/office/drawing/2014/main" id="{1D993B34-7065-40A5-B8E3-D0AE6B9F2703}"/>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904" name="TextBox 2" hidden="1">
          <a:extLst>
            <a:ext uri="{FF2B5EF4-FFF2-40B4-BE49-F238E27FC236}">
              <a16:creationId xmlns:a16="http://schemas.microsoft.com/office/drawing/2014/main" id="{8B0F4DF4-D16E-4E33-A1EE-8CFFF2730FD9}"/>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905" name="TextBox 2" hidden="1">
          <a:extLst>
            <a:ext uri="{FF2B5EF4-FFF2-40B4-BE49-F238E27FC236}">
              <a16:creationId xmlns:a16="http://schemas.microsoft.com/office/drawing/2014/main" id="{B9A9C2B0-C381-4CA5-B6A4-1F898251BD6A}"/>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906" name="TextBox 2" hidden="1">
          <a:extLst>
            <a:ext uri="{FF2B5EF4-FFF2-40B4-BE49-F238E27FC236}">
              <a16:creationId xmlns:a16="http://schemas.microsoft.com/office/drawing/2014/main" id="{0E60195C-A329-420E-9A89-976029411D17}"/>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907" name="TextBox 2" hidden="1">
          <a:extLst>
            <a:ext uri="{FF2B5EF4-FFF2-40B4-BE49-F238E27FC236}">
              <a16:creationId xmlns:a16="http://schemas.microsoft.com/office/drawing/2014/main" id="{9F2A7B2D-28F2-475D-B017-1A517A5C46A3}"/>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908" name="TextBox 2" hidden="1">
          <a:extLst>
            <a:ext uri="{FF2B5EF4-FFF2-40B4-BE49-F238E27FC236}">
              <a16:creationId xmlns:a16="http://schemas.microsoft.com/office/drawing/2014/main" id="{9AEA29EB-6079-4E5B-A411-51D2BAAC0CEA}"/>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909" name="TextBox 2" hidden="1">
          <a:extLst>
            <a:ext uri="{FF2B5EF4-FFF2-40B4-BE49-F238E27FC236}">
              <a16:creationId xmlns:a16="http://schemas.microsoft.com/office/drawing/2014/main" id="{78CEE8A3-49AA-4454-A774-431D6DD4AEE6}"/>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910" name="TextBox 2" hidden="1">
          <a:extLst>
            <a:ext uri="{FF2B5EF4-FFF2-40B4-BE49-F238E27FC236}">
              <a16:creationId xmlns:a16="http://schemas.microsoft.com/office/drawing/2014/main" id="{D0A05553-9A35-4E13-9287-6B53328911EB}"/>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911" name="TextBox 2" hidden="1">
          <a:extLst>
            <a:ext uri="{FF2B5EF4-FFF2-40B4-BE49-F238E27FC236}">
              <a16:creationId xmlns:a16="http://schemas.microsoft.com/office/drawing/2014/main" id="{6BEC0F5D-2558-42D7-8084-4F67651EA95A}"/>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912" name="TextBox 2" hidden="1">
          <a:extLst>
            <a:ext uri="{FF2B5EF4-FFF2-40B4-BE49-F238E27FC236}">
              <a16:creationId xmlns:a16="http://schemas.microsoft.com/office/drawing/2014/main" id="{949AA3E4-041F-47FF-8518-5DA0B9A6C6A2}"/>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913" name="TextBox 2" hidden="1">
          <a:extLst>
            <a:ext uri="{FF2B5EF4-FFF2-40B4-BE49-F238E27FC236}">
              <a16:creationId xmlns:a16="http://schemas.microsoft.com/office/drawing/2014/main" id="{791060C2-D179-40BF-BFC5-62BBA17DFEF5}"/>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914" name="TextBox 2" hidden="1">
          <a:extLst>
            <a:ext uri="{FF2B5EF4-FFF2-40B4-BE49-F238E27FC236}">
              <a16:creationId xmlns:a16="http://schemas.microsoft.com/office/drawing/2014/main" id="{1AF0BF65-A980-41AB-9303-3EFD73E30B04}"/>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915" name="TextBox 2" hidden="1">
          <a:extLst>
            <a:ext uri="{FF2B5EF4-FFF2-40B4-BE49-F238E27FC236}">
              <a16:creationId xmlns:a16="http://schemas.microsoft.com/office/drawing/2014/main" id="{832C41DA-3D5B-4F79-AE87-95106231A74D}"/>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916" name="TextBox 2" hidden="1">
          <a:extLst>
            <a:ext uri="{FF2B5EF4-FFF2-40B4-BE49-F238E27FC236}">
              <a16:creationId xmlns:a16="http://schemas.microsoft.com/office/drawing/2014/main" id="{86D53DCA-E9AF-451E-AD15-213B1BFEDC55}"/>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917" name="TextBox 2" hidden="1">
          <a:extLst>
            <a:ext uri="{FF2B5EF4-FFF2-40B4-BE49-F238E27FC236}">
              <a16:creationId xmlns:a16="http://schemas.microsoft.com/office/drawing/2014/main" id="{F4AE75AD-C2EE-4FC1-B2F1-35885A4AABCF}"/>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918" name="TextBox 2" hidden="1">
          <a:extLst>
            <a:ext uri="{FF2B5EF4-FFF2-40B4-BE49-F238E27FC236}">
              <a16:creationId xmlns:a16="http://schemas.microsoft.com/office/drawing/2014/main" id="{11DB7AF1-8186-4789-9BD5-1B65B4AC0E90}"/>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919" name="TextBox 2" hidden="1">
          <a:extLst>
            <a:ext uri="{FF2B5EF4-FFF2-40B4-BE49-F238E27FC236}">
              <a16:creationId xmlns:a16="http://schemas.microsoft.com/office/drawing/2014/main" id="{12A5FAA3-5395-4263-8FEF-2DF9592DE482}"/>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920" name="TextBox 2" hidden="1">
          <a:extLst>
            <a:ext uri="{FF2B5EF4-FFF2-40B4-BE49-F238E27FC236}">
              <a16:creationId xmlns:a16="http://schemas.microsoft.com/office/drawing/2014/main" id="{68707945-7DBA-4D93-83EF-A9826924A7CD}"/>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921" name="TextBox 2" hidden="1">
          <a:extLst>
            <a:ext uri="{FF2B5EF4-FFF2-40B4-BE49-F238E27FC236}">
              <a16:creationId xmlns:a16="http://schemas.microsoft.com/office/drawing/2014/main" id="{69BA7F09-AF2D-4EF3-AE7D-001D95EC1A77}"/>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922" name="TextBox 2" hidden="1">
          <a:extLst>
            <a:ext uri="{FF2B5EF4-FFF2-40B4-BE49-F238E27FC236}">
              <a16:creationId xmlns:a16="http://schemas.microsoft.com/office/drawing/2014/main" id="{6E7D170D-0209-45F0-BBC1-713F47FC8AAF}"/>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923" name="TextBox 2" hidden="1">
          <a:extLst>
            <a:ext uri="{FF2B5EF4-FFF2-40B4-BE49-F238E27FC236}">
              <a16:creationId xmlns:a16="http://schemas.microsoft.com/office/drawing/2014/main" id="{92C2599C-A53C-43D7-A389-922594ECBB5D}"/>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924" name="TextBox 2" hidden="1">
          <a:extLst>
            <a:ext uri="{FF2B5EF4-FFF2-40B4-BE49-F238E27FC236}">
              <a16:creationId xmlns:a16="http://schemas.microsoft.com/office/drawing/2014/main" id="{65EA41FC-E9DC-466A-8DD8-A97FE2831AC0}"/>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925" name="TextBox 2" hidden="1">
          <a:extLst>
            <a:ext uri="{FF2B5EF4-FFF2-40B4-BE49-F238E27FC236}">
              <a16:creationId xmlns:a16="http://schemas.microsoft.com/office/drawing/2014/main" id="{45D99509-9301-4031-B7E3-7E9D57D54033}"/>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926" name="TextBox 2" hidden="1">
          <a:extLst>
            <a:ext uri="{FF2B5EF4-FFF2-40B4-BE49-F238E27FC236}">
              <a16:creationId xmlns:a16="http://schemas.microsoft.com/office/drawing/2014/main" id="{70DBF434-E482-4F75-8BBF-483087771718}"/>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927" name="TextBox 2" hidden="1">
          <a:extLst>
            <a:ext uri="{FF2B5EF4-FFF2-40B4-BE49-F238E27FC236}">
              <a16:creationId xmlns:a16="http://schemas.microsoft.com/office/drawing/2014/main" id="{CBBFA975-472B-42CC-92E4-2799B9F4E0D3}"/>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928" name="TextBox 2" hidden="1">
          <a:extLst>
            <a:ext uri="{FF2B5EF4-FFF2-40B4-BE49-F238E27FC236}">
              <a16:creationId xmlns:a16="http://schemas.microsoft.com/office/drawing/2014/main" id="{382034FF-A6F3-4858-8F78-647DA149896F}"/>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929" name="TextBox 2" hidden="1">
          <a:extLst>
            <a:ext uri="{FF2B5EF4-FFF2-40B4-BE49-F238E27FC236}">
              <a16:creationId xmlns:a16="http://schemas.microsoft.com/office/drawing/2014/main" id="{48657434-7B73-4BC5-B5DC-25CDA636E79F}"/>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930" name="TextBox 2" hidden="1">
          <a:extLst>
            <a:ext uri="{FF2B5EF4-FFF2-40B4-BE49-F238E27FC236}">
              <a16:creationId xmlns:a16="http://schemas.microsoft.com/office/drawing/2014/main" id="{F9EACF02-8615-4A57-B6D7-71E6AB1199C5}"/>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931" name="TextBox 2" hidden="1">
          <a:extLst>
            <a:ext uri="{FF2B5EF4-FFF2-40B4-BE49-F238E27FC236}">
              <a16:creationId xmlns:a16="http://schemas.microsoft.com/office/drawing/2014/main" id="{86C8BC7A-28F1-4702-AE83-8F15FC796F02}"/>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932" name="TextBox 2" hidden="1">
          <a:extLst>
            <a:ext uri="{FF2B5EF4-FFF2-40B4-BE49-F238E27FC236}">
              <a16:creationId xmlns:a16="http://schemas.microsoft.com/office/drawing/2014/main" id="{AED7DE12-F0F1-4117-A9F3-039D89B00128}"/>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933" name="TextBox 2" hidden="1">
          <a:extLst>
            <a:ext uri="{FF2B5EF4-FFF2-40B4-BE49-F238E27FC236}">
              <a16:creationId xmlns:a16="http://schemas.microsoft.com/office/drawing/2014/main" id="{A63EFFEC-52B9-4E84-A1FD-F2BA3FB58F52}"/>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934" name="TextBox 2" hidden="1">
          <a:extLst>
            <a:ext uri="{FF2B5EF4-FFF2-40B4-BE49-F238E27FC236}">
              <a16:creationId xmlns:a16="http://schemas.microsoft.com/office/drawing/2014/main" id="{C3EC8340-5EB3-4C5F-AA7C-699F2DCC554B}"/>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935" name="TextBox 2" hidden="1">
          <a:extLst>
            <a:ext uri="{FF2B5EF4-FFF2-40B4-BE49-F238E27FC236}">
              <a16:creationId xmlns:a16="http://schemas.microsoft.com/office/drawing/2014/main" id="{6D571AF4-2690-4FD8-ADE9-8BD1D8EBF5B9}"/>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936" name="TextBox 2" hidden="1">
          <a:extLst>
            <a:ext uri="{FF2B5EF4-FFF2-40B4-BE49-F238E27FC236}">
              <a16:creationId xmlns:a16="http://schemas.microsoft.com/office/drawing/2014/main" id="{E04043FB-0009-48CD-8062-AE99B284C421}"/>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937" name="TextBox 2" hidden="1">
          <a:extLst>
            <a:ext uri="{FF2B5EF4-FFF2-40B4-BE49-F238E27FC236}">
              <a16:creationId xmlns:a16="http://schemas.microsoft.com/office/drawing/2014/main" id="{B067F641-E4EB-43F8-B02E-260CE01440F3}"/>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938" name="TextBox 2" hidden="1">
          <a:extLst>
            <a:ext uri="{FF2B5EF4-FFF2-40B4-BE49-F238E27FC236}">
              <a16:creationId xmlns:a16="http://schemas.microsoft.com/office/drawing/2014/main" id="{50144102-4E86-41DB-A1E7-79AB81BB7001}"/>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939" name="TextBox 2" hidden="1">
          <a:extLst>
            <a:ext uri="{FF2B5EF4-FFF2-40B4-BE49-F238E27FC236}">
              <a16:creationId xmlns:a16="http://schemas.microsoft.com/office/drawing/2014/main" id="{83ABE86D-F030-4B3F-9731-A145FDE7CAFD}"/>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940" name="TextBox 2" hidden="1">
          <a:extLst>
            <a:ext uri="{FF2B5EF4-FFF2-40B4-BE49-F238E27FC236}">
              <a16:creationId xmlns:a16="http://schemas.microsoft.com/office/drawing/2014/main" id="{9A7EE114-BE05-437B-8E3C-0D7B3B0C604E}"/>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941" name="TextBox 2" hidden="1">
          <a:extLst>
            <a:ext uri="{FF2B5EF4-FFF2-40B4-BE49-F238E27FC236}">
              <a16:creationId xmlns:a16="http://schemas.microsoft.com/office/drawing/2014/main" id="{379F43AB-9948-4817-895D-E67F59D0118C}"/>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942" name="TextBox 2" hidden="1">
          <a:extLst>
            <a:ext uri="{FF2B5EF4-FFF2-40B4-BE49-F238E27FC236}">
              <a16:creationId xmlns:a16="http://schemas.microsoft.com/office/drawing/2014/main" id="{B10509B0-14C6-4C62-889E-97AC6064FFD8}"/>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943" name="TextBox 2" hidden="1">
          <a:extLst>
            <a:ext uri="{FF2B5EF4-FFF2-40B4-BE49-F238E27FC236}">
              <a16:creationId xmlns:a16="http://schemas.microsoft.com/office/drawing/2014/main" id="{104228E7-69E9-4040-882A-A4AF171D2602}"/>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944" name="TextBox 2" hidden="1">
          <a:extLst>
            <a:ext uri="{FF2B5EF4-FFF2-40B4-BE49-F238E27FC236}">
              <a16:creationId xmlns:a16="http://schemas.microsoft.com/office/drawing/2014/main" id="{A03D835E-737D-460F-A074-FBC461DE7F3C}"/>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945" name="TextBox 2" hidden="1">
          <a:extLst>
            <a:ext uri="{FF2B5EF4-FFF2-40B4-BE49-F238E27FC236}">
              <a16:creationId xmlns:a16="http://schemas.microsoft.com/office/drawing/2014/main" id="{8D7A07AB-5920-43A5-9131-A7EE75E2A4BC}"/>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946" name="TextBox 2" hidden="1">
          <a:extLst>
            <a:ext uri="{FF2B5EF4-FFF2-40B4-BE49-F238E27FC236}">
              <a16:creationId xmlns:a16="http://schemas.microsoft.com/office/drawing/2014/main" id="{CF2F0F56-349B-4DF6-9583-E859EA4FCA73}"/>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947" name="TextBox 2" hidden="1">
          <a:extLst>
            <a:ext uri="{FF2B5EF4-FFF2-40B4-BE49-F238E27FC236}">
              <a16:creationId xmlns:a16="http://schemas.microsoft.com/office/drawing/2014/main" id="{9E11CB4F-661F-4772-821C-883863DCAD7D}"/>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948" name="TextBox 2" hidden="1">
          <a:extLst>
            <a:ext uri="{FF2B5EF4-FFF2-40B4-BE49-F238E27FC236}">
              <a16:creationId xmlns:a16="http://schemas.microsoft.com/office/drawing/2014/main" id="{633E248D-9D2A-4046-826F-844B5C9451EA}"/>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949" name="TextBox 2" hidden="1">
          <a:extLst>
            <a:ext uri="{FF2B5EF4-FFF2-40B4-BE49-F238E27FC236}">
              <a16:creationId xmlns:a16="http://schemas.microsoft.com/office/drawing/2014/main" id="{3E3FF7E9-0A5C-44B2-B993-9AC4F574A288}"/>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950" name="TextBox 2" hidden="1">
          <a:extLst>
            <a:ext uri="{FF2B5EF4-FFF2-40B4-BE49-F238E27FC236}">
              <a16:creationId xmlns:a16="http://schemas.microsoft.com/office/drawing/2014/main" id="{ABE1766A-0274-41CB-9596-46036C670B78}"/>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951" name="TextBox 2" hidden="1">
          <a:extLst>
            <a:ext uri="{FF2B5EF4-FFF2-40B4-BE49-F238E27FC236}">
              <a16:creationId xmlns:a16="http://schemas.microsoft.com/office/drawing/2014/main" id="{0C0C12CC-5B48-4C05-8E60-FEB032473319}"/>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952" name="TextBox 2" hidden="1">
          <a:extLst>
            <a:ext uri="{FF2B5EF4-FFF2-40B4-BE49-F238E27FC236}">
              <a16:creationId xmlns:a16="http://schemas.microsoft.com/office/drawing/2014/main" id="{56A49D32-458C-491E-8F15-E3D24E99D54D}"/>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953" name="TextBox 2" hidden="1">
          <a:extLst>
            <a:ext uri="{FF2B5EF4-FFF2-40B4-BE49-F238E27FC236}">
              <a16:creationId xmlns:a16="http://schemas.microsoft.com/office/drawing/2014/main" id="{E17C2F6A-0267-4BC8-90DB-E604E787C6F1}"/>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954" name="TextBox 2" hidden="1">
          <a:extLst>
            <a:ext uri="{FF2B5EF4-FFF2-40B4-BE49-F238E27FC236}">
              <a16:creationId xmlns:a16="http://schemas.microsoft.com/office/drawing/2014/main" id="{93A2010A-E272-480D-86E3-9128FF492F70}"/>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955" name="TextBox 2" hidden="1">
          <a:extLst>
            <a:ext uri="{FF2B5EF4-FFF2-40B4-BE49-F238E27FC236}">
              <a16:creationId xmlns:a16="http://schemas.microsoft.com/office/drawing/2014/main" id="{FC68167C-0289-4F03-B567-AD32CA3AF3ED}"/>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956" name="TextBox 2" hidden="1">
          <a:extLst>
            <a:ext uri="{FF2B5EF4-FFF2-40B4-BE49-F238E27FC236}">
              <a16:creationId xmlns:a16="http://schemas.microsoft.com/office/drawing/2014/main" id="{EB733657-82B3-410F-BC6B-175514791C96}"/>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957" name="TextBox 2" hidden="1">
          <a:extLst>
            <a:ext uri="{FF2B5EF4-FFF2-40B4-BE49-F238E27FC236}">
              <a16:creationId xmlns:a16="http://schemas.microsoft.com/office/drawing/2014/main" id="{706C68A1-5906-4F3C-B120-71DE569602CC}"/>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958" name="TextBox 2" hidden="1">
          <a:extLst>
            <a:ext uri="{FF2B5EF4-FFF2-40B4-BE49-F238E27FC236}">
              <a16:creationId xmlns:a16="http://schemas.microsoft.com/office/drawing/2014/main" id="{70192164-DAC4-406E-A0E1-38F5B8402372}"/>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959" name="TextBox 2" hidden="1">
          <a:extLst>
            <a:ext uri="{FF2B5EF4-FFF2-40B4-BE49-F238E27FC236}">
              <a16:creationId xmlns:a16="http://schemas.microsoft.com/office/drawing/2014/main" id="{B4DC8B9F-7632-466D-82FA-6D0FBAF686C1}"/>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960" name="TextBox 2" hidden="1">
          <a:extLst>
            <a:ext uri="{FF2B5EF4-FFF2-40B4-BE49-F238E27FC236}">
              <a16:creationId xmlns:a16="http://schemas.microsoft.com/office/drawing/2014/main" id="{4C87ED07-A105-4D7F-A269-CCC2E93E5606}"/>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961" name="TextBox 2" hidden="1">
          <a:extLst>
            <a:ext uri="{FF2B5EF4-FFF2-40B4-BE49-F238E27FC236}">
              <a16:creationId xmlns:a16="http://schemas.microsoft.com/office/drawing/2014/main" id="{B14B7320-C66F-4301-8B05-D734E3FD3579}"/>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962" name="TextBox 2" hidden="1">
          <a:extLst>
            <a:ext uri="{FF2B5EF4-FFF2-40B4-BE49-F238E27FC236}">
              <a16:creationId xmlns:a16="http://schemas.microsoft.com/office/drawing/2014/main" id="{D16DD772-4E11-4840-AA7E-E8DE8D1B214E}"/>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963" name="TextBox 2" hidden="1">
          <a:extLst>
            <a:ext uri="{FF2B5EF4-FFF2-40B4-BE49-F238E27FC236}">
              <a16:creationId xmlns:a16="http://schemas.microsoft.com/office/drawing/2014/main" id="{AC5A490B-91FB-460A-93D0-2C7EC452384B}"/>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964" name="TextBox 2" hidden="1">
          <a:extLst>
            <a:ext uri="{FF2B5EF4-FFF2-40B4-BE49-F238E27FC236}">
              <a16:creationId xmlns:a16="http://schemas.microsoft.com/office/drawing/2014/main" id="{551F246A-CFD3-427A-87C3-EFBDBCE86BF7}"/>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965" name="TextBox 2" hidden="1">
          <a:extLst>
            <a:ext uri="{FF2B5EF4-FFF2-40B4-BE49-F238E27FC236}">
              <a16:creationId xmlns:a16="http://schemas.microsoft.com/office/drawing/2014/main" id="{5616EB7C-7A34-451D-A2FD-3F7D795BA995}"/>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966" name="TextBox 2" hidden="1">
          <a:extLst>
            <a:ext uri="{FF2B5EF4-FFF2-40B4-BE49-F238E27FC236}">
              <a16:creationId xmlns:a16="http://schemas.microsoft.com/office/drawing/2014/main" id="{A391202A-FF0B-4D99-9BD9-B02A62023FB4}"/>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967" name="TextBox 2" hidden="1">
          <a:extLst>
            <a:ext uri="{FF2B5EF4-FFF2-40B4-BE49-F238E27FC236}">
              <a16:creationId xmlns:a16="http://schemas.microsoft.com/office/drawing/2014/main" id="{1FAA1CC6-391E-4330-945B-90C9D0FCE828}"/>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968" name="TextBox 2" hidden="1">
          <a:extLst>
            <a:ext uri="{FF2B5EF4-FFF2-40B4-BE49-F238E27FC236}">
              <a16:creationId xmlns:a16="http://schemas.microsoft.com/office/drawing/2014/main" id="{CD81FC18-482A-4998-B112-F7FCC96CC6C7}"/>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969" name="TextBox 2" hidden="1">
          <a:extLst>
            <a:ext uri="{FF2B5EF4-FFF2-40B4-BE49-F238E27FC236}">
              <a16:creationId xmlns:a16="http://schemas.microsoft.com/office/drawing/2014/main" id="{32353FB7-1234-4B10-A192-A4A7D66F9C4C}"/>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970" name="TextBox 2" hidden="1">
          <a:extLst>
            <a:ext uri="{FF2B5EF4-FFF2-40B4-BE49-F238E27FC236}">
              <a16:creationId xmlns:a16="http://schemas.microsoft.com/office/drawing/2014/main" id="{EB64631E-DF7B-485D-976D-F36682F906E5}"/>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971" name="TextBox 2" hidden="1">
          <a:extLst>
            <a:ext uri="{FF2B5EF4-FFF2-40B4-BE49-F238E27FC236}">
              <a16:creationId xmlns:a16="http://schemas.microsoft.com/office/drawing/2014/main" id="{442E5587-FF5A-49B4-8918-54B8F044D070}"/>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972" name="TextBox 2" hidden="1">
          <a:extLst>
            <a:ext uri="{FF2B5EF4-FFF2-40B4-BE49-F238E27FC236}">
              <a16:creationId xmlns:a16="http://schemas.microsoft.com/office/drawing/2014/main" id="{B6C912D5-4611-4249-A198-E7E3FCE651B3}"/>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973" name="TextBox 2" hidden="1">
          <a:extLst>
            <a:ext uri="{FF2B5EF4-FFF2-40B4-BE49-F238E27FC236}">
              <a16:creationId xmlns:a16="http://schemas.microsoft.com/office/drawing/2014/main" id="{E3D65542-8CE3-4249-95BF-57A1AFDA1D3A}"/>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974" name="TextBox 2" hidden="1">
          <a:extLst>
            <a:ext uri="{FF2B5EF4-FFF2-40B4-BE49-F238E27FC236}">
              <a16:creationId xmlns:a16="http://schemas.microsoft.com/office/drawing/2014/main" id="{DABAA4D9-A1C1-4E8B-A764-7BC55E5B98AD}"/>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975" name="TextBox 2" hidden="1">
          <a:extLst>
            <a:ext uri="{FF2B5EF4-FFF2-40B4-BE49-F238E27FC236}">
              <a16:creationId xmlns:a16="http://schemas.microsoft.com/office/drawing/2014/main" id="{D58EDBFC-5129-4329-AECF-8CB54CA75B50}"/>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976" name="TextBox 2" hidden="1">
          <a:extLst>
            <a:ext uri="{FF2B5EF4-FFF2-40B4-BE49-F238E27FC236}">
              <a16:creationId xmlns:a16="http://schemas.microsoft.com/office/drawing/2014/main" id="{CD7AB99E-D0DE-42C8-8886-318BA0892DED}"/>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977" name="TextBox 2" hidden="1">
          <a:extLst>
            <a:ext uri="{FF2B5EF4-FFF2-40B4-BE49-F238E27FC236}">
              <a16:creationId xmlns:a16="http://schemas.microsoft.com/office/drawing/2014/main" id="{6166ECBE-095B-4919-82F4-6FB74E1F4F63}"/>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978" name="TextBox 2" hidden="1">
          <a:extLst>
            <a:ext uri="{FF2B5EF4-FFF2-40B4-BE49-F238E27FC236}">
              <a16:creationId xmlns:a16="http://schemas.microsoft.com/office/drawing/2014/main" id="{EC75D72F-A762-401D-8FED-7993E17CFF9E}"/>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979" name="TextBox 2" hidden="1">
          <a:extLst>
            <a:ext uri="{FF2B5EF4-FFF2-40B4-BE49-F238E27FC236}">
              <a16:creationId xmlns:a16="http://schemas.microsoft.com/office/drawing/2014/main" id="{108FC885-7A31-46AA-A88C-FCE47931D6C3}"/>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980" name="TextBox 2" hidden="1">
          <a:extLst>
            <a:ext uri="{FF2B5EF4-FFF2-40B4-BE49-F238E27FC236}">
              <a16:creationId xmlns:a16="http://schemas.microsoft.com/office/drawing/2014/main" id="{B63A63DF-8F32-4377-8698-D7EBB84CAD98}"/>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981" name="TextBox 2" hidden="1">
          <a:extLst>
            <a:ext uri="{FF2B5EF4-FFF2-40B4-BE49-F238E27FC236}">
              <a16:creationId xmlns:a16="http://schemas.microsoft.com/office/drawing/2014/main" id="{91353BB8-1592-4A86-9A36-9B131483E29F}"/>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982" name="TextBox 2" hidden="1">
          <a:extLst>
            <a:ext uri="{FF2B5EF4-FFF2-40B4-BE49-F238E27FC236}">
              <a16:creationId xmlns:a16="http://schemas.microsoft.com/office/drawing/2014/main" id="{18CC3B04-B985-47DE-87D5-0EC449A8919F}"/>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983" name="TextBox 2" hidden="1">
          <a:extLst>
            <a:ext uri="{FF2B5EF4-FFF2-40B4-BE49-F238E27FC236}">
              <a16:creationId xmlns:a16="http://schemas.microsoft.com/office/drawing/2014/main" id="{06E02ECB-84D0-4D7E-AB33-C19977F67F6D}"/>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984" name="TextBox 2" hidden="1">
          <a:extLst>
            <a:ext uri="{FF2B5EF4-FFF2-40B4-BE49-F238E27FC236}">
              <a16:creationId xmlns:a16="http://schemas.microsoft.com/office/drawing/2014/main" id="{6F932F5F-E76F-4A54-913B-19405DB4EA3A}"/>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985" name="TextBox 2" hidden="1">
          <a:extLst>
            <a:ext uri="{FF2B5EF4-FFF2-40B4-BE49-F238E27FC236}">
              <a16:creationId xmlns:a16="http://schemas.microsoft.com/office/drawing/2014/main" id="{F2E9FC0F-B61B-443F-9C4A-236A324648F8}"/>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986" name="TextBox 2" hidden="1">
          <a:extLst>
            <a:ext uri="{FF2B5EF4-FFF2-40B4-BE49-F238E27FC236}">
              <a16:creationId xmlns:a16="http://schemas.microsoft.com/office/drawing/2014/main" id="{CA21D212-8F08-4F32-A9D3-7B931AFA683C}"/>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987" name="TextBox 2" hidden="1">
          <a:extLst>
            <a:ext uri="{FF2B5EF4-FFF2-40B4-BE49-F238E27FC236}">
              <a16:creationId xmlns:a16="http://schemas.microsoft.com/office/drawing/2014/main" id="{E9FCC9FE-521F-4E79-9007-BD84D57B59F0}"/>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988" name="TextBox 2" hidden="1">
          <a:extLst>
            <a:ext uri="{FF2B5EF4-FFF2-40B4-BE49-F238E27FC236}">
              <a16:creationId xmlns:a16="http://schemas.microsoft.com/office/drawing/2014/main" id="{7E62A9D0-1B77-4343-89F5-C97FDE4E33B7}"/>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989" name="TextBox 2" hidden="1">
          <a:extLst>
            <a:ext uri="{FF2B5EF4-FFF2-40B4-BE49-F238E27FC236}">
              <a16:creationId xmlns:a16="http://schemas.microsoft.com/office/drawing/2014/main" id="{87FCE322-A8A6-46DE-860C-6A0090097DF6}"/>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990" name="TextBox 2" hidden="1">
          <a:extLst>
            <a:ext uri="{FF2B5EF4-FFF2-40B4-BE49-F238E27FC236}">
              <a16:creationId xmlns:a16="http://schemas.microsoft.com/office/drawing/2014/main" id="{83EF9112-2FF5-4C57-92E5-8A65DE05A4F5}"/>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991" name="TextBox 2" hidden="1">
          <a:extLst>
            <a:ext uri="{FF2B5EF4-FFF2-40B4-BE49-F238E27FC236}">
              <a16:creationId xmlns:a16="http://schemas.microsoft.com/office/drawing/2014/main" id="{FA28CC8B-7DA7-44E8-A326-275324BE299E}"/>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992" name="TextBox 2" hidden="1">
          <a:extLst>
            <a:ext uri="{FF2B5EF4-FFF2-40B4-BE49-F238E27FC236}">
              <a16:creationId xmlns:a16="http://schemas.microsoft.com/office/drawing/2014/main" id="{CC635738-F7C5-428B-999E-C0EA4B273901}"/>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993" name="TextBox 2" hidden="1">
          <a:extLst>
            <a:ext uri="{FF2B5EF4-FFF2-40B4-BE49-F238E27FC236}">
              <a16:creationId xmlns:a16="http://schemas.microsoft.com/office/drawing/2014/main" id="{41387B1E-E869-4650-A27A-8203ED73FF2A}"/>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994" name="TextBox 2" hidden="1">
          <a:extLst>
            <a:ext uri="{FF2B5EF4-FFF2-40B4-BE49-F238E27FC236}">
              <a16:creationId xmlns:a16="http://schemas.microsoft.com/office/drawing/2014/main" id="{D371C191-A67E-4E8A-B84C-A4B68048F594}"/>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995" name="TextBox 2" hidden="1">
          <a:extLst>
            <a:ext uri="{FF2B5EF4-FFF2-40B4-BE49-F238E27FC236}">
              <a16:creationId xmlns:a16="http://schemas.microsoft.com/office/drawing/2014/main" id="{234CDE32-7F8B-47C2-B489-C61ABDFC2C3A}"/>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996" name="TextBox 2" hidden="1">
          <a:extLst>
            <a:ext uri="{FF2B5EF4-FFF2-40B4-BE49-F238E27FC236}">
              <a16:creationId xmlns:a16="http://schemas.microsoft.com/office/drawing/2014/main" id="{51031242-7819-440A-AFA6-1E1DD5B225C2}"/>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997" name="TextBox 2" hidden="1">
          <a:extLst>
            <a:ext uri="{FF2B5EF4-FFF2-40B4-BE49-F238E27FC236}">
              <a16:creationId xmlns:a16="http://schemas.microsoft.com/office/drawing/2014/main" id="{E2816BDC-EEE3-4EC7-9A29-51E4837AD869}"/>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998" name="TextBox 2" hidden="1">
          <a:extLst>
            <a:ext uri="{FF2B5EF4-FFF2-40B4-BE49-F238E27FC236}">
              <a16:creationId xmlns:a16="http://schemas.microsoft.com/office/drawing/2014/main" id="{D2E15AD6-9019-42C5-BDD4-6DAB5C041FA2}"/>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5999" name="TextBox 2" hidden="1">
          <a:extLst>
            <a:ext uri="{FF2B5EF4-FFF2-40B4-BE49-F238E27FC236}">
              <a16:creationId xmlns:a16="http://schemas.microsoft.com/office/drawing/2014/main" id="{8B2C2E60-A94A-4EAA-B965-8383F1D40FA4}"/>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000" name="TextBox 2" hidden="1">
          <a:extLst>
            <a:ext uri="{FF2B5EF4-FFF2-40B4-BE49-F238E27FC236}">
              <a16:creationId xmlns:a16="http://schemas.microsoft.com/office/drawing/2014/main" id="{215CB6DC-0A10-4416-A097-757A08D0A8D8}"/>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001" name="TextBox 2" hidden="1">
          <a:extLst>
            <a:ext uri="{FF2B5EF4-FFF2-40B4-BE49-F238E27FC236}">
              <a16:creationId xmlns:a16="http://schemas.microsoft.com/office/drawing/2014/main" id="{A7699CDB-EF4F-44F6-ABC7-D4295210BA85}"/>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002" name="TextBox 2" hidden="1">
          <a:extLst>
            <a:ext uri="{FF2B5EF4-FFF2-40B4-BE49-F238E27FC236}">
              <a16:creationId xmlns:a16="http://schemas.microsoft.com/office/drawing/2014/main" id="{D1A4633B-0C8E-4E98-B065-C7F92A419E68}"/>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003" name="TextBox 2" hidden="1">
          <a:extLst>
            <a:ext uri="{FF2B5EF4-FFF2-40B4-BE49-F238E27FC236}">
              <a16:creationId xmlns:a16="http://schemas.microsoft.com/office/drawing/2014/main" id="{852AB9CF-6B77-4C49-9598-2666CB12C340}"/>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004" name="TextBox 2" hidden="1">
          <a:extLst>
            <a:ext uri="{FF2B5EF4-FFF2-40B4-BE49-F238E27FC236}">
              <a16:creationId xmlns:a16="http://schemas.microsoft.com/office/drawing/2014/main" id="{0609F0D2-2807-4F34-91C4-531436102337}"/>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005" name="TextBox 2" hidden="1">
          <a:extLst>
            <a:ext uri="{FF2B5EF4-FFF2-40B4-BE49-F238E27FC236}">
              <a16:creationId xmlns:a16="http://schemas.microsoft.com/office/drawing/2014/main" id="{47516BA9-0698-4F18-9628-46638B014F50}"/>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006" name="TextBox 2" hidden="1">
          <a:extLst>
            <a:ext uri="{FF2B5EF4-FFF2-40B4-BE49-F238E27FC236}">
              <a16:creationId xmlns:a16="http://schemas.microsoft.com/office/drawing/2014/main" id="{B4474865-1BA4-4C51-8EB1-4F4F4696F07E}"/>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007" name="TextBox 2" hidden="1">
          <a:extLst>
            <a:ext uri="{FF2B5EF4-FFF2-40B4-BE49-F238E27FC236}">
              <a16:creationId xmlns:a16="http://schemas.microsoft.com/office/drawing/2014/main" id="{C3908522-5EDE-4705-BD86-FCA8D4DC25A7}"/>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008" name="TextBox 2" hidden="1">
          <a:extLst>
            <a:ext uri="{FF2B5EF4-FFF2-40B4-BE49-F238E27FC236}">
              <a16:creationId xmlns:a16="http://schemas.microsoft.com/office/drawing/2014/main" id="{11BEA720-ADD2-42C2-8B61-4A3CDB942658}"/>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009" name="TextBox 2" hidden="1">
          <a:extLst>
            <a:ext uri="{FF2B5EF4-FFF2-40B4-BE49-F238E27FC236}">
              <a16:creationId xmlns:a16="http://schemas.microsoft.com/office/drawing/2014/main" id="{2EBCA90C-39A1-4610-93F0-F1B9FAA03895}"/>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010" name="TextBox 2" hidden="1">
          <a:extLst>
            <a:ext uri="{FF2B5EF4-FFF2-40B4-BE49-F238E27FC236}">
              <a16:creationId xmlns:a16="http://schemas.microsoft.com/office/drawing/2014/main" id="{DB7B4493-CC08-4234-8A3A-F6ACE5324887}"/>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011" name="TextBox 2" hidden="1">
          <a:extLst>
            <a:ext uri="{FF2B5EF4-FFF2-40B4-BE49-F238E27FC236}">
              <a16:creationId xmlns:a16="http://schemas.microsoft.com/office/drawing/2014/main" id="{97CA51B3-8424-4E78-9277-0AC222A6E90A}"/>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012" name="TextBox 2" hidden="1">
          <a:extLst>
            <a:ext uri="{FF2B5EF4-FFF2-40B4-BE49-F238E27FC236}">
              <a16:creationId xmlns:a16="http://schemas.microsoft.com/office/drawing/2014/main" id="{D9F7B16B-2FB9-42FF-A439-FCA7C8C40B22}"/>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013" name="TextBox 2" hidden="1">
          <a:extLst>
            <a:ext uri="{FF2B5EF4-FFF2-40B4-BE49-F238E27FC236}">
              <a16:creationId xmlns:a16="http://schemas.microsoft.com/office/drawing/2014/main" id="{AA5DEC5A-C975-44D7-ADD6-177FBB611257}"/>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014" name="TextBox 2" hidden="1">
          <a:extLst>
            <a:ext uri="{FF2B5EF4-FFF2-40B4-BE49-F238E27FC236}">
              <a16:creationId xmlns:a16="http://schemas.microsoft.com/office/drawing/2014/main" id="{8FD106F2-41C0-4A3A-8796-6FFD7B59A55D}"/>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015" name="TextBox 2" hidden="1">
          <a:extLst>
            <a:ext uri="{FF2B5EF4-FFF2-40B4-BE49-F238E27FC236}">
              <a16:creationId xmlns:a16="http://schemas.microsoft.com/office/drawing/2014/main" id="{344BCE02-E7AD-414D-89D3-9F82BD8BE315}"/>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016" name="TextBox 2" hidden="1">
          <a:extLst>
            <a:ext uri="{FF2B5EF4-FFF2-40B4-BE49-F238E27FC236}">
              <a16:creationId xmlns:a16="http://schemas.microsoft.com/office/drawing/2014/main" id="{B3948FE8-D0D9-47FB-8273-DE3089F1AAE8}"/>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017" name="TextBox 2" hidden="1">
          <a:extLst>
            <a:ext uri="{FF2B5EF4-FFF2-40B4-BE49-F238E27FC236}">
              <a16:creationId xmlns:a16="http://schemas.microsoft.com/office/drawing/2014/main" id="{0D882604-5742-407F-A5BD-91D0F1A04D01}"/>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018" name="TextBox 2" hidden="1">
          <a:extLst>
            <a:ext uri="{FF2B5EF4-FFF2-40B4-BE49-F238E27FC236}">
              <a16:creationId xmlns:a16="http://schemas.microsoft.com/office/drawing/2014/main" id="{0058AE70-8141-4FAD-B5AC-1068E6F5DCB7}"/>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019" name="TextBox 2" hidden="1">
          <a:extLst>
            <a:ext uri="{FF2B5EF4-FFF2-40B4-BE49-F238E27FC236}">
              <a16:creationId xmlns:a16="http://schemas.microsoft.com/office/drawing/2014/main" id="{2854E2EC-22A5-416A-A743-AE7AD12F4818}"/>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020" name="TextBox 2" hidden="1">
          <a:extLst>
            <a:ext uri="{FF2B5EF4-FFF2-40B4-BE49-F238E27FC236}">
              <a16:creationId xmlns:a16="http://schemas.microsoft.com/office/drawing/2014/main" id="{13543C07-DACC-4E72-B717-57821E4AC1D6}"/>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021" name="TextBox 2" hidden="1">
          <a:extLst>
            <a:ext uri="{FF2B5EF4-FFF2-40B4-BE49-F238E27FC236}">
              <a16:creationId xmlns:a16="http://schemas.microsoft.com/office/drawing/2014/main" id="{640B98AD-6632-4BAD-8B5F-488E209E2A67}"/>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022" name="TextBox 2" hidden="1">
          <a:extLst>
            <a:ext uri="{FF2B5EF4-FFF2-40B4-BE49-F238E27FC236}">
              <a16:creationId xmlns:a16="http://schemas.microsoft.com/office/drawing/2014/main" id="{23C1C6B1-B07D-4BB9-B413-C4CEE10ADB94}"/>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023" name="TextBox 2" hidden="1">
          <a:extLst>
            <a:ext uri="{FF2B5EF4-FFF2-40B4-BE49-F238E27FC236}">
              <a16:creationId xmlns:a16="http://schemas.microsoft.com/office/drawing/2014/main" id="{4C9473E1-0083-4F48-969D-3E1136C2E38E}"/>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024" name="TextBox 2" hidden="1">
          <a:extLst>
            <a:ext uri="{FF2B5EF4-FFF2-40B4-BE49-F238E27FC236}">
              <a16:creationId xmlns:a16="http://schemas.microsoft.com/office/drawing/2014/main" id="{5384AC31-4560-4DC5-94EE-6AB7BBF193C1}"/>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025" name="TextBox 2" hidden="1">
          <a:extLst>
            <a:ext uri="{FF2B5EF4-FFF2-40B4-BE49-F238E27FC236}">
              <a16:creationId xmlns:a16="http://schemas.microsoft.com/office/drawing/2014/main" id="{CEAF9005-1E08-40A1-90AC-E47AE5670533}"/>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026" name="TextBox 2" hidden="1">
          <a:extLst>
            <a:ext uri="{FF2B5EF4-FFF2-40B4-BE49-F238E27FC236}">
              <a16:creationId xmlns:a16="http://schemas.microsoft.com/office/drawing/2014/main" id="{3B19592A-C013-4105-A42E-BDB48DF7D90B}"/>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027" name="TextBox 2" hidden="1">
          <a:extLst>
            <a:ext uri="{FF2B5EF4-FFF2-40B4-BE49-F238E27FC236}">
              <a16:creationId xmlns:a16="http://schemas.microsoft.com/office/drawing/2014/main" id="{7DD45E13-1F0F-4389-BAC0-F68BCC60CDA3}"/>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028" name="TextBox 2" hidden="1">
          <a:extLst>
            <a:ext uri="{FF2B5EF4-FFF2-40B4-BE49-F238E27FC236}">
              <a16:creationId xmlns:a16="http://schemas.microsoft.com/office/drawing/2014/main" id="{23BA4CDE-BBAA-40A8-8C5F-715FF9BC7CB6}"/>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029" name="TextBox 2" hidden="1">
          <a:extLst>
            <a:ext uri="{FF2B5EF4-FFF2-40B4-BE49-F238E27FC236}">
              <a16:creationId xmlns:a16="http://schemas.microsoft.com/office/drawing/2014/main" id="{7946DE83-0CC4-458E-8790-F89C44A358A7}"/>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030" name="TextBox 2" hidden="1">
          <a:extLst>
            <a:ext uri="{FF2B5EF4-FFF2-40B4-BE49-F238E27FC236}">
              <a16:creationId xmlns:a16="http://schemas.microsoft.com/office/drawing/2014/main" id="{CE8B9878-C786-4E1F-9D18-2310C5881633}"/>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031" name="TextBox 2" hidden="1">
          <a:extLst>
            <a:ext uri="{FF2B5EF4-FFF2-40B4-BE49-F238E27FC236}">
              <a16:creationId xmlns:a16="http://schemas.microsoft.com/office/drawing/2014/main" id="{A2BA4690-F961-4DB6-812C-3F0680B124B0}"/>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032" name="TextBox 2" hidden="1">
          <a:extLst>
            <a:ext uri="{FF2B5EF4-FFF2-40B4-BE49-F238E27FC236}">
              <a16:creationId xmlns:a16="http://schemas.microsoft.com/office/drawing/2014/main" id="{51EC7B3C-E32C-491E-BC8C-6F17A568B0F8}"/>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033" name="TextBox 2" hidden="1">
          <a:extLst>
            <a:ext uri="{FF2B5EF4-FFF2-40B4-BE49-F238E27FC236}">
              <a16:creationId xmlns:a16="http://schemas.microsoft.com/office/drawing/2014/main" id="{5DC0C1C3-7396-4443-92DA-4A072CBF5F2D}"/>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034" name="TextBox 2" hidden="1">
          <a:extLst>
            <a:ext uri="{FF2B5EF4-FFF2-40B4-BE49-F238E27FC236}">
              <a16:creationId xmlns:a16="http://schemas.microsoft.com/office/drawing/2014/main" id="{BC503937-DA67-402D-AD4D-1622E09E5D98}"/>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035" name="TextBox 2" hidden="1">
          <a:extLst>
            <a:ext uri="{FF2B5EF4-FFF2-40B4-BE49-F238E27FC236}">
              <a16:creationId xmlns:a16="http://schemas.microsoft.com/office/drawing/2014/main" id="{3080895B-2578-44C1-9B30-74356726C82A}"/>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036" name="TextBox 2" hidden="1">
          <a:extLst>
            <a:ext uri="{FF2B5EF4-FFF2-40B4-BE49-F238E27FC236}">
              <a16:creationId xmlns:a16="http://schemas.microsoft.com/office/drawing/2014/main" id="{F7C71A5F-22F8-4719-85D8-17D99DDE747A}"/>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037" name="TextBox 2" hidden="1">
          <a:extLst>
            <a:ext uri="{FF2B5EF4-FFF2-40B4-BE49-F238E27FC236}">
              <a16:creationId xmlns:a16="http://schemas.microsoft.com/office/drawing/2014/main" id="{61E368EB-5902-4EA6-B522-B709120410CC}"/>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038" name="TextBox 2" hidden="1">
          <a:extLst>
            <a:ext uri="{FF2B5EF4-FFF2-40B4-BE49-F238E27FC236}">
              <a16:creationId xmlns:a16="http://schemas.microsoft.com/office/drawing/2014/main" id="{E91AC726-8E6A-489A-8648-4A869D45384F}"/>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039" name="TextBox 2" hidden="1">
          <a:extLst>
            <a:ext uri="{FF2B5EF4-FFF2-40B4-BE49-F238E27FC236}">
              <a16:creationId xmlns:a16="http://schemas.microsoft.com/office/drawing/2014/main" id="{FB2DFC90-D907-4528-8059-51E43037ABEA}"/>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040" name="TextBox 2" hidden="1">
          <a:extLst>
            <a:ext uri="{FF2B5EF4-FFF2-40B4-BE49-F238E27FC236}">
              <a16:creationId xmlns:a16="http://schemas.microsoft.com/office/drawing/2014/main" id="{3F8ECCDF-BD18-43DF-9716-D10ACA160F52}"/>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041" name="TextBox 2" hidden="1">
          <a:extLst>
            <a:ext uri="{FF2B5EF4-FFF2-40B4-BE49-F238E27FC236}">
              <a16:creationId xmlns:a16="http://schemas.microsoft.com/office/drawing/2014/main" id="{E9FFC697-7C5A-4B47-BD05-ABE0BE168C3F}"/>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042" name="TextBox 2" hidden="1">
          <a:extLst>
            <a:ext uri="{FF2B5EF4-FFF2-40B4-BE49-F238E27FC236}">
              <a16:creationId xmlns:a16="http://schemas.microsoft.com/office/drawing/2014/main" id="{46805196-AFF3-4227-84B1-E3C552F6E5F4}"/>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043" name="TextBox 2" hidden="1">
          <a:extLst>
            <a:ext uri="{FF2B5EF4-FFF2-40B4-BE49-F238E27FC236}">
              <a16:creationId xmlns:a16="http://schemas.microsoft.com/office/drawing/2014/main" id="{756844DA-77A6-42B6-8A52-17226EB0B084}"/>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044" name="TextBox 2" hidden="1">
          <a:extLst>
            <a:ext uri="{FF2B5EF4-FFF2-40B4-BE49-F238E27FC236}">
              <a16:creationId xmlns:a16="http://schemas.microsoft.com/office/drawing/2014/main" id="{4D97A358-4FD7-4287-BF6C-16C19510377F}"/>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045" name="TextBox 2" hidden="1">
          <a:extLst>
            <a:ext uri="{FF2B5EF4-FFF2-40B4-BE49-F238E27FC236}">
              <a16:creationId xmlns:a16="http://schemas.microsoft.com/office/drawing/2014/main" id="{234E5BD1-5F51-4B9F-ACBE-5BFF92061338}"/>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046" name="TextBox 2" hidden="1">
          <a:extLst>
            <a:ext uri="{FF2B5EF4-FFF2-40B4-BE49-F238E27FC236}">
              <a16:creationId xmlns:a16="http://schemas.microsoft.com/office/drawing/2014/main" id="{315DE57F-08E8-4CB8-ADE3-7B776E17CC35}"/>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047" name="TextBox 2" hidden="1">
          <a:extLst>
            <a:ext uri="{FF2B5EF4-FFF2-40B4-BE49-F238E27FC236}">
              <a16:creationId xmlns:a16="http://schemas.microsoft.com/office/drawing/2014/main" id="{0956E9F3-2EE4-4128-A34D-75F67B1A9E89}"/>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048" name="TextBox 2" hidden="1">
          <a:extLst>
            <a:ext uri="{FF2B5EF4-FFF2-40B4-BE49-F238E27FC236}">
              <a16:creationId xmlns:a16="http://schemas.microsoft.com/office/drawing/2014/main" id="{58B774C4-7B2E-4030-BE47-95E6AAB628F6}"/>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049" name="TextBox 2" hidden="1">
          <a:extLst>
            <a:ext uri="{FF2B5EF4-FFF2-40B4-BE49-F238E27FC236}">
              <a16:creationId xmlns:a16="http://schemas.microsoft.com/office/drawing/2014/main" id="{A36A6152-7194-4848-A135-31C9621C7F36}"/>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050" name="TextBox 2" hidden="1">
          <a:extLst>
            <a:ext uri="{FF2B5EF4-FFF2-40B4-BE49-F238E27FC236}">
              <a16:creationId xmlns:a16="http://schemas.microsoft.com/office/drawing/2014/main" id="{3E471776-8C09-4F2F-ADA7-EC4523CD6CE9}"/>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051" name="TextBox 2" hidden="1">
          <a:extLst>
            <a:ext uri="{FF2B5EF4-FFF2-40B4-BE49-F238E27FC236}">
              <a16:creationId xmlns:a16="http://schemas.microsoft.com/office/drawing/2014/main" id="{1B77D3B8-CAC4-4971-8BE9-47A0AE278644}"/>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052" name="TextBox 2" hidden="1">
          <a:extLst>
            <a:ext uri="{FF2B5EF4-FFF2-40B4-BE49-F238E27FC236}">
              <a16:creationId xmlns:a16="http://schemas.microsoft.com/office/drawing/2014/main" id="{613F1D82-C973-4DF5-91E0-22188BE2698D}"/>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053" name="TextBox 2" hidden="1">
          <a:extLst>
            <a:ext uri="{FF2B5EF4-FFF2-40B4-BE49-F238E27FC236}">
              <a16:creationId xmlns:a16="http://schemas.microsoft.com/office/drawing/2014/main" id="{105B5409-D7E3-4D14-A24F-B8FE725551DB}"/>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054" name="TextBox 2" hidden="1">
          <a:extLst>
            <a:ext uri="{FF2B5EF4-FFF2-40B4-BE49-F238E27FC236}">
              <a16:creationId xmlns:a16="http://schemas.microsoft.com/office/drawing/2014/main" id="{A1E46537-3B86-4B71-96B7-AA064FC9064E}"/>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055" name="TextBox 2" hidden="1">
          <a:extLst>
            <a:ext uri="{FF2B5EF4-FFF2-40B4-BE49-F238E27FC236}">
              <a16:creationId xmlns:a16="http://schemas.microsoft.com/office/drawing/2014/main" id="{186E897C-F86C-43A2-B8F5-8C87B501DF1D}"/>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056" name="TextBox 2" hidden="1">
          <a:extLst>
            <a:ext uri="{FF2B5EF4-FFF2-40B4-BE49-F238E27FC236}">
              <a16:creationId xmlns:a16="http://schemas.microsoft.com/office/drawing/2014/main" id="{A08AA0C1-BDED-47B7-B991-FE3A12400C72}"/>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057" name="TextBox 2" hidden="1">
          <a:extLst>
            <a:ext uri="{FF2B5EF4-FFF2-40B4-BE49-F238E27FC236}">
              <a16:creationId xmlns:a16="http://schemas.microsoft.com/office/drawing/2014/main" id="{A1F52FFC-558E-47BF-BC16-027C83D920AA}"/>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058" name="TextBox 2" hidden="1">
          <a:extLst>
            <a:ext uri="{FF2B5EF4-FFF2-40B4-BE49-F238E27FC236}">
              <a16:creationId xmlns:a16="http://schemas.microsoft.com/office/drawing/2014/main" id="{419B16E0-3636-48DE-80F1-24CA1A0F3E4B}"/>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059" name="TextBox 2" hidden="1">
          <a:extLst>
            <a:ext uri="{FF2B5EF4-FFF2-40B4-BE49-F238E27FC236}">
              <a16:creationId xmlns:a16="http://schemas.microsoft.com/office/drawing/2014/main" id="{F404B88D-C6EC-4D26-A766-27E16CC38B54}"/>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060" name="TextBox 2" hidden="1">
          <a:extLst>
            <a:ext uri="{FF2B5EF4-FFF2-40B4-BE49-F238E27FC236}">
              <a16:creationId xmlns:a16="http://schemas.microsoft.com/office/drawing/2014/main" id="{F52411EC-60A4-4DC3-8E2C-CF4BF5D45656}"/>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061" name="TextBox 2" hidden="1">
          <a:extLst>
            <a:ext uri="{FF2B5EF4-FFF2-40B4-BE49-F238E27FC236}">
              <a16:creationId xmlns:a16="http://schemas.microsoft.com/office/drawing/2014/main" id="{138640A1-A767-408A-914F-DBB95732719D}"/>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062" name="TextBox 2" hidden="1">
          <a:extLst>
            <a:ext uri="{FF2B5EF4-FFF2-40B4-BE49-F238E27FC236}">
              <a16:creationId xmlns:a16="http://schemas.microsoft.com/office/drawing/2014/main" id="{3A4AED3A-996E-4E25-8A96-5B2F1D7D8663}"/>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063" name="TextBox 2" hidden="1">
          <a:extLst>
            <a:ext uri="{FF2B5EF4-FFF2-40B4-BE49-F238E27FC236}">
              <a16:creationId xmlns:a16="http://schemas.microsoft.com/office/drawing/2014/main" id="{CDD72EB2-9D0B-4BC6-8D42-DD64EA77E297}"/>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064" name="TextBox 2" hidden="1">
          <a:extLst>
            <a:ext uri="{FF2B5EF4-FFF2-40B4-BE49-F238E27FC236}">
              <a16:creationId xmlns:a16="http://schemas.microsoft.com/office/drawing/2014/main" id="{AEF8E5E9-9957-4423-8D29-AACCB9D78035}"/>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065" name="TextBox 2" hidden="1">
          <a:extLst>
            <a:ext uri="{FF2B5EF4-FFF2-40B4-BE49-F238E27FC236}">
              <a16:creationId xmlns:a16="http://schemas.microsoft.com/office/drawing/2014/main" id="{3AC4DB78-9BF4-4963-BA88-9BD3B72C16BB}"/>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066" name="TextBox 2" hidden="1">
          <a:extLst>
            <a:ext uri="{FF2B5EF4-FFF2-40B4-BE49-F238E27FC236}">
              <a16:creationId xmlns:a16="http://schemas.microsoft.com/office/drawing/2014/main" id="{37E1F524-D2E0-4A6D-8F11-3E641798DA90}"/>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067" name="TextBox 2" hidden="1">
          <a:extLst>
            <a:ext uri="{FF2B5EF4-FFF2-40B4-BE49-F238E27FC236}">
              <a16:creationId xmlns:a16="http://schemas.microsoft.com/office/drawing/2014/main" id="{ED562BE2-4E5F-41AC-928F-AADFE4B0FFE9}"/>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068" name="TextBox 2" hidden="1">
          <a:extLst>
            <a:ext uri="{FF2B5EF4-FFF2-40B4-BE49-F238E27FC236}">
              <a16:creationId xmlns:a16="http://schemas.microsoft.com/office/drawing/2014/main" id="{C2E2BCD2-2C5A-40D0-90D8-4C56EFA4B785}"/>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069" name="TextBox 2" hidden="1">
          <a:extLst>
            <a:ext uri="{FF2B5EF4-FFF2-40B4-BE49-F238E27FC236}">
              <a16:creationId xmlns:a16="http://schemas.microsoft.com/office/drawing/2014/main" id="{B44FF200-A571-4546-820F-83EA4E73E638}"/>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070" name="TextBox 2" hidden="1">
          <a:extLst>
            <a:ext uri="{FF2B5EF4-FFF2-40B4-BE49-F238E27FC236}">
              <a16:creationId xmlns:a16="http://schemas.microsoft.com/office/drawing/2014/main" id="{41D8838F-C4A7-41A1-A7F0-F21897CA3CEC}"/>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071" name="TextBox 2" hidden="1">
          <a:extLst>
            <a:ext uri="{FF2B5EF4-FFF2-40B4-BE49-F238E27FC236}">
              <a16:creationId xmlns:a16="http://schemas.microsoft.com/office/drawing/2014/main" id="{40C4D1E3-1429-40A5-A43A-2CF0981C5CCD}"/>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072" name="TextBox 2" hidden="1">
          <a:extLst>
            <a:ext uri="{FF2B5EF4-FFF2-40B4-BE49-F238E27FC236}">
              <a16:creationId xmlns:a16="http://schemas.microsoft.com/office/drawing/2014/main" id="{8B1EA27A-3DBC-4761-8448-6A3D33141D8D}"/>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073" name="TextBox 2" hidden="1">
          <a:extLst>
            <a:ext uri="{FF2B5EF4-FFF2-40B4-BE49-F238E27FC236}">
              <a16:creationId xmlns:a16="http://schemas.microsoft.com/office/drawing/2014/main" id="{A12FEC07-A5CD-4A48-BDBA-B3830EE3F42E}"/>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074" name="TextBox 2" hidden="1">
          <a:extLst>
            <a:ext uri="{FF2B5EF4-FFF2-40B4-BE49-F238E27FC236}">
              <a16:creationId xmlns:a16="http://schemas.microsoft.com/office/drawing/2014/main" id="{ADCF221B-32BA-4BAD-AE32-112E860F4126}"/>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075" name="TextBox 2" hidden="1">
          <a:extLst>
            <a:ext uri="{FF2B5EF4-FFF2-40B4-BE49-F238E27FC236}">
              <a16:creationId xmlns:a16="http://schemas.microsoft.com/office/drawing/2014/main" id="{87A42A21-459B-49B6-B143-746B2798C043}"/>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076" name="TextBox 2" hidden="1">
          <a:extLst>
            <a:ext uri="{FF2B5EF4-FFF2-40B4-BE49-F238E27FC236}">
              <a16:creationId xmlns:a16="http://schemas.microsoft.com/office/drawing/2014/main" id="{5B71F457-695D-4F93-AA8C-5F1AEA2B5CE9}"/>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077" name="TextBox 2" hidden="1">
          <a:extLst>
            <a:ext uri="{FF2B5EF4-FFF2-40B4-BE49-F238E27FC236}">
              <a16:creationId xmlns:a16="http://schemas.microsoft.com/office/drawing/2014/main" id="{0C86E948-DF08-4568-95E2-DECF6BAF2568}"/>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078" name="TextBox 2" hidden="1">
          <a:extLst>
            <a:ext uri="{FF2B5EF4-FFF2-40B4-BE49-F238E27FC236}">
              <a16:creationId xmlns:a16="http://schemas.microsoft.com/office/drawing/2014/main" id="{C27A716D-AA47-46C0-A4BF-BCBE0D07DBE4}"/>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079" name="TextBox 2" hidden="1">
          <a:extLst>
            <a:ext uri="{FF2B5EF4-FFF2-40B4-BE49-F238E27FC236}">
              <a16:creationId xmlns:a16="http://schemas.microsoft.com/office/drawing/2014/main" id="{4A08E472-D971-42B2-BBD4-8B133170D765}"/>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080" name="TextBox 2" hidden="1">
          <a:extLst>
            <a:ext uri="{FF2B5EF4-FFF2-40B4-BE49-F238E27FC236}">
              <a16:creationId xmlns:a16="http://schemas.microsoft.com/office/drawing/2014/main" id="{BE1A24D9-3392-4321-B39D-3EA555FF48EB}"/>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081" name="TextBox 2" hidden="1">
          <a:extLst>
            <a:ext uri="{FF2B5EF4-FFF2-40B4-BE49-F238E27FC236}">
              <a16:creationId xmlns:a16="http://schemas.microsoft.com/office/drawing/2014/main" id="{26B95B60-9F95-41DF-A327-B7E5A8145331}"/>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082" name="TextBox 2" hidden="1">
          <a:extLst>
            <a:ext uri="{FF2B5EF4-FFF2-40B4-BE49-F238E27FC236}">
              <a16:creationId xmlns:a16="http://schemas.microsoft.com/office/drawing/2014/main" id="{A722FF34-D933-4981-A384-AA704E39228D}"/>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083" name="TextBox 2" hidden="1">
          <a:extLst>
            <a:ext uri="{FF2B5EF4-FFF2-40B4-BE49-F238E27FC236}">
              <a16:creationId xmlns:a16="http://schemas.microsoft.com/office/drawing/2014/main" id="{E25158FC-43C1-43BD-9BB6-97CD8142CF45}"/>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084" name="TextBox 2" hidden="1">
          <a:extLst>
            <a:ext uri="{FF2B5EF4-FFF2-40B4-BE49-F238E27FC236}">
              <a16:creationId xmlns:a16="http://schemas.microsoft.com/office/drawing/2014/main" id="{98EFDAAD-0F9F-4C27-9581-206731C3DCA2}"/>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085" name="TextBox 2" hidden="1">
          <a:extLst>
            <a:ext uri="{FF2B5EF4-FFF2-40B4-BE49-F238E27FC236}">
              <a16:creationId xmlns:a16="http://schemas.microsoft.com/office/drawing/2014/main" id="{0491D39A-67CD-42E2-B970-DA4078AE77D9}"/>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086" name="TextBox 2" hidden="1">
          <a:extLst>
            <a:ext uri="{FF2B5EF4-FFF2-40B4-BE49-F238E27FC236}">
              <a16:creationId xmlns:a16="http://schemas.microsoft.com/office/drawing/2014/main" id="{12B69E28-A1CA-4D82-BD87-5F3C24BBB6FB}"/>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087" name="TextBox 2" hidden="1">
          <a:extLst>
            <a:ext uri="{FF2B5EF4-FFF2-40B4-BE49-F238E27FC236}">
              <a16:creationId xmlns:a16="http://schemas.microsoft.com/office/drawing/2014/main" id="{A638A656-63A2-4856-A8C1-4796E1C63302}"/>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088" name="TextBox 2" hidden="1">
          <a:extLst>
            <a:ext uri="{FF2B5EF4-FFF2-40B4-BE49-F238E27FC236}">
              <a16:creationId xmlns:a16="http://schemas.microsoft.com/office/drawing/2014/main" id="{F09F4078-D6E0-41D5-80AA-9CE1663C58E8}"/>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089" name="TextBox 2" hidden="1">
          <a:extLst>
            <a:ext uri="{FF2B5EF4-FFF2-40B4-BE49-F238E27FC236}">
              <a16:creationId xmlns:a16="http://schemas.microsoft.com/office/drawing/2014/main" id="{4FB1AB6C-6D8A-4917-9586-DBA9FDE55E5E}"/>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090" name="TextBox 2" hidden="1">
          <a:extLst>
            <a:ext uri="{FF2B5EF4-FFF2-40B4-BE49-F238E27FC236}">
              <a16:creationId xmlns:a16="http://schemas.microsoft.com/office/drawing/2014/main" id="{142E0B5F-C7DA-483C-A8F5-39CE0C09A058}"/>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091" name="TextBox 2" hidden="1">
          <a:extLst>
            <a:ext uri="{FF2B5EF4-FFF2-40B4-BE49-F238E27FC236}">
              <a16:creationId xmlns:a16="http://schemas.microsoft.com/office/drawing/2014/main" id="{CB9EBB84-9388-4BFB-BF7E-4E0FB40DF5F4}"/>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092" name="TextBox 2" hidden="1">
          <a:extLst>
            <a:ext uri="{FF2B5EF4-FFF2-40B4-BE49-F238E27FC236}">
              <a16:creationId xmlns:a16="http://schemas.microsoft.com/office/drawing/2014/main" id="{9CD38DD2-ECE9-4B71-B9F7-DBD7827B383D}"/>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093" name="TextBox 2" hidden="1">
          <a:extLst>
            <a:ext uri="{FF2B5EF4-FFF2-40B4-BE49-F238E27FC236}">
              <a16:creationId xmlns:a16="http://schemas.microsoft.com/office/drawing/2014/main" id="{025C0C5C-BD04-4BC0-923E-BD17324B59A8}"/>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094" name="TextBox 2" hidden="1">
          <a:extLst>
            <a:ext uri="{FF2B5EF4-FFF2-40B4-BE49-F238E27FC236}">
              <a16:creationId xmlns:a16="http://schemas.microsoft.com/office/drawing/2014/main" id="{A8FBB1D9-DF23-41E7-876E-E1117B88201A}"/>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095" name="TextBox 2" hidden="1">
          <a:extLst>
            <a:ext uri="{FF2B5EF4-FFF2-40B4-BE49-F238E27FC236}">
              <a16:creationId xmlns:a16="http://schemas.microsoft.com/office/drawing/2014/main" id="{71F56DF5-9ED2-4C1A-99BC-AF7AC04B20C5}"/>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096" name="TextBox 2" hidden="1">
          <a:extLst>
            <a:ext uri="{FF2B5EF4-FFF2-40B4-BE49-F238E27FC236}">
              <a16:creationId xmlns:a16="http://schemas.microsoft.com/office/drawing/2014/main" id="{1679F27F-3143-46A7-8DE7-F2EEA8A5F755}"/>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097" name="TextBox 2" hidden="1">
          <a:extLst>
            <a:ext uri="{FF2B5EF4-FFF2-40B4-BE49-F238E27FC236}">
              <a16:creationId xmlns:a16="http://schemas.microsoft.com/office/drawing/2014/main" id="{BC105442-60EB-46D3-B7E3-E54DA563258F}"/>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098" name="TextBox 2" hidden="1">
          <a:extLst>
            <a:ext uri="{FF2B5EF4-FFF2-40B4-BE49-F238E27FC236}">
              <a16:creationId xmlns:a16="http://schemas.microsoft.com/office/drawing/2014/main" id="{D8D03D28-7C60-4477-A39B-E1617680CC06}"/>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099" name="TextBox 2" hidden="1">
          <a:extLst>
            <a:ext uri="{FF2B5EF4-FFF2-40B4-BE49-F238E27FC236}">
              <a16:creationId xmlns:a16="http://schemas.microsoft.com/office/drawing/2014/main" id="{8F4D604A-F74F-4727-8315-A227026364C7}"/>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100" name="TextBox 2" hidden="1">
          <a:extLst>
            <a:ext uri="{FF2B5EF4-FFF2-40B4-BE49-F238E27FC236}">
              <a16:creationId xmlns:a16="http://schemas.microsoft.com/office/drawing/2014/main" id="{44E60D9A-DFF8-4BB4-9430-8307415FD465}"/>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101" name="TextBox 2" hidden="1">
          <a:extLst>
            <a:ext uri="{FF2B5EF4-FFF2-40B4-BE49-F238E27FC236}">
              <a16:creationId xmlns:a16="http://schemas.microsoft.com/office/drawing/2014/main" id="{E619D7A6-4B62-47B0-ABB4-7A712445BF87}"/>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102" name="TextBox 2" hidden="1">
          <a:extLst>
            <a:ext uri="{FF2B5EF4-FFF2-40B4-BE49-F238E27FC236}">
              <a16:creationId xmlns:a16="http://schemas.microsoft.com/office/drawing/2014/main" id="{2EC8CC28-AA50-4EE8-9915-AFB533CBCB38}"/>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103" name="TextBox 2" hidden="1">
          <a:extLst>
            <a:ext uri="{FF2B5EF4-FFF2-40B4-BE49-F238E27FC236}">
              <a16:creationId xmlns:a16="http://schemas.microsoft.com/office/drawing/2014/main" id="{776B6286-8CA3-46A6-AFA2-599FD55FE187}"/>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104" name="TextBox 2" hidden="1">
          <a:extLst>
            <a:ext uri="{FF2B5EF4-FFF2-40B4-BE49-F238E27FC236}">
              <a16:creationId xmlns:a16="http://schemas.microsoft.com/office/drawing/2014/main" id="{CCCB041D-7D0F-4EA8-832F-143D84454260}"/>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105" name="TextBox 2" hidden="1">
          <a:extLst>
            <a:ext uri="{FF2B5EF4-FFF2-40B4-BE49-F238E27FC236}">
              <a16:creationId xmlns:a16="http://schemas.microsoft.com/office/drawing/2014/main" id="{49B7C05B-88EB-4BCC-9385-6605AF644BA1}"/>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106" name="TextBox 2" hidden="1">
          <a:extLst>
            <a:ext uri="{FF2B5EF4-FFF2-40B4-BE49-F238E27FC236}">
              <a16:creationId xmlns:a16="http://schemas.microsoft.com/office/drawing/2014/main" id="{A0CB2409-FC50-46A2-90C7-188566A82FF2}"/>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107" name="TextBox 2" hidden="1">
          <a:extLst>
            <a:ext uri="{FF2B5EF4-FFF2-40B4-BE49-F238E27FC236}">
              <a16:creationId xmlns:a16="http://schemas.microsoft.com/office/drawing/2014/main" id="{C30D9220-EACA-45B6-8861-094C6CA3C756}"/>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108" name="TextBox 2" hidden="1">
          <a:extLst>
            <a:ext uri="{FF2B5EF4-FFF2-40B4-BE49-F238E27FC236}">
              <a16:creationId xmlns:a16="http://schemas.microsoft.com/office/drawing/2014/main" id="{702F6387-B609-42FD-8C42-87E05609260C}"/>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109" name="TextBox 2" hidden="1">
          <a:extLst>
            <a:ext uri="{FF2B5EF4-FFF2-40B4-BE49-F238E27FC236}">
              <a16:creationId xmlns:a16="http://schemas.microsoft.com/office/drawing/2014/main" id="{F2494499-29F9-4300-A844-7E11C7E09CE4}"/>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110" name="TextBox 2" hidden="1">
          <a:extLst>
            <a:ext uri="{FF2B5EF4-FFF2-40B4-BE49-F238E27FC236}">
              <a16:creationId xmlns:a16="http://schemas.microsoft.com/office/drawing/2014/main" id="{F3851154-4CF5-47C5-A4A7-C80992137960}"/>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111" name="TextBox 2" hidden="1">
          <a:extLst>
            <a:ext uri="{FF2B5EF4-FFF2-40B4-BE49-F238E27FC236}">
              <a16:creationId xmlns:a16="http://schemas.microsoft.com/office/drawing/2014/main" id="{F2C3A460-DFCD-4824-BB6C-F9E910C1864E}"/>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112" name="TextBox 2" hidden="1">
          <a:extLst>
            <a:ext uri="{FF2B5EF4-FFF2-40B4-BE49-F238E27FC236}">
              <a16:creationId xmlns:a16="http://schemas.microsoft.com/office/drawing/2014/main" id="{05AB9B27-5504-4E6C-A932-9184F1D98CD0}"/>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113" name="TextBox 2" hidden="1">
          <a:extLst>
            <a:ext uri="{FF2B5EF4-FFF2-40B4-BE49-F238E27FC236}">
              <a16:creationId xmlns:a16="http://schemas.microsoft.com/office/drawing/2014/main" id="{669FF801-C66C-4512-A7B9-F4EA204342F1}"/>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114" name="TextBox 2" hidden="1">
          <a:extLst>
            <a:ext uri="{FF2B5EF4-FFF2-40B4-BE49-F238E27FC236}">
              <a16:creationId xmlns:a16="http://schemas.microsoft.com/office/drawing/2014/main" id="{E94D9871-90CA-483D-836A-F5401E4E0F5E}"/>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115" name="TextBox 2" hidden="1">
          <a:extLst>
            <a:ext uri="{FF2B5EF4-FFF2-40B4-BE49-F238E27FC236}">
              <a16:creationId xmlns:a16="http://schemas.microsoft.com/office/drawing/2014/main" id="{3684C588-BE0C-4475-8D2A-9B27E99F52C5}"/>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116" name="TextBox 2" hidden="1">
          <a:extLst>
            <a:ext uri="{FF2B5EF4-FFF2-40B4-BE49-F238E27FC236}">
              <a16:creationId xmlns:a16="http://schemas.microsoft.com/office/drawing/2014/main" id="{6F723ED9-1E04-411C-AE47-541E354EE8C8}"/>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117" name="TextBox 2" hidden="1">
          <a:extLst>
            <a:ext uri="{FF2B5EF4-FFF2-40B4-BE49-F238E27FC236}">
              <a16:creationId xmlns:a16="http://schemas.microsoft.com/office/drawing/2014/main" id="{4B64F1C5-2F5F-44F9-AF63-ADC03A65E72A}"/>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118" name="TextBox 2" hidden="1">
          <a:extLst>
            <a:ext uri="{FF2B5EF4-FFF2-40B4-BE49-F238E27FC236}">
              <a16:creationId xmlns:a16="http://schemas.microsoft.com/office/drawing/2014/main" id="{A14C442B-AE47-4247-A0BA-3B6B9E06A82C}"/>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119" name="TextBox 2" hidden="1">
          <a:extLst>
            <a:ext uri="{FF2B5EF4-FFF2-40B4-BE49-F238E27FC236}">
              <a16:creationId xmlns:a16="http://schemas.microsoft.com/office/drawing/2014/main" id="{49FACE52-DC14-4005-93E9-ED27CAF87DE8}"/>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120" name="TextBox 2" hidden="1">
          <a:extLst>
            <a:ext uri="{FF2B5EF4-FFF2-40B4-BE49-F238E27FC236}">
              <a16:creationId xmlns:a16="http://schemas.microsoft.com/office/drawing/2014/main" id="{F647E2E3-EE9D-467F-95DB-C02CC8BF2D69}"/>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121" name="TextBox 2" hidden="1">
          <a:extLst>
            <a:ext uri="{FF2B5EF4-FFF2-40B4-BE49-F238E27FC236}">
              <a16:creationId xmlns:a16="http://schemas.microsoft.com/office/drawing/2014/main" id="{A76DB001-6795-4664-B316-36372B9C1A3F}"/>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122" name="TextBox 2" hidden="1">
          <a:extLst>
            <a:ext uri="{FF2B5EF4-FFF2-40B4-BE49-F238E27FC236}">
              <a16:creationId xmlns:a16="http://schemas.microsoft.com/office/drawing/2014/main" id="{B5BCECA4-F62F-43CA-9A09-695CF016B0E8}"/>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123" name="TextBox 2" hidden="1">
          <a:extLst>
            <a:ext uri="{FF2B5EF4-FFF2-40B4-BE49-F238E27FC236}">
              <a16:creationId xmlns:a16="http://schemas.microsoft.com/office/drawing/2014/main" id="{98638913-163D-47A1-A476-8B4B6053125F}"/>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124" name="TextBox 2" hidden="1">
          <a:extLst>
            <a:ext uri="{FF2B5EF4-FFF2-40B4-BE49-F238E27FC236}">
              <a16:creationId xmlns:a16="http://schemas.microsoft.com/office/drawing/2014/main" id="{F4036E4E-0B9E-4F3A-BDA1-1F7AB8A56D9B}"/>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125" name="TextBox 2" hidden="1">
          <a:extLst>
            <a:ext uri="{FF2B5EF4-FFF2-40B4-BE49-F238E27FC236}">
              <a16:creationId xmlns:a16="http://schemas.microsoft.com/office/drawing/2014/main" id="{E05C45BA-CAD1-48AC-A09C-2F2BA2449460}"/>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126" name="TextBox 2" hidden="1">
          <a:extLst>
            <a:ext uri="{FF2B5EF4-FFF2-40B4-BE49-F238E27FC236}">
              <a16:creationId xmlns:a16="http://schemas.microsoft.com/office/drawing/2014/main" id="{6401DE6E-F6BA-43EF-85A0-F869D2E88DD9}"/>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127" name="TextBox 2" hidden="1">
          <a:extLst>
            <a:ext uri="{FF2B5EF4-FFF2-40B4-BE49-F238E27FC236}">
              <a16:creationId xmlns:a16="http://schemas.microsoft.com/office/drawing/2014/main" id="{E948918E-E933-4258-978A-55195CA4BBE3}"/>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128" name="TextBox 2" hidden="1">
          <a:extLst>
            <a:ext uri="{FF2B5EF4-FFF2-40B4-BE49-F238E27FC236}">
              <a16:creationId xmlns:a16="http://schemas.microsoft.com/office/drawing/2014/main" id="{E8144D5D-CBDD-4371-B6D0-3328D06ADC43}"/>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129" name="TextBox 2" hidden="1">
          <a:extLst>
            <a:ext uri="{FF2B5EF4-FFF2-40B4-BE49-F238E27FC236}">
              <a16:creationId xmlns:a16="http://schemas.microsoft.com/office/drawing/2014/main" id="{25A46A64-1846-4FCB-90D5-08681373AC2A}"/>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130" name="TextBox 2" hidden="1">
          <a:extLst>
            <a:ext uri="{FF2B5EF4-FFF2-40B4-BE49-F238E27FC236}">
              <a16:creationId xmlns:a16="http://schemas.microsoft.com/office/drawing/2014/main" id="{D465EB9D-B7B0-43DD-8426-2071EF1DFD4B}"/>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131" name="TextBox 2" hidden="1">
          <a:extLst>
            <a:ext uri="{FF2B5EF4-FFF2-40B4-BE49-F238E27FC236}">
              <a16:creationId xmlns:a16="http://schemas.microsoft.com/office/drawing/2014/main" id="{221BED36-91B5-4F2A-9A06-56B5DB4016A4}"/>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132" name="TextBox 2" hidden="1">
          <a:extLst>
            <a:ext uri="{FF2B5EF4-FFF2-40B4-BE49-F238E27FC236}">
              <a16:creationId xmlns:a16="http://schemas.microsoft.com/office/drawing/2014/main" id="{CE9AE145-1CDD-4069-91A8-6B5F563074B3}"/>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133" name="TextBox 2" hidden="1">
          <a:extLst>
            <a:ext uri="{FF2B5EF4-FFF2-40B4-BE49-F238E27FC236}">
              <a16:creationId xmlns:a16="http://schemas.microsoft.com/office/drawing/2014/main" id="{964C1D58-80CA-467F-B7F1-3496D31885FE}"/>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134" name="TextBox 2" hidden="1">
          <a:extLst>
            <a:ext uri="{FF2B5EF4-FFF2-40B4-BE49-F238E27FC236}">
              <a16:creationId xmlns:a16="http://schemas.microsoft.com/office/drawing/2014/main" id="{B3711AF0-A27F-4437-B94A-36FFCC8B0628}"/>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135" name="TextBox 2" hidden="1">
          <a:extLst>
            <a:ext uri="{FF2B5EF4-FFF2-40B4-BE49-F238E27FC236}">
              <a16:creationId xmlns:a16="http://schemas.microsoft.com/office/drawing/2014/main" id="{0A143133-18E4-4305-BB62-579BA3613C33}"/>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136" name="TextBox 2" hidden="1">
          <a:extLst>
            <a:ext uri="{FF2B5EF4-FFF2-40B4-BE49-F238E27FC236}">
              <a16:creationId xmlns:a16="http://schemas.microsoft.com/office/drawing/2014/main" id="{A0649BDC-8D5B-4968-96B8-1DE5F89D3557}"/>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137" name="TextBox 2" hidden="1">
          <a:extLst>
            <a:ext uri="{FF2B5EF4-FFF2-40B4-BE49-F238E27FC236}">
              <a16:creationId xmlns:a16="http://schemas.microsoft.com/office/drawing/2014/main" id="{690F574E-9169-4A27-8325-41BA58E3EAD9}"/>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138" name="TextBox 2" hidden="1">
          <a:extLst>
            <a:ext uri="{FF2B5EF4-FFF2-40B4-BE49-F238E27FC236}">
              <a16:creationId xmlns:a16="http://schemas.microsoft.com/office/drawing/2014/main" id="{3AFA5F43-57A9-4DD4-8989-4ECE1AA3BCFC}"/>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139" name="TextBox 2" hidden="1">
          <a:extLst>
            <a:ext uri="{FF2B5EF4-FFF2-40B4-BE49-F238E27FC236}">
              <a16:creationId xmlns:a16="http://schemas.microsoft.com/office/drawing/2014/main" id="{B60667A0-E359-41C1-9EDF-8D3F1BE7DA35}"/>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140" name="TextBox 2" hidden="1">
          <a:extLst>
            <a:ext uri="{FF2B5EF4-FFF2-40B4-BE49-F238E27FC236}">
              <a16:creationId xmlns:a16="http://schemas.microsoft.com/office/drawing/2014/main" id="{29B94CD6-832B-4135-85D9-27B2FB839573}"/>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141" name="TextBox 2" hidden="1">
          <a:extLst>
            <a:ext uri="{FF2B5EF4-FFF2-40B4-BE49-F238E27FC236}">
              <a16:creationId xmlns:a16="http://schemas.microsoft.com/office/drawing/2014/main" id="{CB3FD35E-7B76-4541-9D82-DF9A1EC8DCFE}"/>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142" name="TextBox 2" hidden="1">
          <a:extLst>
            <a:ext uri="{FF2B5EF4-FFF2-40B4-BE49-F238E27FC236}">
              <a16:creationId xmlns:a16="http://schemas.microsoft.com/office/drawing/2014/main" id="{6AE2BB4A-62BC-47B8-B4AE-B7DAACB181BB}"/>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143" name="TextBox 2" hidden="1">
          <a:extLst>
            <a:ext uri="{FF2B5EF4-FFF2-40B4-BE49-F238E27FC236}">
              <a16:creationId xmlns:a16="http://schemas.microsoft.com/office/drawing/2014/main" id="{293F95D0-CB81-44D3-AEC7-8817F8C0D40F}"/>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144" name="TextBox 2" hidden="1">
          <a:extLst>
            <a:ext uri="{FF2B5EF4-FFF2-40B4-BE49-F238E27FC236}">
              <a16:creationId xmlns:a16="http://schemas.microsoft.com/office/drawing/2014/main" id="{0F7849EA-199E-4B01-AFFB-80F0FB5B6421}"/>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145" name="TextBox 2" hidden="1">
          <a:extLst>
            <a:ext uri="{FF2B5EF4-FFF2-40B4-BE49-F238E27FC236}">
              <a16:creationId xmlns:a16="http://schemas.microsoft.com/office/drawing/2014/main" id="{04623627-EE87-4C95-842E-B6CD42C64DCD}"/>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146" name="TextBox 2" hidden="1">
          <a:extLst>
            <a:ext uri="{FF2B5EF4-FFF2-40B4-BE49-F238E27FC236}">
              <a16:creationId xmlns:a16="http://schemas.microsoft.com/office/drawing/2014/main" id="{0FAD6332-65C0-42F2-B73B-57E09C3E55FE}"/>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147" name="TextBox 2" hidden="1">
          <a:extLst>
            <a:ext uri="{FF2B5EF4-FFF2-40B4-BE49-F238E27FC236}">
              <a16:creationId xmlns:a16="http://schemas.microsoft.com/office/drawing/2014/main" id="{AA38779C-602B-44F1-A977-E2F8AAA825BA}"/>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148" name="TextBox 2" hidden="1">
          <a:extLst>
            <a:ext uri="{FF2B5EF4-FFF2-40B4-BE49-F238E27FC236}">
              <a16:creationId xmlns:a16="http://schemas.microsoft.com/office/drawing/2014/main" id="{DCECA725-D5B0-4D15-9C4A-F58B7E3D5E25}"/>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149" name="TextBox 2" hidden="1">
          <a:extLst>
            <a:ext uri="{FF2B5EF4-FFF2-40B4-BE49-F238E27FC236}">
              <a16:creationId xmlns:a16="http://schemas.microsoft.com/office/drawing/2014/main" id="{E747EECC-E1A7-4088-BBE2-986D37AC30E4}"/>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150" name="TextBox 2" hidden="1">
          <a:extLst>
            <a:ext uri="{FF2B5EF4-FFF2-40B4-BE49-F238E27FC236}">
              <a16:creationId xmlns:a16="http://schemas.microsoft.com/office/drawing/2014/main" id="{72B261E2-08A7-4F3A-9FFA-AD2385783F19}"/>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151" name="TextBox 2" hidden="1">
          <a:extLst>
            <a:ext uri="{FF2B5EF4-FFF2-40B4-BE49-F238E27FC236}">
              <a16:creationId xmlns:a16="http://schemas.microsoft.com/office/drawing/2014/main" id="{0A5E1ADB-1D6E-42F6-91D4-53C83308174F}"/>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152" name="TextBox 2" hidden="1">
          <a:extLst>
            <a:ext uri="{FF2B5EF4-FFF2-40B4-BE49-F238E27FC236}">
              <a16:creationId xmlns:a16="http://schemas.microsoft.com/office/drawing/2014/main" id="{032D6580-71E4-4A37-91A2-690F54D3B47D}"/>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153" name="TextBox 2" hidden="1">
          <a:extLst>
            <a:ext uri="{FF2B5EF4-FFF2-40B4-BE49-F238E27FC236}">
              <a16:creationId xmlns:a16="http://schemas.microsoft.com/office/drawing/2014/main" id="{57F0D4A6-F7F0-479C-AAA3-61BAE6029CB5}"/>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154" name="TextBox 2" hidden="1">
          <a:extLst>
            <a:ext uri="{FF2B5EF4-FFF2-40B4-BE49-F238E27FC236}">
              <a16:creationId xmlns:a16="http://schemas.microsoft.com/office/drawing/2014/main" id="{307E4EFA-41A3-4689-8C40-BFC9690E26FF}"/>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155" name="TextBox 2" hidden="1">
          <a:extLst>
            <a:ext uri="{FF2B5EF4-FFF2-40B4-BE49-F238E27FC236}">
              <a16:creationId xmlns:a16="http://schemas.microsoft.com/office/drawing/2014/main" id="{EB8D708F-CD27-459F-88B2-5E1C33104F01}"/>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156" name="TextBox 2" hidden="1">
          <a:extLst>
            <a:ext uri="{FF2B5EF4-FFF2-40B4-BE49-F238E27FC236}">
              <a16:creationId xmlns:a16="http://schemas.microsoft.com/office/drawing/2014/main" id="{1D045490-6B78-48FE-8D17-F86FC6A77B45}"/>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157" name="TextBox 2" hidden="1">
          <a:extLst>
            <a:ext uri="{FF2B5EF4-FFF2-40B4-BE49-F238E27FC236}">
              <a16:creationId xmlns:a16="http://schemas.microsoft.com/office/drawing/2014/main" id="{822591C2-3378-45A1-8673-6505D7C2F029}"/>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158" name="TextBox 2" hidden="1">
          <a:extLst>
            <a:ext uri="{FF2B5EF4-FFF2-40B4-BE49-F238E27FC236}">
              <a16:creationId xmlns:a16="http://schemas.microsoft.com/office/drawing/2014/main" id="{C803A0D7-125A-492F-85D0-BA1FA762FD47}"/>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159" name="TextBox 2" hidden="1">
          <a:extLst>
            <a:ext uri="{FF2B5EF4-FFF2-40B4-BE49-F238E27FC236}">
              <a16:creationId xmlns:a16="http://schemas.microsoft.com/office/drawing/2014/main" id="{482C8D1B-9E28-4A0D-B884-641B2C256241}"/>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160" name="TextBox 2" hidden="1">
          <a:extLst>
            <a:ext uri="{FF2B5EF4-FFF2-40B4-BE49-F238E27FC236}">
              <a16:creationId xmlns:a16="http://schemas.microsoft.com/office/drawing/2014/main" id="{56F9E7D0-E8A0-4065-B623-0703A41CB476}"/>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161" name="TextBox 2" hidden="1">
          <a:extLst>
            <a:ext uri="{FF2B5EF4-FFF2-40B4-BE49-F238E27FC236}">
              <a16:creationId xmlns:a16="http://schemas.microsoft.com/office/drawing/2014/main" id="{C7506E91-C8F5-48DB-8FC5-9DF7E0F95489}"/>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162" name="TextBox 2" hidden="1">
          <a:extLst>
            <a:ext uri="{FF2B5EF4-FFF2-40B4-BE49-F238E27FC236}">
              <a16:creationId xmlns:a16="http://schemas.microsoft.com/office/drawing/2014/main" id="{AEC95575-5224-4E4E-B84D-D6D3AD2B310D}"/>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163" name="TextBox 2" hidden="1">
          <a:extLst>
            <a:ext uri="{FF2B5EF4-FFF2-40B4-BE49-F238E27FC236}">
              <a16:creationId xmlns:a16="http://schemas.microsoft.com/office/drawing/2014/main" id="{AD3F931C-DB80-4254-97EC-5530D710142C}"/>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164" name="TextBox 2" hidden="1">
          <a:extLst>
            <a:ext uri="{FF2B5EF4-FFF2-40B4-BE49-F238E27FC236}">
              <a16:creationId xmlns:a16="http://schemas.microsoft.com/office/drawing/2014/main" id="{4DD61FDF-527C-4333-87F1-AF5711849FF1}"/>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165" name="TextBox 2" hidden="1">
          <a:extLst>
            <a:ext uri="{FF2B5EF4-FFF2-40B4-BE49-F238E27FC236}">
              <a16:creationId xmlns:a16="http://schemas.microsoft.com/office/drawing/2014/main" id="{FF2809DB-B9CC-4A03-BCE7-4290BED0E9C8}"/>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166" name="TextBox 2" hidden="1">
          <a:extLst>
            <a:ext uri="{FF2B5EF4-FFF2-40B4-BE49-F238E27FC236}">
              <a16:creationId xmlns:a16="http://schemas.microsoft.com/office/drawing/2014/main" id="{B806CEB5-9C0D-4BDA-B696-05E938232CCF}"/>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167" name="TextBox 2" hidden="1">
          <a:extLst>
            <a:ext uri="{FF2B5EF4-FFF2-40B4-BE49-F238E27FC236}">
              <a16:creationId xmlns:a16="http://schemas.microsoft.com/office/drawing/2014/main" id="{0B0AAC98-C449-4B36-BEBE-D4C30930E5F7}"/>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168" name="TextBox 2" hidden="1">
          <a:extLst>
            <a:ext uri="{FF2B5EF4-FFF2-40B4-BE49-F238E27FC236}">
              <a16:creationId xmlns:a16="http://schemas.microsoft.com/office/drawing/2014/main" id="{513B7765-C6DF-44C5-B49D-E28943311143}"/>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169" name="TextBox 2" hidden="1">
          <a:extLst>
            <a:ext uri="{FF2B5EF4-FFF2-40B4-BE49-F238E27FC236}">
              <a16:creationId xmlns:a16="http://schemas.microsoft.com/office/drawing/2014/main" id="{28C407F6-3D11-49C3-AABD-8118D3C96664}"/>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170" name="TextBox 2" hidden="1">
          <a:extLst>
            <a:ext uri="{FF2B5EF4-FFF2-40B4-BE49-F238E27FC236}">
              <a16:creationId xmlns:a16="http://schemas.microsoft.com/office/drawing/2014/main" id="{33DE6FB3-415E-49FA-A833-CCF9506CEC97}"/>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171" name="TextBox 2" hidden="1">
          <a:extLst>
            <a:ext uri="{FF2B5EF4-FFF2-40B4-BE49-F238E27FC236}">
              <a16:creationId xmlns:a16="http://schemas.microsoft.com/office/drawing/2014/main" id="{2FD2B18A-D3E0-4E1A-8504-198EA18C7490}"/>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172" name="TextBox 2" hidden="1">
          <a:extLst>
            <a:ext uri="{FF2B5EF4-FFF2-40B4-BE49-F238E27FC236}">
              <a16:creationId xmlns:a16="http://schemas.microsoft.com/office/drawing/2014/main" id="{3885D68D-2D46-4050-B5EC-AF5465109259}"/>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173" name="TextBox 2" hidden="1">
          <a:extLst>
            <a:ext uri="{FF2B5EF4-FFF2-40B4-BE49-F238E27FC236}">
              <a16:creationId xmlns:a16="http://schemas.microsoft.com/office/drawing/2014/main" id="{FFD0A70A-8141-4BA6-8E0C-C2BB0A142691}"/>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174" name="TextBox 2" hidden="1">
          <a:extLst>
            <a:ext uri="{FF2B5EF4-FFF2-40B4-BE49-F238E27FC236}">
              <a16:creationId xmlns:a16="http://schemas.microsoft.com/office/drawing/2014/main" id="{661AA676-6B84-4291-B223-479B80BFF718}"/>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175" name="TextBox 2" hidden="1">
          <a:extLst>
            <a:ext uri="{FF2B5EF4-FFF2-40B4-BE49-F238E27FC236}">
              <a16:creationId xmlns:a16="http://schemas.microsoft.com/office/drawing/2014/main" id="{359AD6D8-E0FE-45E1-BBB6-CE79F0348510}"/>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176" name="TextBox 2" hidden="1">
          <a:extLst>
            <a:ext uri="{FF2B5EF4-FFF2-40B4-BE49-F238E27FC236}">
              <a16:creationId xmlns:a16="http://schemas.microsoft.com/office/drawing/2014/main" id="{006241D6-82EE-4A69-9C47-3F569E4BD4F4}"/>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177" name="TextBox 2" hidden="1">
          <a:extLst>
            <a:ext uri="{FF2B5EF4-FFF2-40B4-BE49-F238E27FC236}">
              <a16:creationId xmlns:a16="http://schemas.microsoft.com/office/drawing/2014/main" id="{CC85B976-E8D8-4432-ADA5-BA94E8820C07}"/>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178" name="TextBox 2" hidden="1">
          <a:extLst>
            <a:ext uri="{FF2B5EF4-FFF2-40B4-BE49-F238E27FC236}">
              <a16:creationId xmlns:a16="http://schemas.microsoft.com/office/drawing/2014/main" id="{FC1D7A69-119D-4C5D-82AD-F3EF64D160CE}"/>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179" name="TextBox 2" hidden="1">
          <a:extLst>
            <a:ext uri="{FF2B5EF4-FFF2-40B4-BE49-F238E27FC236}">
              <a16:creationId xmlns:a16="http://schemas.microsoft.com/office/drawing/2014/main" id="{A3BE6F6B-1BD1-4753-B847-09B86B4066E4}"/>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180" name="TextBox 2" hidden="1">
          <a:extLst>
            <a:ext uri="{FF2B5EF4-FFF2-40B4-BE49-F238E27FC236}">
              <a16:creationId xmlns:a16="http://schemas.microsoft.com/office/drawing/2014/main" id="{C406439F-1D71-4884-B377-936A57FB62A4}"/>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181" name="TextBox 2" hidden="1">
          <a:extLst>
            <a:ext uri="{FF2B5EF4-FFF2-40B4-BE49-F238E27FC236}">
              <a16:creationId xmlns:a16="http://schemas.microsoft.com/office/drawing/2014/main" id="{087315B0-AD6C-4DF7-BD96-B03EFC034C85}"/>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182" name="TextBox 2" hidden="1">
          <a:extLst>
            <a:ext uri="{FF2B5EF4-FFF2-40B4-BE49-F238E27FC236}">
              <a16:creationId xmlns:a16="http://schemas.microsoft.com/office/drawing/2014/main" id="{FBF3CB5E-4F06-4BEB-A0C9-5AB206A957A1}"/>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183" name="TextBox 2" hidden="1">
          <a:extLst>
            <a:ext uri="{FF2B5EF4-FFF2-40B4-BE49-F238E27FC236}">
              <a16:creationId xmlns:a16="http://schemas.microsoft.com/office/drawing/2014/main" id="{381577A8-7396-4599-A96A-D7A5BBC8813F}"/>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184" name="TextBox 2" hidden="1">
          <a:extLst>
            <a:ext uri="{FF2B5EF4-FFF2-40B4-BE49-F238E27FC236}">
              <a16:creationId xmlns:a16="http://schemas.microsoft.com/office/drawing/2014/main" id="{E39E0AF6-5766-4C7E-9CB4-55324F6EB4CA}"/>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185" name="TextBox 2" hidden="1">
          <a:extLst>
            <a:ext uri="{FF2B5EF4-FFF2-40B4-BE49-F238E27FC236}">
              <a16:creationId xmlns:a16="http://schemas.microsoft.com/office/drawing/2014/main" id="{97C697CF-CFF0-4E7F-B1EC-2563AC9145D2}"/>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186" name="TextBox 2" hidden="1">
          <a:extLst>
            <a:ext uri="{FF2B5EF4-FFF2-40B4-BE49-F238E27FC236}">
              <a16:creationId xmlns:a16="http://schemas.microsoft.com/office/drawing/2014/main" id="{C8BDCCF8-4121-402A-AB05-1EF05979D9A6}"/>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187" name="TextBox 2" hidden="1">
          <a:extLst>
            <a:ext uri="{FF2B5EF4-FFF2-40B4-BE49-F238E27FC236}">
              <a16:creationId xmlns:a16="http://schemas.microsoft.com/office/drawing/2014/main" id="{A37165A0-99EE-4E12-903D-317D74F08364}"/>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188" name="TextBox 2" hidden="1">
          <a:extLst>
            <a:ext uri="{FF2B5EF4-FFF2-40B4-BE49-F238E27FC236}">
              <a16:creationId xmlns:a16="http://schemas.microsoft.com/office/drawing/2014/main" id="{78DD34B3-9023-434E-B737-87BED808169D}"/>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189" name="TextBox 2" hidden="1">
          <a:extLst>
            <a:ext uri="{FF2B5EF4-FFF2-40B4-BE49-F238E27FC236}">
              <a16:creationId xmlns:a16="http://schemas.microsoft.com/office/drawing/2014/main" id="{0B976BE3-E757-45E7-A577-394FFE98C3E1}"/>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190" name="TextBox 2" hidden="1">
          <a:extLst>
            <a:ext uri="{FF2B5EF4-FFF2-40B4-BE49-F238E27FC236}">
              <a16:creationId xmlns:a16="http://schemas.microsoft.com/office/drawing/2014/main" id="{39D053ED-9BBE-44E7-B203-D137743A3803}"/>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191" name="TextBox 2" hidden="1">
          <a:extLst>
            <a:ext uri="{FF2B5EF4-FFF2-40B4-BE49-F238E27FC236}">
              <a16:creationId xmlns:a16="http://schemas.microsoft.com/office/drawing/2014/main" id="{DB5B2914-7D23-4648-9F7E-B242ACC8F71F}"/>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192" name="TextBox 2" hidden="1">
          <a:extLst>
            <a:ext uri="{FF2B5EF4-FFF2-40B4-BE49-F238E27FC236}">
              <a16:creationId xmlns:a16="http://schemas.microsoft.com/office/drawing/2014/main" id="{F0BC380F-C9CF-4842-BE3E-3F4EFA4F00C1}"/>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193" name="TextBox 2" hidden="1">
          <a:extLst>
            <a:ext uri="{FF2B5EF4-FFF2-40B4-BE49-F238E27FC236}">
              <a16:creationId xmlns:a16="http://schemas.microsoft.com/office/drawing/2014/main" id="{51532DB7-214E-431B-AC1C-66C1C70232D4}"/>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194" name="TextBox 2" hidden="1">
          <a:extLst>
            <a:ext uri="{FF2B5EF4-FFF2-40B4-BE49-F238E27FC236}">
              <a16:creationId xmlns:a16="http://schemas.microsoft.com/office/drawing/2014/main" id="{74190618-C774-4F90-83DE-9BF47390D187}"/>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195" name="TextBox 2" hidden="1">
          <a:extLst>
            <a:ext uri="{FF2B5EF4-FFF2-40B4-BE49-F238E27FC236}">
              <a16:creationId xmlns:a16="http://schemas.microsoft.com/office/drawing/2014/main" id="{A1EFEB2D-1F99-47D7-AEF9-04E954701CE2}"/>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196" name="TextBox 2" hidden="1">
          <a:extLst>
            <a:ext uri="{FF2B5EF4-FFF2-40B4-BE49-F238E27FC236}">
              <a16:creationId xmlns:a16="http://schemas.microsoft.com/office/drawing/2014/main" id="{F395C86A-4A75-484A-84D2-F00365DE9C2A}"/>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197" name="TextBox 2" hidden="1">
          <a:extLst>
            <a:ext uri="{FF2B5EF4-FFF2-40B4-BE49-F238E27FC236}">
              <a16:creationId xmlns:a16="http://schemas.microsoft.com/office/drawing/2014/main" id="{EEE62286-FDA2-4CB7-99BE-158F83E721D8}"/>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198" name="TextBox 2" hidden="1">
          <a:extLst>
            <a:ext uri="{FF2B5EF4-FFF2-40B4-BE49-F238E27FC236}">
              <a16:creationId xmlns:a16="http://schemas.microsoft.com/office/drawing/2014/main" id="{1089FF35-F2FA-439B-B989-1814BABDB3B4}"/>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199" name="TextBox 2" hidden="1">
          <a:extLst>
            <a:ext uri="{FF2B5EF4-FFF2-40B4-BE49-F238E27FC236}">
              <a16:creationId xmlns:a16="http://schemas.microsoft.com/office/drawing/2014/main" id="{CFB83DAB-B403-4C59-9F9F-93A55E1BC45C}"/>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200" name="TextBox 2" hidden="1">
          <a:extLst>
            <a:ext uri="{FF2B5EF4-FFF2-40B4-BE49-F238E27FC236}">
              <a16:creationId xmlns:a16="http://schemas.microsoft.com/office/drawing/2014/main" id="{2AF76689-2157-41DF-A9CC-4CD3CF209B6F}"/>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201" name="TextBox 2" hidden="1">
          <a:extLst>
            <a:ext uri="{FF2B5EF4-FFF2-40B4-BE49-F238E27FC236}">
              <a16:creationId xmlns:a16="http://schemas.microsoft.com/office/drawing/2014/main" id="{60E5CE69-A4D5-41DC-A46B-521AF9EA6AEA}"/>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202" name="TextBox 2" hidden="1">
          <a:extLst>
            <a:ext uri="{FF2B5EF4-FFF2-40B4-BE49-F238E27FC236}">
              <a16:creationId xmlns:a16="http://schemas.microsoft.com/office/drawing/2014/main" id="{A813C25F-BBFB-4FCD-A436-31B7D83D0F0B}"/>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203" name="TextBox 2" hidden="1">
          <a:extLst>
            <a:ext uri="{FF2B5EF4-FFF2-40B4-BE49-F238E27FC236}">
              <a16:creationId xmlns:a16="http://schemas.microsoft.com/office/drawing/2014/main" id="{8DCC1889-13B1-46FE-BF51-141FC73460FC}"/>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204" name="TextBox 2" hidden="1">
          <a:extLst>
            <a:ext uri="{FF2B5EF4-FFF2-40B4-BE49-F238E27FC236}">
              <a16:creationId xmlns:a16="http://schemas.microsoft.com/office/drawing/2014/main" id="{79CC96E8-163A-433F-85F2-74CAB3ABD49E}"/>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205" name="TextBox 2" hidden="1">
          <a:extLst>
            <a:ext uri="{FF2B5EF4-FFF2-40B4-BE49-F238E27FC236}">
              <a16:creationId xmlns:a16="http://schemas.microsoft.com/office/drawing/2014/main" id="{54322B79-0E64-4E43-A050-A18A9F49CEFD}"/>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206" name="TextBox 2" hidden="1">
          <a:extLst>
            <a:ext uri="{FF2B5EF4-FFF2-40B4-BE49-F238E27FC236}">
              <a16:creationId xmlns:a16="http://schemas.microsoft.com/office/drawing/2014/main" id="{C7617AEB-DF0C-4978-AAAB-E498C0824367}"/>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207" name="TextBox 2" hidden="1">
          <a:extLst>
            <a:ext uri="{FF2B5EF4-FFF2-40B4-BE49-F238E27FC236}">
              <a16:creationId xmlns:a16="http://schemas.microsoft.com/office/drawing/2014/main" id="{C93977B7-736C-4215-90A8-0F8F33390D58}"/>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208" name="TextBox 2" hidden="1">
          <a:extLst>
            <a:ext uri="{FF2B5EF4-FFF2-40B4-BE49-F238E27FC236}">
              <a16:creationId xmlns:a16="http://schemas.microsoft.com/office/drawing/2014/main" id="{A975B3EE-ABDF-451D-ADD6-808C72F6F0FA}"/>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209" name="TextBox 2" hidden="1">
          <a:extLst>
            <a:ext uri="{FF2B5EF4-FFF2-40B4-BE49-F238E27FC236}">
              <a16:creationId xmlns:a16="http://schemas.microsoft.com/office/drawing/2014/main" id="{4E6B4645-E38E-484F-BD68-74914ED8EEC7}"/>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210" name="TextBox 2" hidden="1">
          <a:extLst>
            <a:ext uri="{FF2B5EF4-FFF2-40B4-BE49-F238E27FC236}">
              <a16:creationId xmlns:a16="http://schemas.microsoft.com/office/drawing/2014/main" id="{BCAD7D83-F818-44A3-A8A5-C81D891DFE69}"/>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211" name="TextBox 2" hidden="1">
          <a:extLst>
            <a:ext uri="{FF2B5EF4-FFF2-40B4-BE49-F238E27FC236}">
              <a16:creationId xmlns:a16="http://schemas.microsoft.com/office/drawing/2014/main" id="{26EDF2E0-F9B5-4507-A2FA-8856E92195DF}"/>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212" name="TextBox 2" hidden="1">
          <a:extLst>
            <a:ext uri="{FF2B5EF4-FFF2-40B4-BE49-F238E27FC236}">
              <a16:creationId xmlns:a16="http://schemas.microsoft.com/office/drawing/2014/main" id="{D48267DB-7DCC-40F5-8CEC-43CC1352057C}"/>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213" name="TextBox 2" hidden="1">
          <a:extLst>
            <a:ext uri="{FF2B5EF4-FFF2-40B4-BE49-F238E27FC236}">
              <a16:creationId xmlns:a16="http://schemas.microsoft.com/office/drawing/2014/main" id="{FAA7C208-D77F-4A42-92EF-A8A5AB514B26}"/>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214" name="TextBox 2" hidden="1">
          <a:extLst>
            <a:ext uri="{FF2B5EF4-FFF2-40B4-BE49-F238E27FC236}">
              <a16:creationId xmlns:a16="http://schemas.microsoft.com/office/drawing/2014/main" id="{36B4E5AE-4308-47FD-82BB-A9BA791B0D9A}"/>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215" name="TextBox 2" hidden="1">
          <a:extLst>
            <a:ext uri="{FF2B5EF4-FFF2-40B4-BE49-F238E27FC236}">
              <a16:creationId xmlns:a16="http://schemas.microsoft.com/office/drawing/2014/main" id="{2D56D8A9-222E-4387-8AED-9C5D58041C3B}"/>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216" name="TextBox 2" hidden="1">
          <a:extLst>
            <a:ext uri="{FF2B5EF4-FFF2-40B4-BE49-F238E27FC236}">
              <a16:creationId xmlns:a16="http://schemas.microsoft.com/office/drawing/2014/main" id="{F85FF1A4-D2CE-408B-96A0-12C34CAAA5F9}"/>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217" name="TextBox 2" hidden="1">
          <a:extLst>
            <a:ext uri="{FF2B5EF4-FFF2-40B4-BE49-F238E27FC236}">
              <a16:creationId xmlns:a16="http://schemas.microsoft.com/office/drawing/2014/main" id="{8F0BF8F9-1B41-4601-9ECB-9A7E07388590}"/>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218" name="TextBox 2" hidden="1">
          <a:extLst>
            <a:ext uri="{FF2B5EF4-FFF2-40B4-BE49-F238E27FC236}">
              <a16:creationId xmlns:a16="http://schemas.microsoft.com/office/drawing/2014/main" id="{62C5375A-99AB-41F8-9680-0F810736EB5A}"/>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219" name="TextBox 2" hidden="1">
          <a:extLst>
            <a:ext uri="{FF2B5EF4-FFF2-40B4-BE49-F238E27FC236}">
              <a16:creationId xmlns:a16="http://schemas.microsoft.com/office/drawing/2014/main" id="{FDC1D670-99A8-483F-80BC-A663D00B8B19}"/>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220" name="TextBox 2" hidden="1">
          <a:extLst>
            <a:ext uri="{FF2B5EF4-FFF2-40B4-BE49-F238E27FC236}">
              <a16:creationId xmlns:a16="http://schemas.microsoft.com/office/drawing/2014/main" id="{5ABC6E2A-A05F-4FC9-B18D-02B203732175}"/>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221" name="TextBox 2" hidden="1">
          <a:extLst>
            <a:ext uri="{FF2B5EF4-FFF2-40B4-BE49-F238E27FC236}">
              <a16:creationId xmlns:a16="http://schemas.microsoft.com/office/drawing/2014/main" id="{0588C950-38EE-4C34-928D-7C90B1984061}"/>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222" name="TextBox 2" hidden="1">
          <a:extLst>
            <a:ext uri="{FF2B5EF4-FFF2-40B4-BE49-F238E27FC236}">
              <a16:creationId xmlns:a16="http://schemas.microsoft.com/office/drawing/2014/main" id="{06DA73B1-6DAA-4B8D-9C8B-A8D283AC99A6}"/>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223" name="TextBox 2" hidden="1">
          <a:extLst>
            <a:ext uri="{FF2B5EF4-FFF2-40B4-BE49-F238E27FC236}">
              <a16:creationId xmlns:a16="http://schemas.microsoft.com/office/drawing/2014/main" id="{EF45A1A0-E67E-4928-BF81-804467529B4B}"/>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224" name="TextBox 2" hidden="1">
          <a:extLst>
            <a:ext uri="{FF2B5EF4-FFF2-40B4-BE49-F238E27FC236}">
              <a16:creationId xmlns:a16="http://schemas.microsoft.com/office/drawing/2014/main" id="{FC807852-FB95-4794-9985-00CC20C0E964}"/>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225" name="TextBox 2" hidden="1">
          <a:extLst>
            <a:ext uri="{FF2B5EF4-FFF2-40B4-BE49-F238E27FC236}">
              <a16:creationId xmlns:a16="http://schemas.microsoft.com/office/drawing/2014/main" id="{76778770-B922-4C39-BD28-A6EBE1A8952E}"/>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226" name="TextBox 2" hidden="1">
          <a:extLst>
            <a:ext uri="{FF2B5EF4-FFF2-40B4-BE49-F238E27FC236}">
              <a16:creationId xmlns:a16="http://schemas.microsoft.com/office/drawing/2014/main" id="{2C5DB157-83AA-489E-8020-948EBFBD9F10}"/>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227" name="TextBox 2" hidden="1">
          <a:extLst>
            <a:ext uri="{FF2B5EF4-FFF2-40B4-BE49-F238E27FC236}">
              <a16:creationId xmlns:a16="http://schemas.microsoft.com/office/drawing/2014/main" id="{F3F67068-410D-4ADE-B8B4-084D852F85E6}"/>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228" name="TextBox 2" hidden="1">
          <a:extLst>
            <a:ext uri="{FF2B5EF4-FFF2-40B4-BE49-F238E27FC236}">
              <a16:creationId xmlns:a16="http://schemas.microsoft.com/office/drawing/2014/main" id="{7A3AAD6A-F706-4B5D-A045-92AFA707526F}"/>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229" name="TextBox 2" hidden="1">
          <a:extLst>
            <a:ext uri="{FF2B5EF4-FFF2-40B4-BE49-F238E27FC236}">
              <a16:creationId xmlns:a16="http://schemas.microsoft.com/office/drawing/2014/main" id="{730E594E-61B2-4DA5-BBE5-F2F8A6859A3A}"/>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230" name="TextBox 2" hidden="1">
          <a:extLst>
            <a:ext uri="{FF2B5EF4-FFF2-40B4-BE49-F238E27FC236}">
              <a16:creationId xmlns:a16="http://schemas.microsoft.com/office/drawing/2014/main" id="{409EBA6D-046E-4729-81AC-77A7D919A057}"/>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231" name="TextBox 2" hidden="1">
          <a:extLst>
            <a:ext uri="{FF2B5EF4-FFF2-40B4-BE49-F238E27FC236}">
              <a16:creationId xmlns:a16="http://schemas.microsoft.com/office/drawing/2014/main" id="{8C59D8ED-D8F0-48E1-8D28-AED7EA3EB01B}"/>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232" name="TextBox 2" hidden="1">
          <a:extLst>
            <a:ext uri="{FF2B5EF4-FFF2-40B4-BE49-F238E27FC236}">
              <a16:creationId xmlns:a16="http://schemas.microsoft.com/office/drawing/2014/main" id="{148DA388-1100-458D-ADF2-D49D92D04A2C}"/>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233" name="TextBox 2" hidden="1">
          <a:extLst>
            <a:ext uri="{FF2B5EF4-FFF2-40B4-BE49-F238E27FC236}">
              <a16:creationId xmlns:a16="http://schemas.microsoft.com/office/drawing/2014/main" id="{28AEBD2F-79CB-4FE5-8B0A-83B9FA0B6FF4}"/>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234" name="TextBox 2" hidden="1">
          <a:extLst>
            <a:ext uri="{FF2B5EF4-FFF2-40B4-BE49-F238E27FC236}">
              <a16:creationId xmlns:a16="http://schemas.microsoft.com/office/drawing/2014/main" id="{0D74E1DD-0CCB-42B6-AAE5-2FF6DA4C107E}"/>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235" name="TextBox 2" hidden="1">
          <a:extLst>
            <a:ext uri="{FF2B5EF4-FFF2-40B4-BE49-F238E27FC236}">
              <a16:creationId xmlns:a16="http://schemas.microsoft.com/office/drawing/2014/main" id="{A7CC3B12-2F76-4AB2-91CD-A1608E945F0D}"/>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236" name="TextBox 2" hidden="1">
          <a:extLst>
            <a:ext uri="{FF2B5EF4-FFF2-40B4-BE49-F238E27FC236}">
              <a16:creationId xmlns:a16="http://schemas.microsoft.com/office/drawing/2014/main" id="{D1679E64-062A-46B6-B9EE-E437801043C7}"/>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237" name="TextBox 2" hidden="1">
          <a:extLst>
            <a:ext uri="{FF2B5EF4-FFF2-40B4-BE49-F238E27FC236}">
              <a16:creationId xmlns:a16="http://schemas.microsoft.com/office/drawing/2014/main" id="{38F8E1D1-D665-4C16-A4F5-F1243E41A086}"/>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238" name="TextBox 2" hidden="1">
          <a:extLst>
            <a:ext uri="{FF2B5EF4-FFF2-40B4-BE49-F238E27FC236}">
              <a16:creationId xmlns:a16="http://schemas.microsoft.com/office/drawing/2014/main" id="{0BE6051E-AD15-4488-AB19-BB28EE3A37C0}"/>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239" name="TextBox 2" hidden="1">
          <a:extLst>
            <a:ext uri="{FF2B5EF4-FFF2-40B4-BE49-F238E27FC236}">
              <a16:creationId xmlns:a16="http://schemas.microsoft.com/office/drawing/2014/main" id="{FB748ED8-2F93-4A8B-A87A-F4288B44992F}"/>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240" name="TextBox 2" hidden="1">
          <a:extLst>
            <a:ext uri="{FF2B5EF4-FFF2-40B4-BE49-F238E27FC236}">
              <a16:creationId xmlns:a16="http://schemas.microsoft.com/office/drawing/2014/main" id="{7BA75602-4682-41B6-8BF1-E177CD9F49B1}"/>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241" name="TextBox 2" hidden="1">
          <a:extLst>
            <a:ext uri="{FF2B5EF4-FFF2-40B4-BE49-F238E27FC236}">
              <a16:creationId xmlns:a16="http://schemas.microsoft.com/office/drawing/2014/main" id="{D6D82590-CFF3-4317-8684-4EB52A2A5FDD}"/>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242" name="TextBox 2" hidden="1">
          <a:extLst>
            <a:ext uri="{FF2B5EF4-FFF2-40B4-BE49-F238E27FC236}">
              <a16:creationId xmlns:a16="http://schemas.microsoft.com/office/drawing/2014/main" id="{3BE2E918-64EF-4222-B831-E8BC3B01FAE8}"/>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243" name="TextBox 2" hidden="1">
          <a:extLst>
            <a:ext uri="{FF2B5EF4-FFF2-40B4-BE49-F238E27FC236}">
              <a16:creationId xmlns:a16="http://schemas.microsoft.com/office/drawing/2014/main" id="{6DCB5E28-5A88-42D7-B580-47EE113E71D7}"/>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244" name="TextBox 2" hidden="1">
          <a:extLst>
            <a:ext uri="{FF2B5EF4-FFF2-40B4-BE49-F238E27FC236}">
              <a16:creationId xmlns:a16="http://schemas.microsoft.com/office/drawing/2014/main" id="{D1924427-7D89-4706-839E-47502CF2C7C2}"/>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245" name="TextBox 2" hidden="1">
          <a:extLst>
            <a:ext uri="{FF2B5EF4-FFF2-40B4-BE49-F238E27FC236}">
              <a16:creationId xmlns:a16="http://schemas.microsoft.com/office/drawing/2014/main" id="{54A66116-D44A-47FA-BB11-C47EE986A502}"/>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246" name="TextBox 2" hidden="1">
          <a:extLst>
            <a:ext uri="{FF2B5EF4-FFF2-40B4-BE49-F238E27FC236}">
              <a16:creationId xmlns:a16="http://schemas.microsoft.com/office/drawing/2014/main" id="{94D33E8C-38AD-4D05-AB09-84A87F1B2BAA}"/>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247" name="TextBox 2" hidden="1">
          <a:extLst>
            <a:ext uri="{FF2B5EF4-FFF2-40B4-BE49-F238E27FC236}">
              <a16:creationId xmlns:a16="http://schemas.microsoft.com/office/drawing/2014/main" id="{93A8724C-2807-4268-8655-6EF62499CCA6}"/>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248" name="TextBox 2" hidden="1">
          <a:extLst>
            <a:ext uri="{FF2B5EF4-FFF2-40B4-BE49-F238E27FC236}">
              <a16:creationId xmlns:a16="http://schemas.microsoft.com/office/drawing/2014/main" id="{5CE25ECE-34F6-46EF-9F71-BA14C7313F47}"/>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249" name="TextBox 2" hidden="1">
          <a:extLst>
            <a:ext uri="{FF2B5EF4-FFF2-40B4-BE49-F238E27FC236}">
              <a16:creationId xmlns:a16="http://schemas.microsoft.com/office/drawing/2014/main" id="{5596FE93-A73D-4FE9-AC93-02C9B96DBF46}"/>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250" name="TextBox 2" hidden="1">
          <a:extLst>
            <a:ext uri="{FF2B5EF4-FFF2-40B4-BE49-F238E27FC236}">
              <a16:creationId xmlns:a16="http://schemas.microsoft.com/office/drawing/2014/main" id="{A9970CFB-2B81-4083-AB20-815A64343DE0}"/>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251" name="TextBox 2" hidden="1">
          <a:extLst>
            <a:ext uri="{FF2B5EF4-FFF2-40B4-BE49-F238E27FC236}">
              <a16:creationId xmlns:a16="http://schemas.microsoft.com/office/drawing/2014/main" id="{3E40FFFC-26E6-407E-80F9-809CED755C91}"/>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252" name="TextBox 2" hidden="1">
          <a:extLst>
            <a:ext uri="{FF2B5EF4-FFF2-40B4-BE49-F238E27FC236}">
              <a16:creationId xmlns:a16="http://schemas.microsoft.com/office/drawing/2014/main" id="{AD1F5D56-67E3-425B-97FB-E697A37F31A1}"/>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253" name="TextBox 2" hidden="1">
          <a:extLst>
            <a:ext uri="{FF2B5EF4-FFF2-40B4-BE49-F238E27FC236}">
              <a16:creationId xmlns:a16="http://schemas.microsoft.com/office/drawing/2014/main" id="{1B0CEB2F-CC40-4415-8C65-C45BD97DA895}"/>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254" name="TextBox 2" hidden="1">
          <a:extLst>
            <a:ext uri="{FF2B5EF4-FFF2-40B4-BE49-F238E27FC236}">
              <a16:creationId xmlns:a16="http://schemas.microsoft.com/office/drawing/2014/main" id="{FB89D37F-CA03-4211-BE0C-EF2AFEDCB586}"/>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255" name="TextBox 2" hidden="1">
          <a:extLst>
            <a:ext uri="{FF2B5EF4-FFF2-40B4-BE49-F238E27FC236}">
              <a16:creationId xmlns:a16="http://schemas.microsoft.com/office/drawing/2014/main" id="{4A6AA152-F350-44A7-A900-8C84E02AA5C5}"/>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256" name="TextBox 2" hidden="1">
          <a:extLst>
            <a:ext uri="{FF2B5EF4-FFF2-40B4-BE49-F238E27FC236}">
              <a16:creationId xmlns:a16="http://schemas.microsoft.com/office/drawing/2014/main" id="{4A8A7619-CE50-4FE5-82A7-C803C67C20C6}"/>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257" name="TextBox 2" hidden="1">
          <a:extLst>
            <a:ext uri="{FF2B5EF4-FFF2-40B4-BE49-F238E27FC236}">
              <a16:creationId xmlns:a16="http://schemas.microsoft.com/office/drawing/2014/main" id="{97E0C5F1-FF9F-43DA-9070-4498D86E7CE6}"/>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258" name="TextBox 2" hidden="1">
          <a:extLst>
            <a:ext uri="{FF2B5EF4-FFF2-40B4-BE49-F238E27FC236}">
              <a16:creationId xmlns:a16="http://schemas.microsoft.com/office/drawing/2014/main" id="{B91EAE10-3966-49D3-B11E-5495F08F04F9}"/>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259" name="TextBox 2" hidden="1">
          <a:extLst>
            <a:ext uri="{FF2B5EF4-FFF2-40B4-BE49-F238E27FC236}">
              <a16:creationId xmlns:a16="http://schemas.microsoft.com/office/drawing/2014/main" id="{30257BD6-AC3A-435D-A2AA-44A34EE96BEB}"/>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260" name="TextBox 2" hidden="1">
          <a:extLst>
            <a:ext uri="{FF2B5EF4-FFF2-40B4-BE49-F238E27FC236}">
              <a16:creationId xmlns:a16="http://schemas.microsoft.com/office/drawing/2014/main" id="{7671355B-A7E5-4C5F-A11F-60B2A3E02D9E}"/>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261" name="TextBox 2" hidden="1">
          <a:extLst>
            <a:ext uri="{FF2B5EF4-FFF2-40B4-BE49-F238E27FC236}">
              <a16:creationId xmlns:a16="http://schemas.microsoft.com/office/drawing/2014/main" id="{CAAC43E2-F2CC-4A36-AFAF-AD643CA63DAA}"/>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262" name="TextBox 2" hidden="1">
          <a:extLst>
            <a:ext uri="{FF2B5EF4-FFF2-40B4-BE49-F238E27FC236}">
              <a16:creationId xmlns:a16="http://schemas.microsoft.com/office/drawing/2014/main" id="{526F9A95-CD17-429D-A6F8-B3A7A60CB328}"/>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263" name="TextBox 2" hidden="1">
          <a:extLst>
            <a:ext uri="{FF2B5EF4-FFF2-40B4-BE49-F238E27FC236}">
              <a16:creationId xmlns:a16="http://schemas.microsoft.com/office/drawing/2014/main" id="{FA8450BD-0D8B-4D02-B635-2B632BED87AC}"/>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264" name="TextBox 2" hidden="1">
          <a:extLst>
            <a:ext uri="{FF2B5EF4-FFF2-40B4-BE49-F238E27FC236}">
              <a16:creationId xmlns:a16="http://schemas.microsoft.com/office/drawing/2014/main" id="{B28BA200-7818-42A0-A227-003940B8464A}"/>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265" name="TextBox 2" hidden="1">
          <a:extLst>
            <a:ext uri="{FF2B5EF4-FFF2-40B4-BE49-F238E27FC236}">
              <a16:creationId xmlns:a16="http://schemas.microsoft.com/office/drawing/2014/main" id="{84ED21EF-786F-4EDC-88D2-B4C62322944E}"/>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266" name="TextBox 2" hidden="1">
          <a:extLst>
            <a:ext uri="{FF2B5EF4-FFF2-40B4-BE49-F238E27FC236}">
              <a16:creationId xmlns:a16="http://schemas.microsoft.com/office/drawing/2014/main" id="{F9B637A9-8D78-4F3D-8334-EF49B27B2A7E}"/>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267" name="TextBox 2" hidden="1">
          <a:extLst>
            <a:ext uri="{FF2B5EF4-FFF2-40B4-BE49-F238E27FC236}">
              <a16:creationId xmlns:a16="http://schemas.microsoft.com/office/drawing/2014/main" id="{B0FE78C0-703C-4511-8A73-5B0941FBCF51}"/>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268" name="TextBox 2" hidden="1">
          <a:extLst>
            <a:ext uri="{FF2B5EF4-FFF2-40B4-BE49-F238E27FC236}">
              <a16:creationId xmlns:a16="http://schemas.microsoft.com/office/drawing/2014/main" id="{AD45FCF6-84F1-4F1E-ADCB-B568004AA1DD}"/>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269" name="TextBox 2" hidden="1">
          <a:extLst>
            <a:ext uri="{FF2B5EF4-FFF2-40B4-BE49-F238E27FC236}">
              <a16:creationId xmlns:a16="http://schemas.microsoft.com/office/drawing/2014/main" id="{75232EA6-79C4-4EA4-B779-C2BD74579CC1}"/>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270" name="TextBox 2" hidden="1">
          <a:extLst>
            <a:ext uri="{FF2B5EF4-FFF2-40B4-BE49-F238E27FC236}">
              <a16:creationId xmlns:a16="http://schemas.microsoft.com/office/drawing/2014/main" id="{53758828-8BAD-4BED-9317-3942F9902EB9}"/>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271" name="TextBox 2" hidden="1">
          <a:extLst>
            <a:ext uri="{FF2B5EF4-FFF2-40B4-BE49-F238E27FC236}">
              <a16:creationId xmlns:a16="http://schemas.microsoft.com/office/drawing/2014/main" id="{175E7DAD-4191-4411-8419-928ACA58A035}"/>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272" name="TextBox 2" hidden="1">
          <a:extLst>
            <a:ext uri="{FF2B5EF4-FFF2-40B4-BE49-F238E27FC236}">
              <a16:creationId xmlns:a16="http://schemas.microsoft.com/office/drawing/2014/main" id="{6D49FEE7-330D-4EAF-86A2-F145FFB9D71D}"/>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273" name="TextBox 2" hidden="1">
          <a:extLst>
            <a:ext uri="{FF2B5EF4-FFF2-40B4-BE49-F238E27FC236}">
              <a16:creationId xmlns:a16="http://schemas.microsoft.com/office/drawing/2014/main" id="{D82A065C-7786-4A65-A9B4-85459FE6C215}"/>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274" name="TextBox 2" hidden="1">
          <a:extLst>
            <a:ext uri="{FF2B5EF4-FFF2-40B4-BE49-F238E27FC236}">
              <a16:creationId xmlns:a16="http://schemas.microsoft.com/office/drawing/2014/main" id="{22379A25-EE18-4F18-9067-4FD4D69920FC}"/>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275" name="TextBox 2" hidden="1">
          <a:extLst>
            <a:ext uri="{FF2B5EF4-FFF2-40B4-BE49-F238E27FC236}">
              <a16:creationId xmlns:a16="http://schemas.microsoft.com/office/drawing/2014/main" id="{2095A69A-B5F4-47AB-BE03-BB34A540D19A}"/>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276" name="TextBox 2" hidden="1">
          <a:extLst>
            <a:ext uri="{FF2B5EF4-FFF2-40B4-BE49-F238E27FC236}">
              <a16:creationId xmlns:a16="http://schemas.microsoft.com/office/drawing/2014/main" id="{E947337E-6992-431A-A9E5-C33E02E8B253}"/>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277" name="TextBox 2" hidden="1">
          <a:extLst>
            <a:ext uri="{FF2B5EF4-FFF2-40B4-BE49-F238E27FC236}">
              <a16:creationId xmlns:a16="http://schemas.microsoft.com/office/drawing/2014/main" id="{6CC03958-BA05-4C19-A7FC-F3A04A65AAE5}"/>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278" name="TextBox 2" hidden="1">
          <a:extLst>
            <a:ext uri="{FF2B5EF4-FFF2-40B4-BE49-F238E27FC236}">
              <a16:creationId xmlns:a16="http://schemas.microsoft.com/office/drawing/2014/main" id="{AED8BCF2-3D2A-491D-B8B5-65D8D9273BDB}"/>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279" name="TextBox 2" hidden="1">
          <a:extLst>
            <a:ext uri="{FF2B5EF4-FFF2-40B4-BE49-F238E27FC236}">
              <a16:creationId xmlns:a16="http://schemas.microsoft.com/office/drawing/2014/main" id="{E83976C2-40B8-4ADB-BD4F-3BCFDC805D9B}"/>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280" name="TextBox 2" hidden="1">
          <a:extLst>
            <a:ext uri="{FF2B5EF4-FFF2-40B4-BE49-F238E27FC236}">
              <a16:creationId xmlns:a16="http://schemas.microsoft.com/office/drawing/2014/main" id="{8EB968FF-3C6F-43AC-8ED7-A28DE6BC6264}"/>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281" name="TextBox 2" hidden="1">
          <a:extLst>
            <a:ext uri="{FF2B5EF4-FFF2-40B4-BE49-F238E27FC236}">
              <a16:creationId xmlns:a16="http://schemas.microsoft.com/office/drawing/2014/main" id="{6BAB7F7C-1194-44DF-B9F2-27FF0CC4B3D0}"/>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282" name="TextBox 2" hidden="1">
          <a:extLst>
            <a:ext uri="{FF2B5EF4-FFF2-40B4-BE49-F238E27FC236}">
              <a16:creationId xmlns:a16="http://schemas.microsoft.com/office/drawing/2014/main" id="{8C350839-99AB-4DE3-9B46-A162C46FAFCF}"/>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283" name="TextBox 2" hidden="1">
          <a:extLst>
            <a:ext uri="{FF2B5EF4-FFF2-40B4-BE49-F238E27FC236}">
              <a16:creationId xmlns:a16="http://schemas.microsoft.com/office/drawing/2014/main" id="{007E3418-3B97-4DE3-9DFF-1E764476528A}"/>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284" name="TextBox 2" hidden="1">
          <a:extLst>
            <a:ext uri="{FF2B5EF4-FFF2-40B4-BE49-F238E27FC236}">
              <a16:creationId xmlns:a16="http://schemas.microsoft.com/office/drawing/2014/main" id="{23B7E6E9-C440-411C-B873-9A3BCC582E73}"/>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285" name="TextBox 2" hidden="1">
          <a:extLst>
            <a:ext uri="{FF2B5EF4-FFF2-40B4-BE49-F238E27FC236}">
              <a16:creationId xmlns:a16="http://schemas.microsoft.com/office/drawing/2014/main" id="{F8CCF6D1-CB89-496B-BADC-5B19C31A9798}"/>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286" name="TextBox 2" hidden="1">
          <a:extLst>
            <a:ext uri="{FF2B5EF4-FFF2-40B4-BE49-F238E27FC236}">
              <a16:creationId xmlns:a16="http://schemas.microsoft.com/office/drawing/2014/main" id="{35DFC9DD-56E8-4A70-94C8-32E880E98465}"/>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287" name="TextBox 2" hidden="1">
          <a:extLst>
            <a:ext uri="{FF2B5EF4-FFF2-40B4-BE49-F238E27FC236}">
              <a16:creationId xmlns:a16="http://schemas.microsoft.com/office/drawing/2014/main" id="{5AA28EFE-A948-4C7E-9D1F-4302121809DF}"/>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288" name="TextBox 2" hidden="1">
          <a:extLst>
            <a:ext uri="{FF2B5EF4-FFF2-40B4-BE49-F238E27FC236}">
              <a16:creationId xmlns:a16="http://schemas.microsoft.com/office/drawing/2014/main" id="{A54BE09A-0FEC-4D8D-8E23-C18FE516F708}"/>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289" name="TextBox 2" hidden="1">
          <a:extLst>
            <a:ext uri="{FF2B5EF4-FFF2-40B4-BE49-F238E27FC236}">
              <a16:creationId xmlns:a16="http://schemas.microsoft.com/office/drawing/2014/main" id="{5A1EE00E-FC2D-4016-842B-F0CA4657DA75}"/>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290" name="TextBox 2" hidden="1">
          <a:extLst>
            <a:ext uri="{FF2B5EF4-FFF2-40B4-BE49-F238E27FC236}">
              <a16:creationId xmlns:a16="http://schemas.microsoft.com/office/drawing/2014/main" id="{16917722-AA31-431B-ADF5-97DA8FDD7701}"/>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291" name="TextBox 2" hidden="1">
          <a:extLst>
            <a:ext uri="{FF2B5EF4-FFF2-40B4-BE49-F238E27FC236}">
              <a16:creationId xmlns:a16="http://schemas.microsoft.com/office/drawing/2014/main" id="{07DF61A8-0761-4F71-905E-95733882B256}"/>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292" name="TextBox 2" hidden="1">
          <a:extLst>
            <a:ext uri="{FF2B5EF4-FFF2-40B4-BE49-F238E27FC236}">
              <a16:creationId xmlns:a16="http://schemas.microsoft.com/office/drawing/2014/main" id="{D37173A4-AF92-4A6D-8F57-8EDEE5F9C11F}"/>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293" name="TextBox 2" hidden="1">
          <a:extLst>
            <a:ext uri="{FF2B5EF4-FFF2-40B4-BE49-F238E27FC236}">
              <a16:creationId xmlns:a16="http://schemas.microsoft.com/office/drawing/2014/main" id="{4FFE7D32-9098-432C-9F79-B6221C285CF8}"/>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294" name="TextBox 2" hidden="1">
          <a:extLst>
            <a:ext uri="{FF2B5EF4-FFF2-40B4-BE49-F238E27FC236}">
              <a16:creationId xmlns:a16="http://schemas.microsoft.com/office/drawing/2014/main" id="{3523F378-A0A1-40A3-9EF5-FFAF856E47F6}"/>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295" name="TextBox 2" hidden="1">
          <a:extLst>
            <a:ext uri="{FF2B5EF4-FFF2-40B4-BE49-F238E27FC236}">
              <a16:creationId xmlns:a16="http://schemas.microsoft.com/office/drawing/2014/main" id="{98128292-CD4D-47A3-AF7D-4899A548C9E8}"/>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296" name="TextBox 2" hidden="1">
          <a:extLst>
            <a:ext uri="{FF2B5EF4-FFF2-40B4-BE49-F238E27FC236}">
              <a16:creationId xmlns:a16="http://schemas.microsoft.com/office/drawing/2014/main" id="{C5AD92CF-4749-4A84-A882-350ABB00D3EF}"/>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297" name="TextBox 2" hidden="1">
          <a:extLst>
            <a:ext uri="{FF2B5EF4-FFF2-40B4-BE49-F238E27FC236}">
              <a16:creationId xmlns:a16="http://schemas.microsoft.com/office/drawing/2014/main" id="{71A066E8-0608-497C-8DCA-A376154145DD}"/>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298" name="TextBox 2" hidden="1">
          <a:extLst>
            <a:ext uri="{FF2B5EF4-FFF2-40B4-BE49-F238E27FC236}">
              <a16:creationId xmlns:a16="http://schemas.microsoft.com/office/drawing/2014/main" id="{09F59F56-E8D5-4D67-AA52-4000BAC177FC}"/>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299" name="TextBox 2" hidden="1">
          <a:extLst>
            <a:ext uri="{FF2B5EF4-FFF2-40B4-BE49-F238E27FC236}">
              <a16:creationId xmlns:a16="http://schemas.microsoft.com/office/drawing/2014/main" id="{DD755DDF-6B71-4F7E-A327-B50709552C55}"/>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300" name="TextBox 2" hidden="1">
          <a:extLst>
            <a:ext uri="{FF2B5EF4-FFF2-40B4-BE49-F238E27FC236}">
              <a16:creationId xmlns:a16="http://schemas.microsoft.com/office/drawing/2014/main" id="{71010032-43C8-4F02-B18B-0387937DC0F7}"/>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301" name="TextBox 2" hidden="1">
          <a:extLst>
            <a:ext uri="{FF2B5EF4-FFF2-40B4-BE49-F238E27FC236}">
              <a16:creationId xmlns:a16="http://schemas.microsoft.com/office/drawing/2014/main" id="{7B828F9D-E99F-4EDD-816C-AB5AC2426EA1}"/>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302" name="TextBox 2" hidden="1">
          <a:extLst>
            <a:ext uri="{FF2B5EF4-FFF2-40B4-BE49-F238E27FC236}">
              <a16:creationId xmlns:a16="http://schemas.microsoft.com/office/drawing/2014/main" id="{49B3A51B-C250-4008-A2B0-2BAC375D830D}"/>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303" name="TextBox 2" hidden="1">
          <a:extLst>
            <a:ext uri="{FF2B5EF4-FFF2-40B4-BE49-F238E27FC236}">
              <a16:creationId xmlns:a16="http://schemas.microsoft.com/office/drawing/2014/main" id="{42327123-0627-4070-972B-36BB316D2024}"/>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304" name="TextBox 2" hidden="1">
          <a:extLst>
            <a:ext uri="{FF2B5EF4-FFF2-40B4-BE49-F238E27FC236}">
              <a16:creationId xmlns:a16="http://schemas.microsoft.com/office/drawing/2014/main" id="{AEEDD55D-6248-470C-83C4-97ABBD45F950}"/>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305" name="TextBox 2" hidden="1">
          <a:extLst>
            <a:ext uri="{FF2B5EF4-FFF2-40B4-BE49-F238E27FC236}">
              <a16:creationId xmlns:a16="http://schemas.microsoft.com/office/drawing/2014/main" id="{54F73B81-BBDA-4DC5-B0A3-E4B13C803098}"/>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306" name="TextBox 2" hidden="1">
          <a:extLst>
            <a:ext uri="{FF2B5EF4-FFF2-40B4-BE49-F238E27FC236}">
              <a16:creationId xmlns:a16="http://schemas.microsoft.com/office/drawing/2014/main" id="{BC820582-001F-427B-8B36-8890DECF6B55}"/>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307" name="TextBox 2" hidden="1">
          <a:extLst>
            <a:ext uri="{FF2B5EF4-FFF2-40B4-BE49-F238E27FC236}">
              <a16:creationId xmlns:a16="http://schemas.microsoft.com/office/drawing/2014/main" id="{11A56431-F6C8-45CF-8E7D-44A04E8EF0A6}"/>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308" name="TextBox 2" hidden="1">
          <a:extLst>
            <a:ext uri="{FF2B5EF4-FFF2-40B4-BE49-F238E27FC236}">
              <a16:creationId xmlns:a16="http://schemas.microsoft.com/office/drawing/2014/main" id="{A445D07A-2B2E-4997-A123-7C5AC5FB6185}"/>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309" name="TextBox 2" hidden="1">
          <a:extLst>
            <a:ext uri="{FF2B5EF4-FFF2-40B4-BE49-F238E27FC236}">
              <a16:creationId xmlns:a16="http://schemas.microsoft.com/office/drawing/2014/main" id="{547ABD12-739B-4C69-8CDC-91BAC141E2B5}"/>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310" name="TextBox 2" hidden="1">
          <a:extLst>
            <a:ext uri="{FF2B5EF4-FFF2-40B4-BE49-F238E27FC236}">
              <a16:creationId xmlns:a16="http://schemas.microsoft.com/office/drawing/2014/main" id="{62946060-7C20-4F4D-BCCE-6D7A44B54652}"/>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311" name="TextBox 2" hidden="1">
          <a:extLst>
            <a:ext uri="{FF2B5EF4-FFF2-40B4-BE49-F238E27FC236}">
              <a16:creationId xmlns:a16="http://schemas.microsoft.com/office/drawing/2014/main" id="{5D58A16F-09A0-40E3-8A26-FB7F764B6CF6}"/>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312" name="TextBox 2" hidden="1">
          <a:extLst>
            <a:ext uri="{FF2B5EF4-FFF2-40B4-BE49-F238E27FC236}">
              <a16:creationId xmlns:a16="http://schemas.microsoft.com/office/drawing/2014/main" id="{7EA9B5C7-9331-4F95-AE16-0661D63E136C}"/>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313" name="TextBox 2" hidden="1">
          <a:extLst>
            <a:ext uri="{FF2B5EF4-FFF2-40B4-BE49-F238E27FC236}">
              <a16:creationId xmlns:a16="http://schemas.microsoft.com/office/drawing/2014/main" id="{14B5D1D2-C6CB-44CA-B56A-4F5C7B2535EF}"/>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314" name="TextBox 2" hidden="1">
          <a:extLst>
            <a:ext uri="{FF2B5EF4-FFF2-40B4-BE49-F238E27FC236}">
              <a16:creationId xmlns:a16="http://schemas.microsoft.com/office/drawing/2014/main" id="{171D6B5C-869F-4F02-8780-09E5485FC718}"/>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315" name="TextBox 2" hidden="1">
          <a:extLst>
            <a:ext uri="{FF2B5EF4-FFF2-40B4-BE49-F238E27FC236}">
              <a16:creationId xmlns:a16="http://schemas.microsoft.com/office/drawing/2014/main" id="{A1C58ED0-3E15-4E65-BACF-4C435AD9BB6A}"/>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316" name="TextBox 2" hidden="1">
          <a:extLst>
            <a:ext uri="{FF2B5EF4-FFF2-40B4-BE49-F238E27FC236}">
              <a16:creationId xmlns:a16="http://schemas.microsoft.com/office/drawing/2014/main" id="{36B717BA-471A-4D8A-8955-012410619485}"/>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317" name="TextBox 2" hidden="1">
          <a:extLst>
            <a:ext uri="{FF2B5EF4-FFF2-40B4-BE49-F238E27FC236}">
              <a16:creationId xmlns:a16="http://schemas.microsoft.com/office/drawing/2014/main" id="{2315AF94-2B23-428E-82C3-127E9A60E322}"/>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318" name="TextBox 2" hidden="1">
          <a:extLst>
            <a:ext uri="{FF2B5EF4-FFF2-40B4-BE49-F238E27FC236}">
              <a16:creationId xmlns:a16="http://schemas.microsoft.com/office/drawing/2014/main" id="{B61C19F5-6355-4CE8-96F2-2C2C2077D41F}"/>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319" name="TextBox 2" hidden="1">
          <a:extLst>
            <a:ext uri="{FF2B5EF4-FFF2-40B4-BE49-F238E27FC236}">
              <a16:creationId xmlns:a16="http://schemas.microsoft.com/office/drawing/2014/main" id="{4716FA0D-BD06-4C24-B999-AB09EA40CE2D}"/>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320" name="TextBox 2" hidden="1">
          <a:extLst>
            <a:ext uri="{FF2B5EF4-FFF2-40B4-BE49-F238E27FC236}">
              <a16:creationId xmlns:a16="http://schemas.microsoft.com/office/drawing/2014/main" id="{461A234E-1862-4331-AD4C-BDE4E068459E}"/>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321" name="TextBox 2" hidden="1">
          <a:extLst>
            <a:ext uri="{FF2B5EF4-FFF2-40B4-BE49-F238E27FC236}">
              <a16:creationId xmlns:a16="http://schemas.microsoft.com/office/drawing/2014/main" id="{5584BAAE-D4C8-4600-B4F0-0BFB343D8728}"/>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322" name="TextBox 2" hidden="1">
          <a:extLst>
            <a:ext uri="{FF2B5EF4-FFF2-40B4-BE49-F238E27FC236}">
              <a16:creationId xmlns:a16="http://schemas.microsoft.com/office/drawing/2014/main" id="{B357218F-6268-4F4E-AE2D-1BC1378FEB0E}"/>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323" name="TextBox 2" hidden="1">
          <a:extLst>
            <a:ext uri="{FF2B5EF4-FFF2-40B4-BE49-F238E27FC236}">
              <a16:creationId xmlns:a16="http://schemas.microsoft.com/office/drawing/2014/main" id="{BA582936-A145-4D43-8741-DD1B55411F3D}"/>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324" name="TextBox 2" hidden="1">
          <a:extLst>
            <a:ext uri="{FF2B5EF4-FFF2-40B4-BE49-F238E27FC236}">
              <a16:creationId xmlns:a16="http://schemas.microsoft.com/office/drawing/2014/main" id="{6A3DAF22-C9F1-4295-9B09-30ED3F688679}"/>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325" name="TextBox 2" hidden="1">
          <a:extLst>
            <a:ext uri="{FF2B5EF4-FFF2-40B4-BE49-F238E27FC236}">
              <a16:creationId xmlns:a16="http://schemas.microsoft.com/office/drawing/2014/main" id="{B17C2946-28B4-4BA4-959B-AF6B940260BD}"/>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326" name="TextBox 2" hidden="1">
          <a:extLst>
            <a:ext uri="{FF2B5EF4-FFF2-40B4-BE49-F238E27FC236}">
              <a16:creationId xmlns:a16="http://schemas.microsoft.com/office/drawing/2014/main" id="{52E30CAA-D41C-4B50-8623-B5C287DF260F}"/>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327" name="TextBox 2" hidden="1">
          <a:extLst>
            <a:ext uri="{FF2B5EF4-FFF2-40B4-BE49-F238E27FC236}">
              <a16:creationId xmlns:a16="http://schemas.microsoft.com/office/drawing/2014/main" id="{45470E95-6F4D-4FE4-85DC-A62E3EE7D1EA}"/>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328" name="TextBox 2" hidden="1">
          <a:extLst>
            <a:ext uri="{FF2B5EF4-FFF2-40B4-BE49-F238E27FC236}">
              <a16:creationId xmlns:a16="http://schemas.microsoft.com/office/drawing/2014/main" id="{EA017276-DC14-44F5-BB1C-8CEDF6FAA186}"/>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329" name="TextBox 2" hidden="1">
          <a:extLst>
            <a:ext uri="{FF2B5EF4-FFF2-40B4-BE49-F238E27FC236}">
              <a16:creationId xmlns:a16="http://schemas.microsoft.com/office/drawing/2014/main" id="{A59ADD32-9BA5-47A2-805D-FC35A3E637FB}"/>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330" name="TextBox 2" hidden="1">
          <a:extLst>
            <a:ext uri="{FF2B5EF4-FFF2-40B4-BE49-F238E27FC236}">
              <a16:creationId xmlns:a16="http://schemas.microsoft.com/office/drawing/2014/main" id="{0872172B-3397-4E90-A315-FE456282962D}"/>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331" name="TextBox 2" hidden="1">
          <a:extLst>
            <a:ext uri="{FF2B5EF4-FFF2-40B4-BE49-F238E27FC236}">
              <a16:creationId xmlns:a16="http://schemas.microsoft.com/office/drawing/2014/main" id="{8937D516-6BDB-434A-A96F-28CAFA093E7F}"/>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38</xdr:row>
      <xdr:rowOff>0</xdr:rowOff>
    </xdr:from>
    <xdr:to>
      <xdr:col>5</xdr:col>
      <xdr:colOff>455295</xdr:colOff>
      <xdr:row>41</xdr:row>
      <xdr:rowOff>339090</xdr:rowOff>
    </xdr:to>
    <xdr:sp macro="" textlink="">
      <xdr:nvSpPr>
        <xdr:cNvPr id="476332" name="TextBox 2" hidden="1">
          <a:extLst>
            <a:ext uri="{FF2B5EF4-FFF2-40B4-BE49-F238E27FC236}">
              <a16:creationId xmlns:a16="http://schemas.microsoft.com/office/drawing/2014/main" id="{E15C3137-83B2-4692-AE00-AD1D2BD4BD46}"/>
            </a:ext>
          </a:extLst>
        </xdr:cNvPr>
        <xdr:cNvSpPr txBox="1">
          <a:spLocks noChangeArrowheads="1"/>
        </xdr:cNvSpPr>
      </xdr:nvSpPr>
      <xdr:spPr bwMode="auto">
        <a:xfrm>
          <a:off x="5052060" y="10698480"/>
          <a:ext cx="73914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400050</xdr:rowOff>
    </xdr:to>
    <xdr:sp macro="" textlink="">
      <xdr:nvSpPr>
        <xdr:cNvPr id="476333" name="TextBox 2" hidden="1">
          <a:extLst>
            <a:ext uri="{FF2B5EF4-FFF2-40B4-BE49-F238E27FC236}">
              <a16:creationId xmlns:a16="http://schemas.microsoft.com/office/drawing/2014/main" id="{FB723820-6239-4780-9CF1-C4D1F95EC977}"/>
            </a:ext>
          </a:extLst>
        </xdr:cNvPr>
        <xdr:cNvSpPr txBox="1">
          <a:spLocks noChangeArrowheads="1"/>
        </xdr:cNvSpPr>
      </xdr:nvSpPr>
      <xdr:spPr bwMode="auto">
        <a:xfrm>
          <a:off x="5052060" y="10866120"/>
          <a:ext cx="739140" cy="7467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400050</xdr:rowOff>
    </xdr:to>
    <xdr:sp macro="" textlink="">
      <xdr:nvSpPr>
        <xdr:cNvPr id="476334" name="TextBox 2" hidden="1">
          <a:extLst>
            <a:ext uri="{FF2B5EF4-FFF2-40B4-BE49-F238E27FC236}">
              <a16:creationId xmlns:a16="http://schemas.microsoft.com/office/drawing/2014/main" id="{D895BC3F-44C0-4A78-B30C-162DBB2FCA41}"/>
            </a:ext>
          </a:extLst>
        </xdr:cNvPr>
        <xdr:cNvSpPr txBox="1">
          <a:spLocks noChangeArrowheads="1"/>
        </xdr:cNvSpPr>
      </xdr:nvSpPr>
      <xdr:spPr bwMode="auto">
        <a:xfrm>
          <a:off x="5052060" y="10866120"/>
          <a:ext cx="739140" cy="7467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400050</xdr:rowOff>
    </xdr:to>
    <xdr:sp macro="" textlink="">
      <xdr:nvSpPr>
        <xdr:cNvPr id="476335" name="TextBox 2" hidden="1">
          <a:extLst>
            <a:ext uri="{FF2B5EF4-FFF2-40B4-BE49-F238E27FC236}">
              <a16:creationId xmlns:a16="http://schemas.microsoft.com/office/drawing/2014/main" id="{C5827EC0-A068-410C-AEE7-08EC44A23714}"/>
            </a:ext>
          </a:extLst>
        </xdr:cNvPr>
        <xdr:cNvSpPr txBox="1">
          <a:spLocks noChangeArrowheads="1"/>
        </xdr:cNvSpPr>
      </xdr:nvSpPr>
      <xdr:spPr bwMode="auto">
        <a:xfrm>
          <a:off x="5052060" y="10866120"/>
          <a:ext cx="739140" cy="7467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400050</xdr:rowOff>
    </xdr:to>
    <xdr:sp macro="" textlink="">
      <xdr:nvSpPr>
        <xdr:cNvPr id="476336" name="TextBox 2" hidden="1">
          <a:extLst>
            <a:ext uri="{FF2B5EF4-FFF2-40B4-BE49-F238E27FC236}">
              <a16:creationId xmlns:a16="http://schemas.microsoft.com/office/drawing/2014/main" id="{28C75683-17DF-437E-89E6-972BA3738048}"/>
            </a:ext>
          </a:extLst>
        </xdr:cNvPr>
        <xdr:cNvSpPr txBox="1">
          <a:spLocks noChangeArrowheads="1"/>
        </xdr:cNvSpPr>
      </xdr:nvSpPr>
      <xdr:spPr bwMode="auto">
        <a:xfrm>
          <a:off x="5052060" y="10866120"/>
          <a:ext cx="739140" cy="7467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344805</xdr:rowOff>
    </xdr:to>
    <xdr:sp macro="" textlink="">
      <xdr:nvSpPr>
        <xdr:cNvPr id="476337" name="TextBox 2" hidden="1">
          <a:extLst>
            <a:ext uri="{FF2B5EF4-FFF2-40B4-BE49-F238E27FC236}">
              <a16:creationId xmlns:a16="http://schemas.microsoft.com/office/drawing/2014/main" id="{77049223-DB88-446B-85EA-CF6CB93016A8}"/>
            </a:ext>
          </a:extLst>
        </xdr:cNvPr>
        <xdr:cNvSpPr txBox="1">
          <a:spLocks noChangeArrowheads="1"/>
        </xdr:cNvSpPr>
      </xdr:nvSpPr>
      <xdr:spPr bwMode="auto">
        <a:xfrm>
          <a:off x="5052060" y="10866120"/>
          <a:ext cx="739140" cy="6629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400050</xdr:rowOff>
    </xdr:to>
    <xdr:sp macro="" textlink="">
      <xdr:nvSpPr>
        <xdr:cNvPr id="476338" name="TextBox 2" hidden="1">
          <a:extLst>
            <a:ext uri="{FF2B5EF4-FFF2-40B4-BE49-F238E27FC236}">
              <a16:creationId xmlns:a16="http://schemas.microsoft.com/office/drawing/2014/main" id="{FDA8108A-806A-4926-91FA-371449B7F035}"/>
            </a:ext>
          </a:extLst>
        </xdr:cNvPr>
        <xdr:cNvSpPr txBox="1">
          <a:spLocks noChangeArrowheads="1"/>
        </xdr:cNvSpPr>
      </xdr:nvSpPr>
      <xdr:spPr bwMode="auto">
        <a:xfrm>
          <a:off x="5052060" y="10866120"/>
          <a:ext cx="739140" cy="7467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400050</xdr:rowOff>
    </xdr:to>
    <xdr:sp macro="" textlink="">
      <xdr:nvSpPr>
        <xdr:cNvPr id="476339" name="TextBox 2" hidden="1">
          <a:extLst>
            <a:ext uri="{FF2B5EF4-FFF2-40B4-BE49-F238E27FC236}">
              <a16:creationId xmlns:a16="http://schemas.microsoft.com/office/drawing/2014/main" id="{8313B3DA-97CC-4E77-BC8A-58BAB711E3EE}"/>
            </a:ext>
          </a:extLst>
        </xdr:cNvPr>
        <xdr:cNvSpPr txBox="1">
          <a:spLocks noChangeArrowheads="1"/>
        </xdr:cNvSpPr>
      </xdr:nvSpPr>
      <xdr:spPr bwMode="auto">
        <a:xfrm>
          <a:off x="5052060" y="10866120"/>
          <a:ext cx="739140" cy="7467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400050</xdr:rowOff>
    </xdr:to>
    <xdr:sp macro="" textlink="">
      <xdr:nvSpPr>
        <xdr:cNvPr id="476340" name="TextBox 2" hidden="1">
          <a:extLst>
            <a:ext uri="{FF2B5EF4-FFF2-40B4-BE49-F238E27FC236}">
              <a16:creationId xmlns:a16="http://schemas.microsoft.com/office/drawing/2014/main" id="{BFAC90BA-EE99-4B3C-8BA6-ACDE472C1420}"/>
            </a:ext>
          </a:extLst>
        </xdr:cNvPr>
        <xdr:cNvSpPr txBox="1">
          <a:spLocks noChangeArrowheads="1"/>
        </xdr:cNvSpPr>
      </xdr:nvSpPr>
      <xdr:spPr bwMode="auto">
        <a:xfrm>
          <a:off x="5052060" y="10866120"/>
          <a:ext cx="739140" cy="7467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400050</xdr:rowOff>
    </xdr:to>
    <xdr:sp macro="" textlink="">
      <xdr:nvSpPr>
        <xdr:cNvPr id="476341" name="TextBox 2" hidden="1">
          <a:extLst>
            <a:ext uri="{FF2B5EF4-FFF2-40B4-BE49-F238E27FC236}">
              <a16:creationId xmlns:a16="http://schemas.microsoft.com/office/drawing/2014/main" id="{1944B3E5-A742-4D03-8AE1-902FB1586B6D}"/>
            </a:ext>
          </a:extLst>
        </xdr:cNvPr>
        <xdr:cNvSpPr txBox="1">
          <a:spLocks noChangeArrowheads="1"/>
        </xdr:cNvSpPr>
      </xdr:nvSpPr>
      <xdr:spPr bwMode="auto">
        <a:xfrm>
          <a:off x="5052060" y="10866120"/>
          <a:ext cx="739140" cy="7467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344805</xdr:rowOff>
    </xdr:to>
    <xdr:sp macro="" textlink="">
      <xdr:nvSpPr>
        <xdr:cNvPr id="476342" name="TextBox 2" hidden="1">
          <a:extLst>
            <a:ext uri="{FF2B5EF4-FFF2-40B4-BE49-F238E27FC236}">
              <a16:creationId xmlns:a16="http://schemas.microsoft.com/office/drawing/2014/main" id="{C442A4DA-5AA9-45E3-99EF-A3743CF1C259}"/>
            </a:ext>
          </a:extLst>
        </xdr:cNvPr>
        <xdr:cNvSpPr txBox="1">
          <a:spLocks noChangeArrowheads="1"/>
        </xdr:cNvSpPr>
      </xdr:nvSpPr>
      <xdr:spPr bwMode="auto">
        <a:xfrm>
          <a:off x="5052060" y="10866120"/>
          <a:ext cx="739140" cy="6629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400050</xdr:rowOff>
    </xdr:to>
    <xdr:sp macro="" textlink="">
      <xdr:nvSpPr>
        <xdr:cNvPr id="476343" name="TextBox 2" hidden="1">
          <a:extLst>
            <a:ext uri="{FF2B5EF4-FFF2-40B4-BE49-F238E27FC236}">
              <a16:creationId xmlns:a16="http://schemas.microsoft.com/office/drawing/2014/main" id="{83DF9EF7-27C7-41D8-82A8-763C91814710}"/>
            </a:ext>
          </a:extLst>
        </xdr:cNvPr>
        <xdr:cNvSpPr txBox="1">
          <a:spLocks noChangeArrowheads="1"/>
        </xdr:cNvSpPr>
      </xdr:nvSpPr>
      <xdr:spPr bwMode="auto">
        <a:xfrm>
          <a:off x="5052060" y="10866120"/>
          <a:ext cx="739140" cy="7467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400050</xdr:rowOff>
    </xdr:to>
    <xdr:sp macro="" textlink="">
      <xdr:nvSpPr>
        <xdr:cNvPr id="476344" name="TextBox 2" hidden="1">
          <a:extLst>
            <a:ext uri="{FF2B5EF4-FFF2-40B4-BE49-F238E27FC236}">
              <a16:creationId xmlns:a16="http://schemas.microsoft.com/office/drawing/2014/main" id="{705F6F1B-9BEE-4ACA-BCAE-B13BFBC20E3C}"/>
            </a:ext>
          </a:extLst>
        </xdr:cNvPr>
        <xdr:cNvSpPr txBox="1">
          <a:spLocks noChangeArrowheads="1"/>
        </xdr:cNvSpPr>
      </xdr:nvSpPr>
      <xdr:spPr bwMode="auto">
        <a:xfrm>
          <a:off x="5052060" y="10866120"/>
          <a:ext cx="739140" cy="7467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400050</xdr:rowOff>
    </xdr:to>
    <xdr:sp macro="" textlink="">
      <xdr:nvSpPr>
        <xdr:cNvPr id="476345" name="TextBox 2" hidden="1">
          <a:extLst>
            <a:ext uri="{FF2B5EF4-FFF2-40B4-BE49-F238E27FC236}">
              <a16:creationId xmlns:a16="http://schemas.microsoft.com/office/drawing/2014/main" id="{7F0FB0F1-909B-40FC-A733-AD8773041C61}"/>
            </a:ext>
          </a:extLst>
        </xdr:cNvPr>
        <xdr:cNvSpPr txBox="1">
          <a:spLocks noChangeArrowheads="1"/>
        </xdr:cNvSpPr>
      </xdr:nvSpPr>
      <xdr:spPr bwMode="auto">
        <a:xfrm>
          <a:off x="5052060" y="10866120"/>
          <a:ext cx="739140" cy="7467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400050</xdr:rowOff>
    </xdr:to>
    <xdr:sp macro="" textlink="">
      <xdr:nvSpPr>
        <xdr:cNvPr id="476346" name="TextBox 2" hidden="1">
          <a:extLst>
            <a:ext uri="{FF2B5EF4-FFF2-40B4-BE49-F238E27FC236}">
              <a16:creationId xmlns:a16="http://schemas.microsoft.com/office/drawing/2014/main" id="{FAFDEB85-A024-4CB8-AE46-FF7891C7E534}"/>
            </a:ext>
          </a:extLst>
        </xdr:cNvPr>
        <xdr:cNvSpPr txBox="1">
          <a:spLocks noChangeArrowheads="1"/>
        </xdr:cNvSpPr>
      </xdr:nvSpPr>
      <xdr:spPr bwMode="auto">
        <a:xfrm>
          <a:off x="5052060" y="10866120"/>
          <a:ext cx="739140" cy="7467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400050</xdr:rowOff>
    </xdr:to>
    <xdr:sp macro="" textlink="">
      <xdr:nvSpPr>
        <xdr:cNvPr id="476347" name="TextBox 2" hidden="1">
          <a:extLst>
            <a:ext uri="{FF2B5EF4-FFF2-40B4-BE49-F238E27FC236}">
              <a16:creationId xmlns:a16="http://schemas.microsoft.com/office/drawing/2014/main" id="{F8379CF0-AF48-46D3-954C-58588864BE6E}"/>
            </a:ext>
          </a:extLst>
        </xdr:cNvPr>
        <xdr:cNvSpPr txBox="1">
          <a:spLocks noChangeArrowheads="1"/>
        </xdr:cNvSpPr>
      </xdr:nvSpPr>
      <xdr:spPr bwMode="auto">
        <a:xfrm>
          <a:off x="5052060" y="10866120"/>
          <a:ext cx="739140" cy="7467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400050</xdr:rowOff>
    </xdr:to>
    <xdr:sp macro="" textlink="">
      <xdr:nvSpPr>
        <xdr:cNvPr id="476348" name="TextBox 2" hidden="1">
          <a:extLst>
            <a:ext uri="{FF2B5EF4-FFF2-40B4-BE49-F238E27FC236}">
              <a16:creationId xmlns:a16="http://schemas.microsoft.com/office/drawing/2014/main" id="{DF2CE366-EDE2-4342-A44B-BBE3EBD4D400}"/>
            </a:ext>
          </a:extLst>
        </xdr:cNvPr>
        <xdr:cNvSpPr txBox="1">
          <a:spLocks noChangeArrowheads="1"/>
        </xdr:cNvSpPr>
      </xdr:nvSpPr>
      <xdr:spPr bwMode="auto">
        <a:xfrm>
          <a:off x="5052060" y="10866120"/>
          <a:ext cx="739140" cy="7467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400050</xdr:rowOff>
    </xdr:to>
    <xdr:sp macro="" textlink="">
      <xdr:nvSpPr>
        <xdr:cNvPr id="476349" name="TextBox 2" hidden="1">
          <a:extLst>
            <a:ext uri="{FF2B5EF4-FFF2-40B4-BE49-F238E27FC236}">
              <a16:creationId xmlns:a16="http://schemas.microsoft.com/office/drawing/2014/main" id="{BB7A2747-CE3A-484B-9DBD-F9EAA83A4D70}"/>
            </a:ext>
          </a:extLst>
        </xdr:cNvPr>
        <xdr:cNvSpPr txBox="1">
          <a:spLocks noChangeArrowheads="1"/>
        </xdr:cNvSpPr>
      </xdr:nvSpPr>
      <xdr:spPr bwMode="auto">
        <a:xfrm>
          <a:off x="5052060" y="10866120"/>
          <a:ext cx="739140" cy="7467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400050</xdr:rowOff>
    </xdr:to>
    <xdr:sp macro="" textlink="">
      <xdr:nvSpPr>
        <xdr:cNvPr id="476350" name="TextBox 2" hidden="1">
          <a:extLst>
            <a:ext uri="{FF2B5EF4-FFF2-40B4-BE49-F238E27FC236}">
              <a16:creationId xmlns:a16="http://schemas.microsoft.com/office/drawing/2014/main" id="{45FCEB02-2FCF-4A38-9A70-8B4C992D2EA8}"/>
            </a:ext>
          </a:extLst>
        </xdr:cNvPr>
        <xdr:cNvSpPr txBox="1">
          <a:spLocks noChangeArrowheads="1"/>
        </xdr:cNvSpPr>
      </xdr:nvSpPr>
      <xdr:spPr bwMode="auto">
        <a:xfrm>
          <a:off x="5052060" y="10866120"/>
          <a:ext cx="739140" cy="7467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400050</xdr:rowOff>
    </xdr:to>
    <xdr:sp macro="" textlink="">
      <xdr:nvSpPr>
        <xdr:cNvPr id="476351" name="TextBox 2" hidden="1">
          <a:extLst>
            <a:ext uri="{FF2B5EF4-FFF2-40B4-BE49-F238E27FC236}">
              <a16:creationId xmlns:a16="http://schemas.microsoft.com/office/drawing/2014/main" id="{EDF0CC80-A817-475F-9477-F55AE9F63BB9}"/>
            </a:ext>
          </a:extLst>
        </xdr:cNvPr>
        <xdr:cNvSpPr txBox="1">
          <a:spLocks noChangeArrowheads="1"/>
        </xdr:cNvSpPr>
      </xdr:nvSpPr>
      <xdr:spPr bwMode="auto">
        <a:xfrm>
          <a:off x="5052060" y="10866120"/>
          <a:ext cx="739140" cy="7467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400050</xdr:rowOff>
    </xdr:to>
    <xdr:sp macro="" textlink="">
      <xdr:nvSpPr>
        <xdr:cNvPr id="476352" name="TextBox 2" hidden="1">
          <a:extLst>
            <a:ext uri="{FF2B5EF4-FFF2-40B4-BE49-F238E27FC236}">
              <a16:creationId xmlns:a16="http://schemas.microsoft.com/office/drawing/2014/main" id="{BD739FB3-3A57-4ECD-87C6-AC1D66A89DB2}"/>
            </a:ext>
          </a:extLst>
        </xdr:cNvPr>
        <xdr:cNvSpPr txBox="1">
          <a:spLocks noChangeArrowheads="1"/>
        </xdr:cNvSpPr>
      </xdr:nvSpPr>
      <xdr:spPr bwMode="auto">
        <a:xfrm>
          <a:off x="5052060" y="10866120"/>
          <a:ext cx="739140" cy="7467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400050</xdr:rowOff>
    </xdr:to>
    <xdr:sp macro="" textlink="">
      <xdr:nvSpPr>
        <xdr:cNvPr id="476353" name="TextBox 2" hidden="1">
          <a:extLst>
            <a:ext uri="{FF2B5EF4-FFF2-40B4-BE49-F238E27FC236}">
              <a16:creationId xmlns:a16="http://schemas.microsoft.com/office/drawing/2014/main" id="{BC7B0C08-06E7-4B32-BE48-08266B783482}"/>
            </a:ext>
          </a:extLst>
        </xdr:cNvPr>
        <xdr:cNvSpPr txBox="1">
          <a:spLocks noChangeArrowheads="1"/>
        </xdr:cNvSpPr>
      </xdr:nvSpPr>
      <xdr:spPr bwMode="auto">
        <a:xfrm>
          <a:off x="5052060" y="10866120"/>
          <a:ext cx="739140" cy="7467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400050</xdr:rowOff>
    </xdr:to>
    <xdr:sp macro="" textlink="">
      <xdr:nvSpPr>
        <xdr:cNvPr id="476354" name="TextBox 2" hidden="1">
          <a:extLst>
            <a:ext uri="{FF2B5EF4-FFF2-40B4-BE49-F238E27FC236}">
              <a16:creationId xmlns:a16="http://schemas.microsoft.com/office/drawing/2014/main" id="{1D2268DF-E8B0-4A8F-89EC-1330D1F7AFF9}"/>
            </a:ext>
          </a:extLst>
        </xdr:cNvPr>
        <xdr:cNvSpPr txBox="1">
          <a:spLocks noChangeArrowheads="1"/>
        </xdr:cNvSpPr>
      </xdr:nvSpPr>
      <xdr:spPr bwMode="auto">
        <a:xfrm>
          <a:off x="5052060" y="10866120"/>
          <a:ext cx="739140" cy="7467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400050</xdr:rowOff>
    </xdr:to>
    <xdr:sp macro="" textlink="">
      <xdr:nvSpPr>
        <xdr:cNvPr id="476355" name="TextBox 2" hidden="1">
          <a:extLst>
            <a:ext uri="{FF2B5EF4-FFF2-40B4-BE49-F238E27FC236}">
              <a16:creationId xmlns:a16="http://schemas.microsoft.com/office/drawing/2014/main" id="{4206461E-223D-44E8-A3D5-FFCC3BFC9FBE}"/>
            </a:ext>
          </a:extLst>
        </xdr:cNvPr>
        <xdr:cNvSpPr txBox="1">
          <a:spLocks noChangeArrowheads="1"/>
        </xdr:cNvSpPr>
      </xdr:nvSpPr>
      <xdr:spPr bwMode="auto">
        <a:xfrm>
          <a:off x="5052060" y="10866120"/>
          <a:ext cx="739140" cy="7467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400050</xdr:rowOff>
    </xdr:to>
    <xdr:sp macro="" textlink="">
      <xdr:nvSpPr>
        <xdr:cNvPr id="476356" name="TextBox 2" hidden="1">
          <a:extLst>
            <a:ext uri="{FF2B5EF4-FFF2-40B4-BE49-F238E27FC236}">
              <a16:creationId xmlns:a16="http://schemas.microsoft.com/office/drawing/2014/main" id="{F3D30FD8-A462-4E4E-B5C1-46193BAA346C}"/>
            </a:ext>
          </a:extLst>
        </xdr:cNvPr>
        <xdr:cNvSpPr txBox="1">
          <a:spLocks noChangeArrowheads="1"/>
        </xdr:cNvSpPr>
      </xdr:nvSpPr>
      <xdr:spPr bwMode="auto">
        <a:xfrm>
          <a:off x="5052060" y="10866120"/>
          <a:ext cx="739140" cy="7467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344805</xdr:rowOff>
    </xdr:to>
    <xdr:sp macro="" textlink="">
      <xdr:nvSpPr>
        <xdr:cNvPr id="476357" name="TextBox 2" hidden="1">
          <a:extLst>
            <a:ext uri="{FF2B5EF4-FFF2-40B4-BE49-F238E27FC236}">
              <a16:creationId xmlns:a16="http://schemas.microsoft.com/office/drawing/2014/main" id="{3C7E43CD-2EC9-4DD5-92CF-209D3B4BE06A}"/>
            </a:ext>
          </a:extLst>
        </xdr:cNvPr>
        <xdr:cNvSpPr txBox="1">
          <a:spLocks noChangeArrowheads="1"/>
        </xdr:cNvSpPr>
      </xdr:nvSpPr>
      <xdr:spPr bwMode="auto">
        <a:xfrm>
          <a:off x="5052060" y="10866120"/>
          <a:ext cx="739140" cy="6629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400050</xdr:rowOff>
    </xdr:to>
    <xdr:sp macro="" textlink="">
      <xdr:nvSpPr>
        <xdr:cNvPr id="476358" name="TextBox 2" hidden="1">
          <a:extLst>
            <a:ext uri="{FF2B5EF4-FFF2-40B4-BE49-F238E27FC236}">
              <a16:creationId xmlns:a16="http://schemas.microsoft.com/office/drawing/2014/main" id="{BC6E84A1-B634-4209-A1CF-33FF8CEAA688}"/>
            </a:ext>
          </a:extLst>
        </xdr:cNvPr>
        <xdr:cNvSpPr txBox="1">
          <a:spLocks noChangeArrowheads="1"/>
        </xdr:cNvSpPr>
      </xdr:nvSpPr>
      <xdr:spPr bwMode="auto">
        <a:xfrm>
          <a:off x="5052060" y="10866120"/>
          <a:ext cx="739140" cy="7467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400050</xdr:rowOff>
    </xdr:to>
    <xdr:sp macro="" textlink="">
      <xdr:nvSpPr>
        <xdr:cNvPr id="476359" name="TextBox 2" hidden="1">
          <a:extLst>
            <a:ext uri="{FF2B5EF4-FFF2-40B4-BE49-F238E27FC236}">
              <a16:creationId xmlns:a16="http://schemas.microsoft.com/office/drawing/2014/main" id="{26F75FB9-6ED5-4926-930A-549D88129874}"/>
            </a:ext>
          </a:extLst>
        </xdr:cNvPr>
        <xdr:cNvSpPr txBox="1">
          <a:spLocks noChangeArrowheads="1"/>
        </xdr:cNvSpPr>
      </xdr:nvSpPr>
      <xdr:spPr bwMode="auto">
        <a:xfrm>
          <a:off x="5052060" y="10866120"/>
          <a:ext cx="739140" cy="7467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400050</xdr:rowOff>
    </xdr:to>
    <xdr:sp macro="" textlink="">
      <xdr:nvSpPr>
        <xdr:cNvPr id="476360" name="TextBox 2" hidden="1">
          <a:extLst>
            <a:ext uri="{FF2B5EF4-FFF2-40B4-BE49-F238E27FC236}">
              <a16:creationId xmlns:a16="http://schemas.microsoft.com/office/drawing/2014/main" id="{09CD7075-3C7A-4999-8823-E540726BB41C}"/>
            </a:ext>
          </a:extLst>
        </xdr:cNvPr>
        <xdr:cNvSpPr txBox="1">
          <a:spLocks noChangeArrowheads="1"/>
        </xdr:cNvSpPr>
      </xdr:nvSpPr>
      <xdr:spPr bwMode="auto">
        <a:xfrm>
          <a:off x="5052060" y="10866120"/>
          <a:ext cx="739140" cy="7467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400050</xdr:rowOff>
    </xdr:to>
    <xdr:sp macro="" textlink="">
      <xdr:nvSpPr>
        <xdr:cNvPr id="476361" name="TextBox 2" hidden="1">
          <a:extLst>
            <a:ext uri="{FF2B5EF4-FFF2-40B4-BE49-F238E27FC236}">
              <a16:creationId xmlns:a16="http://schemas.microsoft.com/office/drawing/2014/main" id="{40797203-9C37-4FF1-AF43-0D05AFC39445}"/>
            </a:ext>
          </a:extLst>
        </xdr:cNvPr>
        <xdr:cNvSpPr txBox="1">
          <a:spLocks noChangeArrowheads="1"/>
        </xdr:cNvSpPr>
      </xdr:nvSpPr>
      <xdr:spPr bwMode="auto">
        <a:xfrm>
          <a:off x="5052060" y="10866120"/>
          <a:ext cx="739140" cy="7467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400050</xdr:rowOff>
    </xdr:to>
    <xdr:sp macro="" textlink="">
      <xdr:nvSpPr>
        <xdr:cNvPr id="476362" name="TextBox 2" hidden="1">
          <a:extLst>
            <a:ext uri="{FF2B5EF4-FFF2-40B4-BE49-F238E27FC236}">
              <a16:creationId xmlns:a16="http://schemas.microsoft.com/office/drawing/2014/main" id="{397BC026-673A-48D2-BBEE-5950A6E4060E}"/>
            </a:ext>
          </a:extLst>
        </xdr:cNvPr>
        <xdr:cNvSpPr txBox="1">
          <a:spLocks noChangeArrowheads="1"/>
        </xdr:cNvSpPr>
      </xdr:nvSpPr>
      <xdr:spPr bwMode="auto">
        <a:xfrm>
          <a:off x="5052060" y="10866120"/>
          <a:ext cx="739140" cy="7467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400050</xdr:rowOff>
    </xdr:to>
    <xdr:sp macro="" textlink="">
      <xdr:nvSpPr>
        <xdr:cNvPr id="476363" name="TextBox 2" hidden="1">
          <a:extLst>
            <a:ext uri="{FF2B5EF4-FFF2-40B4-BE49-F238E27FC236}">
              <a16:creationId xmlns:a16="http://schemas.microsoft.com/office/drawing/2014/main" id="{4ABFCC19-7D1B-47D1-A36B-A4BFF775ADBE}"/>
            </a:ext>
          </a:extLst>
        </xdr:cNvPr>
        <xdr:cNvSpPr txBox="1">
          <a:spLocks noChangeArrowheads="1"/>
        </xdr:cNvSpPr>
      </xdr:nvSpPr>
      <xdr:spPr bwMode="auto">
        <a:xfrm>
          <a:off x="5052060" y="10866120"/>
          <a:ext cx="739140" cy="7467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400050</xdr:rowOff>
    </xdr:to>
    <xdr:sp macro="" textlink="">
      <xdr:nvSpPr>
        <xdr:cNvPr id="476364" name="TextBox 2" hidden="1">
          <a:extLst>
            <a:ext uri="{FF2B5EF4-FFF2-40B4-BE49-F238E27FC236}">
              <a16:creationId xmlns:a16="http://schemas.microsoft.com/office/drawing/2014/main" id="{CF9906F4-9B84-46D9-AB5E-EF21302CE362}"/>
            </a:ext>
          </a:extLst>
        </xdr:cNvPr>
        <xdr:cNvSpPr txBox="1">
          <a:spLocks noChangeArrowheads="1"/>
        </xdr:cNvSpPr>
      </xdr:nvSpPr>
      <xdr:spPr bwMode="auto">
        <a:xfrm>
          <a:off x="5052060" y="10866120"/>
          <a:ext cx="739140" cy="7467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400050</xdr:rowOff>
    </xdr:to>
    <xdr:sp macro="" textlink="">
      <xdr:nvSpPr>
        <xdr:cNvPr id="476365" name="TextBox 2" hidden="1">
          <a:extLst>
            <a:ext uri="{FF2B5EF4-FFF2-40B4-BE49-F238E27FC236}">
              <a16:creationId xmlns:a16="http://schemas.microsoft.com/office/drawing/2014/main" id="{0D2EF8BF-36FA-41C2-883B-B3BBAF9F20C9}"/>
            </a:ext>
          </a:extLst>
        </xdr:cNvPr>
        <xdr:cNvSpPr txBox="1">
          <a:spLocks noChangeArrowheads="1"/>
        </xdr:cNvSpPr>
      </xdr:nvSpPr>
      <xdr:spPr bwMode="auto">
        <a:xfrm>
          <a:off x="5052060" y="10866120"/>
          <a:ext cx="739140" cy="7467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400050</xdr:rowOff>
    </xdr:to>
    <xdr:sp macro="" textlink="">
      <xdr:nvSpPr>
        <xdr:cNvPr id="476366" name="TextBox 2" hidden="1">
          <a:extLst>
            <a:ext uri="{FF2B5EF4-FFF2-40B4-BE49-F238E27FC236}">
              <a16:creationId xmlns:a16="http://schemas.microsoft.com/office/drawing/2014/main" id="{0469D1F8-5ED8-43C4-A250-95E5EF1E79FB}"/>
            </a:ext>
          </a:extLst>
        </xdr:cNvPr>
        <xdr:cNvSpPr txBox="1">
          <a:spLocks noChangeArrowheads="1"/>
        </xdr:cNvSpPr>
      </xdr:nvSpPr>
      <xdr:spPr bwMode="auto">
        <a:xfrm>
          <a:off x="5052060" y="10866120"/>
          <a:ext cx="739140" cy="7467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400050</xdr:rowOff>
    </xdr:to>
    <xdr:sp macro="" textlink="">
      <xdr:nvSpPr>
        <xdr:cNvPr id="476367" name="TextBox 2" hidden="1">
          <a:extLst>
            <a:ext uri="{FF2B5EF4-FFF2-40B4-BE49-F238E27FC236}">
              <a16:creationId xmlns:a16="http://schemas.microsoft.com/office/drawing/2014/main" id="{30E8386E-2186-407E-8208-045C13E3EF7C}"/>
            </a:ext>
          </a:extLst>
        </xdr:cNvPr>
        <xdr:cNvSpPr txBox="1">
          <a:spLocks noChangeArrowheads="1"/>
        </xdr:cNvSpPr>
      </xdr:nvSpPr>
      <xdr:spPr bwMode="auto">
        <a:xfrm>
          <a:off x="5052060" y="10866120"/>
          <a:ext cx="739140" cy="7467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400050</xdr:rowOff>
    </xdr:to>
    <xdr:sp macro="" textlink="">
      <xdr:nvSpPr>
        <xdr:cNvPr id="476368" name="TextBox 2" hidden="1">
          <a:extLst>
            <a:ext uri="{FF2B5EF4-FFF2-40B4-BE49-F238E27FC236}">
              <a16:creationId xmlns:a16="http://schemas.microsoft.com/office/drawing/2014/main" id="{9A3FC5A9-4C72-4A5A-A44F-67F0FACEEA68}"/>
            </a:ext>
          </a:extLst>
        </xdr:cNvPr>
        <xdr:cNvSpPr txBox="1">
          <a:spLocks noChangeArrowheads="1"/>
        </xdr:cNvSpPr>
      </xdr:nvSpPr>
      <xdr:spPr bwMode="auto">
        <a:xfrm>
          <a:off x="5052060" y="10866120"/>
          <a:ext cx="739140" cy="7467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400050</xdr:rowOff>
    </xdr:to>
    <xdr:sp macro="" textlink="">
      <xdr:nvSpPr>
        <xdr:cNvPr id="476369" name="TextBox 2" hidden="1">
          <a:extLst>
            <a:ext uri="{FF2B5EF4-FFF2-40B4-BE49-F238E27FC236}">
              <a16:creationId xmlns:a16="http://schemas.microsoft.com/office/drawing/2014/main" id="{4A249FE7-AEB3-471F-A52F-FE5E5A4C6F9B}"/>
            </a:ext>
          </a:extLst>
        </xdr:cNvPr>
        <xdr:cNvSpPr txBox="1">
          <a:spLocks noChangeArrowheads="1"/>
        </xdr:cNvSpPr>
      </xdr:nvSpPr>
      <xdr:spPr bwMode="auto">
        <a:xfrm>
          <a:off x="5052060" y="10866120"/>
          <a:ext cx="739140" cy="7467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400050</xdr:rowOff>
    </xdr:to>
    <xdr:sp macro="" textlink="">
      <xdr:nvSpPr>
        <xdr:cNvPr id="476370" name="TextBox 2" hidden="1">
          <a:extLst>
            <a:ext uri="{FF2B5EF4-FFF2-40B4-BE49-F238E27FC236}">
              <a16:creationId xmlns:a16="http://schemas.microsoft.com/office/drawing/2014/main" id="{49CF85F9-F932-4AE2-BAEB-D70EFA14E258}"/>
            </a:ext>
          </a:extLst>
        </xdr:cNvPr>
        <xdr:cNvSpPr txBox="1">
          <a:spLocks noChangeArrowheads="1"/>
        </xdr:cNvSpPr>
      </xdr:nvSpPr>
      <xdr:spPr bwMode="auto">
        <a:xfrm>
          <a:off x="5052060" y="10866120"/>
          <a:ext cx="739140" cy="7467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344805</xdr:rowOff>
    </xdr:to>
    <xdr:sp macro="" textlink="">
      <xdr:nvSpPr>
        <xdr:cNvPr id="476371" name="TextBox 2" hidden="1">
          <a:extLst>
            <a:ext uri="{FF2B5EF4-FFF2-40B4-BE49-F238E27FC236}">
              <a16:creationId xmlns:a16="http://schemas.microsoft.com/office/drawing/2014/main" id="{3D51E41A-3BB9-4A8E-B647-68E2792401AB}"/>
            </a:ext>
          </a:extLst>
        </xdr:cNvPr>
        <xdr:cNvSpPr txBox="1">
          <a:spLocks noChangeArrowheads="1"/>
        </xdr:cNvSpPr>
      </xdr:nvSpPr>
      <xdr:spPr bwMode="auto">
        <a:xfrm>
          <a:off x="5052060" y="10866120"/>
          <a:ext cx="739140" cy="6629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400050</xdr:rowOff>
    </xdr:to>
    <xdr:sp macro="" textlink="">
      <xdr:nvSpPr>
        <xdr:cNvPr id="476372" name="TextBox 2" hidden="1">
          <a:extLst>
            <a:ext uri="{FF2B5EF4-FFF2-40B4-BE49-F238E27FC236}">
              <a16:creationId xmlns:a16="http://schemas.microsoft.com/office/drawing/2014/main" id="{4E373A80-F998-473E-988A-B66113A43CC6}"/>
            </a:ext>
          </a:extLst>
        </xdr:cNvPr>
        <xdr:cNvSpPr txBox="1">
          <a:spLocks noChangeArrowheads="1"/>
        </xdr:cNvSpPr>
      </xdr:nvSpPr>
      <xdr:spPr bwMode="auto">
        <a:xfrm>
          <a:off x="5052060" y="10866120"/>
          <a:ext cx="739140" cy="7467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400050</xdr:rowOff>
    </xdr:to>
    <xdr:sp macro="" textlink="">
      <xdr:nvSpPr>
        <xdr:cNvPr id="476373" name="TextBox 2" hidden="1">
          <a:extLst>
            <a:ext uri="{FF2B5EF4-FFF2-40B4-BE49-F238E27FC236}">
              <a16:creationId xmlns:a16="http://schemas.microsoft.com/office/drawing/2014/main" id="{A42AF450-B3AD-4B28-B705-BCDC21149464}"/>
            </a:ext>
          </a:extLst>
        </xdr:cNvPr>
        <xdr:cNvSpPr txBox="1">
          <a:spLocks noChangeArrowheads="1"/>
        </xdr:cNvSpPr>
      </xdr:nvSpPr>
      <xdr:spPr bwMode="auto">
        <a:xfrm>
          <a:off x="5052060" y="10866120"/>
          <a:ext cx="739140" cy="7467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400050</xdr:rowOff>
    </xdr:to>
    <xdr:sp macro="" textlink="">
      <xdr:nvSpPr>
        <xdr:cNvPr id="476374" name="TextBox 2" hidden="1">
          <a:extLst>
            <a:ext uri="{FF2B5EF4-FFF2-40B4-BE49-F238E27FC236}">
              <a16:creationId xmlns:a16="http://schemas.microsoft.com/office/drawing/2014/main" id="{D6E9FE5B-ABBE-4122-A52A-E9908B79066C}"/>
            </a:ext>
          </a:extLst>
        </xdr:cNvPr>
        <xdr:cNvSpPr txBox="1">
          <a:spLocks noChangeArrowheads="1"/>
        </xdr:cNvSpPr>
      </xdr:nvSpPr>
      <xdr:spPr bwMode="auto">
        <a:xfrm>
          <a:off x="5052060" y="10866120"/>
          <a:ext cx="739140" cy="7467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400050</xdr:rowOff>
    </xdr:to>
    <xdr:sp macro="" textlink="">
      <xdr:nvSpPr>
        <xdr:cNvPr id="476375" name="TextBox 2" hidden="1">
          <a:extLst>
            <a:ext uri="{FF2B5EF4-FFF2-40B4-BE49-F238E27FC236}">
              <a16:creationId xmlns:a16="http://schemas.microsoft.com/office/drawing/2014/main" id="{3BFCE71C-3C85-4C66-8C21-85F29DC0C0AB}"/>
            </a:ext>
          </a:extLst>
        </xdr:cNvPr>
        <xdr:cNvSpPr txBox="1">
          <a:spLocks noChangeArrowheads="1"/>
        </xdr:cNvSpPr>
      </xdr:nvSpPr>
      <xdr:spPr bwMode="auto">
        <a:xfrm>
          <a:off x="5052060" y="10866120"/>
          <a:ext cx="739140" cy="7467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400050</xdr:rowOff>
    </xdr:to>
    <xdr:sp macro="" textlink="">
      <xdr:nvSpPr>
        <xdr:cNvPr id="476376" name="TextBox 2" hidden="1">
          <a:extLst>
            <a:ext uri="{FF2B5EF4-FFF2-40B4-BE49-F238E27FC236}">
              <a16:creationId xmlns:a16="http://schemas.microsoft.com/office/drawing/2014/main" id="{1A42744B-8B7A-471A-AE3C-AC343F92FDC0}"/>
            </a:ext>
          </a:extLst>
        </xdr:cNvPr>
        <xdr:cNvSpPr txBox="1">
          <a:spLocks noChangeArrowheads="1"/>
        </xdr:cNvSpPr>
      </xdr:nvSpPr>
      <xdr:spPr bwMode="auto">
        <a:xfrm>
          <a:off x="5052060" y="10866120"/>
          <a:ext cx="739140" cy="7467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400050</xdr:rowOff>
    </xdr:to>
    <xdr:sp macro="" textlink="">
      <xdr:nvSpPr>
        <xdr:cNvPr id="476377" name="TextBox 2" hidden="1">
          <a:extLst>
            <a:ext uri="{FF2B5EF4-FFF2-40B4-BE49-F238E27FC236}">
              <a16:creationId xmlns:a16="http://schemas.microsoft.com/office/drawing/2014/main" id="{B9F79CE5-DC4C-4399-8F8D-98B5C57F5F11}"/>
            </a:ext>
          </a:extLst>
        </xdr:cNvPr>
        <xdr:cNvSpPr txBox="1">
          <a:spLocks noChangeArrowheads="1"/>
        </xdr:cNvSpPr>
      </xdr:nvSpPr>
      <xdr:spPr bwMode="auto">
        <a:xfrm>
          <a:off x="5052060" y="10866120"/>
          <a:ext cx="739140" cy="7467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344805</xdr:rowOff>
    </xdr:to>
    <xdr:sp macro="" textlink="">
      <xdr:nvSpPr>
        <xdr:cNvPr id="476378" name="TextBox 2" hidden="1">
          <a:extLst>
            <a:ext uri="{FF2B5EF4-FFF2-40B4-BE49-F238E27FC236}">
              <a16:creationId xmlns:a16="http://schemas.microsoft.com/office/drawing/2014/main" id="{4B822F2C-3BEF-4F71-89C6-A204B744DA6C}"/>
            </a:ext>
          </a:extLst>
        </xdr:cNvPr>
        <xdr:cNvSpPr txBox="1">
          <a:spLocks noChangeArrowheads="1"/>
        </xdr:cNvSpPr>
      </xdr:nvSpPr>
      <xdr:spPr bwMode="auto">
        <a:xfrm>
          <a:off x="5052060" y="10866120"/>
          <a:ext cx="739140" cy="6629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39</xdr:row>
      <xdr:rowOff>95250</xdr:rowOff>
    </xdr:to>
    <xdr:sp macro="" textlink="">
      <xdr:nvSpPr>
        <xdr:cNvPr id="476379" name="TextBox 2" hidden="1">
          <a:extLst>
            <a:ext uri="{FF2B5EF4-FFF2-40B4-BE49-F238E27FC236}">
              <a16:creationId xmlns:a16="http://schemas.microsoft.com/office/drawing/2014/main" id="{1C73C987-1605-4B61-9966-356F34865E0B}"/>
            </a:ext>
          </a:extLst>
        </xdr:cNvPr>
        <xdr:cNvSpPr txBox="1">
          <a:spLocks noChangeArrowheads="1"/>
        </xdr:cNvSpPr>
      </xdr:nvSpPr>
      <xdr:spPr bwMode="auto">
        <a:xfrm>
          <a:off x="5052060" y="10866120"/>
          <a:ext cx="739140" cy="99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325755</xdr:rowOff>
    </xdr:to>
    <xdr:sp macro="" textlink="">
      <xdr:nvSpPr>
        <xdr:cNvPr id="476380" name="TextBox 2" hidden="1">
          <a:extLst>
            <a:ext uri="{FF2B5EF4-FFF2-40B4-BE49-F238E27FC236}">
              <a16:creationId xmlns:a16="http://schemas.microsoft.com/office/drawing/2014/main" id="{92443D44-39BB-4928-B6D8-220A55E05749}"/>
            </a:ext>
          </a:extLst>
        </xdr:cNvPr>
        <xdr:cNvSpPr txBox="1">
          <a:spLocks noChangeArrowheads="1"/>
        </xdr:cNvSpPr>
      </xdr:nvSpPr>
      <xdr:spPr bwMode="auto">
        <a:xfrm>
          <a:off x="5052060" y="10866120"/>
          <a:ext cx="739140" cy="655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325755</xdr:rowOff>
    </xdr:to>
    <xdr:sp macro="" textlink="">
      <xdr:nvSpPr>
        <xdr:cNvPr id="476381" name="TextBox 2" hidden="1">
          <a:extLst>
            <a:ext uri="{FF2B5EF4-FFF2-40B4-BE49-F238E27FC236}">
              <a16:creationId xmlns:a16="http://schemas.microsoft.com/office/drawing/2014/main" id="{022D5BBD-FC63-49B6-A390-46F768587A81}"/>
            </a:ext>
          </a:extLst>
        </xdr:cNvPr>
        <xdr:cNvSpPr txBox="1">
          <a:spLocks noChangeArrowheads="1"/>
        </xdr:cNvSpPr>
      </xdr:nvSpPr>
      <xdr:spPr bwMode="auto">
        <a:xfrm>
          <a:off x="5052060" y="10866120"/>
          <a:ext cx="739140" cy="655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325755</xdr:rowOff>
    </xdr:to>
    <xdr:sp macro="" textlink="">
      <xdr:nvSpPr>
        <xdr:cNvPr id="476382" name="TextBox 2" hidden="1">
          <a:extLst>
            <a:ext uri="{FF2B5EF4-FFF2-40B4-BE49-F238E27FC236}">
              <a16:creationId xmlns:a16="http://schemas.microsoft.com/office/drawing/2014/main" id="{F196C83C-4D97-474D-BFD2-EC1A7358628C}"/>
            </a:ext>
          </a:extLst>
        </xdr:cNvPr>
        <xdr:cNvSpPr txBox="1">
          <a:spLocks noChangeArrowheads="1"/>
        </xdr:cNvSpPr>
      </xdr:nvSpPr>
      <xdr:spPr bwMode="auto">
        <a:xfrm>
          <a:off x="5052060" y="10866120"/>
          <a:ext cx="739140" cy="655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400050</xdr:rowOff>
    </xdr:to>
    <xdr:sp macro="" textlink="">
      <xdr:nvSpPr>
        <xdr:cNvPr id="476383" name="TextBox 2" hidden="1">
          <a:extLst>
            <a:ext uri="{FF2B5EF4-FFF2-40B4-BE49-F238E27FC236}">
              <a16:creationId xmlns:a16="http://schemas.microsoft.com/office/drawing/2014/main" id="{5307CE6A-95D7-47DB-B12A-E7AEB00B87CC}"/>
            </a:ext>
          </a:extLst>
        </xdr:cNvPr>
        <xdr:cNvSpPr txBox="1">
          <a:spLocks noChangeArrowheads="1"/>
        </xdr:cNvSpPr>
      </xdr:nvSpPr>
      <xdr:spPr bwMode="auto">
        <a:xfrm>
          <a:off x="5052060" y="10866120"/>
          <a:ext cx="739140" cy="7467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400050</xdr:rowOff>
    </xdr:to>
    <xdr:sp macro="" textlink="">
      <xdr:nvSpPr>
        <xdr:cNvPr id="476384" name="TextBox 2" hidden="1">
          <a:extLst>
            <a:ext uri="{FF2B5EF4-FFF2-40B4-BE49-F238E27FC236}">
              <a16:creationId xmlns:a16="http://schemas.microsoft.com/office/drawing/2014/main" id="{F38ED65A-C2F3-4806-9D56-AE5BC4CEC732}"/>
            </a:ext>
          </a:extLst>
        </xdr:cNvPr>
        <xdr:cNvSpPr txBox="1">
          <a:spLocks noChangeArrowheads="1"/>
        </xdr:cNvSpPr>
      </xdr:nvSpPr>
      <xdr:spPr bwMode="auto">
        <a:xfrm>
          <a:off x="5052060" y="10866120"/>
          <a:ext cx="739140" cy="7467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325755</xdr:rowOff>
    </xdr:to>
    <xdr:sp macro="" textlink="">
      <xdr:nvSpPr>
        <xdr:cNvPr id="476385" name="TextBox 2" hidden="1">
          <a:extLst>
            <a:ext uri="{FF2B5EF4-FFF2-40B4-BE49-F238E27FC236}">
              <a16:creationId xmlns:a16="http://schemas.microsoft.com/office/drawing/2014/main" id="{DA90F614-95EE-417C-AC78-B166150C47B0}"/>
            </a:ext>
          </a:extLst>
        </xdr:cNvPr>
        <xdr:cNvSpPr txBox="1">
          <a:spLocks noChangeArrowheads="1"/>
        </xdr:cNvSpPr>
      </xdr:nvSpPr>
      <xdr:spPr bwMode="auto">
        <a:xfrm>
          <a:off x="5052060" y="10866120"/>
          <a:ext cx="739140" cy="655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325755</xdr:rowOff>
    </xdr:to>
    <xdr:sp macro="" textlink="">
      <xdr:nvSpPr>
        <xdr:cNvPr id="476386" name="TextBox 2" hidden="1">
          <a:extLst>
            <a:ext uri="{FF2B5EF4-FFF2-40B4-BE49-F238E27FC236}">
              <a16:creationId xmlns:a16="http://schemas.microsoft.com/office/drawing/2014/main" id="{7C0D165F-7047-494A-BA04-574FEE7419DA}"/>
            </a:ext>
          </a:extLst>
        </xdr:cNvPr>
        <xdr:cNvSpPr txBox="1">
          <a:spLocks noChangeArrowheads="1"/>
        </xdr:cNvSpPr>
      </xdr:nvSpPr>
      <xdr:spPr bwMode="auto">
        <a:xfrm>
          <a:off x="5052060" y="10866120"/>
          <a:ext cx="739140" cy="655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325755</xdr:rowOff>
    </xdr:to>
    <xdr:sp macro="" textlink="">
      <xdr:nvSpPr>
        <xdr:cNvPr id="476387" name="TextBox 2" hidden="1">
          <a:extLst>
            <a:ext uri="{FF2B5EF4-FFF2-40B4-BE49-F238E27FC236}">
              <a16:creationId xmlns:a16="http://schemas.microsoft.com/office/drawing/2014/main" id="{79B0EEB5-45E8-46C5-8CEC-AF854AC9330D}"/>
            </a:ext>
          </a:extLst>
        </xdr:cNvPr>
        <xdr:cNvSpPr txBox="1">
          <a:spLocks noChangeArrowheads="1"/>
        </xdr:cNvSpPr>
      </xdr:nvSpPr>
      <xdr:spPr bwMode="auto">
        <a:xfrm>
          <a:off x="5052060" y="10866120"/>
          <a:ext cx="739140" cy="655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325755</xdr:rowOff>
    </xdr:to>
    <xdr:sp macro="" textlink="">
      <xdr:nvSpPr>
        <xdr:cNvPr id="476388" name="TextBox 2" hidden="1">
          <a:extLst>
            <a:ext uri="{FF2B5EF4-FFF2-40B4-BE49-F238E27FC236}">
              <a16:creationId xmlns:a16="http://schemas.microsoft.com/office/drawing/2014/main" id="{7B597EED-A1A1-42CB-B9E8-CB8247D405A9}"/>
            </a:ext>
          </a:extLst>
        </xdr:cNvPr>
        <xdr:cNvSpPr txBox="1">
          <a:spLocks noChangeArrowheads="1"/>
        </xdr:cNvSpPr>
      </xdr:nvSpPr>
      <xdr:spPr bwMode="auto">
        <a:xfrm>
          <a:off x="5052060" y="10866120"/>
          <a:ext cx="739140" cy="655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325755</xdr:rowOff>
    </xdr:to>
    <xdr:sp macro="" textlink="">
      <xdr:nvSpPr>
        <xdr:cNvPr id="476389" name="TextBox 2" hidden="1">
          <a:extLst>
            <a:ext uri="{FF2B5EF4-FFF2-40B4-BE49-F238E27FC236}">
              <a16:creationId xmlns:a16="http://schemas.microsoft.com/office/drawing/2014/main" id="{8A9A548C-2D64-4AF8-B3A3-E299B47D2B53}"/>
            </a:ext>
          </a:extLst>
        </xdr:cNvPr>
        <xdr:cNvSpPr txBox="1">
          <a:spLocks noChangeArrowheads="1"/>
        </xdr:cNvSpPr>
      </xdr:nvSpPr>
      <xdr:spPr bwMode="auto">
        <a:xfrm>
          <a:off x="5052060" y="10866120"/>
          <a:ext cx="739140" cy="655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325755</xdr:rowOff>
    </xdr:to>
    <xdr:sp macro="" textlink="">
      <xdr:nvSpPr>
        <xdr:cNvPr id="476390" name="TextBox 2" hidden="1">
          <a:extLst>
            <a:ext uri="{FF2B5EF4-FFF2-40B4-BE49-F238E27FC236}">
              <a16:creationId xmlns:a16="http://schemas.microsoft.com/office/drawing/2014/main" id="{761E57CA-90DA-46E9-8966-D026FB895C63}"/>
            </a:ext>
          </a:extLst>
        </xdr:cNvPr>
        <xdr:cNvSpPr txBox="1">
          <a:spLocks noChangeArrowheads="1"/>
        </xdr:cNvSpPr>
      </xdr:nvSpPr>
      <xdr:spPr bwMode="auto">
        <a:xfrm>
          <a:off x="5052060" y="10866120"/>
          <a:ext cx="739140" cy="655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325755</xdr:rowOff>
    </xdr:to>
    <xdr:sp macro="" textlink="">
      <xdr:nvSpPr>
        <xdr:cNvPr id="476391" name="TextBox 2" hidden="1">
          <a:extLst>
            <a:ext uri="{FF2B5EF4-FFF2-40B4-BE49-F238E27FC236}">
              <a16:creationId xmlns:a16="http://schemas.microsoft.com/office/drawing/2014/main" id="{15A1AA74-8ED7-43EB-A108-913F7A6D21E9}"/>
            </a:ext>
          </a:extLst>
        </xdr:cNvPr>
        <xdr:cNvSpPr txBox="1">
          <a:spLocks noChangeArrowheads="1"/>
        </xdr:cNvSpPr>
      </xdr:nvSpPr>
      <xdr:spPr bwMode="auto">
        <a:xfrm>
          <a:off x="5052060" y="10866120"/>
          <a:ext cx="739140" cy="655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325755</xdr:rowOff>
    </xdr:to>
    <xdr:sp macro="" textlink="">
      <xdr:nvSpPr>
        <xdr:cNvPr id="476392" name="TextBox 2" hidden="1">
          <a:extLst>
            <a:ext uri="{FF2B5EF4-FFF2-40B4-BE49-F238E27FC236}">
              <a16:creationId xmlns:a16="http://schemas.microsoft.com/office/drawing/2014/main" id="{9C059D95-2420-46FC-A54F-70D872A2BED6}"/>
            </a:ext>
          </a:extLst>
        </xdr:cNvPr>
        <xdr:cNvSpPr txBox="1">
          <a:spLocks noChangeArrowheads="1"/>
        </xdr:cNvSpPr>
      </xdr:nvSpPr>
      <xdr:spPr bwMode="auto">
        <a:xfrm>
          <a:off x="5052060" y="10866120"/>
          <a:ext cx="739140" cy="655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325755</xdr:rowOff>
    </xdr:to>
    <xdr:sp macro="" textlink="">
      <xdr:nvSpPr>
        <xdr:cNvPr id="476393" name="TextBox 2" hidden="1">
          <a:extLst>
            <a:ext uri="{FF2B5EF4-FFF2-40B4-BE49-F238E27FC236}">
              <a16:creationId xmlns:a16="http://schemas.microsoft.com/office/drawing/2014/main" id="{99A73698-4A23-4314-A082-6CB6A5C93DB6}"/>
            </a:ext>
          </a:extLst>
        </xdr:cNvPr>
        <xdr:cNvSpPr txBox="1">
          <a:spLocks noChangeArrowheads="1"/>
        </xdr:cNvSpPr>
      </xdr:nvSpPr>
      <xdr:spPr bwMode="auto">
        <a:xfrm>
          <a:off x="5052060" y="10866120"/>
          <a:ext cx="739140" cy="655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325755</xdr:rowOff>
    </xdr:to>
    <xdr:sp macro="" textlink="">
      <xdr:nvSpPr>
        <xdr:cNvPr id="476394" name="TextBox 2" hidden="1">
          <a:extLst>
            <a:ext uri="{FF2B5EF4-FFF2-40B4-BE49-F238E27FC236}">
              <a16:creationId xmlns:a16="http://schemas.microsoft.com/office/drawing/2014/main" id="{63E66134-39AD-427D-8E27-E82A25E6A634}"/>
            </a:ext>
          </a:extLst>
        </xdr:cNvPr>
        <xdr:cNvSpPr txBox="1">
          <a:spLocks noChangeArrowheads="1"/>
        </xdr:cNvSpPr>
      </xdr:nvSpPr>
      <xdr:spPr bwMode="auto">
        <a:xfrm>
          <a:off x="5052060" y="10866120"/>
          <a:ext cx="739140" cy="655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400050</xdr:rowOff>
    </xdr:to>
    <xdr:sp macro="" textlink="">
      <xdr:nvSpPr>
        <xdr:cNvPr id="476395" name="TextBox 2" hidden="1">
          <a:extLst>
            <a:ext uri="{FF2B5EF4-FFF2-40B4-BE49-F238E27FC236}">
              <a16:creationId xmlns:a16="http://schemas.microsoft.com/office/drawing/2014/main" id="{B1920787-2AD0-4C1C-ACE7-49318AC9DBBA}"/>
            </a:ext>
          </a:extLst>
        </xdr:cNvPr>
        <xdr:cNvSpPr txBox="1">
          <a:spLocks noChangeArrowheads="1"/>
        </xdr:cNvSpPr>
      </xdr:nvSpPr>
      <xdr:spPr bwMode="auto">
        <a:xfrm>
          <a:off x="5052060" y="10866120"/>
          <a:ext cx="739140" cy="7467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325755</xdr:rowOff>
    </xdr:to>
    <xdr:sp macro="" textlink="">
      <xdr:nvSpPr>
        <xdr:cNvPr id="476396" name="TextBox 2" hidden="1">
          <a:extLst>
            <a:ext uri="{FF2B5EF4-FFF2-40B4-BE49-F238E27FC236}">
              <a16:creationId xmlns:a16="http://schemas.microsoft.com/office/drawing/2014/main" id="{5BEE76E8-9251-4C4C-AD1A-A7E640F55B67}"/>
            </a:ext>
          </a:extLst>
        </xdr:cNvPr>
        <xdr:cNvSpPr txBox="1">
          <a:spLocks noChangeArrowheads="1"/>
        </xdr:cNvSpPr>
      </xdr:nvSpPr>
      <xdr:spPr bwMode="auto">
        <a:xfrm>
          <a:off x="5052060" y="10866120"/>
          <a:ext cx="739140" cy="655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400050</xdr:rowOff>
    </xdr:to>
    <xdr:sp macro="" textlink="">
      <xdr:nvSpPr>
        <xdr:cNvPr id="476397" name="TextBox 2" hidden="1">
          <a:extLst>
            <a:ext uri="{FF2B5EF4-FFF2-40B4-BE49-F238E27FC236}">
              <a16:creationId xmlns:a16="http://schemas.microsoft.com/office/drawing/2014/main" id="{FDA0C585-2CDE-4A6F-855C-760299EB4F48}"/>
            </a:ext>
          </a:extLst>
        </xdr:cNvPr>
        <xdr:cNvSpPr txBox="1">
          <a:spLocks noChangeArrowheads="1"/>
        </xdr:cNvSpPr>
      </xdr:nvSpPr>
      <xdr:spPr bwMode="auto">
        <a:xfrm>
          <a:off x="5052060" y="10866120"/>
          <a:ext cx="739140" cy="7467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39</xdr:row>
      <xdr:rowOff>95250</xdr:rowOff>
    </xdr:to>
    <xdr:sp macro="" textlink="">
      <xdr:nvSpPr>
        <xdr:cNvPr id="476398" name="TextBox 2" hidden="1">
          <a:extLst>
            <a:ext uri="{FF2B5EF4-FFF2-40B4-BE49-F238E27FC236}">
              <a16:creationId xmlns:a16="http://schemas.microsoft.com/office/drawing/2014/main" id="{B31DB32C-90E8-46C7-9A84-A8083B234C15}"/>
            </a:ext>
          </a:extLst>
        </xdr:cNvPr>
        <xdr:cNvSpPr txBox="1">
          <a:spLocks noChangeArrowheads="1"/>
        </xdr:cNvSpPr>
      </xdr:nvSpPr>
      <xdr:spPr bwMode="auto">
        <a:xfrm>
          <a:off x="5052060" y="10866120"/>
          <a:ext cx="739140" cy="99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285750</xdr:rowOff>
    </xdr:to>
    <xdr:sp macro="" textlink="">
      <xdr:nvSpPr>
        <xdr:cNvPr id="476399" name="TextBox 2" hidden="1">
          <a:extLst>
            <a:ext uri="{FF2B5EF4-FFF2-40B4-BE49-F238E27FC236}">
              <a16:creationId xmlns:a16="http://schemas.microsoft.com/office/drawing/2014/main" id="{170507F1-998C-4140-8FC2-C650D2F2575C}"/>
            </a:ext>
          </a:extLst>
        </xdr:cNvPr>
        <xdr:cNvSpPr txBox="1">
          <a:spLocks noChangeArrowheads="1"/>
        </xdr:cNvSpPr>
      </xdr:nvSpPr>
      <xdr:spPr bwMode="auto">
        <a:xfrm>
          <a:off x="5052060" y="10866120"/>
          <a:ext cx="73914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285750</xdr:rowOff>
    </xdr:to>
    <xdr:sp macro="" textlink="">
      <xdr:nvSpPr>
        <xdr:cNvPr id="476400" name="TextBox 2" hidden="1">
          <a:extLst>
            <a:ext uri="{FF2B5EF4-FFF2-40B4-BE49-F238E27FC236}">
              <a16:creationId xmlns:a16="http://schemas.microsoft.com/office/drawing/2014/main" id="{3285D4F6-E40F-4F53-93DC-434BA3C0FE65}"/>
            </a:ext>
          </a:extLst>
        </xdr:cNvPr>
        <xdr:cNvSpPr txBox="1">
          <a:spLocks noChangeArrowheads="1"/>
        </xdr:cNvSpPr>
      </xdr:nvSpPr>
      <xdr:spPr bwMode="auto">
        <a:xfrm>
          <a:off x="5052060" y="10866120"/>
          <a:ext cx="73914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285750</xdr:rowOff>
    </xdr:to>
    <xdr:sp macro="" textlink="">
      <xdr:nvSpPr>
        <xdr:cNvPr id="476401" name="TextBox 2" hidden="1">
          <a:extLst>
            <a:ext uri="{FF2B5EF4-FFF2-40B4-BE49-F238E27FC236}">
              <a16:creationId xmlns:a16="http://schemas.microsoft.com/office/drawing/2014/main" id="{2603E6F1-4D79-4E97-9CBD-14456216DE7F}"/>
            </a:ext>
          </a:extLst>
        </xdr:cNvPr>
        <xdr:cNvSpPr txBox="1">
          <a:spLocks noChangeArrowheads="1"/>
        </xdr:cNvSpPr>
      </xdr:nvSpPr>
      <xdr:spPr bwMode="auto">
        <a:xfrm>
          <a:off x="5052060" y="10866120"/>
          <a:ext cx="73914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285750</xdr:rowOff>
    </xdr:to>
    <xdr:sp macro="" textlink="">
      <xdr:nvSpPr>
        <xdr:cNvPr id="476402" name="TextBox 2" hidden="1">
          <a:extLst>
            <a:ext uri="{FF2B5EF4-FFF2-40B4-BE49-F238E27FC236}">
              <a16:creationId xmlns:a16="http://schemas.microsoft.com/office/drawing/2014/main" id="{4184017F-FF75-44C2-BD20-22B729FC2FAA}"/>
            </a:ext>
          </a:extLst>
        </xdr:cNvPr>
        <xdr:cNvSpPr txBox="1">
          <a:spLocks noChangeArrowheads="1"/>
        </xdr:cNvSpPr>
      </xdr:nvSpPr>
      <xdr:spPr bwMode="auto">
        <a:xfrm>
          <a:off x="5052060" y="10866120"/>
          <a:ext cx="73914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205740</xdr:rowOff>
    </xdr:to>
    <xdr:sp macro="" textlink="">
      <xdr:nvSpPr>
        <xdr:cNvPr id="476403" name="TextBox 2" hidden="1">
          <a:extLst>
            <a:ext uri="{FF2B5EF4-FFF2-40B4-BE49-F238E27FC236}">
              <a16:creationId xmlns:a16="http://schemas.microsoft.com/office/drawing/2014/main" id="{88D054C0-47BB-4C06-A58E-13648075CF28}"/>
            </a:ext>
          </a:extLst>
        </xdr:cNvPr>
        <xdr:cNvSpPr txBox="1">
          <a:spLocks noChangeArrowheads="1"/>
        </xdr:cNvSpPr>
      </xdr:nvSpPr>
      <xdr:spPr bwMode="auto">
        <a:xfrm>
          <a:off x="5052060" y="10866120"/>
          <a:ext cx="739140"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285750</xdr:rowOff>
    </xdr:to>
    <xdr:sp macro="" textlink="">
      <xdr:nvSpPr>
        <xdr:cNvPr id="476404" name="TextBox 2" hidden="1">
          <a:extLst>
            <a:ext uri="{FF2B5EF4-FFF2-40B4-BE49-F238E27FC236}">
              <a16:creationId xmlns:a16="http://schemas.microsoft.com/office/drawing/2014/main" id="{A1B8F215-01E4-42B0-A20D-0040CBCBDFD2}"/>
            </a:ext>
          </a:extLst>
        </xdr:cNvPr>
        <xdr:cNvSpPr txBox="1">
          <a:spLocks noChangeArrowheads="1"/>
        </xdr:cNvSpPr>
      </xdr:nvSpPr>
      <xdr:spPr bwMode="auto">
        <a:xfrm>
          <a:off x="5052060" y="10866120"/>
          <a:ext cx="73914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285750</xdr:rowOff>
    </xdr:to>
    <xdr:sp macro="" textlink="">
      <xdr:nvSpPr>
        <xdr:cNvPr id="476405" name="TextBox 2" hidden="1">
          <a:extLst>
            <a:ext uri="{FF2B5EF4-FFF2-40B4-BE49-F238E27FC236}">
              <a16:creationId xmlns:a16="http://schemas.microsoft.com/office/drawing/2014/main" id="{3CF710BA-FDF7-4723-8339-BF6F7009769C}"/>
            </a:ext>
          </a:extLst>
        </xdr:cNvPr>
        <xdr:cNvSpPr txBox="1">
          <a:spLocks noChangeArrowheads="1"/>
        </xdr:cNvSpPr>
      </xdr:nvSpPr>
      <xdr:spPr bwMode="auto">
        <a:xfrm>
          <a:off x="5052060" y="10866120"/>
          <a:ext cx="73914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285750</xdr:rowOff>
    </xdr:to>
    <xdr:sp macro="" textlink="">
      <xdr:nvSpPr>
        <xdr:cNvPr id="476406" name="TextBox 2" hidden="1">
          <a:extLst>
            <a:ext uri="{FF2B5EF4-FFF2-40B4-BE49-F238E27FC236}">
              <a16:creationId xmlns:a16="http://schemas.microsoft.com/office/drawing/2014/main" id="{89A1C659-E61D-4D37-A9F6-0558D3EF07CE}"/>
            </a:ext>
          </a:extLst>
        </xdr:cNvPr>
        <xdr:cNvSpPr txBox="1">
          <a:spLocks noChangeArrowheads="1"/>
        </xdr:cNvSpPr>
      </xdr:nvSpPr>
      <xdr:spPr bwMode="auto">
        <a:xfrm>
          <a:off x="5052060" y="10866120"/>
          <a:ext cx="73914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285750</xdr:rowOff>
    </xdr:to>
    <xdr:sp macro="" textlink="">
      <xdr:nvSpPr>
        <xdr:cNvPr id="476407" name="TextBox 2" hidden="1">
          <a:extLst>
            <a:ext uri="{FF2B5EF4-FFF2-40B4-BE49-F238E27FC236}">
              <a16:creationId xmlns:a16="http://schemas.microsoft.com/office/drawing/2014/main" id="{304BFCF8-7730-4D84-8C3F-8858F17FA7DB}"/>
            </a:ext>
          </a:extLst>
        </xdr:cNvPr>
        <xdr:cNvSpPr txBox="1">
          <a:spLocks noChangeArrowheads="1"/>
        </xdr:cNvSpPr>
      </xdr:nvSpPr>
      <xdr:spPr bwMode="auto">
        <a:xfrm>
          <a:off x="5052060" y="10866120"/>
          <a:ext cx="73914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205740</xdr:rowOff>
    </xdr:to>
    <xdr:sp macro="" textlink="">
      <xdr:nvSpPr>
        <xdr:cNvPr id="476408" name="TextBox 2" hidden="1">
          <a:extLst>
            <a:ext uri="{FF2B5EF4-FFF2-40B4-BE49-F238E27FC236}">
              <a16:creationId xmlns:a16="http://schemas.microsoft.com/office/drawing/2014/main" id="{04C1FAF6-3049-427C-A491-38542B2CAC0B}"/>
            </a:ext>
          </a:extLst>
        </xdr:cNvPr>
        <xdr:cNvSpPr txBox="1">
          <a:spLocks noChangeArrowheads="1"/>
        </xdr:cNvSpPr>
      </xdr:nvSpPr>
      <xdr:spPr bwMode="auto">
        <a:xfrm>
          <a:off x="5052060" y="10866120"/>
          <a:ext cx="739140"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285750</xdr:rowOff>
    </xdr:to>
    <xdr:sp macro="" textlink="">
      <xdr:nvSpPr>
        <xdr:cNvPr id="476409" name="TextBox 2" hidden="1">
          <a:extLst>
            <a:ext uri="{FF2B5EF4-FFF2-40B4-BE49-F238E27FC236}">
              <a16:creationId xmlns:a16="http://schemas.microsoft.com/office/drawing/2014/main" id="{4BB6EB76-70ED-40B0-B9DD-0706C0F69736}"/>
            </a:ext>
          </a:extLst>
        </xdr:cNvPr>
        <xdr:cNvSpPr txBox="1">
          <a:spLocks noChangeArrowheads="1"/>
        </xdr:cNvSpPr>
      </xdr:nvSpPr>
      <xdr:spPr bwMode="auto">
        <a:xfrm>
          <a:off x="5052060" y="10866120"/>
          <a:ext cx="73914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285750</xdr:rowOff>
    </xdr:to>
    <xdr:sp macro="" textlink="">
      <xdr:nvSpPr>
        <xdr:cNvPr id="476410" name="TextBox 2" hidden="1">
          <a:extLst>
            <a:ext uri="{FF2B5EF4-FFF2-40B4-BE49-F238E27FC236}">
              <a16:creationId xmlns:a16="http://schemas.microsoft.com/office/drawing/2014/main" id="{83AEEAEF-9E3A-4436-81B0-D6FF4B97F789}"/>
            </a:ext>
          </a:extLst>
        </xdr:cNvPr>
        <xdr:cNvSpPr txBox="1">
          <a:spLocks noChangeArrowheads="1"/>
        </xdr:cNvSpPr>
      </xdr:nvSpPr>
      <xdr:spPr bwMode="auto">
        <a:xfrm>
          <a:off x="5052060" y="10866120"/>
          <a:ext cx="73914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285750</xdr:rowOff>
    </xdr:to>
    <xdr:sp macro="" textlink="">
      <xdr:nvSpPr>
        <xdr:cNvPr id="476411" name="TextBox 2" hidden="1">
          <a:extLst>
            <a:ext uri="{FF2B5EF4-FFF2-40B4-BE49-F238E27FC236}">
              <a16:creationId xmlns:a16="http://schemas.microsoft.com/office/drawing/2014/main" id="{A380E9B5-9DE7-47C4-96B9-72631A5D2EC9}"/>
            </a:ext>
          </a:extLst>
        </xdr:cNvPr>
        <xdr:cNvSpPr txBox="1">
          <a:spLocks noChangeArrowheads="1"/>
        </xdr:cNvSpPr>
      </xdr:nvSpPr>
      <xdr:spPr bwMode="auto">
        <a:xfrm>
          <a:off x="5052060" y="10866120"/>
          <a:ext cx="73914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285750</xdr:rowOff>
    </xdr:to>
    <xdr:sp macro="" textlink="">
      <xdr:nvSpPr>
        <xdr:cNvPr id="476412" name="TextBox 2" hidden="1">
          <a:extLst>
            <a:ext uri="{FF2B5EF4-FFF2-40B4-BE49-F238E27FC236}">
              <a16:creationId xmlns:a16="http://schemas.microsoft.com/office/drawing/2014/main" id="{94C98FB3-7AD1-41D1-9E8C-D645D9E0D432}"/>
            </a:ext>
          </a:extLst>
        </xdr:cNvPr>
        <xdr:cNvSpPr txBox="1">
          <a:spLocks noChangeArrowheads="1"/>
        </xdr:cNvSpPr>
      </xdr:nvSpPr>
      <xdr:spPr bwMode="auto">
        <a:xfrm>
          <a:off x="5052060" y="10866120"/>
          <a:ext cx="73914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285750</xdr:rowOff>
    </xdr:to>
    <xdr:sp macro="" textlink="">
      <xdr:nvSpPr>
        <xdr:cNvPr id="476413" name="TextBox 2" hidden="1">
          <a:extLst>
            <a:ext uri="{FF2B5EF4-FFF2-40B4-BE49-F238E27FC236}">
              <a16:creationId xmlns:a16="http://schemas.microsoft.com/office/drawing/2014/main" id="{F1C63610-0197-4E18-BCF3-EDE674F1DAF0}"/>
            </a:ext>
          </a:extLst>
        </xdr:cNvPr>
        <xdr:cNvSpPr txBox="1">
          <a:spLocks noChangeArrowheads="1"/>
        </xdr:cNvSpPr>
      </xdr:nvSpPr>
      <xdr:spPr bwMode="auto">
        <a:xfrm>
          <a:off x="5052060" y="10866120"/>
          <a:ext cx="73914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285750</xdr:rowOff>
    </xdr:to>
    <xdr:sp macro="" textlink="">
      <xdr:nvSpPr>
        <xdr:cNvPr id="476414" name="TextBox 2" hidden="1">
          <a:extLst>
            <a:ext uri="{FF2B5EF4-FFF2-40B4-BE49-F238E27FC236}">
              <a16:creationId xmlns:a16="http://schemas.microsoft.com/office/drawing/2014/main" id="{3B52BFCF-B3A4-40D7-A7F4-B4C08B41FFE5}"/>
            </a:ext>
          </a:extLst>
        </xdr:cNvPr>
        <xdr:cNvSpPr txBox="1">
          <a:spLocks noChangeArrowheads="1"/>
        </xdr:cNvSpPr>
      </xdr:nvSpPr>
      <xdr:spPr bwMode="auto">
        <a:xfrm>
          <a:off x="5052060" y="10866120"/>
          <a:ext cx="73914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285750</xdr:rowOff>
    </xdr:to>
    <xdr:sp macro="" textlink="">
      <xdr:nvSpPr>
        <xdr:cNvPr id="476415" name="TextBox 2" hidden="1">
          <a:extLst>
            <a:ext uri="{FF2B5EF4-FFF2-40B4-BE49-F238E27FC236}">
              <a16:creationId xmlns:a16="http://schemas.microsoft.com/office/drawing/2014/main" id="{3538E899-5FFF-4444-87C4-4627B4E2D79A}"/>
            </a:ext>
          </a:extLst>
        </xdr:cNvPr>
        <xdr:cNvSpPr txBox="1">
          <a:spLocks noChangeArrowheads="1"/>
        </xdr:cNvSpPr>
      </xdr:nvSpPr>
      <xdr:spPr bwMode="auto">
        <a:xfrm>
          <a:off x="5052060" y="10866120"/>
          <a:ext cx="73914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285750</xdr:rowOff>
    </xdr:to>
    <xdr:sp macro="" textlink="">
      <xdr:nvSpPr>
        <xdr:cNvPr id="476416" name="TextBox 2" hidden="1">
          <a:extLst>
            <a:ext uri="{FF2B5EF4-FFF2-40B4-BE49-F238E27FC236}">
              <a16:creationId xmlns:a16="http://schemas.microsoft.com/office/drawing/2014/main" id="{3E50AA00-3B8E-4A84-9645-2923711038FD}"/>
            </a:ext>
          </a:extLst>
        </xdr:cNvPr>
        <xdr:cNvSpPr txBox="1">
          <a:spLocks noChangeArrowheads="1"/>
        </xdr:cNvSpPr>
      </xdr:nvSpPr>
      <xdr:spPr bwMode="auto">
        <a:xfrm>
          <a:off x="5052060" y="10866120"/>
          <a:ext cx="73914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285750</xdr:rowOff>
    </xdr:to>
    <xdr:sp macro="" textlink="">
      <xdr:nvSpPr>
        <xdr:cNvPr id="476417" name="TextBox 2" hidden="1">
          <a:extLst>
            <a:ext uri="{FF2B5EF4-FFF2-40B4-BE49-F238E27FC236}">
              <a16:creationId xmlns:a16="http://schemas.microsoft.com/office/drawing/2014/main" id="{BE3D4565-01D9-48B3-AD07-15ABD8757C68}"/>
            </a:ext>
          </a:extLst>
        </xdr:cNvPr>
        <xdr:cNvSpPr txBox="1">
          <a:spLocks noChangeArrowheads="1"/>
        </xdr:cNvSpPr>
      </xdr:nvSpPr>
      <xdr:spPr bwMode="auto">
        <a:xfrm>
          <a:off x="5052060" y="10866120"/>
          <a:ext cx="73914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285750</xdr:rowOff>
    </xdr:to>
    <xdr:sp macro="" textlink="">
      <xdr:nvSpPr>
        <xdr:cNvPr id="476418" name="TextBox 2" hidden="1">
          <a:extLst>
            <a:ext uri="{FF2B5EF4-FFF2-40B4-BE49-F238E27FC236}">
              <a16:creationId xmlns:a16="http://schemas.microsoft.com/office/drawing/2014/main" id="{0811EBD8-D418-4528-8C01-99D6DB5D6A19}"/>
            </a:ext>
          </a:extLst>
        </xdr:cNvPr>
        <xdr:cNvSpPr txBox="1">
          <a:spLocks noChangeArrowheads="1"/>
        </xdr:cNvSpPr>
      </xdr:nvSpPr>
      <xdr:spPr bwMode="auto">
        <a:xfrm>
          <a:off x="5052060" y="10866120"/>
          <a:ext cx="73914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285750</xdr:rowOff>
    </xdr:to>
    <xdr:sp macro="" textlink="">
      <xdr:nvSpPr>
        <xdr:cNvPr id="476419" name="TextBox 2" hidden="1">
          <a:extLst>
            <a:ext uri="{FF2B5EF4-FFF2-40B4-BE49-F238E27FC236}">
              <a16:creationId xmlns:a16="http://schemas.microsoft.com/office/drawing/2014/main" id="{872CAF94-F45F-4067-98E6-C5EB26CDEF4C}"/>
            </a:ext>
          </a:extLst>
        </xdr:cNvPr>
        <xdr:cNvSpPr txBox="1">
          <a:spLocks noChangeArrowheads="1"/>
        </xdr:cNvSpPr>
      </xdr:nvSpPr>
      <xdr:spPr bwMode="auto">
        <a:xfrm>
          <a:off x="5052060" y="10866120"/>
          <a:ext cx="73914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285750</xdr:rowOff>
    </xdr:to>
    <xdr:sp macro="" textlink="">
      <xdr:nvSpPr>
        <xdr:cNvPr id="476420" name="TextBox 2" hidden="1">
          <a:extLst>
            <a:ext uri="{FF2B5EF4-FFF2-40B4-BE49-F238E27FC236}">
              <a16:creationId xmlns:a16="http://schemas.microsoft.com/office/drawing/2014/main" id="{972ACEFA-74BF-4EA6-B32D-CB3F5B5354B2}"/>
            </a:ext>
          </a:extLst>
        </xdr:cNvPr>
        <xdr:cNvSpPr txBox="1">
          <a:spLocks noChangeArrowheads="1"/>
        </xdr:cNvSpPr>
      </xdr:nvSpPr>
      <xdr:spPr bwMode="auto">
        <a:xfrm>
          <a:off x="5052060" y="10866120"/>
          <a:ext cx="73914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285750</xdr:rowOff>
    </xdr:to>
    <xdr:sp macro="" textlink="">
      <xdr:nvSpPr>
        <xdr:cNvPr id="476421" name="TextBox 2" hidden="1">
          <a:extLst>
            <a:ext uri="{FF2B5EF4-FFF2-40B4-BE49-F238E27FC236}">
              <a16:creationId xmlns:a16="http://schemas.microsoft.com/office/drawing/2014/main" id="{866AE531-B80F-41B8-9FD4-3EB7BD1202CF}"/>
            </a:ext>
          </a:extLst>
        </xdr:cNvPr>
        <xdr:cNvSpPr txBox="1">
          <a:spLocks noChangeArrowheads="1"/>
        </xdr:cNvSpPr>
      </xdr:nvSpPr>
      <xdr:spPr bwMode="auto">
        <a:xfrm>
          <a:off x="5052060" y="10866120"/>
          <a:ext cx="73914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285750</xdr:rowOff>
    </xdr:to>
    <xdr:sp macro="" textlink="">
      <xdr:nvSpPr>
        <xdr:cNvPr id="476422" name="TextBox 2" hidden="1">
          <a:extLst>
            <a:ext uri="{FF2B5EF4-FFF2-40B4-BE49-F238E27FC236}">
              <a16:creationId xmlns:a16="http://schemas.microsoft.com/office/drawing/2014/main" id="{B34F0EF0-2703-45DB-9227-FB989A0C2B39}"/>
            </a:ext>
          </a:extLst>
        </xdr:cNvPr>
        <xdr:cNvSpPr txBox="1">
          <a:spLocks noChangeArrowheads="1"/>
        </xdr:cNvSpPr>
      </xdr:nvSpPr>
      <xdr:spPr bwMode="auto">
        <a:xfrm>
          <a:off x="5052060" y="10866120"/>
          <a:ext cx="73914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205740</xdr:rowOff>
    </xdr:to>
    <xdr:sp macro="" textlink="">
      <xdr:nvSpPr>
        <xdr:cNvPr id="476423" name="TextBox 2" hidden="1">
          <a:extLst>
            <a:ext uri="{FF2B5EF4-FFF2-40B4-BE49-F238E27FC236}">
              <a16:creationId xmlns:a16="http://schemas.microsoft.com/office/drawing/2014/main" id="{D49C8228-7D21-469F-B7B4-2A46D4842AAF}"/>
            </a:ext>
          </a:extLst>
        </xdr:cNvPr>
        <xdr:cNvSpPr txBox="1">
          <a:spLocks noChangeArrowheads="1"/>
        </xdr:cNvSpPr>
      </xdr:nvSpPr>
      <xdr:spPr bwMode="auto">
        <a:xfrm>
          <a:off x="5052060" y="10866120"/>
          <a:ext cx="739140"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285750</xdr:rowOff>
    </xdr:to>
    <xdr:sp macro="" textlink="">
      <xdr:nvSpPr>
        <xdr:cNvPr id="476424" name="TextBox 2" hidden="1">
          <a:extLst>
            <a:ext uri="{FF2B5EF4-FFF2-40B4-BE49-F238E27FC236}">
              <a16:creationId xmlns:a16="http://schemas.microsoft.com/office/drawing/2014/main" id="{2559D541-FDB4-455C-B19B-1AB2789AFFC9}"/>
            </a:ext>
          </a:extLst>
        </xdr:cNvPr>
        <xdr:cNvSpPr txBox="1">
          <a:spLocks noChangeArrowheads="1"/>
        </xdr:cNvSpPr>
      </xdr:nvSpPr>
      <xdr:spPr bwMode="auto">
        <a:xfrm>
          <a:off x="5052060" y="10866120"/>
          <a:ext cx="73914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285750</xdr:rowOff>
    </xdr:to>
    <xdr:sp macro="" textlink="">
      <xdr:nvSpPr>
        <xdr:cNvPr id="476425" name="TextBox 2" hidden="1">
          <a:extLst>
            <a:ext uri="{FF2B5EF4-FFF2-40B4-BE49-F238E27FC236}">
              <a16:creationId xmlns:a16="http://schemas.microsoft.com/office/drawing/2014/main" id="{DE92C3AF-6555-40EB-AFD7-89F1B42C0938}"/>
            </a:ext>
          </a:extLst>
        </xdr:cNvPr>
        <xdr:cNvSpPr txBox="1">
          <a:spLocks noChangeArrowheads="1"/>
        </xdr:cNvSpPr>
      </xdr:nvSpPr>
      <xdr:spPr bwMode="auto">
        <a:xfrm>
          <a:off x="5052060" y="10866120"/>
          <a:ext cx="73914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285750</xdr:rowOff>
    </xdr:to>
    <xdr:sp macro="" textlink="">
      <xdr:nvSpPr>
        <xdr:cNvPr id="476426" name="TextBox 2" hidden="1">
          <a:extLst>
            <a:ext uri="{FF2B5EF4-FFF2-40B4-BE49-F238E27FC236}">
              <a16:creationId xmlns:a16="http://schemas.microsoft.com/office/drawing/2014/main" id="{2C0B51FD-F0AF-48B7-BAA8-A26A9BE2F552}"/>
            </a:ext>
          </a:extLst>
        </xdr:cNvPr>
        <xdr:cNvSpPr txBox="1">
          <a:spLocks noChangeArrowheads="1"/>
        </xdr:cNvSpPr>
      </xdr:nvSpPr>
      <xdr:spPr bwMode="auto">
        <a:xfrm>
          <a:off x="5052060" y="10866120"/>
          <a:ext cx="73914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285750</xdr:rowOff>
    </xdr:to>
    <xdr:sp macro="" textlink="">
      <xdr:nvSpPr>
        <xdr:cNvPr id="476427" name="TextBox 2" hidden="1">
          <a:extLst>
            <a:ext uri="{FF2B5EF4-FFF2-40B4-BE49-F238E27FC236}">
              <a16:creationId xmlns:a16="http://schemas.microsoft.com/office/drawing/2014/main" id="{8B6BE8A0-D93D-435D-BA2C-8E84C62932CB}"/>
            </a:ext>
          </a:extLst>
        </xdr:cNvPr>
        <xdr:cNvSpPr txBox="1">
          <a:spLocks noChangeArrowheads="1"/>
        </xdr:cNvSpPr>
      </xdr:nvSpPr>
      <xdr:spPr bwMode="auto">
        <a:xfrm>
          <a:off x="5052060" y="10866120"/>
          <a:ext cx="73914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285750</xdr:rowOff>
    </xdr:to>
    <xdr:sp macro="" textlink="">
      <xdr:nvSpPr>
        <xdr:cNvPr id="476428" name="TextBox 2" hidden="1">
          <a:extLst>
            <a:ext uri="{FF2B5EF4-FFF2-40B4-BE49-F238E27FC236}">
              <a16:creationId xmlns:a16="http://schemas.microsoft.com/office/drawing/2014/main" id="{3E42A707-11EF-4FB3-8FE8-3828A1F2C990}"/>
            </a:ext>
          </a:extLst>
        </xdr:cNvPr>
        <xdr:cNvSpPr txBox="1">
          <a:spLocks noChangeArrowheads="1"/>
        </xdr:cNvSpPr>
      </xdr:nvSpPr>
      <xdr:spPr bwMode="auto">
        <a:xfrm>
          <a:off x="5052060" y="10866120"/>
          <a:ext cx="73914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285750</xdr:rowOff>
    </xdr:to>
    <xdr:sp macro="" textlink="">
      <xdr:nvSpPr>
        <xdr:cNvPr id="476429" name="TextBox 2" hidden="1">
          <a:extLst>
            <a:ext uri="{FF2B5EF4-FFF2-40B4-BE49-F238E27FC236}">
              <a16:creationId xmlns:a16="http://schemas.microsoft.com/office/drawing/2014/main" id="{889126E6-3782-48F0-A64D-868AA76E70EA}"/>
            </a:ext>
          </a:extLst>
        </xdr:cNvPr>
        <xdr:cNvSpPr txBox="1">
          <a:spLocks noChangeArrowheads="1"/>
        </xdr:cNvSpPr>
      </xdr:nvSpPr>
      <xdr:spPr bwMode="auto">
        <a:xfrm>
          <a:off x="5052060" y="10866120"/>
          <a:ext cx="73914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285750</xdr:rowOff>
    </xdr:to>
    <xdr:sp macro="" textlink="">
      <xdr:nvSpPr>
        <xdr:cNvPr id="476430" name="TextBox 2" hidden="1">
          <a:extLst>
            <a:ext uri="{FF2B5EF4-FFF2-40B4-BE49-F238E27FC236}">
              <a16:creationId xmlns:a16="http://schemas.microsoft.com/office/drawing/2014/main" id="{2E1FB360-47D7-4644-9CDB-D1BCF33540EB}"/>
            </a:ext>
          </a:extLst>
        </xdr:cNvPr>
        <xdr:cNvSpPr txBox="1">
          <a:spLocks noChangeArrowheads="1"/>
        </xdr:cNvSpPr>
      </xdr:nvSpPr>
      <xdr:spPr bwMode="auto">
        <a:xfrm>
          <a:off x="5052060" y="10866120"/>
          <a:ext cx="73914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285750</xdr:rowOff>
    </xdr:to>
    <xdr:sp macro="" textlink="">
      <xdr:nvSpPr>
        <xdr:cNvPr id="476431" name="TextBox 2" hidden="1">
          <a:extLst>
            <a:ext uri="{FF2B5EF4-FFF2-40B4-BE49-F238E27FC236}">
              <a16:creationId xmlns:a16="http://schemas.microsoft.com/office/drawing/2014/main" id="{75C9F6BD-1257-4EC4-868C-645FBD4C0584}"/>
            </a:ext>
          </a:extLst>
        </xdr:cNvPr>
        <xdr:cNvSpPr txBox="1">
          <a:spLocks noChangeArrowheads="1"/>
        </xdr:cNvSpPr>
      </xdr:nvSpPr>
      <xdr:spPr bwMode="auto">
        <a:xfrm>
          <a:off x="5052060" y="10866120"/>
          <a:ext cx="73914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285750</xdr:rowOff>
    </xdr:to>
    <xdr:sp macro="" textlink="">
      <xdr:nvSpPr>
        <xdr:cNvPr id="476432" name="TextBox 2" hidden="1">
          <a:extLst>
            <a:ext uri="{FF2B5EF4-FFF2-40B4-BE49-F238E27FC236}">
              <a16:creationId xmlns:a16="http://schemas.microsoft.com/office/drawing/2014/main" id="{96096013-7F45-4093-9B24-2AFD3831F171}"/>
            </a:ext>
          </a:extLst>
        </xdr:cNvPr>
        <xdr:cNvSpPr txBox="1">
          <a:spLocks noChangeArrowheads="1"/>
        </xdr:cNvSpPr>
      </xdr:nvSpPr>
      <xdr:spPr bwMode="auto">
        <a:xfrm>
          <a:off x="5052060" y="10866120"/>
          <a:ext cx="73914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285750</xdr:rowOff>
    </xdr:to>
    <xdr:sp macro="" textlink="">
      <xdr:nvSpPr>
        <xdr:cNvPr id="476433" name="TextBox 2" hidden="1">
          <a:extLst>
            <a:ext uri="{FF2B5EF4-FFF2-40B4-BE49-F238E27FC236}">
              <a16:creationId xmlns:a16="http://schemas.microsoft.com/office/drawing/2014/main" id="{C1A7D1C3-5ED3-4234-8C7C-AF5C1D5FD425}"/>
            </a:ext>
          </a:extLst>
        </xdr:cNvPr>
        <xdr:cNvSpPr txBox="1">
          <a:spLocks noChangeArrowheads="1"/>
        </xdr:cNvSpPr>
      </xdr:nvSpPr>
      <xdr:spPr bwMode="auto">
        <a:xfrm>
          <a:off x="5052060" y="10866120"/>
          <a:ext cx="73914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285750</xdr:rowOff>
    </xdr:to>
    <xdr:sp macro="" textlink="">
      <xdr:nvSpPr>
        <xdr:cNvPr id="476434" name="TextBox 2" hidden="1">
          <a:extLst>
            <a:ext uri="{FF2B5EF4-FFF2-40B4-BE49-F238E27FC236}">
              <a16:creationId xmlns:a16="http://schemas.microsoft.com/office/drawing/2014/main" id="{62004304-D83A-4665-8730-068017AA401C}"/>
            </a:ext>
          </a:extLst>
        </xdr:cNvPr>
        <xdr:cNvSpPr txBox="1">
          <a:spLocks noChangeArrowheads="1"/>
        </xdr:cNvSpPr>
      </xdr:nvSpPr>
      <xdr:spPr bwMode="auto">
        <a:xfrm>
          <a:off x="5052060" y="10866120"/>
          <a:ext cx="73914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285750</xdr:rowOff>
    </xdr:to>
    <xdr:sp macro="" textlink="">
      <xdr:nvSpPr>
        <xdr:cNvPr id="476435" name="TextBox 2" hidden="1">
          <a:extLst>
            <a:ext uri="{FF2B5EF4-FFF2-40B4-BE49-F238E27FC236}">
              <a16:creationId xmlns:a16="http://schemas.microsoft.com/office/drawing/2014/main" id="{6267F174-5158-4F42-80D2-90D5E4406169}"/>
            </a:ext>
          </a:extLst>
        </xdr:cNvPr>
        <xdr:cNvSpPr txBox="1">
          <a:spLocks noChangeArrowheads="1"/>
        </xdr:cNvSpPr>
      </xdr:nvSpPr>
      <xdr:spPr bwMode="auto">
        <a:xfrm>
          <a:off x="5052060" y="10866120"/>
          <a:ext cx="73914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285750</xdr:rowOff>
    </xdr:to>
    <xdr:sp macro="" textlink="">
      <xdr:nvSpPr>
        <xdr:cNvPr id="476436" name="TextBox 2" hidden="1">
          <a:extLst>
            <a:ext uri="{FF2B5EF4-FFF2-40B4-BE49-F238E27FC236}">
              <a16:creationId xmlns:a16="http://schemas.microsoft.com/office/drawing/2014/main" id="{EFC72FD5-05F1-41DE-A75E-CA07DCE42BE5}"/>
            </a:ext>
          </a:extLst>
        </xdr:cNvPr>
        <xdr:cNvSpPr txBox="1">
          <a:spLocks noChangeArrowheads="1"/>
        </xdr:cNvSpPr>
      </xdr:nvSpPr>
      <xdr:spPr bwMode="auto">
        <a:xfrm>
          <a:off x="5052060" y="10866120"/>
          <a:ext cx="73914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205740</xdr:rowOff>
    </xdr:to>
    <xdr:sp macro="" textlink="">
      <xdr:nvSpPr>
        <xdr:cNvPr id="476437" name="TextBox 2" hidden="1">
          <a:extLst>
            <a:ext uri="{FF2B5EF4-FFF2-40B4-BE49-F238E27FC236}">
              <a16:creationId xmlns:a16="http://schemas.microsoft.com/office/drawing/2014/main" id="{E5818710-E1B5-4BB4-A147-7A6C05B696A4}"/>
            </a:ext>
          </a:extLst>
        </xdr:cNvPr>
        <xdr:cNvSpPr txBox="1">
          <a:spLocks noChangeArrowheads="1"/>
        </xdr:cNvSpPr>
      </xdr:nvSpPr>
      <xdr:spPr bwMode="auto">
        <a:xfrm>
          <a:off x="5052060" y="10866120"/>
          <a:ext cx="739140"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285750</xdr:rowOff>
    </xdr:to>
    <xdr:sp macro="" textlink="">
      <xdr:nvSpPr>
        <xdr:cNvPr id="476438" name="TextBox 2" hidden="1">
          <a:extLst>
            <a:ext uri="{FF2B5EF4-FFF2-40B4-BE49-F238E27FC236}">
              <a16:creationId xmlns:a16="http://schemas.microsoft.com/office/drawing/2014/main" id="{D76C3A90-4333-43C9-8DDF-919EB8D20BE8}"/>
            </a:ext>
          </a:extLst>
        </xdr:cNvPr>
        <xdr:cNvSpPr txBox="1">
          <a:spLocks noChangeArrowheads="1"/>
        </xdr:cNvSpPr>
      </xdr:nvSpPr>
      <xdr:spPr bwMode="auto">
        <a:xfrm>
          <a:off x="5052060" y="10866120"/>
          <a:ext cx="73914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285750</xdr:rowOff>
    </xdr:to>
    <xdr:sp macro="" textlink="">
      <xdr:nvSpPr>
        <xdr:cNvPr id="476439" name="TextBox 2" hidden="1">
          <a:extLst>
            <a:ext uri="{FF2B5EF4-FFF2-40B4-BE49-F238E27FC236}">
              <a16:creationId xmlns:a16="http://schemas.microsoft.com/office/drawing/2014/main" id="{1724BB02-9243-4334-99A6-63151A966CDD}"/>
            </a:ext>
          </a:extLst>
        </xdr:cNvPr>
        <xdr:cNvSpPr txBox="1">
          <a:spLocks noChangeArrowheads="1"/>
        </xdr:cNvSpPr>
      </xdr:nvSpPr>
      <xdr:spPr bwMode="auto">
        <a:xfrm>
          <a:off x="5052060" y="10866120"/>
          <a:ext cx="73914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285750</xdr:rowOff>
    </xdr:to>
    <xdr:sp macro="" textlink="">
      <xdr:nvSpPr>
        <xdr:cNvPr id="476440" name="TextBox 2" hidden="1">
          <a:extLst>
            <a:ext uri="{FF2B5EF4-FFF2-40B4-BE49-F238E27FC236}">
              <a16:creationId xmlns:a16="http://schemas.microsoft.com/office/drawing/2014/main" id="{5EFFCC4D-3E6E-4C2B-9D0D-E745B38010D1}"/>
            </a:ext>
          </a:extLst>
        </xdr:cNvPr>
        <xdr:cNvSpPr txBox="1">
          <a:spLocks noChangeArrowheads="1"/>
        </xdr:cNvSpPr>
      </xdr:nvSpPr>
      <xdr:spPr bwMode="auto">
        <a:xfrm>
          <a:off x="5052060" y="10866120"/>
          <a:ext cx="73914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285750</xdr:rowOff>
    </xdr:to>
    <xdr:sp macro="" textlink="">
      <xdr:nvSpPr>
        <xdr:cNvPr id="476441" name="TextBox 2" hidden="1">
          <a:extLst>
            <a:ext uri="{FF2B5EF4-FFF2-40B4-BE49-F238E27FC236}">
              <a16:creationId xmlns:a16="http://schemas.microsoft.com/office/drawing/2014/main" id="{D5CC166B-CA94-45F8-834A-4373204B7CDA}"/>
            </a:ext>
          </a:extLst>
        </xdr:cNvPr>
        <xdr:cNvSpPr txBox="1">
          <a:spLocks noChangeArrowheads="1"/>
        </xdr:cNvSpPr>
      </xdr:nvSpPr>
      <xdr:spPr bwMode="auto">
        <a:xfrm>
          <a:off x="5052060" y="10866120"/>
          <a:ext cx="73914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285750</xdr:rowOff>
    </xdr:to>
    <xdr:sp macro="" textlink="">
      <xdr:nvSpPr>
        <xdr:cNvPr id="476442" name="TextBox 2" hidden="1">
          <a:extLst>
            <a:ext uri="{FF2B5EF4-FFF2-40B4-BE49-F238E27FC236}">
              <a16:creationId xmlns:a16="http://schemas.microsoft.com/office/drawing/2014/main" id="{912E161D-7AAE-4EB2-980A-EB8A3FAE5C20}"/>
            </a:ext>
          </a:extLst>
        </xdr:cNvPr>
        <xdr:cNvSpPr txBox="1">
          <a:spLocks noChangeArrowheads="1"/>
        </xdr:cNvSpPr>
      </xdr:nvSpPr>
      <xdr:spPr bwMode="auto">
        <a:xfrm>
          <a:off x="5052060" y="10866120"/>
          <a:ext cx="73914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285750</xdr:rowOff>
    </xdr:to>
    <xdr:sp macro="" textlink="">
      <xdr:nvSpPr>
        <xdr:cNvPr id="476443" name="TextBox 2" hidden="1">
          <a:extLst>
            <a:ext uri="{FF2B5EF4-FFF2-40B4-BE49-F238E27FC236}">
              <a16:creationId xmlns:a16="http://schemas.microsoft.com/office/drawing/2014/main" id="{67D5ABF5-CC92-4AE7-8888-DFB37D830D25}"/>
            </a:ext>
          </a:extLst>
        </xdr:cNvPr>
        <xdr:cNvSpPr txBox="1">
          <a:spLocks noChangeArrowheads="1"/>
        </xdr:cNvSpPr>
      </xdr:nvSpPr>
      <xdr:spPr bwMode="auto">
        <a:xfrm>
          <a:off x="5052060" y="10866120"/>
          <a:ext cx="73914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205740</xdr:rowOff>
    </xdr:to>
    <xdr:sp macro="" textlink="">
      <xdr:nvSpPr>
        <xdr:cNvPr id="476444" name="TextBox 2" hidden="1">
          <a:extLst>
            <a:ext uri="{FF2B5EF4-FFF2-40B4-BE49-F238E27FC236}">
              <a16:creationId xmlns:a16="http://schemas.microsoft.com/office/drawing/2014/main" id="{8E4C2BD8-BEAD-41A7-8844-A8FBE92F6F91}"/>
            </a:ext>
          </a:extLst>
        </xdr:cNvPr>
        <xdr:cNvSpPr txBox="1">
          <a:spLocks noChangeArrowheads="1"/>
        </xdr:cNvSpPr>
      </xdr:nvSpPr>
      <xdr:spPr bwMode="auto">
        <a:xfrm>
          <a:off x="5052060" y="10866120"/>
          <a:ext cx="739140"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167640</xdr:rowOff>
    </xdr:to>
    <xdr:sp macro="" textlink="">
      <xdr:nvSpPr>
        <xdr:cNvPr id="476445" name="TextBox 2" hidden="1">
          <a:extLst>
            <a:ext uri="{FF2B5EF4-FFF2-40B4-BE49-F238E27FC236}">
              <a16:creationId xmlns:a16="http://schemas.microsoft.com/office/drawing/2014/main" id="{A9738CB1-ED30-4787-A3A1-924A02BC52CB}"/>
            </a:ext>
          </a:extLst>
        </xdr:cNvPr>
        <xdr:cNvSpPr txBox="1">
          <a:spLocks noChangeArrowheads="1"/>
        </xdr:cNvSpPr>
      </xdr:nvSpPr>
      <xdr:spPr bwMode="auto">
        <a:xfrm>
          <a:off x="5052060" y="10866120"/>
          <a:ext cx="73914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167640</xdr:rowOff>
    </xdr:to>
    <xdr:sp macro="" textlink="">
      <xdr:nvSpPr>
        <xdr:cNvPr id="476446" name="TextBox 2" hidden="1">
          <a:extLst>
            <a:ext uri="{FF2B5EF4-FFF2-40B4-BE49-F238E27FC236}">
              <a16:creationId xmlns:a16="http://schemas.microsoft.com/office/drawing/2014/main" id="{EEB7626C-095A-4536-89C7-5C2B91834B5C}"/>
            </a:ext>
          </a:extLst>
        </xdr:cNvPr>
        <xdr:cNvSpPr txBox="1">
          <a:spLocks noChangeArrowheads="1"/>
        </xdr:cNvSpPr>
      </xdr:nvSpPr>
      <xdr:spPr bwMode="auto">
        <a:xfrm>
          <a:off x="5052060" y="10866120"/>
          <a:ext cx="73914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167640</xdr:rowOff>
    </xdr:to>
    <xdr:sp macro="" textlink="">
      <xdr:nvSpPr>
        <xdr:cNvPr id="476447" name="TextBox 2" hidden="1">
          <a:extLst>
            <a:ext uri="{FF2B5EF4-FFF2-40B4-BE49-F238E27FC236}">
              <a16:creationId xmlns:a16="http://schemas.microsoft.com/office/drawing/2014/main" id="{9AE27A6C-63D7-492D-8B3E-B152F0DC6BDA}"/>
            </a:ext>
          </a:extLst>
        </xdr:cNvPr>
        <xdr:cNvSpPr txBox="1">
          <a:spLocks noChangeArrowheads="1"/>
        </xdr:cNvSpPr>
      </xdr:nvSpPr>
      <xdr:spPr bwMode="auto">
        <a:xfrm>
          <a:off x="5052060" y="10866120"/>
          <a:ext cx="73914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285750</xdr:rowOff>
    </xdr:to>
    <xdr:sp macro="" textlink="">
      <xdr:nvSpPr>
        <xdr:cNvPr id="476448" name="TextBox 2" hidden="1">
          <a:extLst>
            <a:ext uri="{FF2B5EF4-FFF2-40B4-BE49-F238E27FC236}">
              <a16:creationId xmlns:a16="http://schemas.microsoft.com/office/drawing/2014/main" id="{57625758-0CE7-4832-9B12-C772BE7D2A64}"/>
            </a:ext>
          </a:extLst>
        </xdr:cNvPr>
        <xdr:cNvSpPr txBox="1">
          <a:spLocks noChangeArrowheads="1"/>
        </xdr:cNvSpPr>
      </xdr:nvSpPr>
      <xdr:spPr bwMode="auto">
        <a:xfrm>
          <a:off x="5052060" y="10866120"/>
          <a:ext cx="73914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285750</xdr:rowOff>
    </xdr:to>
    <xdr:sp macro="" textlink="">
      <xdr:nvSpPr>
        <xdr:cNvPr id="476449" name="TextBox 2" hidden="1">
          <a:extLst>
            <a:ext uri="{FF2B5EF4-FFF2-40B4-BE49-F238E27FC236}">
              <a16:creationId xmlns:a16="http://schemas.microsoft.com/office/drawing/2014/main" id="{EDF3D2A7-9451-439A-948D-160477B6E1C1}"/>
            </a:ext>
          </a:extLst>
        </xdr:cNvPr>
        <xdr:cNvSpPr txBox="1">
          <a:spLocks noChangeArrowheads="1"/>
        </xdr:cNvSpPr>
      </xdr:nvSpPr>
      <xdr:spPr bwMode="auto">
        <a:xfrm>
          <a:off x="5052060" y="10866120"/>
          <a:ext cx="73914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167640</xdr:rowOff>
    </xdr:to>
    <xdr:sp macro="" textlink="">
      <xdr:nvSpPr>
        <xdr:cNvPr id="476450" name="TextBox 2" hidden="1">
          <a:extLst>
            <a:ext uri="{FF2B5EF4-FFF2-40B4-BE49-F238E27FC236}">
              <a16:creationId xmlns:a16="http://schemas.microsoft.com/office/drawing/2014/main" id="{7D7F9309-B972-4067-84B7-DF2C896DC2C1}"/>
            </a:ext>
          </a:extLst>
        </xdr:cNvPr>
        <xdr:cNvSpPr txBox="1">
          <a:spLocks noChangeArrowheads="1"/>
        </xdr:cNvSpPr>
      </xdr:nvSpPr>
      <xdr:spPr bwMode="auto">
        <a:xfrm>
          <a:off x="5052060" y="10866120"/>
          <a:ext cx="73914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167640</xdr:rowOff>
    </xdr:to>
    <xdr:sp macro="" textlink="">
      <xdr:nvSpPr>
        <xdr:cNvPr id="476451" name="TextBox 2" hidden="1">
          <a:extLst>
            <a:ext uri="{FF2B5EF4-FFF2-40B4-BE49-F238E27FC236}">
              <a16:creationId xmlns:a16="http://schemas.microsoft.com/office/drawing/2014/main" id="{BF71E211-28A3-4935-9E20-582718E9C44C}"/>
            </a:ext>
          </a:extLst>
        </xdr:cNvPr>
        <xdr:cNvSpPr txBox="1">
          <a:spLocks noChangeArrowheads="1"/>
        </xdr:cNvSpPr>
      </xdr:nvSpPr>
      <xdr:spPr bwMode="auto">
        <a:xfrm>
          <a:off x="5052060" y="10866120"/>
          <a:ext cx="73914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167640</xdr:rowOff>
    </xdr:to>
    <xdr:sp macro="" textlink="">
      <xdr:nvSpPr>
        <xdr:cNvPr id="476452" name="TextBox 2" hidden="1">
          <a:extLst>
            <a:ext uri="{FF2B5EF4-FFF2-40B4-BE49-F238E27FC236}">
              <a16:creationId xmlns:a16="http://schemas.microsoft.com/office/drawing/2014/main" id="{35EA8E33-1BD7-4BE3-A6F4-BE0097B8FC9E}"/>
            </a:ext>
          </a:extLst>
        </xdr:cNvPr>
        <xdr:cNvSpPr txBox="1">
          <a:spLocks noChangeArrowheads="1"/>
        </xdr:cNvSpPr>
      </xdr:nvSpPr>
      <xdr:spPr bwMode="auto">
        <a:xfrm>
          <a:off x="5052060" y="10866120"/>
          <a:ext cx="73914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167640</xdr:rowOff>
    </xdr:to>
    <xdr:sp macro="" textlink="">
      <xdr:nvSpPr>
        <xdr:cNvPr id="476453" name="TextBox 2" hidden="1">
          <a:extLst>
            <a:ext uri="{FF2B5EF4-FFF2-40B4-BE49-F238E27FC236}">
              <a16:creationId xmlns:a16="http://schemas.microsoft.com/office/drawing/2014/main" id="{3C32A05C-7241-4EB7-A1BA-D932C3893FB8}"/>
            </a:ext>
          </a:extLst>
        </xdr:cNvPr>
        <xdr:cNvSpPr txBox="1">
          <a:spLocks noChangeArrowheads="1"/>
        </xdr:cNvSpPr>
      </xdr:nvSpPr>
      <xdr:spPr bwMode="auto">
        <a:xfrm>
          <a:off x="5052060" y="10866120"/>
          <a:ext cx="73914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167640</xdr:rowOff>
    </xdr:to>
    <xdr:sp macro="" textlink="">
      <xdr:nvSpPr>
        <xdr:cNvPr id="476454" name="TextBox 2" hidden="1">
          <a:extLst>
            <a:ext uri="{FF2B5EF4-FFF2-40B4-BE49-F238E27FC236}">
              <a16:creationId xmlns:a16="http://schemas.microsoft.com/office/drawing/2014/main" id="{EED0C27D-8324-4D19-9D5A-C3CC038F91E3}"/>
            </a:ext>
          </a:extLst>
        </xdr:cNvPr>
        <xdr:cNvSpPr txBox="1">
          <a:spLocks noChangeArrowheads="1"/>
        </xdr:cNvSpPr>
      </xdr:nvSpPr>
      <xdr:spPr bwMode="auto">
        <a:xfrm>
          <a:off x="5052060" y="10866120"/>
          <a:ext cx="73914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167640</xdr:rowOff>
    </xdr:to>
    <xdr:sp macro="" textlink="">
      <xdr:nvSpPr>
        <xdr:cNvPr id="476455" name="TextBox 2" hidden="1">
          <a:extLst>
            <a:ext uri="{FF2B5EF4-FFF2-40B4-BE49-F238E27FC236}">
              <a16:creationId xmlns:a16="http://schemas.microsoft.com/office/drawing/2014/main" id="{EE44C63B-8042-4DB1-A52D-F1E5F506F591}"/>
            </a:ext>
          </a:extLst>
        </xdr:cNvPr>
        <xdr:cNvSpPr txBox="1">
          <a:spLocks noChangeArrowheads="1"/>
        </xdr:cNvSpPr>
      </xdr:nvSpPr>
      <xdr:spPr bwMode="auto">
        <a:xfrm>
          <a:off x="5052060" y="10866120"/>
          <a:ext cx="73914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167640</xdr:rowOff>
    </xdr:to>
    <xdr:sp macro="" textlink="">
      <xdr:nvSpPr>
        <xdr:cNvPr id="476456" name="TextBox 2" hidden="1">
          <a:extLst>
            <a:ext uri="{FF2B5EF4-FFF2-40B4-BE49-F238E27FC236}">
              <a16:creationId xmlns:a16="http://schemas.microsoft.com/office/drawing/2014/main" id="{5697BCA0-3682-44B4-9C06-06786AEA054A}"/>
            </a:ext>
          </a:extLst>
        </xdr:cNvPr>
        <xdr:cNvSpPr txBox="1">
          <a:spLocks noChangeArrowheads="1"/>
        </xdr:cNvSpPr>
      </xdr:nvSpPr>
      <xdr:spPr bwMode="auto">
        <a:xfrm>
          <a:off x="5052060" y="10866120"/>
          <a:ext cx="73914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167640</xdr:rowOff>
    </xdr:to>
    <xdr:sp macro="" textlink="">
      <xdr:nvSpPr>
        <xdr:cNvPr id="476457" name="TextBox 2" hidden="1">
          <a:extLst>
            <a:ext uri="{FF2B5EF4-FFF2-40B4-BE49-F238E27FC236}">
              <a16:creationId xmlns:a16="http://schemas.microsoft.com/office/drawing/2014/main" id="{4F47F985-3800-4F29-A7C0-9357E1D9C75B}"/>
            </a:ext>
          </a:extLst>
        </xdr:cNvPr>
        <xdr:cNvSpPr txBox="1">
          <a:spLocks noChangeArrowheads="1"/>
        </xdr:cNvSpPr>
      </xdr:nvSpPr>
      <xdr:spPr bwMode="auto">
        <a:xfrm>
          <a:off x="5052060" y="10866120"/>
          <a:ext cx="73914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167640</xdr:rowOff>
    </xdr:to>
    <xdr:sp macro="" textlink="">
      <xdr:nvSpPr>
        <xdr:cNvPr id="476458" name="TextBox 2" hidden="1">
          <a:extLst>
            <a:ext uri="{FF2B5EF4-FFF2-40B4-BE49-F238E27FC236}">
              <a16:creationId xmlns:a16="http://schemas.microsoft.com/office/drawing/2014/main" id="{A4EFA349-C3E5-4FE0-A6E7-6FC3FE2669FA}"/>
            </a:ext>
          </a:extLst>
        </xdr:cNvPr>
        <xdr:cNvSpPr txBox="1">
          <a:spLocks noChangeArrowheads="1"/>
        </xdr:cNvSpPr>
      </xdr:nvSpPr>
      <xdr:spPr bwMode="auto">
        <a:xfrm>
          <a:off x="5052060" y="10866120"/>
          <a:ext cx="73914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167640</xdr:rowOff>
    </xdr:to>
    <xdr:sp macro="" textlink="">
      <xdr:nvSpPr>
        <xdr:cNvPr id="476459" name="TextBox 2" hidden="1">
          <a:extLst>
            <a:ext uri="{FF2B5EF4-FFF2-40B4-BE49-F238E27FC236}">
              <a16:creationId xmlns:a16="http://schemas.microsoft.com/office/drawing/2014/main" id="{0F78F2FB-D236-4776-8005-AA63B0A2F9A3}"/>
            </a:ext>
          </a:extLst>
        </xdr:cNvPr>
        <xdr:cNvSpPr txBox="1">
          <a:spLocks noChangeArrowheads="1"/>
        </xdr:cNvSpPr>
      </xdr:nvSpPr>
      <xdr:spPr bwMode="auto">
        <a:xfrm>
          <a:off x="5052060" y="10866120"/>
          <a:ext cx="73914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285750</xdr:rowOff>
    </xdr:to>
    <xdr:sp macro="" textlink="">
      <xdr:nvSpPr>
        <xdr:cNvPr id="476460" name="TextBox 2" hidden="1">
          <a:extLst>
            <a:ext uri="{FF2B5EF4-FFF2-40B4-BE49-F238E27FC236}">
              <a16:creationId xmlns:a16="http://schemas.microsoft.com/office/drawing/2014/main" id="{8B10D7D4-EA31-4E73-858A-3CDD6ED5858F}"/>
            </a:ext>
          </a:extLst>
        </xdr:cNvPr>
        <xdr:cNvSpPr txBox="1">
          <a:spLocks noChangeArrowheads="1"/>
        </xdr:cNvSpPr>
      </xdr:nvSpPr>
      <xdr:spPr bwMode="auto">
        <a:xfrm>
          <a:off x="5052060" y="10866120"/>
          <a:ext cx="73914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167640</xdr:rowOff>
    </xdr:to>
    <xdr:sp macro="" textlink="">
      <xdr:nvSpPr>
        <xdr:cNvPr id="476461" name="TextBox 2" hidden="1">
          <a:extLst>
            <a:ext uri="{FF2B5EF4-FFF2-40B4-BE49-F238E27FC236}">
              <a16:creationId xmlns:a16="http://schemas.microsoft.com/office/drawing/2014/main" id="{BB28C455-4F96-4771-B83C-CC09E890D6F1}"/>
            </a:ext>
          </a:extLst>
        </xdr:cNvPr>
        <xdr:cNvSpPr txBox="1">
          <a:spLocks noChangeArrowheads="1"/>
        </xdr:cNvSpPr>
      </xdr:nvSpPr>
      <xdr:spPr bwMode="auto">
        <a:xfrm>
          <a:off x="5052060" y="10866120"/>
          <a:ext cx="73914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285750</xdr:rowOff>
    </xdr:to>
    <xdr:sp macro="" textlink="">
      <xdr:nvSpPr>
        <xdr:cNvPr id="476462" name="TextBox 2" hidden="1">
          <a:extLst>
            <a:ext uri="{FF2B5EF4-FFF2-40B4-BE49-F238E27FC236}">
              <a16:creationId xmlns:a16="http://schemas.microsoft.com/office/drawing/2014/main" id="{98CD1EC6-2980-4AC6-825C-053CF7FAC46C}"/>
            </a:ext>
          </a:extLst>
        </xdr:cNvPr>
        <xdr:cNvSpPr txBox="1">
          <a:spLocks noChangeArrowheads="1"/>
        </xdr:cNvSpPr>
      </xdr:nvSpPr>
      <xdr:spPr bwMode="auto">
        <a:xfrm>
          <a:off x="5052060" y="10866120"/>
          <a:ext cx="73914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39</xdr:row>
      <xdr:rowOff>95250</xdr:rowOff>
    </xdr:to>
    <xdr:sp macro="" textlink="">
      <xdr:nvSpPr>
        <xdr:cNvPr id="476463" name="TextBox 2" hidden="1">
          <a:extLst>
            <a:ext uri="{FF2B5EF4-FFF2-40B4-BE49-F238E27FC236}">
              <a16:creationId xmlns:a16="http://schemas.microsoft.com/office/drawing/2014/main" id="{FAA735D4-EB12-4B76-B877-C16B5A9B3114}"/>
            </a:ext>
          </a:extLst>
        </xdr:cNvPr>
        <xdr:cNvSpPr txBox="1">
          <a:spLocks noChangeArrowheads="1"/>
        </xdr:cNvSpPr>
      </xdr:nvSpPr>
      <xdr:spPr bwMode="auto">
        <a:xfrm>
          <a:off x="5052060" y="10866120"/>
          <a:ext cx="739140" cy="99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285750</xdr:rowOff>
    </xdr:to>
    <xdr:sp macro="" textlink="">
      <xdr:nvSpPr>
        <xdr:cNvPr id="476464" name="TextBox 2" hidden="1">
          <a:extLst>
            <a:ext uri="{FF2B5EF4-FFF2-40B4-BE49-F238E27FC236}">
              <a16:creationId xmlns:a16="http://schemas.microsoft.com/office/drawing/2014/main" id="{FEB916FE-82ED-430E-8A5C-651DEBD8DC37}"/>
            </a:ext>
          </a:extLst>
        </xdr:cNvPr>
        <xdr:cNvSpPr txBox="1">
          <a:spLocks noChangeArrowheads="1"/>
        </xdr:cNvSpPr>
      </xdr:nvSpPr>
      <xdr:spPr bwMode="auto">
        <a:xfrm>
          <a:off x="5052060" y="10866120"/>
          <a:ext cx="73914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285750</xdr:rowOff>
    </xdr:to>
    <xdr:sp macro="" textlink="">
      <xdr:nvSpPr>
        <xdr:cNvPr id="476465" name="TextBox 2" hidden="1">
          <a:extLst>
            <a:ext uri="{FF2B5EF4-FFF2-40B4-BE49-F238E27FC236}">
              <a16:creationId xmlns:a16="http://schemas.microsoft.com/office/drawing/2014/main" id="{9D171A5B-5E9B-444E-BBCE-2477884B0418}"/>
            </a:ext>
          </a:extLst>
        </xdr:cNvPr>
        <xdr:cNvSpPr txBox="1">
          <a:spLocks noChangeArrowheads="1"/>
        </xdr:cNvSpPr>
      </xdr:nvSpPr>
      <xdr:spPr bwMode="auto">
        <a:xfrm>
          <a:off x="5052060" y="10866120"/>
          <a:ext cx="73914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285750</xdr:rowOff>
    </xdr:to>
    <xdr:sp macro="" textlink="">
      <xdr:nvSpPr>
        <xdr:cNvPr id="476466" name="TextBox 2" hidden="1">
          <a:extLst>
            <a:ext uri="{FF2B5EF4-FFF2-40B4-BE49-F238E27FC236}">
              <a16:creationId xmlns:a16="http://schemas.microsoft.com/office/drawing/2014/main" id="{508EA938-7F21-4DFF-9A90-C0A416AAFF42}"/>
            </a:ext>
          </a:extLst>
        </xdr:cNvPr>
        <xdr:cNvSpPr txBox="1">
          <a:spLocks noChangeArrowheads="1"/>
        </xdr:cNvSpPr>
      </xdr:nvSpPr>
      <xdr:spPr bwMode="auto">
        <a:xfrm>
          <a:off x="5052060" y="10866120"/>
          <a:ext cx="73914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285750</xdr:rowOff>
    </xdr:to>
    <xdr:sp macro="" textlink="">
      <xdr:nvSpPr>
        <xdr:cNvPr id="476467" name="TextBox 2" hidden="1">
          <a:extLst>
            <a:ext uri="{FF2B5EF4-FFF2-40B4-BE49-F238E27FC236}">
              <a16:creationId xmlns:a16="http://schemas.microsoft.com/office/drawing/2014/main" id="{68675506-EA12-42AA-A0D6-82318567857A}"/>
            </a:ext>
          </a:extLst>
        </xdr:cNvPr>
        <xdr:cNvSpPr txBox="1">
          <a:spLocks noChangeArrowheads="1"/>
        </xdr:cNvSpPr>
      </xdr:nvSpPr>
      <xdr:spPr bwMode="auto">
        <a:xfrm>
          <a:off x="5052060" y="10866120"/>
          <a:ext cx="73914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205740</xdr:rowOff>
    </xdr:to>
    <xdr:sp macro="" textlink="">
      <xdr:nvSpPr>
        <xdr:cNvPr id="476468" name="TextBox 2" hidden="1">
          <a:extLst>
            <a:ext uri="{FF2B5EF4-FFF2-40B4-BE49-F238E27FC236}">
              <a16:creationId xmlns:a16="http://schemas.microsoft.com/office/drawing/2014/main" id="{E01C1A1A-87B7-45C1-AE5F-A5D88366F5BD}"/>
            </a:ext>
          </a:extLst>
        </xdr:cNvPr>
        <xdr:cNvSpPr txBox="1">
          <a:spLocks noChangeArrowheads="1"/>
        </xdr:cNvSpPr>
      </xdr:nvSpPr>
      <xdr:spPr bwMode="auto">
        <a:xfrm>
          <a:off x="5052060" y="10866120"/>
          <a:ext cx="739140"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285750</xdr:rowOff>
    </xdr:to>
    <xdr:sp macro="" textlink="">
      <xdr:nvSpPr>
        <xdr:cNvPr id="476469" name="TextBox 2" hidden="1">
          <a:extLst>
            <a:ext uri="{FF2B5EF4-FFF2-40B4-BE49-F238E27FC236}">
              <a16:creationId xmlns:a16="http://schemas.microsoft.com/office/drawing/2014/main" id="{15E9EC73-69CC-43E2-8037-6729EA09D738}"/>
            </a:ext>
          </a:extLst>
        </xdr:cNvPr>
        <xdr:cNvSpPr txBox="1">
          <a:spLocks noChangeArrowheads="1"/>
        </xdr:cNvSpPr>
      </xdr:nvSpPr>
      <xdr:spPr bwMode="auto">
        <a:xfrm>
          <a:off x="5052060" y="10866120"/>
          <a:ext cx="73914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285750</xdr:rowOff>
    </xdr:to>
    <xdr:sp macro="" textlink="">
      <xdr:nvSpPr>
        <xdr:cNvPr id="476470" name="TextBox 2" hidden="1">
          <a:extLst>
            <a:ext uri="{FF2B5EF4-FFF2-40B4-BE49-F238E27FC236}">
              <a16:creationId xmlns:a16="http://schemas.microsoft.com/office/drawing/2014/main" id="{95896F59-F11A-4AEA-8086-0C6EF9086647}"/>
            </a:ext>
          </a:extLst>
        </xdr:cNvPr>
        <xdr:cNvSpPr txBox="1">
          <a:spLocks noChangeArrowheads="1"/>
        </xdr:cNvSpPr>
      </xdr:nvSpPr>
      <xdr:spPr bwMode="auto">
        <a:xfrm>
          <a:off x="5052060" y="10866120"/>
          <a:ext cx="73914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285750</xdr:rowOff>
    </xdr:to>
    <xdr:sp macro="" textlink="">
      <xdr:nvSpPr>
        <xdr:cNvPr id="476471" name="TextBox 2" hidden="1">
          <a:extLst>
            <a:ext uri="{FF2B5EF4-FFF2-40B4-BE49-F238E27FC236}">
              <a16:creationId xmlns:a16="http://schemas.microsoft.com/office/drawing/2014/main" id="{7E9EC773-CF47-47C0-8A4A-96C56376A4AB}"/>
            </a:ext>
          </a:extLst>
        </xdr:cNvPr>
        <xdr:cNvSpPr txBox="1">
          <a:spLocks noChangeArrowheads="1"/>
        </xdr:cNvSpPr>
      </xdr:nvSpPr>
      <xdr:spPr bwMode="auto">
        <a:xfrm>
          <a:off x="5052060" y="10866120"/>
          <a:ext cx="73914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285750</xdr:rowOff>
    </xdr:to>
    <xdr:sp macro="" textlink="">
      <xdr:nvSpPr>
        <xdr:cNvPr id="476472" name="TextBox 2" hidden="1">
          <a:extLst>
            <a:ext uri="{FF2B5EF4-FFF2-40B4-BE49-F238E27FC236}">
              <a16:creationId xmlns:a16="http://schemas.microsoft.com/office/drawing/2014/main" id="{A513B296-1CAD-416B-9FA4-47638FE69214}"/>
            </a:ext>
          </a:extLst>
        </xdr:cNvPr>
        <xdr:cNvSpPr txBox="1">
          <a:spLocks noChangeArrowheads="1"/>
        </xdr:cNvSpPr>
      </xdr:nvSpPr>
      <xdr:spPr bwMode="auto">
        <a:xfrm>
          <a:off x="5052060" y="10866120"/>
          <a:ext cx="73914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205740</xdr:rowOff>
    </xdr:to>
    <xdr:sp macro="" textlink="">
      <xdr:nvSpPr>
        <xdr:cNvPr id="476473" name="TextBox 2" hidden="1">
          <a:extLst>
            <a:ext uri="{FF2B5EF4-FFF2-40B4-BE49-F238E27FC236}">
              <a16:creationId xmlns:a16="http://schemas.microsoft.com/office/drawing/2014/main" id="{6421AC0B-7CDC-409A-82F5-F27C10F42F25}"/>
            </a:ext>
          </a:extLst>
        </xdr:cNvPr>
        <xdr:cNvSpPr txBox="1">
          <a:spLocks noChangeArrowheads="1"/>
        </xdr:cNvSpPr>
      </xdr:nvSpPr>
      <xdr:spPr bwMode="auto">
        <a:xfrm>
          <a:off x="5052060" y="10866120"/>
          <a:ext cx="739140"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285750</xdr:rowOff>
    </xdr:to>
    <xdr:sp macro="" textlink="">
      <xdr:nvSpPr>
        <xdr:cNvPr id="476474" name="TextBox 2" hidden="1">
          <a:extLst>
            <a:ext uri="{FF2B5EF4-FFF2-40B4-BE49-F238E27FC236}">
              <a16:creationId xmlns:a16="http://schemas.microsoft.com/office/drawing/2014/main" id="{C9169E31-F908-46D0-A460-042E5A7D9560}"/>
            </a:ext>
          </a:extLst>
        </xdr:cNvPr>
        <xdr:cNvSpPr txBox="1">
          <a:spLocks noChangeArrowheads="1"/>
        </xdr:cNvSpPr>
      </xdr:nvSpPr>
      <xdr:spPr bwMode="auto">
        <a:xfrm>
          <a:off x="5052060" y="10866120"/>
          <a:ext cx="73914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285750</xdr:rowOff>
    </xdr:to>
    <xdr:sp macro="" textlink="">
      <xdr:nvSpPr>
        <xdr:cNvPr id="476475" name="TextBox 2" hidden="1">
          <a:extLst>
            <a:ext uri="{FF2B5EF4-FFF2-40B4-BE49-F238E27FC236}">
              <a16:creationId xmlns:a16="http://schemas.microsoft.com/office/drawing/2014/main" id="{9DA115A0-1254-4AC4-B95B-25DE08AD5CE1}"/>
            </a:ext>
          </a:extLst>
        </xdr:cNvPr>
        <xdr:cNvSpPr txBox="1">
          <a:spLocks noChangeArrowheads="1"/>
        </xdr:cNvSpPr>
      </xdr:nvSpPr>
      <xdr:spPr bwMode="auto">
        <a:xfrm>
          <a:off x="5052060" y="10866120"/>
          <a:ext cx="73914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285750</xdr:rowOff>
    </xdr:to>
    <xdr:sp macro="" textlink="">
      <xdr:nvSpPr>
        <xdr:cNvPr id="476476" name="TextBox 2" hidden="1">
          <a:extLst>
            <a:ext uri="{FF2B5EF4-FFF2-40B4-BE49-F238E27FC236}">
              <a16:creationId xmlns:a16="http://schemas.microsoft.com/office/drawing/2014/main" id="{090DC0EB-5EED-4909-B51B-2E8AB3BB4BB4}"/>
            </a:ext>
          </a:extLst>
        </xdr:cNvPr>
        <xdr:cNvSpPr txBox="1">
          <a:spLocks noChangeArrowheads="1"/>
        </xdr:cNvSpPr>
      </xdr:nvSpPr>
      <xdr:spPr bwMode="auto">
        <a:xfrm>
          <a:off x="5052060" y="10866120"/>
          <a:ext cx="73914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285750</xdr:rowOff>
    </xdr:to>
    <xdr:sp macro="" textlink="">
      <xdr:nvSpPr>
        <xdr:cNvPr id="476477" name="TextBox 2" hidden="1">
          <a:extLst>
            <a:ext uri="{FF2B5EF4-FFF2-40B4-BE49-F238E27FC236}">
              <a16:creationId xmlns:a16="http://schemas.microsoft.com/office/drawing/2014/main" id="{41DCC3E6-B57A-4498-8A01-E1ADEEF33C08}"/>
            </a:ext>
          </a:extLst>
        </xdr:cNvPr>
        <xdr:cNvSpPr txBox="1">
          <a:spLocks noChangeArrowheads="1"/>
        </xdr:cNvSpPr>
      </xdr:nvSpPr>
      <xdr:spPr bwMode="auto">
        <a:xfrm>
          <a:off x="5052060" y="10866120"/>
          <a:ext cx="73914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285750</xdr:rowOff>
    </xdr:to>
    <xdr:sp macro="" textlink="">
      <xdr:nvSpPr>
        <xdr:cNvPr id="476478" name="TextBox 2" hidden="1">
          <a:extLst>
            <a:ext uri="{FF2B5EF4-FFF2-40B4-BE49-F238E27FC236}">
              <a16:creationId xmlns:a16="http://schemas.microsoft.com/office/drawing/2014/main" id="{CC9B267C-7FBF-46D0-AD9A-659E2BDAD281}"/>
            </a:ext>
          </a:extLst>
        </xdr:cNvPr>
        <xdr:cNvSpPr txBox="1">
          <a:spLocks noChangeArrowheads="1"/>
        </xdr:cNvSpPr>
      </xdr:nvSpPr>
      <xdr:spPr bwMode="auto">
        <a:xfrm>
          <a:off x="5052060" y="10866120"/>
          <a:ext cx="73914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285750</xdr:rowOff>
    </xdr:to>
    <xdr:sp macro="" textlink="">
      <xdr:nvSpPr>
        <xdr:cNvPr id="476479" name="TextBox 2" hidden="1">
          <a:extLst>
            <a:ext uri="{FF2B5EF4-FFF2-40B4-BE49-F238E27FC236}">
              <a16:creationId xmlns:a16="http://schemas.microsoft.com/office/drawing/2014/main" id="{D6DC6222-55B1-418F-98C7-6DDA1ACB0AAF}"/>
            </a:ext>
          </a:extLst>
        </xdr:cNvPr>
        <xdr:cNvSpPr txBox="1">
          <a:spLocks noChangeArrowheads="1"/>
        </xdr:cNvSpPr>
      </xdr:nvSpPr>
      <xdr:spPr bwMode="auto">
        <a:xfrm>
          <a:off x="5052060" y="10866120"/>
          <a:ext cx="73914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285750</xdr:rowOff>
    </xdr:to>
    <xdr:sp macro="" textlink="">
      <xdr:nvSpPr>
        <xdr:cNvPr id="476480" name="TextBox 2" hidden="1">
          <a:extLst>
            <a:ext uri="{FF2B5EF4-FFF2-40B4-BE49-F238E27FC236}">
              <a16:creationId xmlns:a16="http://schemas.microsoft.com/office/drawing/2014/main" id="{136D6258-9B85-4858-9051-5192BDC64163}"/>
            </a:ext>
          </a:extLst>
        </xdr:cNvPr>
        <xdr:cNvSpPr txBox="1">
          <a:spLocks noChangeArrowheads="1"/>
        </xdr:cNvSpPr>
      </xdr:nvSpPr>
      <xdr:spPr bwMode="auto">
        <a:xfrm>
          <a:off x="5052060" y="10866120"/>
          <a:ext cx="73914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285750</xdr:rowOff>
    </xdr:to>
    <xdr:sp macro="" textlink="">
      <xdr:nvSpPr>
        <xdr:cNvPr id="476481" name="TextBox 2" hidden="1">
          <a:extLst>
            <a:ext uri="{FF2B5EF4-FFF2-40B4-BE49-F238E27FC236}">
              <a16:creationId xmlns:a16="http://schemas.microsoft.com/office/drawing/2014/main" id="{6356836B-DDC5-42AA-A0D6-8A57F68A7818}"/>
            </a:ext>
          </a:extLst>
        </xdr:cNvPr>
        <xdr:cNvSpPr txBox="1">
          <a:spLocks noChangeArrowheads="1"/>
        </xdr:cNvSpPr>
      </xdr:nvSpPr>
      <xdr:spPr bwMode="auto">
        <a:xfrm>
          <a:off x="5052060" y="10866120"/>
          <a:ext cx="73914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285750</xdr:rowOff>
    </xdr:to>
    <xdr:sp macro="" textlink="">
      <xdr:nvSpPr>
        <xdr:cNvPr id="476482" name="TextBox 2" hidden="1">
          <a:extLst>
            <a:ext uri="{FF2B5EF4-FFF2-40B4-BE49-F238E27FC236}">
              <a16:creationId xmlns:a16="http://schemas.microsoft.com/office/drawing/2014/main" id="{1CED2507-A801-4E5D-BB6B-09ECEDF12844}"/>
            </a:ext>
          </a:extLst>
        </xdr:cNvPr>
        <xdr:cNvSpPr txBox="1">
          <a:spLocks noChangeArrowheads="1"/>
        </xdr:cNvSpPr>
      </xdr:nvSpPr>
      <xdr:spPr bwMode="auto">
        <a:xfrm>
          <a:off x="5052060" y="10866120"/>
          <a:ext cx="73914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285750</xdr:rowOff>
    </xdr:to>
    <xdr:sp macro="" textlink="">
      <xdr:nvSpPr>
        <xdr:cNvPr id="476483" name="TextBox 2" hidden="1">
          <a:extLst>
            <a:ext uri="{FF2B5EF4-FFF2-40B4-BE49-F238E27FC236}">
              <a16:creationId xmlns:a16="http://schemas.microsoft.com/office/drawing/2014/main" id="{D3B7D10F-AC88-4E4E-A751-379CBAF501CD}"/>
            </a:ext>
          </a:extLst>
        </xdr:cNvPr>
        <xdr:cNvSpPr txBox="1">
          <a:spLocks noChangeArrowheads="1"/>
        </xdr:cNvSpPr>
      </xdr:nvSpPr>
      <xdr:spPr bwMode="auto">
        <a:xfrm>
          <a:off x="5052060" y="10866120"/>
          <a:ext cx="73914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285750</xdr:rowOff>
    </xdr:to>
    <xdr:sp macro="" textlink="">
      <xdr:nvSpPr>
        <xdr:cNvPr id="476484" name="TextBox 2" hidden="1">
          <a:extLst>
            <a:ext uri="{FF2B5EF4-FFF2-40B4-BE49-F238E27FC236}">
              <a16:creationId xmlns:a16="http://schemas.microsoft.com/office/drawing/2014/main" id="{EB0933D2-033E-4E9B-9F34-C21A6526BF3B}"/>
            </a:ext>
          </a:extLst>
        </xdr:cNvPr>
        <xdr:cNvSpPr txBox="1">
          <a:spLocks noChangeArrowheads="1"/>
        </xdr:cNvSpPr>
      </xdr:nvSpPr>
      <xdr:spPr bwMode="auto">
        <a:xfrm>
          <a:off x="5052060" y="10866120"/>
          <a:ext cx="73914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285750</xdr:rowOff>
    </xdr:to>
    <xdr:sp macro="" textlink="">
      <xdr:nvSpPr>
        <xdr:cNvPr id="476485" name="TextBox 2" hidden="1">
          <a:extLst>
            <a:ext uri="{FF2B5EF4-FFF2-40B4-BE49-F238E27FC236}">
              <a16:creationId xmlns:a16="http://schemas.microsoft.com/office/drawing/2014/main" id="{DB6F1C45-8752-4DDA-BD7A-D8B93AFB7FFF}"/>
            </a:ext>
          </a:extLst>
        </xdr:cNvPr>
        <xdr:cNvSpPr txBox="1">
          <a:spLocks noChangeArrowheads="1"/>
        </xdr:cNvSpPr>
      </xdr:nvSpPr>
      <xdr:spPr bwMode="auto">
        <a:xfrm>
          <a:off x="5052060" y="10866120"/>
          <a:ext cx="73914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285750</xdr:rowOff>
    </xdr:to>
    <xdr:sp macro="" textlink="">
      <xdr:nvSpPr>
        <xdr:cNvPr id="476486" name="TextBox 2" hidden="1">
          <a:extLst>
            <a:ext uri="{FF2B5EF4-FFF2-40B4-BE49-F238E27FC236}">
              <a16:creationId xmlns:a16="http://schemas.microsoft.com/office/drawing/2014/main" id="{FB03A264-041E-42F3-971B-1BDBDF3EFB38}"/>
            </a:ext>
          </a:extLst>
        </xdr:cNvPr>
        <xdr:cNvSpPr txBox="1">
          <a:spLocks noChangeArrowheads="1"/>
        </xdr:cNvSpPr>
      </xdr:nvSpPr>
      <xdr:spPr bwMode="auto">
        <a:xfrm>
          <a:off x="5052060" y="10866120"/>
          <a:ext cx="73914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285750</xdr:rowOff>
    </xdr:to>
    <xdr:sp macro="" textlink="">
      <xdr:nvSpPr>
        <xdr:cNvPr id="476487" name="TextBox 2" hidden="1">
          <a:extLst>
            <a:ext uri="{FF2B5EF4-FFF2-40B4-BE49-F238E27FC236}">
              <a16:creationId xmlns:a16="http://schemas.microsoft.com/office/drawing/2014/main" id="{0EBFDD52-2525-45B5-9B7E-7B346C4D71EF}"/>
            </a:ext>
          </a:extLst>
        </xdr:cNvPr>
        <xdr:cNvSpPr txBox="1">
          <a:spLocks noChangeArrowheads="1"/>
        </xdr:cNvSpPr>
      </xdr:nvSpPr>
      <xdr:spPr bwMode="auto">
        <a:xfrm>
          <a:off x="5052060" y="10866120"/>
          <a:ext cx="73914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205740</xdr:rowOff>
    </xdr:to>
    <xdr:sp macro="" textlink="">
      <xdr:nvSpPr>
        <xdr:cNvPr id="476488" name="TextBox 2" hidden="1">
          <a:extLst>
            <a:ext uri="{FF2B5EF4-FFF2-40B4-BE49-F238E27FC236}">
              <a16:creationId xmlns:a16="http://schemas.microsoft.com/office/drawing/2014/main" id="{34531664-EE18-4C71-B21B-C4E975C2ADA9}"/>
            </a:ext>
          </a:extLst>
        </xdr:cNvPr>
        <xdr:cNvSpPr txBox="1">
          <a:spLocks noChangeArrowheads="1"/>
        </xdr:cNvSpPr>
      </xdr:nvSpPr>
      <xdr:spPr bwMode="auto">
        <a:xfrm>
          <a:off x="5052060" y="10866120"/>
          <a:ext cx="739140"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285750</xdr:rowOff>
    </xdr:to>
    <xdr:sp macro="" textlink="">
      <xdr:nvSpPr>
        <xdr:cNvPr id="476489" name="TextBox 2" hidden="1">
          <a:extLst>
            <a:ext uri="{FF2B5EF4-FFF2-40B4-BE49-F238E27FC236}">
              <a16:creationId xmlns:a16="http://schemas.microsoft.com/office/drawing/2014/main" id="{072DCCF9-8658-48DC-9E92-029978FF198A}"/>
            </a:ext>
          </a:extLst>
        </xdr:cNvPr>
        <xdr:cNvSpPr txBox="1">
          <a:spLocks noChangeArrowheads="1"/>
        </xdr:cNvSpPr>
      </xdr:nvSpPr>
      <xdr:spPr bwMode="auto">
        <a:xfrm>
          <a:off x="5052060" y="10866120"/>
          <a:ext cx="73914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285750</xdr:rowOff>
    </xdr:to>
    <xdr:sp macro="" textlink="">
      <xdr:nvSpPr>
        <xdr:cNvPr id="476490" name="TextBox 2" hidden="1">
          <a:extLst>
            <a:ext uri="{FF2B5EF4-FFF2-40B4-BE49-F238E27FC236}">
              <a16:creationId xmlns:a16="http://schemas.microsoft.com/office/drawing/2014/main" id="{50700C1D-960F-4461-9CF7-F35E1460B57F}"/>
            </a:ext>
          </a:extLst>
        </xdr:cNvPr>
        <xdr:cNvSpPr txBox="1">
          <a:spLocks noChangeArrowheads="1"/>
        </xdr:cNvSpPr>
      </xdr:nvSpPr>
      <xdr:spPr bwMode="auto">
        <a:xfrm>
          <a:off x="5052060" y="10866120"/>
          <a:ext cx="73914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285750</xdr:rowOff>
    </xdr:to>
    <xdr:sp macro="" textlink="">
      <xdr:nvSpPr>
        <xdr:cNvPr id="476491" name="TextBox 2" hidden="1">
          <a:extLst>
            <a:ext uri="{FF2B5EF4-FFF2-40B4-BE49-F238E27FC236}">
              <a16:creationId xmlns:a16="http://schemas.microsoft.com/office/drawing/2014/main" id="{B81036A7-5068-4351-BEAC-11D37EF5848B}"/>
            </a:ext>
          </a:extLst>
        </xdr:cNvPr>
        <xdr:cNvSpPr txBox="1">
          <a:spLocks noChangeArrowheads="1"/>
        </xdr:cNvSpPr>
      </xdr:nvSpPr>
      <xdr:spPr bwMode="auto">
        <a:xfrm>
          <a:off x="5052060" y="10866120"/>
          <a:ext cx="73914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285750</xdr:rowOff>
    </xdr:to>
    <xdr:sp macro="" textlink="">
      <xdr:nvSpPr>
        <xdr:cNvPr id="476492" name="TextBox 2" hidden="1">
          <a:extLst>
            <a:ext uri="{FF2B5EF4-FFF2-40B4-BE49-F238E27FC236}">
              <a16:creationId xmlns:a16="http://schemas.microsoft.com/office/drawing/2014/main" id="{106824AC-1EA9-48E6-ACF6-18227D3C4489}"/>
            </a:ext>
          </a:extLst>
        </xdr:cNvPr>
        <xdr:cNvSpPr txBox="1">
          <a:spLocks noChangeArrowheads="1"/>
        </xdr:cNvSpPr>
      </xdr:nvSpPr>
      <xdr:spPr bwMode="auto">
        <a:xfrm>
          <a:off x="5052060" y="10866120"/>
          <a:ext cx="73914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285750</xdr:rowOff>
    </xdr:to>
    <xdr:sp macro="" textlink="">
      <xdr:nvSpPr>
        <xdr:cNvPr id="476493" name="TextBox 2" hidden="1">
          <a:extLst>
            <a:ext uri="{FF2B5EF4-FFF2-40B4-BE49-F238E27FC236}">
              <a16:creationId xmlns:a16="http://schemas.microsoft.com/office/drawing/2014/main" id="{FF3E4D65-10CA-4C98-911E-48AF45756F38}"/>
            </a:ext>
          </a:extLst>
        </xdr:cNvPr>
        <xdr:cNvSpPr txBox="1">
          <a:spLocks noChangeArrowheads="1"/>
        </xdr:cNvSpPr>
      </xdr:nvSpPr>
      <xdr:spPr bwMode="auto">
        <a:xfrm>
          <a:off x="5052060" y="10866120"/>
          <a:ext cx="73914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285750</xdr:rowOff>
    </xdr:to>
    <xdr:sp macro="" textlink="">
      <xdr:nvSpPr>
        <xdr:cNvPr id="476494" name="TextBox 2" hidden="1">
          <a:extLst>
            <a:ext uri="{FF2B5EF4-FFF2-40B4-BE49-F238E27FC236}">
              <a16:creationId xmlns:a16="http://schemas.microsoft.com/office/drawing/2014/main" id="{2D1253CC-9CD3-4AC8-9E3F-D34D4067CBC5}"/>
            </a:ext>
          </a:extLst>
        </xdr:cNvPr>
        <xdr:cNvSpPr txBox="1">
          <a:spLocks noChangeArrowheads="1"/>
        </xdr:cNvSpPr>
      </xdr:nvSpPr>
      <xdr:spPr bwMode="auto">
        <a:xfrm>
          <a:off x="5052060" y="10866120"/>
          <a:ext cx="73914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285750</xdr:rowOff>
    </xdr:to>
    <xdr:sp macro="" textlink="">
      <xdr:nvSpPr>
        <xdr:cNvPr id="476495" name="TextBox 2" hidden="1">
          <a:extLst>
            <a:ext uri="{FF2B5EF4-FFF2-40B4-BE49-F238E27FC236}">
              <a16:creationId xmlns:a16="http://schemas.microsoft.com/office/drawing/2014/main" id="{235CB08C-56E6-4837-9800-2D66E9F006BC}"/>
            </a:ext>
          </a:extLst>
        </xdr:cNvPr>
        <xdr:cNvSpPr txBox="1">
          <a:spLocks noChangeArrowheads="1"/>
        </xdr:cNvSpPr>
      </xdr:nvSpPr>
      <xdr:spPr bwMode="auto">
        <a:xfrm>
          <a:off x="5052060" y="10866120"/>
          <a:ext cx="73914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285750</xdr:rowOff>
    </xdr:to>
    <xdr:sp macro="" textlink="">
      <xdr:nvSpPr>
        <xdr:cNvPr id="476496" name="TextBox 2" hidden="1">
          <a:extLst>
            <a:ext uri="{FF2B5EF4-FFF2-40B4-BE49-F238E27FC236}">
              <a16:creationId xmlns:a16="http://schemas.microsoft.com/office/drawing/2014/main" id="{A5BA77D6-A94F-4280-B6DE-E268C3EAA625}"/>
            </a:ext>
          </a:extLst>
        </xdr:cNvPr>
        <xdr:cNvSpPr txBox="1">
          <a:spLocks noChangeArrowheads="1"/>
        </xdr:cNvSpPr>
      </xdr:nvSpPr>
      <xdr:spPr bwMode="auto">
        <a:xfrm>
          <a:off x="5052060" y="10866120"/>
          <a:ext cx="73914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285750</xdr:rowOff>
    </xdr:to>
    <xdr:sp macro="" textlink="">
      <xdr:nvSpPr>
        <xdr:cNvPr id="476497" name="TextBox 2" hidden="1">
          <a:extLst>
            <a:ext uri="{FF2B5EF4-FFF2-40B4-BE49-F238E27FC236}">
              <a16:creationId xmlns:a16="http://schemas.microsoft.com/office/drawing/2014/main" id="{A4FADD06-74A0-44C5-9000-39B28229710C}"/>
            </a:ext>
          </a:extLst>
        </xdr:cNvPr>
        <xdr:cNvSpPr txBox="1">
          <a:spLocks noChangeArrowheads="1"/>
        </xdr:cNvSpPr>
      </xdr:nvSpPr>
      <xdr:spPr bwMode="auto">
        <a:xfrm>
          <a:off x="5052060" y="10866120"/>
          <a:ext cx="73914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285750</xdr:rowOff>
    </xdr:to>
    <xdr:sp macro="" textlink="">
      <xdr:nvSpPr>
        <xdr:cNvPr id="476498" name="TextBox 2" hidden="1">
          <a:extLst>
            <a:ext uri="{FF2B5EF4-FFF2-40B4-BE49-F238E27FC236}">
              <a16:creationId xmlns:a16="http://schemas.microsoft.com/office/drawing/2014/main" id="{7B93DDF2-52E5-49A4-9A20-DBED5C1A04CE}"/>
            </a:ext>
          </a:extLst>
        </xdr:cNvPr>
        <xdr:cNvSpPr txBox="1">
          <a:spLocks noChangeArrowheads="1"/>
        </xdr:cNvSpPr>
      </xdr:nvSpPr>
      <xdr:spPr bwMode="auto">
        <a:xfrm>
          <a:off x="5052060" y="10866120"/>
          <a:ext cx="73914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285750</xdr:rowOff>
    </xdr:to>
    <xdr:sp macro="" textlink="">
      <xdr:nvSpPr>
        <xdr:cNvPr id="476499" name="TextBox 2" hidden="1">
          <a:extLst>
            <a:ext uri="{FF2B5EF4-FFF2-40B4-BE49-F238E27FC236}">
              <a16:creationId xmlns:a16="http://schemas.microsoft.com/office/drawing/2014/main" id="{992CF840-AB26-434E-946D-FAC54492D4A9}"/>
            </a:ext>
          </a:extLst>
        </xdr:cNvPr>
        <xdr:cNvSpPr txBox="1">
          <a:spLocks noChangeArrowheads="1"/>
        </xdr:cNvSpPr>
      </xdr:nvSpPr>
      <xdr:spPr bwMode="auto">
        <a:xfrm>
          <a:off x="5052060" y="10866120"/>
          <a:ext cx="73914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285750</xdr:rowOff>
    </xdr:to>
    <xdr:sp macro="" textlink="">
      <xdr:nvSpPr>
        <xdr:cNvPr id="476500" name="TextBox 2" hidden="1">
          <a:extLst>
            <a:ext uri="{FF2B5EF4-FFF2-40B4-BE49-F238E27FC236}">
              <a16:creationId xmlns:a16="http://schemas.microsoft.com/office/drawing/2014/main" id="{64A46197-B5C9-48DF-9CB6-22AD411FA87D}"/>
            </a:ext>
          </a:extLst>
        </xdr:cNvPr>
        <xdr:cNvSpPr txBox="1">
          <a:spLocks noChangeArrowheads="1"/>
        </xdr:cNvSpPr>
      </xdr:nvSpPr>
      <xdr:spPr bwMode="auto">
        <a:xfrm>
          <a:off x="5052060" y="10866120"/>
          <a:ext cx="73914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285750</xdr:rowOff>
    </xdr:to>
    <xdr:sp macro="" textlink="">
      <xdr:nvSpPr>
        <xdr:cNvPr id="476501" name="TextBox 2" hidden="1">
          <a:extLst>
            <a:ext uri="{FF2B5EF4-FFF2-40B4-BE49-F238E27FC236}">
              <a16:creationId xmlns:a16="http://schemas.microsoft.com/office/drawing/2014/main" id="{11D6D373-6E26-43AC-8893-8F88FEA52378}"/>
            </a:ext>
          </a:extLst>
        </xdr:cNvPr>
        <xdr:cNvSpPr txBox="1">
          <a:spLocks noChangeArrowheads="1"/>
        </xdr:cNvSpPr>
      </xdr:nvSpPr>
      <xdr:spPr bwMode="auto">
        <a:xfrm>
          <a:off x="5052060" y="10866120"/>
          <a:ext cx="73914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205740</xdr:rowOff>
    </xdr:to>
    <xdr:sp macro="" textlink="">
      <xdr:nvSpPr>
        <xdr:cNvPr id="476502" name="TextBox 2" hidden="1">
          <a:extLst>
            <a:ext uri="{FF2B5EF4-FFF2-40B4-BE49-F238E27FC236}">
              <a16:creationId xmlns:a16="http://schemas.microsoft.com/office/drawing/2014/main" id="{241DBBE4-7EFC-4575-B0C7-C283F68B5256}"/>
            </a:ext>
          </a:extLst>
        </xdr:cNvPr>
        <xdr:cNvSpPr txBox="1">
          <a:spLocks noChangeArrowheads="1"/>
        </xdr:cNvSpPr>
      </xdr:nvSpPr>
      <xdr:spPr bwMode="auto">
        <a:xfrm>
          <a:off x="5052060" y="10866120"/>
          <a:ext cx="739140"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285750</xdr:rowOff>
    </xdr:to>
    <xdr:sp macro="" textlink="">
      <xdr:nvSpPr>
        <xdr:cNvPr id="476503" name="TextBox 2" hidden="1">
          <a:extLst>
            <a:ext uri="{FF2B5EF4-FFF2-40B4-BE49-F238E27FC236}">
              <a16:creationId xmlns:a16="http://schemas.microsoft.com/office/drawing/2014/main" id="{66636F11-DC25-4E7A-9F3F-84A1B1ABFDBC}"/>
            </a:ext>
          </a:extLst>
        </xdr:cNvPr>
        <xdr:cNvSpPr txBox="1">
          <a:spLocks noChangeArrowheads="1"/>
        </xdr:cNvSpPr>
      </xdr:nvSpPr>
      <xdr:spPr bwMode="auto">
        <a:xfrm>
          <a:off x="5052060" y="10866120"/>
          <a:ext cx="73914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285750</xdr:rowOff>
    </xdr:to>
    <xdr:sp macro="" textlink="">
      <xdr:nvSpPr>
        <xdr:cNvPr id="476504" name="TextBox 2" hidden="1">
          <a:extLst>
            <a:ext uri="{FF2B5EF4-FFF2-40B4-BE49-F238E27FC236}">
              <a16:creationId xmlns:a16="http://schemas.microsoft.com/office/drawing/2014/main" id="{F78AADC1-B709-4082-AF51-89076EE6EE2C}"/>
            </a:ext>
          </a:extLst>
        </xdr:cNvPr>
        <xdr:cNvSpPr txBox="1">
          <a:spLocks noChangeArrowheads="1"/>
        </xdr:cNvSpPr>
      </xdr:nvSpPr>
      <xdr:spPr bwMode="auto">
        <a:xfrm>
          <a:off x="5052060" y="10866120"/>
          <a:ext cx="73914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285750</xdr:rowOff>
    </xdr:to>
    <xdr:sp macro="" textlink="">
      <xdr:nvSpPr>
        <xdr:cNvPr id="476505" name="TextBox 2" hidden="1">
          <a:extLst>
            <a:ext uri="{FF2B5EF4-FFF2-40B4-BE49-F238E27FC236}">
              <a16:creationId xmlns:a16="http://schemas.microsoft.com/office/drawing/2014/main" id="{76BE3193-8A79-42DD-BCA6-0656E7DF7578}"/>
            </a:ext>
          </a:extLst>
        </xdr:cNvPr>
        <xdr:cNvSpPr txBox="1">
          <a:spLocks noChangeArrowheads="1"/>
        </xdr:cNvSpPr>
      </xdr:nvSpPr>
      <xdr:spPr bwMode="auto">
        <a:xfrm>
          <a:off x="5052060" y="10866120"/>
          <a:ext cx="73914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285750</xdr:rowOff>
    </xdr:to>
    <xdr:sp macro="" textlink="">
      <xdr:nvSpPr>
        <xdr:cNvPr id="476506" name="TextBox 2" hidden="1">
          <a:extLst>
            <a:ext uri="{FF2B5EF4-FFF2-40B4-BE49-F238E27FC236}">
              <a16:creationId xmlns:a16="http://schemas.microsoft.com/office/drawing/2014/main" id="{93B89639-8EAB-4D9B-B833-E5A2D949F725}"/>
            </a:ext>
          </a:extLst>
        </xdr:cNvPr>
        <xdr:cNvSpPr txBox="1">
          <a:spLocks noChangeArrowheads="1"/>
        </xdr:cNvSpPr>
      </xdr:nvSpPr>
      <xdr:spPr bwMode="auto">
        <a:xfrm>
          <a:off x="5052060" y="10866120"/>
          <a:ext cx="73914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285750</xdr:rowOff>
    </xdr:to>
    <xdr:sp macro="" textlink="">
      <xdr:nvSpPr>
        <xdr:cNvPr id="476507" name="TextBox 2" hidden="1">
          <a:extLst>
            <a:ext uri="{FF2B5EF4-FFF2-40B4-BE49-F238E27FC236}">
              <a16:creationId xmlns:a16="http://schemas.microsoft.com/office/drawing/2014/main" id="{5AC39995-19B1-4F57-9E4D-CCF8B5F53B1B}"/>
            </a:ext>
          </a:extLst>
        </xdr:cNvPr>
        <xdr:cNvSpPr txBox="1">
          <a:spLocks noChangeArrowheads="1"/>
        </xdr:cNvSpPr>
      </xdr:nvSpPr>
      <xdr:spPr bwMode="auto">
        <a:xfrm>
          <a:off x="5052060" y="10866120"/>
          <a:ext cx="73914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285750</xdr:rowOff>
    </xdr:to>
    <xdr:sp macro="" textlink="">
      <xdr:nvSpPr>
        <xdr:cNvPr id="476508" name="TextBox 2" hidden="1">
          <a:extLst>
            <a:ext uri="{FF2B5EF4-FFF2-40B4-BE49-F238E27FC236}">
              <a16:creationId xmlns:a16="http://schemas.microsoft.com/office/drawing/2014/main" id="{B8B40273-D6F4-42EA-A7ED-018A6A171BBB}"/>
            </a:ext>
          </a:extLst>
        </xdr:cNvPr>
        <xdr:cNvSpPr txBox="1">
          <a:spLocks noChangeArrowheads="1"/>
        </xdr:cNvSpPr>
      </xdr:nvSpPr>
      <xdr:spPr bwMode="auto">
        <a:xfrm>
          <a:off x="5052060" y="10866120"/>
          <a:ext cx="73914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205740</xdr:rowOff>
    </xdr:to>
    <xdr:sp macro="" textlink="">
      <xdr:nvSpPr>
        <xdr:cNvPr id="476509" name="TextBox 2" hidden="1">
          <a:extLst>
            <a:ext uri="{FF2B5EF4-FFF2-40B4-BE49-F238E27FC236}">
              <a16:creationId xmlns:a16="http://schemas.microsoft.com/office/drawing/2014/main" id="{6CAD84ED-E955-49F4-8CB3-51F88ACD61E3}"/>
            </a:ext>
          </a:extLst>
        </xdr:cNvPr>
        <xdr:cNvSpPr txBox="1">
          <a:spLocks noChangeArrowheads="1"/>
        </xdr:cNvSpPr>
      </xdr:nvSpPr>
      <xdr:spPr bwMode="auto">
        <a:xfrm>
          <a:off x="5052060" y="10866120"/>
          <a:ext cx="739140"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167640</xdr:rowOff>
    </xdr:to>
    <xdr:sp macro="" textlink="">
      <xdr:nvSpPr>
        <xdr:cNvPr id="476510" name="TextBox 2" hidden="1">
          <a:extLst>
            <a:ext uri="{FF2B5EF4-FFF2-40B4-BE49-F238E27FC236}">
              <a16:creationId xmlns:a16="http://schemas.microsoft.com/office/drawing/2014/main" id="{359A73A7-1232-4A7D-8DC8-3C72413AE82F}"/>
            </a:ext>
          </a:extLst>
        </xdr:cNvPr>
        <xdr:cNvSpPr txBox="1">
          <a:spLocks noChangeArrowheads="1"/>
        </xdr:cNvSpPr>
      </xdr:nvSpPr>
      <xdr:spPr bwMode="auto">
        <a:xfrm>
          <a:off x="5052060" y="10866120"/>
          <a:ext cx="73914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167640</xdr:rowOff>
    </xdr:to>
    <xdr:sp macro="" textlink="">
      <xdr:nvSpPr>
        <xdr:cNvPr id="476511" name="TextBox 2" hidden="1">
          <a:extLst>
            <a:ext uri="{FF2B5EF4-FFF2-40B4-BE49-F238E27FC236}">
              <a16:creationId xmlns:a16="http://schemas.microsoft.com/office/drawing/2014/main" id="{C9771538-A960-420F-BFC8-20C419155702}"/>
            </a:ext>
          </a:extLst>
        </xdr:cNvPr>
        <xdr:cNvSpPr txBox="1">
          <a:spLocks noChangeArrowheads="1"/>
        </xdr:cNvSpPr>
      </xdr:nvSpPr>
      <xdr:spPr bwMode="auto">
        <a:xfrm>
          <a:off x="5052060" y="10866120"/>
          <a:ext cx="73914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167640</xdr:rowOff>
    </xdr:to>
    <xdr:sp macro="" textlink="">
      <xdr:nvSpPr>
        <xdr:cNvPr id="476512" name="TextBox 2" hidden="1">
          <a:extLst>
            <a:ext uri="{FF2B5EF4-FFF2-40B4-BE49-F238E27FC236}">
              <a16:creationId xmlns:a16="http://schemas.microsoft.com/office/drawing/2014/main" id="{1685AE63-754C-4B81-AB87-797EEABDA1A9}"/>
            </a:ext>
          </a:extLst>
        </xdr:cNvPr>
        <xdr:cNvSpPr txBox="1">
          <a:spLocks noChangeArrowheads="1"/>
        </xdr:cNvSpPr>
      </xdr:nvSpPr>
      <xdr:spPr bwMode="auto">
        <a:xfrm>
          <a:off x="5052060" y="10866120"/>
          <a:ext cx="73914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285750</xdr:rowOff>
    </xdr:to>
    <xdr:sp macro="" textlink="">
      <xdr:nvSpPr>
        <xdr:cNvPr id="476513" name="TextBox 2" hidden="1">
          <a:extLst>
            <a:ext uri="{FF2B5EF4-FFF2-40B4-BE49-F238E27FC236}">
              <a16:creationId xmlns:a16="http://schemas.microsoft.com/office/drawing/2014/main" id="{2E602643-E7C3-4F5F-BF26-0D2E93A819E9}"/>
            </a:ext>
          </a:extLst>
        </xdr:cNvPr>
        <xdr:cNvSpPr txBox="1">
          <a:spLocks noChangeArrowheads="1"/>
        </xdr:cNvSpPr>
      </xdr:nvSpPr>
      <xdr:spPr bwMode="auto">
        <a:xfrm>
          <a:off x="5052060" y="10866120"/>
          <a:ext cx="73914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285750</xdr:rowOff>
    </xdr:to>
    <xdr:sp macro="" textlink="">
      <xdr:nvSpPr>
        <xdr:cNvPr id="476514" name="TextBox 2" hidden="1">
          <a:extLst>
            <a:ext uri="{FF2B5EF4-FFF2-40B4-BE49-F238E27FC236}">
              <a16:creationId xmlns:a16="http://schemas.microsoft.com/office/drawing/2014/main" id="{0D7FB112-B785-4A8C-847A-5520C72E9937}"/>
            </a:ext>
          </a:extLst>
        </xdr:cNvPr>
        <xdr:cNvSpPr txBox="1">
          <a:spLocks noChangeArrowheads="1"/>
        </xdr:cNvSpPr>
      </xdr:nvSpPr>
      <xdr:spPr bwMode="auto">
        <a:xfrm>
          <a:off x="5052060" y="10866120"/>
          <a:ext cx="73914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167640</xdr:rowOff>
    </xdr:to>
    <xdr:sp macro="" textlink="">
      <xdr:nvSpPr>
        <xdr:cNvPr id="476515" name="TextBox 2" hidden="1">
          <a:extLst>
            <a:ext uri="{FF2B5EF4-FFF2-40B4-BE49-F238E27FC236}">
              <a16:creationId xmlns:a16="http://schemas.microsoft.com/office/drawing/2014/main" id="{63E60650-ADE6-4A31-BA07-7AA6D43BB777}"/>
            </a:ext>
          </a:extLst>
        </xdr:cNvPr>
        <xdr:cNvSpPr txBox="1">
          <a:spLocks noChangeArrowheads="1"/>
        </xdr:cNvSpPr>
      </xdr:nvSpPr>
      <xdr:spPr bwMode="auto">
        <a:xfrm>
          <a:off x="5052060" y="10866120"/>
          <a:ext cx="73914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167640</xdr:rowOff>
    </xdr:to>
    <xdr:sp macro="" textlink="">
      <xdr:nvSpPr>
        <xdr:cNvPr id="476516" name="TextBox 2" hidden="1">
          <a:extLst>
            <a:ext uri="{FF2B5EF4-FFF2-40B4-BE49-F238E27FC236}">
              <a16:creationId xmlns:a16="http://schemas.microsoft.com/office/drawing/2014/main" id="{A58F0C7E-FECB-4624-A792-159100D2FDB0}"/>
            </a:ext>
          </a:extLst>
        </xdr:cNvPr>
        <xdr:cNvSpPr txBox="1">
          <a:spLocks noChangeArrowheads="1"/>
        </xdr:cNvSpPr>
      </xdr:nvSpPr>
      <xdr:spPr bwMode="auto">
        <a:xfrm>
          <a:off x="5052060" y="10866120"/>
          <a:ext cx="73914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167640</xdr:rowOff>
    </xdr:to>
    <xdr:sp macro="" textlink="">
      <xdr:nvSpPr>
        <xdr:cNvPr id="476517" name="TextBox 2" hidden="1">
          <a:extLst>
            <a:ext uri="{FF2B5EF4-FFF2-40B4-BE49-F238E27FC236}">
              <a16:creationId xmlns:a16="http://schemas.microsoft.com/office/drawing/2014/main" id="{247EB8E3-5C45-4AAA-98F6-68D617EC7ED7}"/>
            </a:ext>
          </a:extLst>
        </xdr:cNvPr>
        <xdr:cNvSpPr txBox="1">
          <a:spLocks noChangeArrowheads="1"/>
        </xdr:cNvSpPr>
      </xdr:nvSpPr>
      <xdr:spPr bwMode="auto">
        <a:xfrm>
          <a:off x="5052060" y="10866120"/>
          <a:ext cx="73914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167640</xdr:rowOff>
    </xdr:to>
    <xdr:sp macro="" textlink="">
      <xdr:nvSpPr>
        <xdr:cNvPr id="476518" name="TextBox 2" hidden="1">
          <a:extLst>
            <a:ext uri="{FF2B5EF4-FFF2-40B4-BE49-F238E27FC236}">
              <a16:creationId xmlns:a16="http://schemas.microsoft.com/office/drawing/2014/main" id="{1902A6E2-433F-42A6-A0B1-BF7A506E6336}"/>
            </a:ext>
          </a:extLst>
        </xdr:cNvPr>
        <xdr:cNvSpPr txBox="1">
          <a:spLocks noChangeArrowheads="1"/>
        </xdr:cNvSpPr>
      </xdr:nvSpPr>
      <xdr:spPr bwMode="auto">
        <a:xfrm>
          <a:off x="5052060" y="10866120"/>
          <a:ext cx="73914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167640</xdr:rowOff>
    </xdr:to>
    <xdr:sp macro="" textlink="">
      <xdr:nvSpPr>
        <xdr:cNvPr id="476519" name="TextBox 2" hidden="1">
          <a:extLst>
            <a:ext uri="{FF2B5EF4-FFF2-40B4-BE49-F238E27FC236}">
              <a16:creationId xmlns:a16="http://schemas.microsoft.com/office/drawing/2014/main" id="{5BD1A61A-6458-4A6D-A0F2-4B010BC8496A}"/>
            </a:ext>
          </a:extLst>
        </xdr:cNvPr>
        <xdr:cNvSpPr txBox="1">
          <a:spLocks noChangeArrowheads="1"/>
        </xdr:cNvSpPr>
      </xdr:nvSpPr>
      <xdr:spPr bwMode="auto">
        <a:xfrm>
          <a:off x="5052060" y="10866120"/>
          <a:ext cx="73914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167640</xdr:rowOff>
    </xdr:to>
    <xdr:sp macro="" textlink="">
      <xdr:nvSpPr>
        <xdr:cNvPr id="476520" name="TextBox 2" hidden="1">
          <a:extLst>
            <a:ext uri="{FF2B5EF4-FFF2-40B4-BE49-F238E27FC236}">
              <a16:creationId xmlns:a16="http://schemas.microsoft.com/office/drawing/2014/main" id="{D3301A0A-66DE-4038-A824-A1316BD0EC6A}"/>
            </a:ext>
          </a:extLst>
        </xdr:cNvPr>
        <xdr:cNvSpPr txBox="1">
          <a:spLocks noChangeArrowheads="1"/>
        </xdr:cNvSpPr>
      </xdr:nvSpPr>
      <xdr:spPr bwMode="auto">
        <a:xfrm>
          <a:off x="5052060" y="10866120"/>
          <a:ext cx="73914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167640</xdr:rowOff>
    </xdr:to>
    <xdr:sp macro="" textlink="">
      <xdr:nvSpPr>
        <xdr:cNvPr id="476521" name="TextBox 2" hidden="1">
          <a:extLst>
            <a:ext uri="{FF2B5EF4-FFF2-40B4-BE49-F238E27FC236}">
              <a16:creationId xmlns:a16="http://schemas.microsoft.com/office/drawing/2014/main" id="{870C79D8-72FF-48EC-9998-69C3661C7A55}"/>
            </a:ext>
          </a:extLst>
        </xdr:cNvPr>
        <xdr:cNvSpPr txBox="1">
          <a:spLocks noChangeArrowheads="1"/>
        </xdr:cNvSpPr>
      </xdr:nvSpPr>
      <xdr:spPr bwMode="auto">
        <a:xfrm>
          <a:off x="5052060" y="10866120"/>
          <a:ext cx="73914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167640</xdr:rowOff>
    </xdr:to>
    <xdr:sp macro="" textlink="">
      <xdr:nvSpPr>
        <xdr:cNvPr id="476522" name="TextBox 2" hidden="1">
          <a:extLst>
            <a:ext uri="{FF2B5EF4-FFF2-40B4-BE49-F238E27FC236}">
              <a16:creationId xmlns:a16="http://schemas.microsoft.com/office/drawing/2014/main" id="{B7596B14-0D74-4EE4-903F-B86ED4C6E58C}"/>
            </a:ext>
          </a:extLst>
        </xdr:cNvPr>
        <xdr:cNvSpPr txBox="1">
          <a:spLocks noChangeArrowheads="1"/>
        </xdr:cNvSpPr>
      </xdr:nvSpPr>
      <xdr:spPr bwMode="auto">
        <a:xfrm>
          <a:off x="5052060" y="10866120"/>
          <a:ext cx="73914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167640</xdr:rowOff>
    </xdr:to>
    <xdr:sp macro="" textlink="">
      <xdr:nvSpPr>
        <xdr:cNvPr id="476523" name="TextBox 2" hidden="1">
          <a:extLst>
            <a:ext uri="{FF2B5EF4-FFF2-40B4-BE49-F238E27FC236}">
              <a16:creationId xmlns:a16="http://schemas.microsoft.com/office/drawing/2014/main" id="{71894AD9-A092-4FE3-84D9-B09787AE597F}"/>
            </a:ext>
          </a:extLst>
        </xdr:cNvPr>
        <xdr:cNvSpPr txBox="1">
          <a:spLocks noChangeArrowheads="1"/>
        </xdr:cNvSpPr>
      </xdr:nvSpPr>
      <xdr:spPr bwMode="auto">
        <a:xfrm>
          <a:off x="5052060" y="10866120"/>
          <a:ext cx="73914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167640</xdr:rowOff>
    </xdr:to>
    <xdr:sp macro="" textlink="">
      <xdr:nvSpPr>
        <xdr:cNvPr id="476524" name="TextBox 2" hidden="1">
          <a:extLst>
            <a:ext uri="{FF2B5EF4-FFF2-40B4-BE49-F238E27FC236}">
              <a16:creationId xmlns:a16="http://schemas.microsoft.com/office/drawing/2014/main" id="{D3712DFB-4110-447A-B24D-42BF1C16F749}"/>
            </a:ext>
          </a:extLst>
        </xdr:cNvPr>
        <xdr:cNvSpPr txBox="1">
          <a:spLocks noChangeArrowheads="1"/>
        </xdr:cNvSpPr>
      </xdr:nvSpPr>
      <xdr:spPr bwMode="auto">
        <a:xfrm>
          <a:off x="5052060" y="10866120"/>
          <a:ext cx="73914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285750</xdr:rowOff>
    </xdr:to>
    <xdr:sp macro="" textlink="">
      <xdr:nvSpPr>
        <xdr:cNvPr id="476525" name="TextBox 2" hidden="1">
          <a:extLst>
            <a:ext uri="{FF2B5EF4-FFF2-40B4-BE49-F238E27FC236}">
              <a16:creationId xmlns:a16="http://schemas.microsoft.com/office/drawing/2014/main" id="{4C8FA992-B185-48CB-ADB5-ABBAB3831D02}"/>
            </a:ext>
          </a:extLst>
        </xdr:cNvPr>
        <xdr:cNvSpPr txBox="1">
          <a:spLocks noChangeArrowheads="1"/>
        </xdr:cNvSpPr>
      </xdr:nvSpPr>
      <xdr:spPr bwMode="auto">
        <a:xfrm>
          <a:off x="5052060" y="10866120"/>
          <a:ext cx="73914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167640</xdr:rowOff>
    </xdr:to>
    <xdr:sp macro="" textlink="">
      <xdr:nvSpPr>
        <xdr:cNvPr id="476526" name="TextBox 2" hidden="1">
          <a:extLst>
            <a:ext uri="{FF2B5EF4-FFF2-40B4-BE49-F238E27FC236}">
              <a16:creationId xmlns:a16="http://schemas.microsoft.com/office/drawing/2014/main" id="{6689536D-AA63-4DA1-9B77-3D9C88158D37}"/>
            </a:ext>
          </a:extLst>
        </xdr:cNvPr>
        <xdr:cNvSpPr txBox="1">
          <a:spLocks noChangeArrowheads="1"/>
        </xdr:cNvSpPr>
      </xdr:nvSpPr>
      <xdr:spPr bwMode="auto">
        <a:xfrm>
          <a:off x="5052060" y="10866120"/>
          <a:ext cx="73914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39</xdr:row>
      <xdr:rowOff>0</xdr:rowOff>
    </xdr:from>
    <xdr:to>
      <xdr:col>5</xdr:col>
      <xdr:colOff>455295</xdr:colOff>
      <xdr:row>41</xdr:row>
      <xdr:rowOff>285750</xdr:rowOff>
    </xdr:to>
    <xdr:sp macro="" textlink="">
      <xdr:nvSpPr>
        <xdr:cNvPr id="476527" name="TextBox 2" hidden="1">
          <a:extLst>
            <a:ext uri="{FF2B5EF4-FFF2-40B4-BE49-F238E27FC236}">
              <a16:creationId xmlns:a16="http://schemas.microsoft.com/office/drawing/2014/main" id="{B61947E2-C245-4AC8-B591-05D7E61EB563}"/>
            </a:ext>
          </a:extLst>
        </xdr:cNvPr>
        <xdr:cNvSpPr txBox="1">
          <a:spLocks noChangeArrowheads="1"/>
        </xdr:cNvSpPr>
      </xdr:nvSpPr>
      <xdr:spPr bwMode="auto">
        <a:xfrm>
          <a:off x="5052060" y="10866120"/>
          <a:ext cx="73914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95250</xdr:rowOff>
    </xdr:to>
    <xdr:sp macro="" textlink="">
      <xdr:nvSpPr>
        <xdr:cNvPr id="476528" name="TextBox 2" hidden="1">
          <a:extLst>
            <a:ext uri="{FF2B5EF4-FFF2-40B4-BE49-F238E27FC236}">
              <a16:creationId xmlns:a16="http://schemas.microsoft.com/office/drawing/2014/main" id="{A946DF92-E5BE-418A-B1E1-AC624138470D}"/>
            </a:ext>
          </a:extLst>
        </xdr:cNvPr>
        <xdr:cNvSpPr txBox="1">
          <a:spLocks noChangeArrowheads="1"/>
        </xdr:cNvSpPr>
      </xdr:nvSpPr>
      <xdr:spPr bwMode="auto">
        <a:xfrm>
          <a:off x="5052060" y="11201400"/>
          <a:ext cx="739140" cy="99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573405</xdr:rowOff>
    </xdr:to>
    <xdr:sp macro="" textlink="">
      <xdr:nvSpPr>
        <xdr:cNvPr id="476529" name="TextBox 2" hidden="1">
          <a:extLst>
            <a:ext uri="{FF2B5EF4-FFF2-40B4-BE49-F238E27FC236}">
              <a16:creationId xmlns:a16="http://schemas.microsoft.com/office/drawing/2014/main" id="{5F9224FB-D1DE-4120-A50E-E2406CE32EC2}"/>
            </a:ext>
          </a:extLst>
        </xdr:cNvPr>
        <xdr:cNvSpPr txBox="1">
          <a:spLocks noChangeArrowheads="1"/>
        </xdr:cNvSpPr>
      </xdr:nvSpPr>
      <xdr:spPr bwMode="auto">
        <a:xfrm>
          <a:off x="5052060" y="11201400"/>
          <a:ext cx="73914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573405</xdr:rowOff>
    </xdr:to>
    <xdr:sp macro="" textlink="">
      <xdr:nvSpPr>
        <xdr:cNvPr id="476530" name="TextBox 2" hidden="1">
          <a:extLst>
            <a:ext uri="{FF2B5EF4-FFF2-40B4-BE49-F238E27FC236}">
              <a16:creationId xmlns:a16="http://schemas.microsoft.com/office/drawing/2014/main" id="{B837EF91-FAA4-4D29-B542-04229F8432BC}"/>
            </a:ext>
          </a:extLst>
        </xdr:cNvPr>
        <xdr:cNvSpPr txBox="1">
          <a:spLocks noChangeArrowheads="1"/>
        </xdr:cNvSpPr>
      </xdr:nvSpPr>
      <xdr:spPr bwMode="auto">
        <a:xfrm>
          <a:off x="5052060" y="11201400"/>
          <a:ext cx="73914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573405</xdr:rowOff>
    </xdr:to>
    <xdr:sp macro="" textlink="">
      <xdr:nvSpPr>
        <xdr:cNvPr id="476531" name="TextBox 2" hidden="1">
          <a:extLst>
            <a:ext uri="{FF2B5EF4-FFF2-40B4-BE49-F238E27FC236}">
              <a16:creationId xmlns:a16="http://schemas.microsoft.com/office/drawing/2014/main" id="{B5185AAB-34EC-4BF9-BCB8-BD7CEA7EA180}"/>
            </a:ext>
          </a:extLst>
        </xdr:cNvPr>
        <xdr:cNvSpPr txBox="1">
          <a:spLocks noChangeArrowheads="1"/>
        </xdr:cNvSpPr>
      </xdr:nvSpPr>
      <xdr:spPr bwMode="auto">
        <a:xfrm>
          <a:off x="5052060" y="11201400"/>
          <a:ext cx="73914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573405</xdr:rowOff>
    </xdr:to>
    <xdr:sp macro="" textlink="">
      <xdr:nvSpPr>
        <xdr:cNvPr id="476532" name="TextBox 2" hidden="1">
          <a:extLst>
            <a:ext uri="{FF2B5EF4-FFF2-40B4-BE49-F238E27FC236}">
              <a16:creationId xmlns:a16="http://schemas.microsoft.com/office/drawing/2014/main" id="{49996AD3-E392-441E-8138-11AF96590C38}"/>
            </a:ext>
          </a:extLst>
        </xdr:cNvPr>
        <xdr:cNvSpPr txBox="1">
          <a:spLocks noChangeArrowheads="1"/>
        </xdr:cNvSpPr>
      </xdr:nvSpPr>
      <xdr:spPr bwMode="auto">
        <a:xfrm>
          <a:off x="5052060" y="11201400"/>
          <a:ext cx="73914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474345</xdr:rowOff>
    </xdr:to>
    <xdr:sp macro="" textlink="">
      <xdr:nvSpPr>
        <xdr:cNvPr id="476533" name="TextBox 2" hidden="1">
          <a:extLst>
            <a:ext uri="{FF2B5EF4-FFF2-40B4-BE49-F238E27FC236}">
              <a16:creationId xmlns:a16="http://schemas.microsoft.com/office/drawing/2014/main" id="{D85873E7-D44D-409E-9CB3-F167CB537E3F}"/>
            </a:ext>
          </a:extLst>
        </xdr:cNvPr>
        <xdr:cNvSpPr txBox="1">
          <a:spLocks noChangeArrowheads="1"/>
        </xdr:cNvSpPr>
      </xdr:nvSpPr>
      <xdr:spPr bwMode="auto">
        <a:xfrm>
          <a:off x="5052060" y="11201400"/>
          <a:ext cx="739140" cy="4876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573405</xdr:rowOff>
    </xdr:to>
    <xdr:sp macro="" textlink="">
      <xdr:nvSpPr>
        <xdr:cNvPr id="476534" name="TextBox 2" hidden="1">
          <a:extLst>
            <a:ext uri="{FF2B5EF4-FFF2-40B4-BE49-F238E27FC236}">
              <a16:creationId xmlns:a16="http://schemas.microsoft.com/office/drawing/2014/main" id="{A5B2EF95-63AE-420B-A9D7-EBE4D659C0A2}"/>
            </a:ext>
          </a:extLst>
        </xdr:cNvPr>
        <xdr:cNvSpPr txBox="1">
          <a:spLocks noChangeArrowheads="1"/>
        </xdr:cNvSpPr>
      </xdr:nvSpPr>
      <xdr:spPr bwMode="auto">
        <a:xfrm>
          <a:off x="5052060" y="11201400"/>
          <a:ext cx="73914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573405</xdr:rowOff>
    </xdr:to>
    <xdr:sp macro="" textlink="">
      <xdr:nvSpPr>
        <xdr:cNvPr id="476535" name="TextBox 2" hidden="1">
          <a:extLst>
            <a:ext uri="{FF2B5EF4-FFF2-40B4-BE49-F238E27FC236}">
              <a16:creationId xmlns:a16="http://schemas.microsoft.com/office/drawing/2014/main" id="{1A4DCA98-9F8C-4EE6-B4C2-DB371D521CB5}"/>
            </a:ext>
          </a:extLst>
        </xdr:cNvPr>
        <xdr:cNvSpPr txBox="1">
          <a:spLocks noChangeArrowheads="1"/>
        </xdr:cNvSpPr>
      </xdr:nvSpPr>
      <xdr:spPr bwMode="auto">
        <a:xfrm>
          <a:off x="5052060" y="11201400"/>
          <a:ext cx="73914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573405</xdr:rowOff>
    </xdr:to>
    <xdr:sp macro="" textlink="">
      <xdr:nvSpPr>
        <xdr:cNvPr id="476536" name="TextBox 2" hidden="1">
          <a:extLst>
            <a:ext uri="{FF2B5EF4-FFF2-40B4-BE49-F238E27FC236}">
              <a16:creationId xmlns:a16="http://schemas.microsoft.com/office/drawing/2014/main" id="{B1F075EF-7919-41C5-9EB2-A02D4348FFD1}"/>
            </a:ext>
          </a:extLst>
        </xdr:cNvPr>
        <xdr:cNvSpPr txBox="1">
          <a:spLocks noChangeArrowheads="1"/>
        </xdr:cNvSpPr>
      </xdr:nvSpPr>
      <xdr:spPr bwMode="auto">
        <a:xfrm>
          <a:off x="5052060" y="11201400"/>
          <a:ext cx="73914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573405</xdr:rowOff>
    </xdr:to>
    <xdr:sp macro="" textlink="">
      <xdr:nvSpPr>
        <xdr:cNvPr id="476537" name="TextBox 2" hidden="1">
          <a:extLst>
            <a:ext uri="{FF2B5EF4-FFF2-40B4-BE49-F238E27FC236}">
              <a16:creationId xmlns:a16="http://schemas.microsoft.com/office/drawing/2014/main" id="{2F2A7E91-A6EA-4471-AE8D-D442BA063D26}"/>
            </a:ext>
          </a:extLst>
        </xdr:cNvPr>
        <xdr:cNvSpPr txBox="1">
          <a:spLocks noChangeArrowheads="1"/>
        </xdr:cNvSpPr>
      </xdr:nvSpPr>
      <xdr:spPr bwMode="auto">
        <a:xfrm>
          <a:off x="5052060" y="11201400"/>
          <a:ext cx="73914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474345</xdr:rowOff>
    </xdr:to>
    <xdr:sp macro="" textlink="">
      <xdr:nvSpPr>
        <xdr:cNvPr id="476538" name="TextBox 2" hidden="1">
          <a:extLst>
            <a:ext uri="{FF2B5EF4-FFF2-40B4-BE49-F238E27FC236}">
              <a16:creationId xmlns:a16="http://schemas.microsoft.com/office/drawing/2014/main" id="{469A20FF-7652-4004-BA92-4912E19267F1}"/>
            </a:ext>
          </a:extLst>
        </xdr:cNvPr>
        <xdr:cNvSpPr txBox="1">
          <a:spLocks noChangeArrowheads="1"/>
        </xdr:cNvSpPr>
      </xdr:nvSpPr>
      <xdr:spPr bwMode="auto">
        <a:xfrm>
          <a:off x="5052060" y="11201400"/>
          <a:ext cx="739140" cy="4876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573405</xdr:rowOff>
    </xdr:to>
    <xdr:sp macro="" textlink="">
      <xdr:nvSpPr>
        <xdr:cNvPr id="476539" name="TextBox 2" hidden="1">
          <a:extLst>
            <a:ext uri="{FF2B5EF4-FFF2-40B4-BE49-F238E27FC236}">
              <a16:creationId xmlns:a16="http://schemas.microsoft.com/office/drawing/2014/main" id="{6C81E48C-07F0-4C62-ABA9-62BDA6A285DB}"/>
            </a:ext>
          </a:extLst>
        </xdr:cNvPr>
        <xdr:cNvSpPr txBox="1">
          <a:spLocks noChangeArrowheads="1"/>
        </xdr:cNvSpPr>
      </xdr:nvSpPr>
      <xdr:spPr bwMode="auto">
        <a:xfrm>
          <a:off x="5052060" y="11201400"/>
          <a:ext cx="73914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573405</xdr:rowOff>
    </xdr:to>
    <xdr:sp macro="" textlink="">
      <xdr:nvSpPr>
        <xdr:cNvPr id="476540" name="TextBox 2" hidden="1">
          <a:extLst>
            <a:ext uri="{FF2B5EF4-FFF2-40B4-BE49-F238E27FC236}">
              <a16:creationId xmlns:a16="http://schemas.microsoft.com/office/drawing/2014/main" id="{39BFAF94-9483-4476-8D88-A5392D437DF0}"/>
            </a:ext>
          </a:extLst>
        </xdr:cNvPr>
        <xdr:cNvSpPr txBox="1">
          <a:spLocks noChangeArrowheads="1"/>
        </xdr:cNvSpPr>
      </xdr:nvSpPr>
      <xdr:spPr bwMode="auto">
        <a:xfrm>
          <a:off x="5052060" y="11201400"/>
          <a:ext cx="73914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573405</xdr:rowOff>
    </xdr:to>
    <xdr:sp macro="" textlink="">
      <xdr:nvSpPr>
        <xdr:cNvPr id="476541" name="TextBox 2" hidden="1">
          <a:extLst>
            <a:ext uri="{FF2B5EF4-FFF2-40B4-BE49-F238E27FC236}">
              <a16:creationId xmlns:a16="http://schemas.microsoft.com/office/drawing/2014/main" id="{609DDC53-16D7-480B-8C22-8B4042524F6C}"/>
            </a:ext>
          </a:extLst>
        </xdr:cNvPr>
        <xdr:cNvSpPr txBox="1">
          <a:spLocks noChangeArrowheads="1"/>
        </xdr:cNvSpPr>
      </xdr:nvSpPr>
      <xdr:spPr bwMode="auto">
        <a:xfrm>
          <a:off x="5052060" y="11201400"/>
          <a:ext cx="73914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573405</xdr:rowOff>
    </xdr:to>
    <xdr:sp macro="" textlink="">
      <xdr:nvSpPr>
        <xdr:cNvPr id="476542" name="TextBox 2" hidden="1">
          <a:extLst>
            <a:ext uri="{FF2B5EF4-FFF2-40B4-BE49-F238E27FC236}">
              <a16:creationId xmlns:a16="http://schemas.microsoft.com/office/drawing/2014/main" id="{8CB28F41-F760-4883-ABD8-91FD40A3C937}"/>
            </a:ext>
          </a:extLst>
        </xdr:cNvPr>
        <xdr:cNvSpPr txBox="1">
          <a:spLocks noChangeArrowheads="1"/>
        </xdr:cNvSpPr>
      </xdr:nvSpPr>
      <xdr:spPr bwMode="auto">
        <a:xfrm>
          <a:off x="5052060" y="11201400"/>
          <a:ext cx="73914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573405</xdr:rowOff>
    </xdr:to>
    <xdr:sp macro="" textlink="">
      <xdr:nvSpPr>
        <xdr:cNvPr id="476543" name="TextBox 2" hidden="1">
          <a:extLst>
            <a:ext uri="{FF2B5EF4-FFF2-40B4-BE49-F238E27FC236}">
              <a16:creationId xmlns:a16="http://schemas.microsoft.com/office/drawing/2014/main" id="{47EA022A-CB32-49E7-AFC1-A40528A2B130}"/>
            </a:ext>
          </a:extLst>
        </xdr:cNvPr>
        <xdr:cNvSpPr txBox="1">
          <a:spLocks noChangeArrowheads="1"/>
        </xdr:cNvSpPr>
      </xdr:nvSpPr>
      <xdr:spPr bwMode="auto">
        <a:xfrm>
          <a:off x="5052060" y="11201400"/>
          <a:ext cx="73914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573405</xdr:rowOff>
    </xdr:to>
    <xdr:sp macro="" textlink="">
      <xdr:nvSpPr>
        <xdr:cNvPr id="476544" name="TextBox 2" hidden="1">
          <a:extLst>
            <a:ext uri="{FF2B5EF4-FFF2-40B4-BE49-F238E27FC236}">
              <a16:creationId xmlns:a16="http://schemas.microsoft.com/office/drawing/2014/main" id="{9621171B-7B5B-4787-A8E7-D138612AE1FE}"/>
            </a:ext>
          </a:extLst>
        </xdr:cNvPr>
        <xdr:cNvSpPr txBox="1">
          <a:spLocks noChangeArrowheads="1"/>
        </xdr:cNvSpPr>
      </xdr:nvSpPr>
      <xdr:spPr bwMode="auto">
        <a:xfrm>
          <a:off x="5052060" y="11201400"/>
          <a:ext cx="73914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573405</xdr:rowOff>
    </xdr:to>
    <xdr:sp macro="" textlink="">
      <xdr:nvSpPr>
        <xdr:cNvPr id="476545" name="TextBox 2" hidden="1">
          <a:extLst>
            <a:ext uri="{FF2B5EF4-FFF2-40B4-BE49-F238E27FC236}">
              <a16:creationId xmlns:a16="http://schemas.microsoft.com/office/drawing/2014/main" id="{81B5111F-8E3E-4ED5-BEC2-ECB96907BFF6}"/>
            </a:ext>
          </a:extLst>
        </xdr:cNvPr>
        <xdr:cNvSpPr txBox="1">
          <a:spLocks noChangeArrowheads="1"/>
        </xdr:cNvSpPr>
      </xdr:nvSpPr>
      <xdr:spPr bwMode="auto">
        <a:xfrm>
          <a:off x="5052060" y="11201400"/>
          <a:ext cx="73914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573405</xdr:rowOff>
    </xdr:to>
    <xdr:sp macro="" textlink="">
      <xdr:nvSpPr>
        <xdr:cNvPr id="476546" name="TextBox 2" hidden="1">
          <a:extLst>
            <a:ext uri="{FF2B5EF4-FFF2-40B4-BE49-F238E27FC236}">
              <a16:creationId xmlns:a16="http://schemas.microsoft.com/office/drawing/2014/main" id="{93713B02-488A-480B-8C91-2C83D430BBFD}"/>
            </a:ext>
          </a:extLst>
        </xdr:cNvPr>
        <xdr:cNvSpPr txBox="1">
          <a:spLocks noChangeArrowheads="1"/>
        </xdr:cNvSpPr>
      </xdr:nvSpPr>
      <xdr:spPr bwMode="auto">
        <a:xfrm>
          <a:off x="5052060" y="11201400"/>
          <a:ext cx="73914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573405</xdr:rowOff>
    </xdr:to>
    <xdr:sp macro="" textlink="">
      <xdr:nvSpPr>
        <xdr:cNvPr id="476547" name="TextBox 2" hidden="1">
          <a:extLst>
            <a:ext uri="{FF2B5EF4-FFF2-40B4-BE49-F238E27FC236}">
              <a16:creationId xmlns:a16="http://schemas.microsoft.com/office/drawing/2014/main" id="{8AC184ED-5CC4-42BF-BAFE-1FE3024B35E5}"/>
            </a:ext>
          </a:extLst>
        </xdr:cNvPr>
        <xdr:cNvSpPr txBox="1">
          <a:spLocks noChangeArrowheads="1"/>
        </xdr:cNvSpPr>
      </xdr:nvSpPr>
      <xdr:spPr bwMode="auto">
        <a:xfrm>
          <a:off x="5052060" y="11201400"/>
          <a:ext cx="73914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573405</xdr:rowOff>
    </xdr:to>
    <xdr:sp macro="" textlink="">
      <xdr:nvSpPr>
        <xdr:cNvPr id="476548" name="TextBox 2" hidden="1">
          <a:extLst>
            <a:ext uri="{FF2B5EF4-FFF2-40B4-BE49-F238E27FC236}">
              <a16:creationId xmlns:a16="http://schemas.microsoft.com/office/drawing/2014/main" id="{3369B331-443C-4148-97FD-E965E924DFD4}"/>
            </a:ext>
          </a:extLst>
        </xdr:cNvPr>
        <xdr:cNvSpPr txBox="1">
          <a:spLocks noChangeArrowheads="1"/>
        </xdr:cNvSpPr>
      </xdr:nvSpPr>
      <xdr:spPr bwMode="auto">
        <a:xfrm>
          <a:off x="5052060" y="11201400"/>
          <a:ext cx="73914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573405</xdr:rowOff>
    </xdr:to>
    <xdr:sp macro="" textlink="">
      <xdr:nvSpPr>
        <xdr:cNvPr id="476549" name="TextBox 2" hidden="1">
          <a:extLst>
            <a:ext uri="{FF2B5EF4-FFF2-40B4-BE49-F238E27FC236}">
              <a16:creationId xmlns:a16="http://schemas.microsoft.com/office/drawing/2014/main" id="{8A1CEA2B-3C4C-4E2B-AB62-5A40F5A7074E}"/>
            </a:ext>
          </a:extLst>
        </xdr:cNvPr>
        <xdr:cNvSpPr txBox="1">
          <a:spLocks noChangeArrowheads="1"/>
        </xdr:cNvSpPr>
      </xdr:nvSpPr>
      <xdr:spPr bwMode="auto">
        <a:xfrm>
          <a:off x="5052060" y="11201400"/>
          <a:ext cx="73914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573405</xdr:rowOff>
    </xdr:to>
    <xdr:sp macro="" textlink="">
      <xdr:nvSpPr>
        <xdr:cNvPr id="476550" name="TextBox 2" hidden="1">
          <a:extLst>
            <a:ext uri="{FF2B5EF4-FFF2-40B4-BE49-F238E27FC236}">
              <a16:creationId xmlns:a16="http://schemas.microsoft.com/office/drawing/2014/main" id="{A7C4B1DD-F149-4138-BE14-3FA0A4C03B74}"/>
            </a:ext>
          </a:extLst>
        </xdr:cNvPr>
        <xdr:cNvSpPr txBox="1">
          <a:spLocks noChangeArrowheads="1"/>
        </xdr:cNvSpPr>
      </xdr:nvSpPr>
      <xdr:spPr bwMode="auto">
        <a:xfrm>
          <a:off x="5052060" y="11201400"/>
          <a:ext cx="73914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573405</xdr:rowOff>
    </xdr:to>
    <xdr:sp macro="" textlink="">
      <xdr:nvSpPr>
        <xdr:cNvPr id="476551" name="TextBox 2" hidden="1">
          <a:extLst>
            <a:ext uri="{FF2B5EF4-FFF2-40B4-BE49-F238E27FC236}">
              <a16:creationId xmlns:a16="http://schemas.microsoft.com/office/drawing/2014/main" id="{82998BBF-01DD-43DE-BE58-039A08DDE30A}"/>
            </a:ext>
          </a:extLst>
        </xdr:cNvPr>
        <xdr:cNvSpPr txBox="1">
          <a:spLocks noChangeArrowheads="1"/>
        </xdr:cNvSpPr>
      </xdr:nvSpPr>
      <xdr:spPr bwMode="auto">
        <a:xfrm>
          <a:off x="5052060" y="11201400"/>
          <a:ext cx="73914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573405</xdr:rowOff>
    </xdr:to>
    <xdr:sp macro="" textlink="">
      <xdr:nvSpPr>
        <xdr:cNvPr id="476552" name="TextBox 2" hidden="1">
          <a:extLst>
            <a:ext uri="{FF2B5EF4-FFF2-40B4-BE49-F238E27FC236}">
              <a16:creationId xmlns:a16="http://schemas.microsoft.com/office/drawing/2014/main" id="{7A9734F9-D721-43E0-8F78-27142047EEB8}"/>
            </a:ext>
          </a:extLst>
        </xdr:cNvPr>
        <xdr:cNvSpPr txBox="1">
          <a:spLocks noChangeArrowheads="1"/>
        </xdr:cNvSpPr>
      </xdr:nvSpPr>
      <xdr:spPr bwMode="auto">
        <a:xfrm>
          <a:off x="5052060" y="11201400"/>
          <a:ext cx="73914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474345</xdr:rowOff>
    </xdr:to>
    <xdr:sp macro="" textlink="">
      <xdr:nvSpPr>
        <xdr:cNvPr id="476553" name="TextBox 2" hidden="1">
          <a:extLst>
            <a:ext uri="{FF2B5EF4-FFF2-40B4-BE49-F238E27FC236}">
              <a16:creationId xmlns:a16="http://schemas.microsoft.com/office/drawing/2014/main" id="{83E6F7CF-59C5-412C-881A-D0ACB8D9877D}"/>
            </a:ext>
          </a:extLst>
        </xdr:cNvPr>
        <xdr:cNvSpPr txBox="1">
          <a:spLocks noChangeArrowheads="1"/>
        </xdr:cNvSpPr>
      </xdr:nvSpPr>
      <xdr:spPr bwMode="auto">
        <a:xfrm>
          <a:off x="5052060" y="11201400"/>
          <a:ext cx="739140" cy="4876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573405</xdr:rowOff>
    </xdr:to>
    <xdr:sp macro="" textlink="">
      <xdr:nvSpPr>
        <xdr:cNvPr id="476554" name="TextBox 2" hidden="1">
          <a:extLst>
            <a:ext uri="{FF2B5EF4-FFF2-40B4-BE49-F238E27FC236}">
              <a16:creationId xmlns:a16="http://schemas.microsoft.com/office/drawing/2014/main" id="{25B7F716-1C9F-41B3-849B-536949447F1A}"/>
            </a:ext>
          </a:extLst>
        </xdr:cNvPr>
        <xdr:cNvSpPr txBox="1">
          <a:spLocks noChangeArrowheads="1"/>
        </xdr:cNvSpPr>
      </xdr:nvSpPr>
      <xdr:spPr bwMode="auto">
        <a:xfrm>
          <a:off x="5052060" y="11201400"/>
          <a:ext cx="73914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573405</xdr:rowOff>
    </xdr:to>
    <xdr:sp macro="" textlink="">
      <xdr:nvSpPr>
        <xdr:cNvPr id="476555" name="TextBox 2" hidden="1">
          <a:extLst>
            <a:ext uri="{FF2B5EF4-FFF2-40B4-BE49-F238E27FC236}">
              <a16:creationId xmlns:a16="http://schemas.microsoft.com/office/drawing/2014/main" id="{60EC270E-95B4-41A7-B224-A478BCACC727}"/>
            </a:ext>
          </a:extLst>
        </xdr:cNvPr>
        <xdr:cNvSpPr txBox="1">
          <a:spLocks noChangeArrowheads="1"/>
        </xdr:cNvSpPr>
      </xdr:nvSpPr>
      <xdr:spPr bwMode="auto">
        <a:xfrm>
          <a:off x="5052060" y="11201400"/>
          <a:ext cx="73914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573405</xdr:rowOff>
    </xdr:to>
    <xdr:sp macro="" textlink="">
      <xdr:nvSpPr>
        <xdr:cNvPr id="476556" name="TextBox 2" hidden="1">
          <a:extLst>
            <a:ext uri="{FF2B5EF4-FFF2-40B4-BE49-F238E27FC236}">
              <a16:creationId xmlns:a16="http://schemas.microsoft.com/office/drawing/2014/main" id="{CC352846-A383-4031-8280-AC6F79325C21}"/>
            </a:ext>
          </a:extLst>
        </xdr:cNvPr>
        <xdr:cNvSpPr txBox="1">
          <a:spLocks noChangeArrowheads="1"/>
        </xdr:cNvSpPr>
      </xdr:nvSpPr>
      <xdr:spPr bwMode="auto">
        <a:xfrm>
          <a:off x="5052060" y="11201400"/>
          <a:ext cx="73914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573405</xdr:rowOff>
    </xdr:to>
    <xdr:sp macro="" textlink="">
      <xdr:nvSpPr>
        <xdr:cNvPr id="476557" name="TextBox 2" hidden="1">
          <a:extLst>
            <a:ext uri="{FF2B5EF4-FFF2-40B4-BE49-F238E27FC236}">
              <a16:creationId xmlns:a16="http://schemas.microsoft.com/office/drawing/2014/main" id="{500302C5-2017-4336-A0BB-8312A077BC84}"/>
            </a:ext>
          </a:extLst>
        </xdr:cNvPr>
        <xdr:cNvSpPr txBox="1">
          <a:spLocks noChangeArrowheads="1"/>
        </xdr:cNvSpPr>
      </xdr:nvSpPr>
      <xdr:spPr bwMode="auto">
        <a:xfrm>
          <a:off x="5052060" y="11201400"/>
          <a:ext cx="73914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573405</xdr:rowOff>
    </xdr:to>
    <xdr:sp macro="" textlink="">
      <xdr:nvSpPr>
        <xdr:cNvPr id="476558" name="TextBox 2" hidden="1">
          <a:extLst>
            <a:ext uri="{FF2B5EF4-FFF2-40B4-BE49-F238E27FC236}">
              <a16:creationId xmlns:a16="http://schemas.microsoft.com/office/drawing/2014/main" id="{0F535781-DD52-47E5-8EBA-C5DB66B9CC0A}"/>
            </a:ext>
          </a:extLst>
        </xdr:cNvPr>
        <xdr:cNvSpPr txBox="1">
          <a:spLocks noChangeArrowheads="1"/>
        </xdr:cNvSpPr>
      </xdr:nvSpPr>
      <xdr:spPr bwMode="auto">
        <a:xfrm>
          <a:off x="5052060" y="11201400"/>
          <a:ext cx="73914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573405</xdr:rowOff>
    </xdr:to>
    <xdr:sp macro="" textlink="">
      <xdr:nvSpPr>
        <xdr:cNvPr id="476559" name="TextBox 2" hidden="1">
          <a:extLst>
            <a:ext uri="{FF2B5EF4-FFF2-40B4-BE49-F238E27FC236}">
              <a16:creationId xmlns:a16="http://schemas.microsoft.com/office/drawing/2014/main" id="{C5542A99-003A-434A-8B19-AA6DFAFA8439}"/>
            </a:ext>
          </a:extLst>
        </xdr:cNvPr>
        <xdr:cNvSpPr txBox="1">
          <a:spLocks noChangeArrowheads="1"/>
        </xdr:cNvSpPr>
      </xdr:nvSpPr>
      <xdr:spPr bwMode="auto">
        <a:xfrm>
          <a:off x="5052060" y="11201400"/>
          <a:ext cx="73914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573405</xdr:rowOff>
    </xdr:to>
    <xdr:sp macro="" textlink="">
      <xdr:nvSpPr>
        <xdr:cNvPr id="476560" name="TextBox 2" hidden="1">
          <a:extLst>
            <a:ext uri="{FF2B5EF4-FFF2-40B4-BE49-F238E27FC236}">
              <a16:creationId xmlns:a16="http://schemas.microsoft.com/office/drawing/2014/main" id="{A1FB1105-0434-4C32-BB6A-09F3A7524BB2}"/>
            </a:ext>
          </a:extLst>
        </xdr:cNvPr>
        <xdr:cNvSpPr txBox="1">
          <a:spLocks noChangeArrowheads="1"/>
        </xdr:cNvSpPr>
      </xdr:nvSpPr>
      <xdr:spPr bwMode="auto">
        <a:xfrm>
          <a:off x="5052060" y="11201400"/>
          <a:ext cx="73914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573405</xdr:rowOff>
    </xdr:to>
    <xdr:sp macro="" textlink="">
      <xdr:nvSpPr>
        <xdr:cNvPr id="476561" name="TextBox 2" hidden="1">
          <a:extLst>
            <a:ext uri="{FF2B5EF4-FFF2-40B4-BE49-F238E27FC236}">
              <a16:creationId xmlns:a16="http://schemas.microsoft.com/office/drawing/2014/main" id="{F67A1B54-EB4B-4B79-84E7-DB3CE22E808E}"/>
            </a:ext>
          </a:extLst>
        </xdr:cNvPr>
        <xdr:cNvSpPr txBox="1">
          <a:spLocks noChangeArrowheads="1"/>
        </xdr:cNvSpPr>
      </xdr:nvSpPr>
      <xdr:spPr bwMode="auto">
        <a:xfrm>
          <a:off x="5052060" y="11201400"/>
          <a:ext cx="73914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573405</xdr:rowOff>
    </xdr:to>
    <xdr:sp macro="" textlink="">
      <xdr:nvSpPr>
        <xdr:cNvPr id="476562" name="TextBox 2" hidden="1">
          <a:extLst>
            <a:ext uri="{FF2B5EF4-FFF2-40B4-BE49-F238E27FC236}">
              <a16:creationId xmlns:a16="http://schemas.microsoft.com/office/drawing/2014/main" id="{CB6AFE41-99D2-4C95-A14C-975BC51D576F}"/>
            </a:ext>
          </a:extLst>
        </xdr:cNvPr>
        <xdr:cNvSpPr txBox="1">
          <a:spLocks noChangeArrowheads="1"/>
        </xdr:cNvSpPr>
      </xdr:nvSpPr>
      <xdr:spPr bwMode="auto">
        <a:xfrm>
          <a:off x="5052060" y="11201400"/>
          <a:ext cx="73914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573405</xdr:rowOff>
    </xdr:to>
    <xdr:sp macro="" textlink="">
      <xdr:nvSpPr>
        <xdr:cNvPr id="476563" name="TextBox 2" hidden="1">
          <a:extLst>
            <a:ext uri="{FF2B5EF4-FFF2-40B4-BE49-F238E27FC236}">
              <a16:creationId xmlns:a16="http://schemas.microsoft.com/office/drawing/2014/main" id="{D46DEFF4-07B4-4151-BBBE-F5009097D228}"/>
            </a:ext>
          </a:extLst>
        </xdr:cNvPr>
        <xdr:cNvSpPr txBox="1">
          <a:spLocks noChangeArrowheads="1"/>
        </xdr:cNvSpPr>
      </xdr:nvSpPr>
      <xdr:spPr bwMode="auto">
        <a:xfrm>
          <a:off x="5052060" y="11201400"/>
          <a:ext cx="73914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573405</xdr:rowOff>
    </xdr:to>
    <xdr:sp macro="" textlink="">
      <xdr:nvSpPr>
        <xdr:cNvPr id="476564" name="TextBox 2" hidden="1">
          <a:extLst>
            <a:ext uri="{FF2B5EF4-FFF2-40B4-BE49-F238E27FC236}">
              <a16:creationId xmlns:a16="http://schemas.microsoft.com/office/drawing/2014/main" id="{C5B4E099-7CE3-4350-9B68-40B90B7AD5AD}"/>
            </a:ext>
          </a:extLst>
        </xdr:cNvPr>
        <xdr:cNvSpPr txBox="1">
          <a:spLocks noChangeArrowheads="1"/>
        </xdr:cNvSpPr>
      </xdr:nvSpPr>
      <xdr:spPr bwMode="auto">
        <a:xfrm>
          <a:off x="5052060" y="11201400"/>
          <a:ext cx="73914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573405</xdr:rowOff>
    </xdr:to>
    <xdr:sp macro="" textlink="">
      <xdr:nvSpPr>
        <xdr:cNvPr id="476565" name="TextBox 2" hidden="1">
          <a:extLst>
            <a:ext uri="{FF2B5EF4-FFF2-40B4-BE49-F238E27FC236}">
              <a16:creationId xmlns:a16="http://schemas.microsoft.com/office/drawing/2014/main" id="{71AD2B8E-FB92-46DA-BFD5-2A7D9AE1BCEA}"/>
            </a:ext>
          </a:extLst>
        </xdr:cNvPr>
        <xdr:cNvSpPr txBox="1">
          <a:spLocks noChangeArrowheads="1"/>
        </xdr:cNvSpPr>
      </xdr:nvSpPr>
      <xdr:spPr bwMode="auto">
        <a:xfrm>
          <a:off x="5052060" y="11201400"/>
          <a:ext cx="73914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573405</xdr:rowOff>
    </xdr:to>
    <xdr:sp macro="" textlink="">
      <xdr:nvSpPr>
        <xdr:cNvPr id="476566" name="TextBox 2" hidden="1">
          <a:extLst>
            <a:ext uri="{FF2B5EF4-FFF2-40B4-BE49-F238E27FC236}">
              <a16:creationId xmlns:a16="http://schemas.microsoft.com/office/drawing/2014/main" id="{433496B3-68E7-40D6-8AE0-5B9CC0B18232}"/>
            </a:ext>
          </a:extLst>
        </xdr:cNvPr>
        <xdr:cNvSpPr txBox="1">
          <a:spLocks noChangeArrowheads="1"/>
        </xdr:cNvSpPr>
      </xdr:nvSpPr>
      <xdr:spPr bwMode="auto">
        <a:xfrm>
          <a:off x="5052060" y="11201400"/>
          <a:ext cx="73914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474345</xdr:rowOff>
    </xdr:to>
    <xdr:sp macro="" textlink="">
      <xdr:nvSpPr>
        <xdr:cNvPr id="476567" name="TextBox 2" hidden="1">
          <a:extLst>
            <a:ext uri="{FF2B5EF4-FFF2-40B4-BE49-F238E27FC236}">
              <a16:creationId xmlns:a16="http://schemas.microsoft.com/office/drawing/2014/main" id="{A741648C-5872-4096-A76A-97DEC5D7F377}"/>
            </a:ext>
          </a:extLst>
        </xdr:cNvPr>
        <xdr:cNvSpPr txBox="1">
          <a:spLocks noChangeArrowheads="1"/>
        </xdr:cNvSpPr>
      </xdr:nvSpPr>
      <xdr:spPr bwMode="auto">
        <a:xfrm>
          <a:off x="5052060" y="11201400"/>
          <a:ext cx="739140" cy="4876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573405</xdr:rowOff>
    </xdr:to>
    <xdr:sp macro="" textlink="">
      <xdr:nvSpPr>
        <xdr:cNvPr id="476568" name="TextBox 2" hidden="1">
          <a:extLst>
            <a:ext uri="{FF2B5EF4-FFF2-40B4-BE49-F238E27FC236}">
              <a16:creationId xmlns:a16="http://schemas.microsoft.com/office/drawing/2014/main" id="{81EC0A23-773C-44DF-906D-0B331A4ABA82}"/>
            </a:ext>
          </a:extLst>
        </xdr:cNvPr>
        <xdr:cNvSpPr txBox="1">
          <a:spLocks noChangeArrowheads="1"/>
        </xdr:cNvSpPr>
      </xdr:nvSpPr>
      <xdr:spPr bwMode="auto">
        <a:xfrm>
          <a:off x="5052060" y="11201400"/>
          <a:ext cx="73914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573405</xdr:rowOff>
    </xdr:to>
    <xdr:sp macro="" textlink="">
      <xdr:nvSpPr>
        <xdr:cNvPr id="476569" name="TextBox 2" hidden="1">
          <a:extLst>
            <a:ext uri="{FF2B5EF4-FFF2-40B4-BE49-F238E27FC236}">
              <a16:creationId xmlns:a16="http://schemas.microsoft.com/office/drawing/2014/main" id="{AA1BC357-CBE5-4777-9B83-C82BA601E962}"/>
            </a:ext>
          </a:extLst>
        </xdr:cNvPr>
        <xdr:cNvSpPr txBox="1">
          <a:spLocks noChangeArrowheads="1"/>
        </xdr:cNvSpPr>
      </xdr:nvSpPr>
      <xdr:spPr bwMode="auto">
        <a:xfrm>
          <a:off x="5052060" y="11201400"/>
          <a:ext cx="73914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573405</xdr:rowOff>
    </xdr:to>
    <xdr:sp macro="" textlink="">
      <xdr:nvSpPr>
        <xdr:cNvPr id="476570" name="TextBox 2" hidden="1">
          <a:extLst>
            <a:ext uri="{FF2B5EF4-FFF2-40B4-BE49-F238E27FC236}">
              <a16:creationId xmlns:a16="http://schemas.microsoft.com/office/drawing/2014/main" id="{D2712EA9-A537-473F-AA52-1D1E722BBBC5}"/>
            </a:ext>
          </a:extLst>
        </xdr:cNvPr>
        <xdr:cNvSpPr txBox="1">
          <a:spLocks noChangeArrowheads="1"/>
        </xdr:cNvSpPr>
      </xdr:nvSpPr>
      <xdr:spPr bwMode="auto">
        <a:xfrm>
          <a:off x="5052060" y="11201400"/>
          <a:ext cx="73914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573405</xdr:rowOff>
    </xdr:to>
    <xdr:sp macro="" textlink="">
      <xdr:nvSpPr>
        <xdr:cNvPr id="476571" name="TextBox 2" hidden="1">
          <a:extLst>
            <a:ext uri="{FF2B5EF4-FFF2-40B4-BE49-F238E27FC236}">
              <a16:creationId xmlns:a16="http://schemas.microsoft.com/office/drawing/2014/main" id="{651A188E-BDA1-431A-8809-7B431AA15E51}"/>
            </a:ext>
          </a:extLst>
        </xdr:cNvPr>
        <xdr:cNvSpPr txBox="1">
          <a:spLocks noChangeArrowheads="1"/>
        </xdr:cNvSpPr>
      </xdr:nvSpPr>
      <xdr:spPr bwMode="auto">
        <a:xfrm>
          <a:off x="5052060" y="11201400"/>
          <a:ext cx="73914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573405</xdr:rowOff>
    </xdr:to>
    <xdr:sp macro="" textlink="">
      <xdr:nvSpPr>
        <xdr:cNvPr id="476572" name="TextBox 2" hidden="1">
          <a:extLst>
            <a:ext uri="{FF2B5EF4-FFF2-40B4-BE49-F238E27FC236}">
              <a16:creationId xmlns:a16="http://schemas.microsoft.com/office/drawing/2014/main" id="{DCEB9A03-92D4-4600-A324-5ED5473AE017}"/>
            </a:ext>
          </a:extLst>
        </xdr:cNvPr>
        <xdr:cNvSpPr txBox="1">
          <a:spLocks noChangeArrowheads="1"/>
        </xdr:cNvSpPr>
      </xdr:nvSpPr>
      <xdr:spPr bwMode="auto">
        <a:xfrm>
          <a:off x="5052060" y="11201400"/>
          <a:ext cx="73914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573405</xdr:rowOff>
    </xdr:to>
    <xdr:sp macro="" textlink="">
      <xdr:nvSpPr>
        <xdr:cNvPr id="476573" name="TextBox 2" hidden="1">
          <a:extLst>
            <a:ext uri="{FF2B5EF4-FFF2-40B4-BE49-F238E27FC236}">
              <a16:creationId xmlns:a16="http://schemas.microsoft.com/office/drawing/2014/main" id="{18EA9A6E-A9EE-45B9-A98B-C21DB128E72B}"/>
            </a:ext>
          </a:extLst>
        </xdr:cNvPr>
        <xdr:cNvSpPr txBox="1">
          <a:spLocks noChangeArrowheads="1"/>
        </xdr:cNvSpPr>
      </xdr:nvSpPr>
      <xdr:spPr bwMode="auto">
        <a:xfrm>
          <a:off x="5052060" y="11201400"/>
          <a:ext cx="73914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474345</xdr:rowOff>
    </xdr:to>
    <xdr:sp macro="" textlink="">
      <xdr:nvSpPr>
        <xdr:cNvPr id="476574" name="TextBox 2" hidden="1">
          <a:extLst>
            <a:ext uri="{FF2B5EF4-FFF2-40B4-BE49-F238E27FC236}">
              <a16:creationId xmlns:a16="http://schemas.microsoft.com/office/drawing/2014/main" id="{158AFA3F-3259-480F-832D-5EA28075176E}"/>
            </a:ext>
          </a:extLst>
        </xdr:cNvPr>
        <xdr:cNvSpPr txBox="1">
          <a:spLocks noChangeArrowheads="1"/>
        </xdr:cNvSpPr>
      </xdr:nvSpPr>
      <xdr:spPr bwMode="auto">
        <a:xfrm>
          <a:off x="5052060" y="11201400"/>
          <a:ext cx="739140" cy="4876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476250</xdr:rowOff>
    </xdr:to>
    <xdr:sp macro="" textlink="">
      <xdr:nvSpPr>
        <xdr:cNvPr id="476575" name="TextBox 2" hidden="1">
          <a:extLst>
            <a:ext uri="{FF2B5EF4-FFF2-40B4-BE49-F238E27FC236}">
              <a16:creationId xmlns:a16="http://schemas.microsoft.com/office/drawing/2014/main" id="{018F9452-D3FC-4C12-8F1A-44D7CD021B2A}"/>
            </a:ext>
          </a:extLst>
        </xdr:cNvPr>
        <xdr:cNvSpPr txBox="1">
          <a:spLocks noChangeArrowheads="1"/>
        </xdr:cNvSpPr>
      </xdr:nvSpPr>
      <xdr:spPr bwMode="auto">
        <a:xfrm>
          <a:off x="5052060" y="11201400"/>
          <a:ext cx="739140" cy="480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476250</xdr:rowOff>
    </xdr:to>
    <xdr:sp macro="" textlink="">
      <xdr:nvSpPr>
        <xdr:cNvPr id="476576" name="TextBox 2" hidden="1">
          <a:extLst>
            <a:ext uri="{FF2B5EF4-FFF2-40B4-BE49-F238E27FC236}">
              <a16:creationId xmlns:a16="http://schemas.microsoft.com/office/drawing/2014/main" id="{04BED5C7-09CA-4CB7-A095-9C6C1FA026CE}"/>
            </a:ext>
          </a:extLst>
        </xdr:cNvPr>
        <xdr:cNvSpPr txBox="1">
          <a:spLocks noChangeArrowheads="1"/>
        </xdr:cNvSpPr>
      </xdr:nvSpPr>
      <xdr:spPr bwMode="auto">
        <a:xfrm>
          <a:off x="5052060" y="11201400"/>
          <a:ext cx="739140" cy="480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476250</xdr:rowOff>
    </xdr:to>
    <xdr:sp macro="" textlink="">
      <xdr:nvSpPr>
        <xdr:cNvPr id="476577" name="TextBox 2" hidden="1">
          <a:extLst>
            <a:ext uri="{FF2B5EF4-FFF2-40B4-BE49-F238E27FC236}">
              <a16:creationId xmlns:a16="http://schemas.microsoft.com/office/drawing/2014/main" id="{44362193-2C00-4486-B6AB-AD1E8E8CC5DA}"/>
            </a:ext>
          </a:extLst>
        </xdr:cNvPr>
        <xdr:cNvSpPr txBox="1">
          <a:spLocks noChangeArrowheads="1"/>
        </xdr:cNvSpPr>
      </xdr:nvSpPr>
      <xdr:spPr bwMode="auto">
        <a:xfrm>
          <a:off x="5052060" y="11201400"/>
          <a:ext cx="739140" cy="480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573405</xdr:rowOff>
    </xdr:to>
    <xdr:sp macro="" textlink="">
      <xdr:nvSpPr>
        <xdr:cNvPr id="476578" name="TextBox 2" hidden="1">
          <a:extLst>
            <a:ext uri="{FF2B5EF4-FFF2-40B4-BE49-F238E27FC236}">
              <a16:creationId xmlns:a16="http://schemas.microsoft.com/office/drawing/2014/main" id="{8DFCB8D5-8CFD-450B-A5F1-99351FFBB2EA}"/>
            </a:ext>
          </a:extLst>
        </xdr:cNvPr>
        <xdr:cNvSpPr txBox="1">
          <a:spLocks noChangeArrowheads="1"/>
        </xdr:cNvSpPr>
      </xdr:nvSpPr>
      <xdr:spPr bwMode="auto">
        <a:xfrm>
          <a:off x="5052060" y="11201400"/>
          <a:ext cx="73914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573405</xdr:rowOff>
    </xdr:to>
    <xdr:sp macro="" textlink="">
      <xdr:nvSpPr>
        <xdr:cNvPr id="476579" name="TextBox 2" hidden="1">
          <a:extLst>
            <a:ext uri="{FF2B5EF4-FFF2-40B4-BE49-F238E27FC236}">
              <a16:creationId xmlns:a16="http://schemas.microsoft.com/office/drawing/2014/main" id="{92E189B1-8573-48B7-BDE7-45C93A6F2CAC}"/>
            </a:ext>
          </a:extLst>
        </xdr:cNvPr>
        <xdr:cNvSpPr txBox="1">
          <a:spLocks noChangeArrowheads="1"/>
        </xdr:cNvSpPr>
      </xdr:nvSpPr>
      <xdr:spPr bwMode="auto">
        <a:xfrm>
          <a:off x="5052060" y="11201400"/>
          <a:ext cx="73914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476250</xdr:rowOff>
    </xdr:to>
    <xdr:sp macro="" textlink="">
      <xdr:nvSpPr>
        <xdr:cNvPr id="476580" name="TextBox 2" hidden="1">
          <a:extLst>
            <a:ext uri="{FF2B5EF4-FFF2-40B4-BE49-F238E27FC236}">
              <a16:creationId xmlns:a16="http://schemas.microsoft.com/office/drawing/2014/main" id="{715304DC-148F-44C0-9833-79481786B5F2}"/>
            </a:ext>
          </a:extLst>
        </xdr:cNvPr>
        <xdr:cNvSpPr txBox="1">
          <a:spLocks noChangeArrowheads="1"/>
        </xdr:cNvSpPr>
      </xdr:nvSpPr>
      <xdr:spPr bwMode="auto">
        <a:xfrm>
          <a:off x="5052060" y="11201400"/>
          <a:ext cx="739140" cy="480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476250</xdr:rowOff>
    </xdr:to>
    <xdr:sp macro="" textlink="">
      <xdr:nvSpPr>
        <xdr:cNvPr id="476581" name="TextBox 2" hidden="1">
          <a:extLst>
            <a:ext uri="{FF2B5EF4-FFF2-40B4-BE49-F238E27FC236}">
              <a16:creationId xmlns:a16="http://schemas.microsoft.com/office/drawing/2014/main" id="{BEDD5F6D-F189-45D8-AA3E-0D85B1FD6F02}"/>
            </a:ext>
          </a:extLst>
        </xdr:cNvPr>
        <xdr:cNvSpPr txBox="1">
          <a:spLocks noChangeArrowheads="1"/>
        </xdr:cNvSpPr>
      </xdr:nvSpPr>
      <xdr:spPr bwMode="auto">
        <a:xfrm>
          <a:off x="5052060" y="11201400"/>
          <a:ext cx="739140" cy="480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476250</xdr:rowOff>
    </xdr:to>
    <xdr:sp macro="" textlink="">
      <xdr:nvSpPr>
        <xdr:cNvPr id="476582" name="TextBox 2" hidden="1">
          <a:extLst>
            <a:ext uri="{FF2B5EF4-FFF2-40B4-BE49-F238E27FC236}">
              <a16:creationId xmlns:a16="http://schemas.microsoft.com/office/drawing/2014/main" id="{975E87BD-272D-44CC-A635-9FACF082164A}"/>
            </a:ext>
          </a:extLst>
        </xdr:cNvPr>
        <xdr:cNvSpPr txBox="1">
          <a:spLocks noChangeArrowheads="1"/>
        </xdr:cNvSpPr>
      </xdr:nvSpPr>
      <xdr:spPr bwMode="auto">
        <a:xfrm>
          <a:off x="5052060" y="11201400"/>
          <a:ext cx="739140" cy="480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476250</xdr:rowOff>
    </xdr:to>
    <xdr:sp macro="" textlink="">
      <xdr:nvSpPr>
        <xdr:cNvPr id="476583" name="TextBox 2" hidden="1">
          <a:extLst>
            <a:ext uri="{FF2B5EF4-FFF2-40B4-BE49-F238E27FC236}">
              <a16:creationId xmlns:a16="http://schemas.microsoft.com/office/drawing/2014/main" id="{C2213E4F-1DED-4739-8AB9-2536675E9920}"/>
            </a:ext>
          </a:extLst>
        </xdr:cNvPr>
        <xdr:cNvSpPr txBox="1">
          <a:spLocks noChangeArrowheads="1"/>
        </xdr:cNvSpPr>
      </xdr:nvSpPr>
      <xdr:spPr bwMode="auto">
        <a:xfrm>
          <a:off x="5052060" y="11201400"/>
          <a:ext cx="739140" cy="480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476250</xdr:rowOff>
    </xdr:to>
    <xdr:sp macro="" textlink="">
      <xdr:nvSpPr>
        <xdr:cNvPr id="476584" name="TextBox 2" hidden="1">
          <a:extLst>
            <a:ext uri="{FF2B5EF4-FFF2-40B4-BE49-F238E27FC236}">
              <a16:creationId xmlns:a16="http://schemas.microsoft.com/office/drawing/2014/main" id="{4881F367-39ED-4FB5-8AE0-CD4C553D285F}"/>
            </a:ext>
          </a:extLst>
        </xdr:cNvPr>
        <xdr:cNvSpPr txBox="1">
          <a:spLocks noChangeArrowheads="1"/>
        </xdr:cNvSpPr>
      </xdr:nvSpPr>
      <xdr:spPr bwMode="auto">
        <a:xfrm>
          <a:off x="5052060" y="11201400"/>
          <a:ext cx="739140" cy="480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476250</xdr:rowOff>
    </xdr:to>
    <xdr:sp macro="" textlink="">
      <xdr:nvSpPr>
        <xdr:cNvPr id="476585" name="TextBox 2" hidden="1">
          <a:extLst>
            <a:ext uri="{FF2B5EF4-FFF2-40B4-BE49-F238E27FC236}">
              <a16:creationId xmlns:a16="http://schemas.microsoft.com/office/drawing/2014/main" id="{333EC158-AEF6-4CEE-A1F4-A5D152030F6D}"/>
            </a:ext>
          </a:extLst>
        </xdr:cNvPr>
        <xdr:cNvSpPr txBox="1">
          <a:spLocks noChangeArrowheads="1"/>
        </xdr:cNvSpPr>
      </xdr:nvSpPr>
      <xdr:spPr bwMode="auto">
        <a:xfrm>
          <a:off x="5052060" y="11201400"/>
          <a:ext cx="739140" cy="480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476250</xdr:rowOff>
    </xdr:to>
    <xdr:sp macro="" textlink="">
      <xdr:nvSpPr>
        <xdr:cNvPr id="476586" name="TextBox 2" hidden="1">
          <a:extLst>
            <a:ext uri="{FF2B5EF4-FFF2-40B4-BE49-F238E27FC236}">
              <a16:creationId xmlns:a16="http://schemas.microsoft.com/office/drawing/2014/main" id="{28C3A297-ACF8-4B87-B0A1-5A79C2B0DD1D}"/>
            </a:ext>
          </a:extLst>
        </xdr:cNvPr>
        <xdr:cNvSpPr txBox="1">
          <a:spLocks noChangeArrowheads="1"/>
        </xdr:cNvSpPr>
      </xdr:nvSpPr>
      <xdr:spPr bwMode="auto">
        <a:xfrm>
          <a:off x="5052060" y="11201400"/>
          <a:ext cx="739140" cy="480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476250</xdr:rowOff>
    </xdr:to>
    <xdr:sp macro="" textlink="">
      <xdr:nvSpPr>
        <xdr:cNvPr id="476587" name="TextBox 2" hidden="1">
          <a:extLst>
            <a:ext uri="{FF2B5EF4-FFF2-40B4-BE49-F238E27FC236}">
              <a16:creationId xmlns:a16="http://schemas.microsoft.com/office/drawing/2014/main" id="{6A31A51C-ED51-4AF2-B6F5-33C39BC6EADD}"/>
            </a:ext>
          </a:extLst>
        </xdr:cNvPr>
        <xdr:cNvSpPr txBox="1">
          <a:spLocks noChangeArrowheads="1"/>
        </xdr:cNvSpPr>
      </xdr:nvSpPr>
      <xdr:spPr bwMode="auto">
        <a:xfrm>
          <a:off x="5052060" y="11201400"/>
          <a:ext cx="739140" cy="480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476250</xdr:rowOff>
    </xdr:to>
    <xdr:sp macro="" textlink="">
      <xdr:nvSpPr>
        <xdr:cNvPr id="476588" name="TextBox 2" hidden="1">
          <a:extLst>
            <a:ext uri="{FF2B5EF4-FFF2-40B4-BE49-F238E27FC236}">
              <a16:creationId xmlns:a16="http://schemas.microsoft.com/office/drawing/2014/main" id="{73447F41-9D71-4A87-AF69-16CB4B8BB506}"/>
            </a:ext>
          </a:extLst>
        </xdr:cNvPr>
        <xdr:cNvSpPr txBox="1">
          <a:spLocks noChangeArrowheads="1"/>
        </xdr:cNvSpPr>
      </xdr:nvSpPr>
      <xdr:spPr bwMode="auto">
        <a:xfrm>
          <a:off x="5052060" y="11201400"/>
          <a:ext cx="739140" cy="480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476250</xdr:rowOff>
    </xdr:to>
    <xdr:sp macro="" textlink="">
      <xdr:nvSpPr>
        <xdr:cNvPr id="476589" name="TextBox 2" hidden="1">
          <a:extLst>
            <a:ext uri="{FF2B5EF4-FFF2-40B4-BE49-F238E27FC236}">
              <a16:creationId xmlns:a16="http://schemas.microsoft.com/office/drawing/2014/main" id="{DE13FC25-F6C3-4D54-A2CC-ABEFAF2B9824}"/>
            </a:ext>
          </a:extLst>
        </xdr:cNvPr>
        <xdr:cNvSpPr txBox="1">
          <a:spLocks noChangeArrowheads="1"/>
        </xdr:cNvSpPr>
      </xdr:nvSpPr>
      <xdr:spPr bwMode="auto">
        <a:xfrm>
          <a:off x="5052060" y="11201400"/>
          <a:ext cx="739140" cy="480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573405</xdr:rowOff>
    </xdr:to>
    <xdr:sp macro="" textlink="">
      <xdr:nvSpPr>
        <xdr:cNvPr id="476590" name="TextBox 2" hidden="1">
          <a:extLst>
            <a:ext uri="{FF2B5EF4-FFF2-40B4-BE49-F238E27FC236}">
              <a16:creationId xmlns:a16="http://schemas.microsoft.com/office/drawing/2014/main" id="{14EFF790-FDA1-432D-B349-607A684B5A5E}"/>
            </a:ext>
          </a:extLst>
        </xdr:cNvPr>
        <xdr:cNvSpPr txBox="1">
          <a:spLocks noChangeArrowheads="1"/>
        </xdr:cNvSpPr>
      </xdr:nvSpPr>
      <xdr:spPr bwMode="auto">
        <a:xfrm>
          <a:off x="5052060" y="11201400"/>
          <a:ext cx="73914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476250</xdr:rowOff>
    </xdr:to>
    <xdr:sp macro="" textlink="">
      <xdr:nvSpPr>
        <xdr:cNvPr id="476591" name="TextBox 2" hidden="1">
          <a:extLst>
            <a:ext uri="{FF2B5EF4-FFF2-40B4-BE49-F238E27FC236}">
              <a16:creationId xmlns:a16="http://schemas.microsoft.com/office/drawing/2014/main" id="{F58257AA-A0C6-4DEE-A09B-742B00A52A8C}"/>
            </a:ext>
          </a:extLst>
        </xdr:cNvPr>
        <xdr:cNvSpPr txBox="1">
          <a:spLocks noChangeArrowheads="1"/>
        </xdr:cNvSpPr>
      </xdr:nvSpPr>
      <xdr:spPr bwMode="auto">
        <a:xfrm>
          <a:off x="5052060" y="11201400"/>
          <a:ext cx="739140" cy="480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573405</xdr:rowOff>
    </xdr:to>
    <xdr:sp macro="" textlink="">
      <xdr:nvSpPr>
        <xdr:cNvPr id="476592" name="TextBox 2" hidden="1">
          <a:extLst>
            <a:ext uri="{FF2B5EF4-FFF2-40B4-BE49-F238E27FC236}">
              <a16:creationId xmlns:a16="http://schemas.microsoft.com/office/drawing/2014/main" id="{36CC984A-1F41-48DF-A8C1-E84D5E5C257B}"/>
            </a:ext>
          </a:extLst>
        </xdr:cNvPr>
        <xdr:cNvSpPr txBox="1">
          <a:spLocks noChangeArrowheads="1"/>
        </xdr:cNvSpPr>
      </xdr:nvSpPr>
      <xdr:spPr bwMode="auto">
        <a:xfrm>
          <a:off x="5052060" y="11201400"/>
          <a:ext cx="73914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95250</xdr:rowOff>
    </xdr:to>
    <xdr:sp macro="" textlink="">
      <xdr:nvSpPr>
        <xdr:cNvPr id="476593" name="TextBox 2" hidden="1">
          <a:extLst>
            <a:ext uri="{FF2B5EF4-FFF2-40B4-BE49-F238E27FC236}">
              <a16:creationId xmlns:a16="http://schemas.microsoft.com/office/drawing/2014/main" id="{EE5EA755-B98B-435A-800D-4BC12F156C01}"/>
            </a:ext>
          </a:extLst>
        </xdr:cNvPr>
        <xdr:cNvSpPr txBox="1">
          <a:spLocks noChangeArrowheads="1"/>
        </xdr:cNvSpPr>
      </xdr:nvSpPr>
      <xdr:spPr bwMode="auto">
        <a:xfrm>
          <a:off x="5052060" y="11201400"/>
          <a:ext cx="739140" cy="99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573405</xdr:rowOff>
    </xdr:to>
    <xdr:sp macro="" textlink="">
      <xdr:nvSpPr>
        <xdr:cNvPr id="476594" name="TextBox 2" hidden="1">
          <a:extLst>
            <a:ext uri="{FF2B5EF4-FFF2-40B4-BE49-F238E27FC236}">
              <a16:creationId xmlns:a16="http://schemas.microsoft.com/office/drawing/2014/main" id="{5AEAB61A-630B-4AF0-B00F-66BBF1357FB9}"/>
            </a:ext>
          </a:extLst>
        </xdr:cNvPr>
        <xdr:cNvSpPr txBox="1">
          <a:spLocks noChangeArrowheads="1"/>
        </xdr:cNvSpPr>
      </xdr:nvSpPr>
      <xdr:spPr bwMode="auto">
        <a:xfrm>
          <a:off x="5052060" y="11201400"/>
          <a:ext cx="73914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573405</xdr:rowOff>
    </xdr:to>
    <xdr:sp macro="" textlink="">
      <xdr:nvSpPr>
        <xdr:cNvPr id="476595" name="TextBox 2" hidden="1">
          <a:extLst>
            <a:ext uri="{FF2B5EF4-FFF2-40B4-BE49-F238E27FC236}">
              <a16:creationId xmlns:a16="http://schemas.microsoft.com/office/drawing/2014/main" id="{779A9CEC-0525-4FC1-8DCD-AE7CE1984306}"/>
            </a:ext>
          </a:extLst>
        </xdr:cNvPr>
        <xdr:cNvSpPr txBox="1">
          <a:spLocks noChangeArrowheads="1"/>
        </xdr:cNvSpPr>
      </xdr:nvSpPr>
      <xdr:spPr bwMode="auto">
        <a:xfrm>
          <a:off x="5052060" y="11201400"/>
          <a:ext cx="73914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573405</xdr:rowOff>
    </xdr:to>
    <xdr:sp macro="" textlink="">
      <xdr:nvSpPr>
        <xdr:cNvPr id="476596" name="TextBox 2" hidden="1">
          <a:extLst>
            <a:ext uri="{FF2B5EF4-FFF2-40B4-BE49-F238E27FC236}">
              <a16:creationId xmlns:a16="http://schemas.microsoft.com/office/drawing/2014/main" id="{FF09DC1B-B5C9-4352-8992-F88BF7A54AE2}"/>
            </a:ext>
          </a:extLst>
        </xdr:cNvPr>
        <xdr:cNvSpPr txBox="1">
          <a:spLocks noChangeArrowheads="1"/>
        </xdr:cNvSpPr>
      </xdr:nvSpPr>
      <xdr:spPr bwMode="auto">
        <a:xfrm>
          <a:off x="5052060" y="11201400"/>
          <a:ext cx="73914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573405</xdr:rowOff>
    </xdr:to>
    <xdr:sp macro="" textlink="">
      <xdr:nvSpPr>
        <xdr:cNvPr id="476597" name="TextBox 2" hidden="1">
          <a:extLst>
            <a:ext uri="{FF2B5EF4-FFF2-40B4-BE49-F238E27FC236}">
              <a16:creationId xmlns:a16="http://schemas.microsoft.com/office/drawing/2014/main" id="{5A2F1E63-DC97-485F-A41E-DDAEAD64319A}"/>
            </a:ext>
          </a:extLst>
        </xdr:cNvPr>
        <xdr:cNvSpPr txBox="1">
          <a:spLocks noChangeArrowheads="1"/>
        </xdr:cNvSpPr>
      </xdr:nvSpPr>
      <xdr:spPr bwMode="auto">
        <a:xfrm>
          <a:off x="5052060" y="11201400"/>
          <a:ext cx="73914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474345</xdr:rowOff>
    </xdr:to>
    <xdr:sp macro="" textlink="">
      <xdr:nvSpPr>
        <xdr:cNvPr id="476598" name="TextBox 2" hidden="1">
          <a:extLst>
            <a:ext uri="{FF2B5EF4-FFF2-40B4-BE49-F238E27FC236}">
              <a16:creationId xmlns:a16="http://schemas.microsoft.com/office/drawing/2014/main" id="{8206BD3D-CB9F-43C8-8DC0-1ACD71F128E9}"/>
            </a:ext>
          </a:extLst>
        </xdr:cNvPr>
        <xdr:cNvSpPr txBox="1">
          <a:spLocks noChangeArrowheads="1"/>
        </xdr:cNvSpPr>
      </xdr:nvSpPr>
      <xdr:spPr bwMode="auto">
        <a:xfrm>
          <a:off x="5052060" y="11201400"/>
          <a:ext cx="739140" cy="4876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573405</xdr:rowOff>
    </xdr:to>
    <xdr:sp macro="" textlink="">
      <xdr:nvSpPr>
        <xdr:cNvPr id="476599" name="TextBox 2" hidden="1">
          <a:extLst>
            <a:ext uri="{FF2B5EF4-FFF2-40B4-BE49-F238E27FC236}">
              <a16:creationId xmlns:a16="http://schemas.microsoft.com/office/drawing/2014/main" id="{81B34219-F809-4C37-B7F8-6DCC1F66A86D}"/>
            </a:ext>
          </a:extLst>
        </xdr:cNvPr>
        <xdr:cNvSpPr txBox="1">
          <a:spLocks noChangeArrowheads="1"/>
        </xdr:cNvSpPr>
      </xdr:nvSpPr>
      <xdr:spPr bwMode="auto">
        <a:xfrm>
          <a:off x="5052060" y="11201400"/>
          <a:ext cx="73914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573405</xdr:rowOff>
    </xdr:to>
    <xdr:sp macro="" textlink="">
      <xdr:nvSpPr>
        <xdr:cNvPr id="476600" name="TextBox 2" hidden="1">
          <a:extLst>
            <a:ext uri="{FF2B5EF4-FFF2-40B4-BE49-F238E27FC236}">
              <a16:creationId xmlns:a16="http://schemas.microsoft.com/office/drawing/2014/main" id="{FC2F28F3-C341-4101-A4C1-0EC2B88A47F8}"/>
            </a:ext>
          </a:extLst>
        </xdr:cNvPr>
        <xdr:cNvSpPr txBox="1">
          <a:spLocks noChangeArrowheads="1"/>
        </xdr:cNvSpPr>
      </xdr:nvSpPr>
      <xdr:spPr bwMode="auto">
        <a:xfrm>
          <a:off x="5052060" y="11201400"/>
          <a:ext cx="73914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573405</xdr:rowOff>
    </xdr:to>
    <xdr:sp macro="" textlink="">
      <xdr:nvSpPr>
        <xdr:cNvPr id="476601" name="TextBox 2" hidden="1">
          <a:extLst>
            <a:ext uri="{FF2B5EF4-FFF2-40B4-BE49-F238E27FC236}">
              <a16:creationId xmlns:a16="http://schemas.microsoft.com/office/drawing/2014/main" id="{AAAB4290-6AD2-4321-828B-1950DE714308}"/>
            </a:ext>
          </a:extLst>
        </xdr:cNvPr>
        <xdr:cNvSpPr txBox="1">
          <a:spLocks noChangeArrowheads="1"/>
        </xdr:cNvSpPr>
      </xdr:nvSpPr>
      <xdr:spPr bwMode="auto">
        <a:xfrm>
          <a:off x="5052060" y="11201400"/>
          <a:ext cx="73914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573405</xdr:rowOff>
    </xdr:to>
    <xdr:sp macro="" textlink="">
      <xdr:nvSpPr>
        <xdr:cNvPr id="476602" name="TextBox 2" hidden="1">
          <a:extLst>
            <a:ext uri="{FF2B5EF4-FFF2-40B4-BE49-F238E27FC236}">
              <a16:creationId xmlns:a16="http://schemas.microsoft.com/office/drawing/2014/main" id="{206FB7DD-41B8-4D65-9E24-A1CB4236E473}"/>
            </a:ext>
          </a:extLst>
        </xdr:cNvPr>
        <xdr:cNvSpPr txBox="1">
          <a:spLocks noChangeArrowheads="1"/>
        </xdr:cNvSpPr>
      </xdr:nvSpPr>
      <xdr:spPr bwMode="auto">
        <a:xfrm>
          <a:off x="5052060" y="11201400"/>
          <a:ext cx="73914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474345</xdr:rowOff>
    </xdr:to>
    <xdr:sp macro="" textlink="">
      <xdr:nvSpPr>
        <xdr:cNvPr id="476603" name="TextBox 2" hidden="1">
          <a:extLst>
            <a:ext uri="{FF2B5EF4-FFF2-40B4-BE49-F238E27FC236}">
              <a16:creationId xmlns:a16="http://schemas.microsoft.com/office/drawing/2014/main" id="{CBFAF025-CA56-44FB-937F-34A0E57E18A6}"/>
            </a:ext>
          </a:extLst>
        </xdr:cNvPr>
        <xdr:cNvSpPr txBox="1">
          <a:spLocks noChangeArrowheads="1"/>
        </xdr:cNvSpPr>
      </xdr:nvSpPr>
      <xdr:spPr bwMode="auto">
        <a:xfrm>
          <a:off x="5052060" y="11201400"/>
          <a:ext cx="739140" cy="4876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573405</xdr:rowOff>
    </xdr:to>
    <xdr:sp macro="" textlink="">
      <xdr:nvSpPr>
        <xdr:cNvPr id="476604" name="TextBox 2" hidden="1">
          <a:extLst>
            <a:ext uri="{FF2B5EF4-FFF2-40B4-BE49-F238E27FC236}">
              <a16:creationId xmlns:a16="http://schemas.microsoft.com/office/drawing/2014/main" id="{D79AE97F-F990-48AF-BD1D-C43DF5C5E51A}"/>
            </a:ext>
          </a:extLst>
        </xdr:cNvPr>
        <xdr:cNvSpPr txBox="1">
          <a:spLocks noChangeArrowheads="1"/>
        </xdr:cNvSpPr>
      </xdr:nvSpPr>
      <xdr:spPr bwMode="auto">
        <a:xfrm>
          <a:off x="5052060" y="11201400"/>
          <a:ext cx="73914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573405</xdr:rowOff>
    </xdr:to>
    <xdr:sp macro="" textlink="">
      <xdr:nvSpPr>
        <xdr:cNvPr id="476605" name="TextBox 2" hidden="1">
          <a:extLst>
            <a:ext uri="{FF2B5EF4-FFF2-40B4-BE49-F238E27FC236}">
              <a16:creationId xmlns:a16="http://schemas.microsoft.com/office/drawing/2014/main" id="{DE34C1F3-D360-4F52-AB44-7DEFF017FE3C}"/>
            </a:ext>
          </a:extLst>
        </xdr:cNvPr>
        <xdr:cNvSpPr txBox="1">
          <a:spLocks noChangeArrowheads="1"/>
        </xdr:cNvSpPr>
      </xdr:nvSpPr>
      <xdr:spPr bwMode="auto">
        <a:xfrm>
          <a:off x="5052060" y="11201400"/>
          <a:ext cx="73914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573405</xdr:rowOff>
    </xdr:to>
    <xdr:sp macro="" textlink="">
      <xdr:nvSpPr>
        <xdr:cNvPr id="476606" name="TextBox 2" hidden="1">
          <a:extLst>
            <a:ext uri="{FF2B5EF4-FFF2-40B4-BE49-F238E27FC236}">
              <a16:creationId xmlns:a16="http://schemas.microsoft.com/office/drawing/2014/main" id="{6B9D47EC-C789-482C-A52A-0F90CAAEC646}"/>
            </a:ext>
          </a:extLst>
        </xdr:cNvPr>
        <xdr:cNvSpPr txBox="1">
          <a:spLocks noChangeArrowheads="1"/>
        </xdr:cNvSpPr>
      </xdr:nvSpPr>
      <xdr:spPr bwMode="auto">
        <a:xfrm>
          <a:off x="5052060" y="11201400"/>
          <a:ext cx="73914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573405</xdr:rowOff>
    </xdr:to>
    <xdr:sp macro="" textlink="">
      <xdr:nvSpPr>
        <xdr:cNvPr id="476607" name="TextBox 2" hidden="1">
          <a:extLst>
            <a:ext uri="{FF2B5EF4-FFF2-40B4-BE49-F238E27FC236}">
              <a16:creationId xmlns:a16="http://schemas.microsoft.com/office/drawing/2014/main" id="{7F2E73E9-4964-4691-9C12-E6BDE5A3E1DA}"/>
            </a:ext>
          </a:extLst>
        </xdr:cNvPr>
        <xdr:cNvSpPr txBox="1">
          <a:spLocks noChangeArrowheads="1"/>
        </xdr:cNvSpPr>
      </xdr:nvSpPr>
      <xdr:spPr bwMode="auto">
        <a:xfrm>
          <a:off x="5052060" y="11201400"/>
          <a:ext cx="73914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573405</xdr:rowOff>
    </xdr:to>
    <xdr:sp macro="" textlink="">
      <xdr:nvSpPr>
        <xdr:cNvPr id="476608" name="TextBox 2" hidden="1">
          <a:extLst>
            <a:ext uri="{FF2B5EF4-FFF2-40B4-BE49-F238E27FC236}">
              <a16:creationId xmlns:a16="http://schemas.microsoft.com/office/drawing/2014/main" id="{6444F0C8-09AB-46DD-A65D-ADCAB06AF7E2}"/>
            </a:ext>
          </a:extLst>
        </xdr:cNvPr>
        <xdr:cNvSpPr txBox="1">
          <a:spLocks noChangeArrowheads="1"/>
        </xdr:cNvSpPr>
      </xdr:nvSpPr>
      <xdr:spPr bwMode="auto">
        <a:xfrm>
          <a:off x="5052060" y="11201400"/>
          <a:ext cx="73914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573405</xdr:rowOff>
    </xdr:to>
    <xdr:sp macro="" textlink="">
      <xdr:nvSpPr>
        <xdr:cNvPr id="476609" name="TextBox 2" hidden="1">
          <a:extLst>
            <a:ext uri="{FF2B5EF4-FFF2-40B4-BE49-F238E27FC236}">
              <a16:creationId xmlns:a16="http://schemas.microsoft.com/office/drawing/2014/main" id="{4A1659BE-286C-40EA-949E-C41B0E40BAD5}"/>
            </a:ext>
          </a:extLst>
        </xdr:cNvPr>
        <xdr:cNvSpPr txBox="1">
          <a:spLocks noChangeArrowheads="1"/>
        </xdr:cNvSpPr>
      </xdr:nvSpPr>
      <xdr:spPr bwMode="auto">
        <a:xfrm>
          <a:off x="5052060" y="11201400"/>
          <a:ext cx="73914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573405</xdr:rowOff>
    </xdr:to>
    <xdr:sp macro="" textlink="">
      <xdr:nvSpPr>
        <xdr:cNvPr id="476610" name="TextBox 2" hidden="1">
          <a:extLst>
            <a:ext uri="{FF2B5EF4-FFF2-40B4-BE49-F238E27FC236}">
              <a16:creationId xmlns:a16="http://schemas.microsoft.com/office/drawing/2014/main" id="{43BC71D2-8F26-455B-BA6C-4E6A256F58E7}"/>
            </a:ext>
          </a:extLst>
        </xdr:cNvPr>
        <xdr:cNvSpPr txBox="1">
          <a:spLocks noChangeArrowheads="1"/>
        </xdr:cNvSpPr>
      </xdr:nvSpPr>
      <xdr:spPr bwMode="auto">
        <a:xfrm>
          <a:off x="5052060" y="11201400"/>
          <a:ext cx="73914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573405</xdr:rowOff>
    </xdr:to>
    <xdr:sp macro="" textlink="">
      <xdr:nvSpPr>
        <xdr:cNvPr id="476611" name="TextBox 2" hidden="1">
          <a:extLst>
            <a:ext uri="{FF2B5EF4-FFF2-40B4-BE49-F238E27FC236}">
              <a16:creationId xmlns:a16="http://schemas.microsoft.com/office/drawing/2014/main" id="{20E82A98-D645-407C-AF81-16A22B807D90}"/>
            </a:ext>
          </a:extLst>
        </xdr:cNvPr>
        <xdr:cNvSpPr txBox="1">
          <a:spLocks noChangeArrowheads="1"/>
        </xdr:cNvSpPr>
      </xdr:nvSpPr>
      <xdr:spPr bwMode="auto">
        <a:xfrm>
          <a:off x="5052060" y="11201400"/>
          <a:ext cx="73914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573405</xdr:rowOff>
    </xdr:to>
    <xdr:sp macro="" textlink="">
      <xdr:nvSpPr>
        <xdr:cNvPr id="476612" name="TextBox 2" hidden="1">
          <a:extLst>
            <a:ext uri="{FF2B5EF4-FFF2-40B4-BE49-F238E27FC236}">
              <a16:creationId xmlns:a16="http://schemas.microsoft.com/office/drawing/2014/main" id="{603457D7-FB66-4E16-9B89-661C92E808BA}"/>
            </a:ext>
          </a:extLst>
        </xdr:cNvPr>
        <xdr:cNvSpPr txBox="1">
          <a:spLocks noChangeArrowheads="1"/>
        </xdr:cNvSpPr>
      </xdr:nvSpPr>
      <xdr:spPr bwMode="auto">
        <a:xfrm>
          <a:off x="5052060" y="11201400"/>
          <a:ext cx="73914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573405</xdr:rowOff>
    </xdr:to>
    <xdr:sp macro="" textlink="">
      <xdr:nvSpPr>
        <xdr:cNvPr id="476613" name="TextBox 2" hidden="1">
          <a:extLst>
            <a:ext uri="{FF2B5EF4-FFF2-40B4-BE49-F238E27FC236}">
              <a16:creationId xmlns:a16="http://schemas.microsoft.com/office/drawing/2014/main" id="{D72961B9-FB7E-41F5-B54B-C5A37F53E4AB}"/>
            </a:ext>
          </a:extLst>
        </xdr:cNvPr>
        <xdr:cNvSpPr txBox="1">
          <a:spLocks noChangeArrowheads="1"/>
        </xdr:cNvSpPr>
      </xdr:nvSpPr>
      <xdr:spPr bwMode="auto">
        <a:xfrm>
          <a:off x="5052060" y="11201400"/>
          <a:ext cx="73914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573405</xdr:rowOff>
    </xdr:to>
    <xdr:sp macro="" textlink="">
      <xdr:nvSpPr>
        <xdr:cNvPr id="476614" name="TextBox 2" hidden="1">
          <a:extLst>
            <a:ext uri="{FF2B5EF4-FFF2-40B4-BE49-F238E27FC236}">
              <a16:creationId xmlns:a16="http://schemas.microsoft.com/office/drawing/2014/main" id="{DD06AE43-E3CA-4237-850F-46757D401FEB}"/>
            </a:ext>
          </a:extLst>
        </xdr:cNvPr>
        <xdr:cNvSpPr txBox="1">
          <a:spLocks noChangeArrowheads="1"/>
        </xdr:cNvSpPr>
      </xdr:nvSpPr>
      <xdr:spPr bwMode="auto">
        <a:xfrm>
          <a:off x="5052060" y="11201400"/>
          <a:ext cx="73914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573405</xdr:rowOff>
    </xdr:to>
    <xdr:sp macro="" textlink="">
      <xdr:nvSpPr>
        <xdr:cNvPr id="476615" name="TextBox 2" hidden="1">
          <a:extLst>
            <a:ext uri="{FF2B5EF4-FFF2-40B4-BE49-F238E27FC236}">
              <a16:creationId xmlns:a16="http://schemas.microsoft.com/office/drawing/2014/main" id="{0C5310F8-FA1B-4E6F-BDB0-A217550178FF}"/>
            </a:ext>
          </a:extLst>
        </xdr:cNvPr>
        <xdr:cNvSpPr txBox="1">
          <a:spLocks noChangeArrowheads="1"/>
        </xdr:cNvSpPr>
      </xdr:nvSpPr>
      <xdr:spPr bwMode="auto">
        <a:xfrm>
          <a:off x="5052060" y="11201400"/>
          <a:ext cx="73914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573405</xdr:rowOff>
    </xdr:to>
    <xdr:sp macro="" textlink="">
      <xdr:nvSpPr>
        <xdr:cNvPr id="476616" name="TextBox 2" hidden="1">
          <a:extLst>
            <a:ext uri="{FF2B5EF4-FFF2-40B4-BE49-F238E27FC236}">
              <a16:creationId xmlns:a16="http://schemas.microsoft.com/office/drawing/2014/main" id="{8995D01C-CA2F-4C53-90FE-E6F7BA046E11}"/>
            </a:ext>
          </a:extLst>
        </xdr:cNvPr>
        <xdr:cNvSpPr txBox="1">
          <a:spLocks noChangeArrowheads="1"/>
        </xdr:cNvSpPr>
      </xdr:nvSpPr>
      <xdr:spPr bwMode="auto">
        <a:xfrm>
          <a:off x="5052060" y="11201400"/>
          <a:ext cx="73914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573405</xdr:rowOff>
    </xdr:to>
    <xdr:sp macro="" textlink="">
      <xdr:nvSpPr>
        <xdr:cNvPr id="476617" name="TextBox 2" hidden="1">
          <a:extLst>
            <a:ext uri="{FF2B5EF4-FFF2-40B4-BE49-F238E27FC236}">
              <a16:creationId xmlns:a16="http://schemas.microsoft.com/office/drawing/2014/main" id="{3A6B1F53-6093-4349-9076-75E0EE334F07}"/>
            </a:ext>
          </a:extLst>
        </xdr:cNvPr>
        <xdr:cNvSpPr txBox="1">
          <a:spLocks noChangeArrowheads="1"/>
        </xdr:cNvSpPr>
      </xdr:nvSpPr>
      <xdr:spPr bwMode="auto">
        <a:xfrm>
          <a:off x="5052060" y="11201400"/>
          <a:ext cx="73914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474345</xdr:rowOff>
    </xdr:to>
    <xdr:sp macro="" textlink="">
      <xdr:nvSpPr>
        <xdr:cNvPr id="476618" name="TextBox 2" hidden="1">
          <a:extLst>
            <a:ext uri="{FF2B5EF4-FFF2-40B4-BE49-F238E27FC236}">
              <a16:creationId xmlns:a16="http://schemas.microsoft.com/office/drawing/2014/main" id="{6569CC41-5B4A-435E-AC27-00CA3E1727D8}"/>
            </a:ext>
          </a:extLst>
        </xdr:cNvPr>
        <xdr:cNvSpPr txBox="1">
          <a:spLocks noChangeArrowheads="1"/>
        </xdr:cNvSpPr>
      </xdr:nvSpPr>
      <xdr:spPr bwMode="auto">
        <a:xfrm>
          <a:off x="5052060" y="11201400"/>
          <a:ext cx="739140" cy="4876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573405</xdr:rowOff>
    </xdr:to>
    <xdr:sp macro="" textlink="">
      <xdr:nvSpPr>
        <xdr:cNvPr id="476619" name="TextBox 2" hidden="1">
          <a:extLst>
            <a:ext uri="{FF2B5EF4-FFF2-40B4-BE49-F238E27FC236}">
              <a16:creationId xmlns:a16="http://schemas.microsoft.com/office/drawing/2014/main" id="{A0E2A868-B202-4F9F-9BC7-EB9A22839CC1}"/>
            </a:ext>
          </a:extLst>
        </xdr:cNvPr>
        <xdr:cNvSpPr txBox="1">
          <a:spLocks noChangeArrowheads="1"/>
        </xdr:cNvSpPr>
      </xdr:nvSpPr>
      <xdr:spPr bwMode="auto">
        <a:xfrm>
          <a:off x="5052060" y="11201400"/>
          <a:ext cx="73914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573405</xdr:rowOff>
    </xdr:to>
    <xdr:sp macro="" textlink="">
      <xdr:nvSpPr>
        <xdr:cNvPr id="476620" name="TextBox 2" hidden="1">
          <a:extLst>
            <a:ext uri="{FF2B5EF4-FFF2-40B4-BE49-F238E27FC236}">
              <a16:creationId xmlns:a16="http://schemas.microsoft.com/office/drawing/2014/main" id="{FAD023F3-ACA4-49C8-8B7A-C3A211F68BDE}"/>
            </a:ext>
          </a:extLst>
        </xdr:cNvPr>
        <xdr:cNvSpPr txBox="1">
          <a:spLocks noChangeArrowheads="1"/>
        </xdr:cNvSpPr>
      </xdr:nvSpPr>
      <xdr:spPr bwMode="auto">
        <a:xfrm>
          <a:off x="5052060" y="11201400"/>
          <a:ext cx="73914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573405</xdr:rowOff>
    </xdr:to>
    <xdr:sp macro="" textlink="">
      <xdr:nvSpPr>
        <xdr:cNvPr id="476621" name="TextBox 2" hidden="1">
          <a:extLst>
            <a:ext uri="{FF2B5EF4-FFF2-40B4-BE49-F238E27FC236}">
              <a16:creationId xmlns:a16="http://schemas.microsoft.com/office/drawing/2014/main" id="{87EF12CB-773E-4E77-A75A-42F74C5240D3}"/>
            </a:ext>
          </a:extLst>
        </xdr:cNvPr>
        <xdr:cNvSpPr txBox="1">
          <a:spLocks noChangeArrowheads="1"/>
        </xdr:cNvSpPr>
      </xdr:nvSpPr>
      <xdr:spPr bwMode="auto">
        <a:xfrm>
          <a:off x="5052060" y="11201400"/>
          <a:ext cx="73914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573405</xdr:rowOff>
    </xdr:to>
    <xdr:sp macro="" textlink="">
      <xdr:nvSpPr>
        <xdr:cNvPr id="476622" name="TextBox 2" hidden="1">
          <a:extLst>
            <a:ext uri="{FF2B5EF4-FFF2-40B4-BE49-F238E27FC236}">
              <a16:creationId xmlns:a16="http://schemas.microsoft.com/office/drawing/2014/main" id="{37A1DCFA-8695-4783-8C77-9302C3038D0D}"/>
            </a:ext>
          </a:extLst>
        </xdr:cNvPr>
        <xdr:cNvSpPr txBox="1">
          <a:spLocks noChangeArrowheads="1"/>
        </xdr:cNvSpPr>
      </xdr:nvSpPr>
      <xdr:spPr bwMode="auto">
        <a:xfrm>
          <a:off x="5052060" y="11201400"/>
          <a:ext cx="73914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573405</xdr:rowOff>
    </xdr:to>
    <xdr:sp macro="" textlink="">
      <xdr:nvSpPr>
        <xdr:cNvPr id="476623" name="TextBox 2" hidden="1">
          <a:extLst>
            <a:ext uri="{FF2B5EF4-FFF2-40B4-BE49-F238E27FC236}">
              <a16:creationId xmlns:a16="http://schemas.microsoft.com/office/drawing/2014/main" id="{8E89805F-4A93-482D-91EB-44CE3A05D574}"/>
            </a:ext>
          </a:extLst>
        </xdr:cNvPr>
        <xdr:cNvSpPr txBox="1">
          <a:spLocks noChangeArrowheads="1"/>
        </xdr:cNvSpPr>
      </xdr:nvSpPr>
      <xdr:spPr bwMode="auto">
        <a:xfrm>
          <a:off x="5052060" y="11201400"/>
          <a:ext cx="73914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573405</xdr:rowOff>
    </xdr:to>
    <xdr:sp macro="" textlink="">
      <xdr:nvSpPr>
        <xdr:cNvPr id="476624" name="TextBox 2" hidden="1">
          <a:extLst>
            <a:ext uri="{FF2B5EF4-FFF2-40B4-BE49-F238E27FC236}">
              <a16:creationId xmlns:a16="http://schemas.microsoft.com/office/drawing/2014/main" id="{AD7CB87B-5977-4EF4-AA53-6D3B9A9FA714}"/>
            </a:ext>
          </a:extLst>
        </xdr:cNvPr>
        <xdr:cNvSpPr txBox="1">
          <a:spLocks noChangeArrowheads="1"/>
        </xdr:cNvSpPr>
      </xdr:nvSpPr>
      <xdr:spPr bwMode="auto">
        <a:xfrm>
          <a:off x="5052060" y="11201400"/>
          <a:ext cx="73914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573405</xdr:rowOff>
    </xdr:to>
    <xdr:sp macro="" textlink="">
      <xdr:nvSpPr>
        <xdr:cNvPr id="476625" name="TextBox 2" hidden="1">
          <a:extLst>
            <a:ext uri="{FF2B5EF4-FFF2-40B4-BE49-F238E27FC236}">
              <a16:creationId xmlns:a16="http://schemas.microsoft.com/office/drawing/2014/main" id="{FA120A67-7967-4FDD-8C34-197BB31C77FC}"/>
            </a:ext>
          </a:extLst>
        </xdr:cNvPr>
        <xdr:cNvSpPr txBox="1">
          <a:spLocks noChangeArrowheads="1"/>
        </xdr:cNvSpPr>
      </xdr:nvSpPr>
      <xdr:spPr bwMode="auto">
        <a:xfrm>
          <a:off x="5052060" y="11201400"/>
          <a:ext cx="73914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573405</xdr:rowOff>
    </xdr:to>
    <xdr:sp macro="" textlink="">
      <xdr:nvSpPr>
        <xdr:cNvPr id="476626" name="TextBox 2" hidden="1">
          <a:extLst>
            <a:ext uri="{FF2B5EF4-FFF2-40B4-BE49-F238E27FC236}">
              <a16:creationId xmlns:a16="http://schemas.microsoft.com/office/drawing/2014/main" id="{2385F4D7-08C9-4BEF-AD9C-38E1E9DEDD1D}"/>
            </a:ext>
          </a:extLst>
        </xdr:cNvPr>
        <xdr:cNvSpPr txBox="1">
          <a:spLocks noChangeArrowheads="1"/>
        </xdr:cNvSpPr>
      </xdr:nvSpPr>
      <xdr:spPr bwMode="auto">
        <a:xfrm>
          <a:off x="5052060" y="11201400"/>
          <a:ext cx="73914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573405</xdr:rowOff>
    </xdr:to>
    <xdr:sp macro="" textlink="">
      <xdr:nvSpPr>
        <xdr:cNvPr id="476627" name="TextBox 2" hidden="1">
          <a:extLst>
            <a:ext uri="{FF2B5EF4-FFF2-40B4-BE49-F238E27FC236}">
              <a16:creationId xmlns:a16="http://schemas.microsoft.com/office/drawing/2014/main" id="{39E6BF3C-C3BB-41DA-8B8B-514EC4034841}"/>
            </a:ext>
          </a:extLst>
        </xdr:cNvPr>
        <xdr:cNvSpPr txBox="1">
          <a:spLocks noChangeArrowheads="1"/>
        </xdr:cNvSpPr>
      </xdr:nvSpPr>
      <xdr:spPr bwMode="auto">
        <a:xfrm>
          <a:off x="5052060" y="11201400"/>
          <a:ext cx="73914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573405</xdr:rowOff>
    </xdr:to>
    <xdr:sp macro="" textlink="">
      <xdr:nvSpPr>
        <xdr:cNvPr id="476628" name="TextBox 2" hidden="1">
          <a:extLst>
            <a:ext uri="{FF2B5EF4-FFF2-40B4-BE49-F238E27FC236}">
              <a16:creationId xmlns:a16="http://schemas.microsoft.com/office/drawing/2014/main" id="{FBFB3E06-4123-4132-9613-10D492FD2DD0}"/>
            </a:ext>
          </a:extLst>
        </xdr:cNvPr>
        <xdr:cNvSpPr txBox="1">
          <a:spLocks noChangeArrowheads="1"/>
        </xdr:cNvSpPr>
      </xdr:nvSpPr>
      <xdr:spPr bwMode="auto">
        <a:xfrm>
          <a:off x="5052060" y="11201400"/>
          <a:ext cx="73914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573405</xdr:rowOff>
    </xdr:to>
    <xdr:sp macro="" textlink="">
      <xdr:nvSpPr>
        <xdr:cNvPr id="476629" name="TextBox 2" hidden="1">
          <a:extLst>
            <a:ext uri="{FF2B5EF4-FFF2-40B4-BE49-F238E27FC236}">
              <a16:creationId xmlns:a16="http://schemas.microsoft.com/office/drawing/2014/main" id="{078F9B5B-2632-47BF-9E60-B48CB7DAF9F1}"/>
            </a:ext>
          </a:extLst>
        </xdr:cNvPr>
        <xdr:cNvSpPr txBox="1">
          <a:spLocks noChangeArrowheads="1"/>
        </xdr:cNvSpPr>
      </xdr:nvSpPr>
      <xdr:spPr bwMode="auto">
        <a:xfrm>
          <a:off x="5052060" y="11201400"/>
          <a:ext cx="73914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573405</xdr:rowOff>
    </xdr:to>
    <xdr:sp macro="" textlink="">
      <xdr:nvSpPr>
        <xdr:cNvPr id="476630" name="TextBox 2" hidden="1">
          <a:extLst>
            <a:ext uri="{FF2B5EF4-FFF2-40B4-BE49-F238E27FC236}">
              <a16:creationId xmlns:a16="http://schemas.microsoft.com/office/drawing/2014/main" id="{5BDD6282-8B89-44F1-93E6-EFBE65360325}"/>
            </a:ext>
          </a:extLst>
        </xdr:cNvPr>
        <xdr:cNvSpPr txBox="1">
          <a:spLocks noChangeArrowheads="1"/>
        </xdr:cNvSpPr>
      </xdr:nvSpPr>
      <xdr:spPr bwMode="auto">
        <a:xfrm>
          <a:off x="5052060" y="11201400"/>
          <a:ext cx="73914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573405</xdr:rowOff>
    </xdr:to>
    <xdr:sp macro="" textlink="">
      <xdr:nvSpPr>
        <xdr:cNvPr id="476631" name="TextBox 2" hidden="1">
          <a:extLst>
            <a:ext uri="{FF2B5EF4-FFF2-40B4-BE49-F238E27FC236}">
              <a16:creationId xmlns:a16="http://schemas.microsoft.com/office/drawing/2014/main" id="{6EB20C3F-BAEF-47B8-82FE-088526500A75}"/>
            </a:ext>
          </a:extLst>
        </xdr:cNvPr>
        <xdr:cNvSpPr txBox="1">
          <a:spLocks noChangeArrowheads="1"/>
        </xdr:cNvSpPr>
      </xdr:nvSpPr>
      <xdr:spPr bwMode="auto">
        <a:xfrm>
          <a:off x="5052060" y="11201400"/>
          <a:ext cx="73914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474345</xdr:rowOff>
    </xdr:to>
    <xdr:sp macro="" textlink="">
      <xdr:nvSpPr>
        <xdr:cNvPr id="476632" name="TextBox 2" hidden="1">
          <a:extLst>
            <a:ext uri="{FF2B5EF4-FFF2-40B4-BE49-F238E27FC236}">
              <a16:creationId xmlns:a16="http://schemas.microsoft.com/office/drawing/2014/main" id="{1959FF14-6975-49A7-AB49-C14ECDC460BB}"/>
            </a:ext>
          </a:extLst>
        </xdr:cNvPr>
        <xdr:cNvSpPr txBox="1">
          <a:spLocks noChangeArrowheads="1"/>
        </xdr:cNvSpPr>
      </xdr:nvSpPr>
      <xdr:spPr bwMode="auto">
        <a:xfrm>
          <a:off x="5052060" y="11201400"/>
          <a:ext cx="739140" cy="4876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573405</xdr:rowOff>
    </xdr:to>
    <xdr:sp macro="" textlink="">
      <xdr:nvSpPr>
        <xdr:cNvPr id="476633" name="TextBox 2" hidden="1">
          <a:extLst>
            <a:ext uri="{FF2B5EF4-FFF2-40B4-BE49-F238E27FC236}">
              <a16:creationId xmlns:a16="http://schemas.microsoft.com/office/drawing/2014/main" id="{6446D211-FE61-4E8C-B32D-D8EBE20F1186}"/>
            </a:ext>
          </a:extLst>
        </xdr:cNvPr>
        <xdr:cNvSpPr txBox="1">
          <a:spLocks noChangeArrowheads="1"/>
        </xdr:cNvSpPr>
      </xdr:nvSpPr>
      <xdr:spPr bwMode="auto">
        <a:xfrm>
          <a:off x="5052060" y="11201400"/>
          <a:ext cx="73914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573405</xdr:rowOff>
    </xdr:to>
    <xdr:sp macro="" textlink="">
      <xdr:nvSpPr>
        <xdr:cNvPr id="476634" name="TextBox 2" hidden="1">
          <a:extLst>
            <a:ext uri="{FF2B5EF4-FFF2-40B4-BE49-F238E27FC236}">
              <a16:creationId xmlns:a16="http://schemas.microsoft.com/office/drawing/2014/main" id="{AB51E172-50CB-4165-A01E-E692E779AE5E}"/>
            </a:ext>
          </a:extLst>
        </xdr:cNvPr>
        <xdr:cNvSpPr txBox="1">
          <a:spLocks noChangeArrowheads="1"/>
        </xdr:cNvSpPr>
      </xdr:nvSpPr>
      <xdr:spPr bwMode="auto">
        <a:xfrm>
          <a:off x="5052060" y="11201400"/>
          <a:ext cx="73914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573405</xdr:rowOff>
    </xdr:to>
    <xdr:sp macro="" textlink="">
      <xdr:nvSpPr>
        <xdr:cNvPr id="476635" name="TextBox 2" hidden="1">
          <a:extLst>
            <a:ext uri="{FF2B5EF4-FFF2-40B4-BE49-F238E27FC236}">
              <a16:creationId xmlns:a16="http://schemas.microsoft.com/office/drawing/2014/main" id="{46CC3670-630E-4A3A-AE99-5F114AE09042}"/>
            </a:ext>
          </a:extLst>
        </xdr:cNvPr>
        <xdr:cNvSpPr txBox="1">
          <a:spLocks noChangeArrowheads="1"/>
        </xdr:cNvSpPr>
      </xdr:nvSpPr>
      <xdr:spPr bwMode="auto">
        <a:xfrm>
          <a:off x="5052060" y="11201400"/>
          <a:ext cx="73914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573405</xdr:rowOff>
    </xdr:to>
    <xdr:sp macro="" textlink="">
      <xdr:nvSpPr>
        <xdr:cNvPr id="476636" name="TextBox 2" hidden="1">
          <a:extLst>
            <a:ext uri="{FF2B5EF4-FFF2-40B4-BE49-F238E27FC236}">
              <a16:creationId xmlns:a16="http://schemas.microsoft.com/office/drawing/2014/main" id="{FB8530D9-437E-4910-B246-5C44EB9807D9}"/>
            </a:ext>
          </a:extLst>
        </xdr:cNvPr>
        <xdr:cNvSpPr txBox="1">
          <a:spLocks noChangeArrowheads="1"/>
        </xdr:cNvSpPr>
      </xdr:nvSpPr>
      <xdr:spPr bwMode="auto">
        <a:xfrm>
          <a:off x="5052060" y="11201400"/>
          <a:ext cx="73914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573405</xdr:rowOff>
    </xdr:to>
    <xdr:sp macro="" textlink="">
      <xdr:nvSpPr>
        <xdr:cNvPr id="476637" name="TextBox 2" hidden="1">
          <a:extLst>
            <a:ext uri="{FF2B5EF4-FFF2-40B4-BE49-F238E27FC236}">
              <a16:creationId xmlns:a16="http://schemas.microsoft.com/office/drawing/2014/main" id="{C863CA16-0A36-4889-B97A-44E67DFA7A71}"/>
            </a:ext>
          </a:extLst>
        </xdr:cNvPr>
        <xdr:cNvSpPr txBox="1">
          <a:spLocks noChangeArrowheads="1"/>
        </xdr:cNvSpPr>
      </xdr:nvSpPr>
      <xdr:spPr bwMode="auto">
        <a:xfrm>
          <a:off x="5052060" y="11201400"/>
          <a:ext cx="73914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573405</xdr:rowOff>
    </xdr:to>
    <xdr:sp macro="" textlink="">
      <xdr:nvSpPr>
        <xdr:cNvPr id="476638" name="TextBox 2" hidden="1">
          <a:extLst>
            <a:ext uri="{FF2B5EF4-FFF2-40B4-BE49-F238E27FC236}">
              <a16:creationId xmlns:a16="http://schemas.microsoft.com/office/drawing/2014/main" id="{30705ABC-77F6-4C36-BB30-A1C798557838}"/>
            </a:ext>
          </a:extLst>
        </xdr:cNvPr>
        <xdr:cNvSpPr txBox="1">
          <a:spLocks noChangeArrowheads="1"/>
        </xdr:cNvSpPr>
      </xdr:nvSpPr>
      <xdr:spPr bwMode="auto">
        <a:xfrm>
          <a:off x="5052060" y="11201400"/>
          <a:ext cx="73914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474345</xdr:rowOff>
    </xdr:to>
    <xdr:sp macro="" textlink="">
      <xdr:nvSpPr>
        <xdr:cNvPr id="476639" name="TextBox 2" hidden="1">
          <a:extLst>
            <a:ext uri="{FF2B5EF4-FFF2-40B4-BE49-F238E27FC236}">
              <a16:creationId xmlns:a16="http://schemas.microsoft.com/office/drawing/2014/main" id="{9E725C31-8981-4760-9D10-BE9E6786FE46}"/>
            </a:ext>
          </a:extLst>
        </xdr:cNvPr>
        <xdr:cNvSpPr txBox="1">
          <a:spLocks noChangeArrowheads="1"/>
        </xdr:cNvSpPr>
      </xdr:nvSpPr>
      <xdr:spPr bwMode="auto">
        <a:xfrm>
          <a:off x="5052060" y="11201400"/>
          <a:ext cx="739140" cy="4876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476250</xdr:rowOff>
    </xdr:to>
    <xdr:sp macro="" textlink="">
      <xdr:nvSpPr>
        <xdr:cNvPr id="476640" name="TextBox 2" hidden="1">
          <a:extLst>
            <a:ext uri="{FF2B5EF4-FFF2-40B4-BE49-F238E27FC236}">
              <a16:creationId xmlns:a16="http://schemas.microsoft.com/office/drawing/2014/main" id="{2D8BBF05-954D-4609-A718-7435EC05C351}"/>
            </a:ext>
          </a:extLst>
        </xdr:cNvPr>
        <xdr:cNvSpPr txBox="1">
          <a:spLocks noChangeArrowheads="1"/>
        </xdr:cNvSpPr>
      </xdr:nvSpPr>
      <xdr:spPr bwMode="auto">
        <a:xfrm>
          <a:off x="5052060" y="11201400"/>
          <a:ext cx="739140" cy="480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476250</xdr:rowOff>
    </xdr:to>
    <xdr:sp macro="" textlink="">
      <xdr:nvSpPr>
        <xdr:cNvPr id="476641" name="TextBox 2" hidden="1">
          <a:extLst>
            <a:ext uri="{FF2B5EF4-FFF2-40B4-BE49-F238E27FC236}">
              <a16:creationId xmlns:a16="http://schemas.microsoft.com/office/drawing/2014/main" id="{F802CEDF-E83F-4936-B21E-9141C3342003}"/>
            </a:ext>
          </a:extLst>
        </xdr:cNvPr>
        <xdr:cNvSpPr txBox="1">
          <a:spLocks noChangeArrowheads="1"/>
        </xdr:cNvSpPr>
      </xdr:nvSpPr>
      <xdr:spPr bwMode="auto">
        <a:xfrm>
          <a:off x="5052060" y="11201400"/>
          <a:ext cx="739140" cy="480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476250</xdr:rowOff>
    </xdr:to>
    <xdr:sp macro="" textlink="">
      <xdr:nvSpPr>
        <xdr:cNvPr id="476642" name="TextBox 2" hidden="1">
          <a:extLst>
            <a:ext uri="{FF2B5EF4-FFF2-40B4-BE49-F238E27FC236}">
              <a16:creationId xmlns:a16="http://schemas.microsoft.com/office/drawing/2014/main" id="{C09285C4-741A-4D93-85A9-5A671E74E961}"/>
            </a:ext>
          </a:extLst>
        </xdr:cNvPr>
        <xdr:cNvSpPr txBox="1">
          <a:spLocks noChangeArrowheads="1"/>
        </xdr:cNvSpPr>
      </xdr:nvSpPr>
      <xdr:spPr bwMode="auto">
        <a:xfrm>
          <a:off x="5052060" y="11201400"/>
          <a:ext cx="739140" cy="480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573405</xdr:rowOff>
    </xdr:to>
    <xdr:sp macro="" textlink="">
      <xdr:nvSpPr>
        <xdr:cNvPr id="476643" name="TextBox 2" hidden="1">
          <a:extLst>
            <a:ext uri="{FF2B5EF4-FFF2-40B4-BE49-F238E27FC236}">
              <a16:creationId xmlns:a16="http://schemas.microsoft.com/office/drawing/2014/main" id="{79FAE27F-848E-46FD-ABC6-9A0C21F97373}"/>
            </a:ext>
          </a:extLst>
        </xdr:cNvPr>
        <xdr:cNvSpPr txBox="1">
          <a:spLocks noChangeArrowheads="1"/>
        </xdr:cNvSpPr>
      </xdr:nvSpPr>
      <xdr:spPr bwMode="auto">
        <a:xfrm>
          <a:off x="5052060" y="11201400"/>
          <a:ext cx="73914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573405</xdr:rowOff>
    </xdr:to>
    <xdr:sp macro="" textlink="">
      <xdr:nvSpPr>
        <xdr:cNvPr id="476644" name="TextBox 2" hidden="1">
          <a:extLst>
            <a:ext uri="{FF2B5EF4-FFF2-40B4-BE49-F238E27FC236}">
              <a16:creationId xmlns:a16="http://schemas.microsoft.com/office/drawing/2014/main" id="{A7D37F3B-390F-4835-9DE9-13D2B82ABEA3}"/>
            </a:ext>
          </a:extLst>
        </xdr:cNvPr>
        <xdr:cNvSpPr txBox="1">
          <a:spLocks noChangeArrowheads="1"/>
        </xdr:cNvSpPr>
      </xdr:nvSpPr>
      <xdr:spPr bwMode="auto">
        <a:xfrm>
          <a:off x="5052060" y="11201400"/>
          <a:ext cx="73914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476250</xdr:rowOff>
    </xdr:to>
    <xdr:sp macro="" textlink="">
      <xdr:nvSpPr>
        <xdr:cNvPr id="476645" name="TextBox 2" hidden="1">
          <a:extLst>
            <a:ext uri="{FF2B5EF4-FFF2-40B4-BE49-F238E27FC236}">
              <a16:creationId xmlns:a16="http://schemas.microsoft.com/office/drawing/2014/main" id="{102A86A9-8858-4160-9B6A-0DB4BB2B5A2C}"/>
            </a:ext>
          </a:extLst>
        </xdr:cNvPr>
        <xdr:cNvSpPr txBox="1">
          <a:spLocks noChangeArrowheads="1"/>
        </xdr:cNvSpPr>
      </xdr:nvSpPr>
      <xdr:spPr bwMode="auto">
        <a:xfrm>
          <a:off x="5052060" y="11201400"/>
          <a:ext cx="739140" cy="480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476250</xdr:rowOff>
    </xdr:to>
    <xdr:sp macro="" textlink="">
      <xdr:nvSpPr>
        <xdr:cNvPr id="476646" name="TextBox 2" hidden="1">
          <a:extLst>
            <a:ext uri="{FF2B5EF4-FFF2-40B4-BE49-F238E27FC236}">
              <a16:creationId xmlns:a16="http://schemas.microsoft.com/office/drawing/2014/main" id="{0837BD13-2B1E-41AD-8C98-D3B80901BED0}"/>
            </a:ext>
          </a:extLst>
        </xdr:cNvPr>
        <xdr:cNvSpPr txBox="1">
          <a:spLocks noChangeArrowheads="1"/>
        </xdr:cNvSpPr>
      </xdr:nvSpPr>
      <xdr:spPr bwMode="auto">
        <a:xfrm>
          <a:off x="5052060" y="11201400"/>
          <a:ext cx="739140" cy="480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476250</xdr:rowOff>
    </xdr:to>
    <xdr:sp macro="" textlink="">
      <xdr:nvSpPr>
        <xdr:cNvPr id="476647" name="TextBox 2" hidden="1">
          <a:extLst>
            <a:ext uri="{FF2B5EF4-FFF2-40B4-BE49-F238E27FC236}">
              <a16:creationId xmlns:a16="http://schemas.microsoft.com/office/drawing/2014/main" id="{DC60178D-A229-4E70-9D59-2800B4734421}"/>
            </a:ext>
          </a:extLst>
        </xdr:cNvPr>
        <xdr:cNvSpPr txBox="1">
          <a:spLocks noChangeArrowheads="1"/>
        </xdr:cNvSpPr>
      </xdr:nvSpPr>
      <xdr:spPr bwMode="auto">
        <a:xfrm>
          <a:off x="5052060" y="11201400"/>
          <a:ext cx="739140" cy="480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476250</xdr:rowOff>
    </xdr:to>
    <xdr:sp macro="" textlink="">
      <xdr:nvSpPr>
        <xdr:cNvPr id="476648" name="TextBox 2" hidden="1">
          <a:extLst>
            <a:ext uri="{FF2B5EF4-FFF2-40B4-BE49-F238E27FC236}">
              <a16:creationId xmlns:a16="http://schemas.microsoft.com/office/drawing/2014/main" id="{7E4C2114-BD7E-4C39-9B0E-C239C87EF571}"/>
            </a:ext>
          </a:extLst>
        </xdr:cNvPr>
        <xdr:cNvSpPr txBox="1">
          <a:spLocks noChangeArrowheads="1"/>
        </xdr:cNvSpPr>
      </xdr:nvSpPr>
      <xdr:spPr bwMode="auto">
        <a:xfrm>
          <a:off x="5052060" y="11201400"/>
          <a:ext cx="739140" cy="480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476250</xdr:rowOff>
    </xdr:to>
    <xdr:sp macro="" textlink="">
      <xdr:nvSpPr>
        <xdr:cNvPr id="476649" name="TextBox 2" hidden="1">
          <a:extLst>
            <a:ext uri="{FF2B5EF4-FFF2-40B4-BE49-F238E27FC236}">
              <a16:creationId xmlns:a16="http://schemas.microsoft.com/office/drawing/2014/main" id="{4973B676-45A4-4EE0-9441-D506CDA63AD1}"/>
            </a:ext>
          </a:extLst>
        </xdr:cNvPr>
        <xdr:cNvSpPr txBox="1">
          <a:spLocks noChangeArrowheads="1"/>
        </xdr:cNvSpPr>
      </xdr:nvSpPr>
      <xdr:spPr bwMode="auto">
        <a:xfrm>
          <a:off x="5052060" y="11201400"/>
          <a:ext cx="739140" cy="480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476250</xdr:rowOff>
    </xdr:to>
    <xdr:sp macro="" textlink="">
      <xdr:nvSpPr>
        <xdr:cNvPr id="476650" name="TextBox 2" hidden="1">
          <a:extLst>
            <a:ext uri="{FF2B5EF4-FFF2-40B4-BE49-F238E27FC236}">
              <a16:creationId xmlns:a16="http://schemas.microsoft.com/office/drawing/2014/main" id="{A0F105FC-5D28-48A0-9819-1E7B311335BC}"/>
            </a:ext>
          </a:extLst>
        </xdr:cNvPr>
        <xdr:cNvSpPr txBox="1">
          <a:spLocks noChangeArrowheads="1"/>
        </xdr:cNvSpPr>
      </xdr:nvSpPr>
      <xdr:spPr bwMode="auto">
        <a:xfrm>
          <a:off x="5052060" y="11201400"/>
          <a:ext cx="739140" cy="480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476250</xdr:rowOff>
    </xdr:to>
    <xdr:sp macro="" textlink="">
      <xdr:nvSpPr>
        <xdr:cNvPr id="476651" name="TextBox 2" hidden="1">
          <a:extLst>
            <a:ext uri="{FF2B5EF4-FFF2-40B4-BE49-F238E27FC236}">
              <a16:creationId xmlns:a16="http://schemas.microsoft.com/office/drawing/2014/main" id="{6C6B90E0-B814-4E4C-9033-E7F2B172512B}"/>
            </a:ext>
          </a:extLst>
        </xdr:cNvPr>
        <xdr:cNvSpPr txBox="1">
          <a:spLocks noChangeArrowheads="1"/>
        </xdr:cNvSpPr>
      </xdr:nvSpPr>
      <xdr:spPr bwMode="auto">
        <a:xfrm>
          <a:off x="5052060" y="11201400"/>
          <a:ext cx="739140" cy="480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476250</xdr:rowOff>
    </xdr:to>
    <xdr:sp macro="" textlink="">
      <xdr:nvSpPr>
        <xdr:cNvPr id="476652" name="TextBox 2" hidden="1">
          <a:extLst>
            <a:ext uri="{FF2B5EF4-FFF2-40B4-BE49-F238E27FC236}">
              <a16:creationId xmlns:a16="http://schemas.microsoft.com/office/drawing/2014/main" id="{326A886A-736C-4891-9E7B-15EFFA3AD02F}"/>
            </a:ext>
          </a:extLst>
        </xdr:cNvPr>
        <xdr:cNvSpPr txBox="1">
          <a:spLocks noChangeArrowheads="1"/>
        </xdr:cNvSpPr>
      </xdr:nvSpPr>
      <xdr:spPr bwMode="auto">
        <a:xfrm>
          <a:off x="5052060" y="11201400"/>
          <a:ext cx="739140" cy="480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476250</xdr:rowOff>
    </xdr:to>
    <xdr:sp macro="" textlink="">
      <xdr:nvSpPr>
        <xdr:cNvPr id="476653" name="TextBox 2" hidden="1">
          <a:extLst>
            <a:ext uri="{FF2B5EF4-FFF2-40B4-BE49-F238E27FC236}">
              <a16:creationId xmlns:a16="http://schemas.microsoft.com/office/drawing/2014/main" id="{EACBCF96-63C0-497B-A053-63A3BC304609}"/>
            </a:ext>
          </a:extLst>
        </xdr:cNvPr>
        <xdr:cNvSpPr txBox="1">
          <a:spLocks noChangeArrowheads="1"/>
        </xdr:cNvSpPr>
      </xdr:nvSpPr>
      <xdr:spPr bwMode="auto">
        <a:xfrm>
          <a:off x="5052060" y="11201400"/>
          <a:ext cx="739140" cy="480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476250</xdr:rowOff>
    </xdr:to>
    <xdr:sp macro="" textlink="">
      <xdr:nvSpPr>
        <xdr:cNvPr id="476654" name="TextBox 2" hidden="1">
          <a:extLst>
            <a:ext uri="{FF2B5EF4-FFF2-40B4-BE49-F238E27FC236}">
              <a16:creationId xmlns:a16="http://schemas.microsoft.com/office/drawing/2014/main" id="{54F6CC41-319D-46A6-ABB9-F02900EFE672}"/>
            </a:ext>
          </a:extLst>
        </xdr:cNvPr>
        <xdr:cNvSpPr txBox="1">
          <a:spLocks noChangeArrowheads="1"/>
        </xdr:cNvSpPr>
      </xdr:nvSpPr>
      <xdr:spPr bwMode="auto">
        <a:xfrm>
          <a:off x="5052060" y="11201400"/>
          <a:ext cx="739140" cy="480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573405</xdr:rowOff>
    </xdr:to>
    <xdr:sp macro="" textlink="">
      <xdr:nvSpPr>
        <xdr:cNvPr id="476655" name="TextBox 2" hidden="1">
          <a:extLst>
            <a:ext uri="{FF2B5EF4-FFF2-40B4-BE49-F238E27FC236}">
              <a16:creationId xmlns:a16="http://schemas.microsoft.com/office/drawing/2014/main" id="{14E9852B-8539-4DCF-9609-10C197B98525}"/>
            </a:ext>
          </a:extLst>
        </xdr:cNvPr>
        <xdr:cNvSpPr txBox="1">
          <a:spLocks noChangeArrowheads="1"/>
        </xdr:cNvSpPr>
      </xdr:nvSpPr>
      <xdr:spPr bwMode="auto">
        <a:xfrm>
          <a:off x="5052060" y="11201400"/>
          <a:ext cx="73914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476250</xdr:rowOff>
    </xdr:to>
    <xdr:sp macro="" textlink="">
      <xdr:nvSpPr>
        <xdr:cNvPr id="476656" name="TextBox 2" hidden="1">
          <a:extLst>
            <a:ext uri="{FF2B5EF4-FFF2-40B4-BE49-F238E27FC236}">
              <a16:creationId xmlns:a16="http://schemas.microsoft.com/office/drawing/2014/main" id="{B0E49FED-AB6D-484F-A83E-01DB90895E73}"/>
            </a:ext>
          </a:extLst>
        </xdr:cNvPr>
        <xdr:cNvSpPr txBox="1">
          <a:spLocks noChangeArrowheads="1"/>
        </xdr:cNvSpPr>
      </xdr:nvSpPr>
      <xdr:spPr bwMode="auto">
        <a:xfrm>
          <a:off x="5052060" y="11201400"/>
          <a:ext cx="739140" cy="480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573405</xdr:rowOff>
    </xdr:to>
    <xdr:sp macro="" textlink="">
      <xdr:nvSpPr>
        <xdr:cNvPr id="476657" name="TextBox 2" hidden="1">
          <a:extLst>
            <a:ext uri="{FF2B5EF4-FFF2-40B4-BE49-F238E27FC236}">
              <a16:creationId xmlns:a16="http://schemas.microsoft.com/office/drawing/2014/main" id="{E34F5687-DE44-43CF-8D9C-D411E0746E0F}"/>
            </a:ext>
          </a:extLst>
        </xdr:cNvPr>
        <xdr:cNvSpPr txBox="1">
          <a:spLocks noChangeArrowheads="1"/>
        </xdr:cNvSpPr>
      </xdr:nvSpPr>
      <xdr:spPr bwMode="auto">
        <a:xfrm>
          <a:off x="5052060" y="11201400"/>
          <a:ext cx="739140" cy="579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95250</xdr:rowOff>
    </xdr:to>
    <xdr:sp macro="" textlink="">
      <xdr:nvSpPr>
        <xdr:cNvPr id="476658" name="TextBox 2" hidden="1">
          <a:extLst>
            <a:ext uri="{FF2B5EF4-FFF2-40B4-BE49-F238E27FC236}">
              <a16:creationId xmlns:a16="http://schemas.microsoft.com/office/drawing/2014/main" id="{26E03CE9-B608-4F04-B1C8-A09DAD9F38C3}"/>
            </a:ext>
          </a:extLst>
        </xdr:cNvPr>
        <xdr:cNvSpPr txBox="1">
          <a:spLocks noChangeArrowheads="1"/>
        </xdr:cNvSpPr>
      </xdr:nvSpPr>
      <xdr:spPr bwMode="auto">
        <a:xfrm>
          <a:off x="5052060" y="11201400"/>
          <a:ext cx="739140" cy="99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554355</xdr:rowOff>
    </xdr:to>
    <xdr:sp macro="" textlink="">
      <xdr:nvSpPr>
        <xdr:cNvPr id="476659" name="TextBox 2" hidden="1">
          <a:extLst>
            <a:ext uri="{FF2B5EF4-FFF2-40B4-BE49-F238E27FC236}">
              <a16:creationId xmlns:a16="http://schemas.microsoft.com/office/drawing/2014/main" id="{0B4EEB9F-0DAA-4E8B-B7AA-C15366E9267C}"/>
            </a:ext>
          </a:extLst>
        </xdr:cNvPr>
        <xdr:cNvSpPr txBox="1">
          <a:spLocks noChangeArrowheads="1"/>
        </xdr:cNvSpPr>
      </xdr:nvSpPr>
      <xdr:spPr bwMode="auto">
        <a:xfrm>
          <a:off x="5052060" y="11201400"/>
          <a:ext cx="73914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554355</xdr:rowOff>
    </xdr:to>
    <xdr:sp macro="" textlink="">
      <xdr:nvSpPr>
        <xdr:cNvPr id="476660" name="TextBox 2" hidden="1">
          <a:extLst>
            <a:ext uri="{FF2B5EF4-FFF2-40B4-BE49-F238E27FC236}">
              <a16:creationId xmlns:a16="http://schemas.microsoft.com/office/drawing/2014/main" id="{8E3E0936-197D-406E-A609-B97A270E7B98}"/>
            </a:ext>
          </a:extLst>
        </xdr:cNvPr>
        <xdr:cNvSpPr txBox="1">
          <a:spLocks noChangeArrowheads="1"/>
        </xdr:cNvSpPr>
      </xdr:nvSpPr>
      <xdr:spPr bwMode="auto">
        <a:xfrm>
          <a:off x="5052060" y="11201400"/>
          <a:ext cx="73914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554355</xdr:rowOff>
    </xdr:to>
    <xdr:sp macro="" textlink="">
      <xdr:nvSpPr>
        <xdr:cNvPr id="476661" name="TextBox 2" hidden="1">
          <a:extLst>
            <a:ext uri="{FF2B5EF4-FFF2-40B4-BE49-F238E27FC236}">
              <a16:creationId xmlns:a16="http://schemas.microsoft.com/office/drawing/2014/main" id="{2884871F-759D-4AA5-9C62-DDA6745871E6}"/>
            </a:ext>
          </a:extLst>
        </xdr:cNvPr>
        <xdr:cNvSpPr txBox="1">
          <a:spLocks noChangeArrowheads="1"/>
        </xdr:cNvSpPr>
      </xdr:nvSpPr>
      <xdr:spPr bwMode="auto">
        <a:xfrm>
          <a:off x="5052060" y="11201400"/>
          <a:ext cx="73914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554355</xdr:rowOff>
    </xdr:to>
    <xdr:sp macro="" textlink="">
      <xdr:nvSpPr>
        <xdr:cNvPr id="476662" name="TextBox 2" hidden="1">
          <a:extLst>
            <a:ext uri="{FF2B5EF4-FFF2-40B4-BE49-F238E27FC236}">
              <a16:creationId xmlns:a16="http://schemas.microsoft.com/office/drawing/2014/main" id="{F5D1A568-D87C-4DC2-8325-0EB95288921E}"/>
            </a:ext>
          </a:extLst>
        </xdr:cNvPr>
        <xdr:cNvSpPr txBox="1">
          <a:spLocks noChangeArrowheads="1"/>
        </xdr:cNvSpPr>
      </xdr:nvSpPr>
      <xdr:spPr bwMode="auto">
        <a:xfrm>
          <a:off x="5052060" y="11201400"/>
          <a:ext cx="73914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474345</xdr:rowOff>
    </xdr:to>
    <xdr:sp macro="" textlink="">
      <xdr:nvSpPr>
        <xdr:cNvPr id="476663" name="TextBox 2" hidden="1">
          <a:extLst>
            <a:ext uri="{FF2B5EF4-FFF2-40B4-BE49-F238E27FC236}">
              <a16:creationId xmlns:a16="http://schemas.microsoft.com/office/drawing/2014/main" id="{03CB9932-8F6A-42B7-AD85-F237A9A6736B}"/>
            </a:ext>
          </a:extLst>
        </xdr:cNvPr>
        <xdr:cNvSpPr txBox="1">
          <a:spLocks noChangeArrowheads="1"/>
        </xdr:cNvSpPr>
      </xdr:nvSpPr>
      <xdr:spPr bwMode="auto">
        <a:xfrm>
          <a:off x="5052060" y="11201400"/>
          <a:ext cx="739140" cy="4876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554355</xdr:rowOff>
    </xdr:to>
    <xdr:sp macro="" textlink="">
      <xdr:nvSpPr>
        <xdr:cNvPr id="476664" name="TextBox 2" hidden="1">
          <a:extLst>
            <a:ext uri="{FF2B5EF4-FFF2-40B4-BE49-F238E27FC236}">
              <a16:creationId xmlns:a16="http://schemas.microsoft.com/office/drawing/2014/main" id="{1BD08F54-D370-432C-8502-A5EE9C64F48D}"/>
            </a:ext>
          </a:extLst>
        </xdr:cNvPr>
        <xdr:cNvSpPr txBox="1">
          <a:spLocks noChangeArrowheads="1"/>
        </xdr:cNvSpPr>
      </xdr:nvSpPr>
      <xdr:spPr bwMode="auto">
        <a:xfrm>
          <a:off x="5052060" y="11201400"/>
          <a:ext cx="73914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554355</xdr:rowOff>
    </xdr:to>
    <xdr:sp macro="" textlink="">
      <xdr:nvSpPr>
        <xdr:cNvPr id="476665" name="TextBox 2" hidden="1">
          <a:extLst>
            <a:ext uri="{FF2B5EF4-FFF2-40B4-BE49-F238E27FC236}">
              <a16:creationId xmlns:a16="http://schemas.microsoft.com/office/drawing/2014/main" id="{9CB3CFB2-2534-4D26-818D-529082165CE7}"/>
            </a:ext>
          </a:extLst>
        </xdr:cNvPr>
        <xdr:cNvSpPr txBox="1">
          <a:spLocks noChangeArrowheads="1"/>
        </xdr:cNvSpPr>
      </xdr:nvSpPr>
      <xdr:spPr bwMode="auto">
        <a:xfrm>
          <a:off x="5052060" y="11201400"/>
          <a:ext cx="73914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554355</xdr:rowOff>
    </xdr:to>
    <xdr:sp macro="" textlink="">
      <xdr:nvSpPr>
        <xdr:cNvPr id="476666" name="TextBox 2" hidden="1">
          <a:extLst>
            <a:ext uri="{FF2B5EF4-FFF2-40B4-BE49-F238E27FC236}">
              <a16:creationId xmlns:a16="http://schemas.microsoft.com/office/drawing/2014/main" id="{81E0CAEB-55F9-458A-A3BB-6BABBC12013A}"/>
            </a:ext>
          </a:extLst>
        </xdr:cNvPr>
        <xdr:cNvSpPr txBox="1">
          <a:spLocks noChangeArrowheads="1"/>
        </xdr:cNvSpPr>
      </xdr:nvSpPr>
      <xdr:spPr bwMode="auto">
        <a:xfrm>
          <a:off x="5052060" y="11201400"/>
          <a:ext cx="73914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554355</xdr:rowOff>
    </xdr:to>
    <xdr:sp macro="" textlink="">
      <xdr:nvSpPr>
        <xdr:cNvPr id="476667" name="TextBox 2" hidden="1">
          <a:extLst>
            <a:ext uri="{FF2B5EF4-FFF2-40B4-BE49-F238E27FC236}">
              <a16:creationId xmlns:a16="http://schemas.microsoft.com/office/drawing/2014/main" id="{9D0CDA38-D856-4781-927B-B0FF2470F23A}"/>
            </a:ext>
          </a:extLst>
        </xdr:cNvPr>
        <xdr:cNvSpPr txBox="1">
          <a:spLocks noChangeArrowheads="1"/>
        </xdr:cNvSpPr>
      </xdr:nvSpPr>
      <xdr:spPr bwMode="auto">
        <a:xfrm>
          <a:off x="5052060" y="11201400"/>
          <a:ext cx="73914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474345</xdr:rowOff>
    </xdr:to>
    <xdr:sp macro="" textlink="">
      <xdr:nvSpPr>
        <xdr:cNvPr id="476668" name="TextBox 2" hidden="1">
          <a:extLst>
            <a:ext uri="{FF2B5EF4-FFF2-40B4-BE49-F238E27FC236}">
              <a16:creationId xmlns:a16="http://schemas.microsoft.com/office/drawing/2014/main" id="{9544C97F-AB39-4504-9DE3-A08E3EADC509}"/>
            </a:ext>
          </a:extLst>
        </xdr:cNvPr>
        <xdr:cNvSpPr txBox="1">
          <a:spLocks noChangeArrowheads="1"/>
        </xdr:cNvSpPr>
      </xdr:nvSpPr>
      <xdr:spPr bwMode="auto">
        <a:xfrm>
          <a:off x="5052060" y="11201400"/>
          <a:ext cx="739140" cy="4876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554355</xdr:rowOff>
    </xdr:to>
    <xdr:sp macro="" textlink="">
      <xdr:nvSpPr>
        <xdr:cNvPr id="476669" name="TextBox 2" hidden="1">
          <a:extLst>
            <a:ext uri="{FF2B5EF4-FFF2-40B4-BE49-F238E27FC236}">
              <a16:creationId xmlns:a16="http://schemas.microsoft.com/office/drawing/2014/main" id="{B864BA23-3DC9-4B01-A68B-945D7109880A}"/>
            </a:ext>
          </a:extLst>
        </xdr:cNvPr>
        <xdr:cNvSpPr txBox="1">
          <a:spLocks noChangeArrowheads="1"/>
        </xdr:cNvSpPr>
      </xdr:nvSpPr>
      <xdr:spPr bwMode="auto">
        <a:xfrm>
          <a:off x="5052060" y="11201400"/>
          <a:ext cx="73914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554355</xdr:rowOff>
    </xdr:to>
    <xdr:sp macro="" textlink="">
      <xdr:nvSpPr>
        <xdr:cNvPr id="476670" name="TextBox 2" hidden="1">
          <a:extLst>
            <a:ext uri="{FF2B5EF4-FFF2-40B4-BE49-F238E27FC236}">
              <a16:creationId xmlns:a16="http://schemas.microsoft.com/office/drawing/2014/main" id="{C100945E-7B17-4352-B1E8-BB9AA61A79CA}"/>
            </a:ext>
          </a:extLst>
        </xdr:cNvPr>
        <xdr:cNvSpPr txBox="1">
          <a:spLocks noChangeArrowheads="1"/>
        </xdr:cNvSpPr>
      </xdr:nvSpPr>
      <xdr:spPr bwMode="auto">
        <a:xfrm>
          <a:off x="5052060" y="11201400"/>
          <a:ext cx="73914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554355</xdr:rowOff>
    </xdr:to>
    <xdr:sp macro="" textlink="">
      <xdr:nvSpPr>
        <xdr:cNvPr id="476671" name="TextBox 2" hidden="1">
          <a:extLst>
            <a:ext uri="{FF2B5EF4-FFF2-40B4-BE49-F238E27FC236}">
              <a16:creationId xmlns:a16="http://schemas.microsoft.com/office/drawing/2014/main" id="{627BFC06-B347-430C-843F-789EAF79A787}"/>
            </a:ext>
          </a:extLst>
        </xdr:cNvPr>
        <xdr:cNvSpPr txBox="1">
          <a:spLocks noChangeArrowheads="1"/>
        </xdr:cNvSpPr>
      </xdr:nvSpPr>
      <xdr:spPr bwMode="auto">
        <a:xfrm>
          <a:off x="5052060" y="11201400"/>
          <a:ext cx="73914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554355</xdr:rowOff>
    </xdr:to>
    <xdr:sp macro="" textlink="">
      <xdr:nvSpPr>
        <xdr:cNvPr id="476672" name="TextBox 2" hidden="1">
          <a:extLst>
            <a:ext uri="{FF2B5EF4-FFF2-40B4-BE49-F238E27FC236}">
              <a16:creationId xmlns:a16="http://schemas.microsoft.com/office/drawing/2014/main" id="{FAB67A81-971E-4109-A3BA-C565C7B4DFC9}"/>
            </a:ext>
          </a:extLst>
        </xdr:cNvPr>
        <xdr:cNvSpPr txBox="1">
          <a:spLocks noChangeArrowheads="1"/>
        </xdr:cNvSpPr>
      </xdr:nvSpPr>
      <xdr:spPr bwMode="auto">
        <a:xfrm>
          <a:off x="5052060" y="11201400"/>
          <a:ext cx="73914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554355</xdr:rowOff>
    </xdr:to>
    <xdr:sp macro="" textlink="">
      <xdr:nvSpPr>
        <xdr:cNvPr id="476673" name="TextBox 2" hidden="1">
          <a:extLst>
            <a:ext uri="{FF2B5EF4-FFF2-40B4-BE49-F238E27FC236}">
              <a16:creationId xmlns:a16="http://schemas.microsoft.com/office/drawing/2014/main" id="{30C1BE61-5E19-4903-AAC2-BBE0296E6C2A}"/>
            </a:ext>
          </a:extLst>
        </xdr:cNvPr>
        <xdr:cNvSpPr txBox="1">
          <a:spLocks noChangeArrowheads="1"/>
        </xdr:cNvSpPr>
      </xdr:nvSpPr>
      <xdr:spPr bwMode="auto">
        <a:xfrm>
          <a:off x="5052060" y="11201400"/>
          <a:ext cx="73914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554355</xdr:rowOff>
    </xdr:to>
    <xdr:sp macro="" textlink="">
      <xdr:nvSpPr>
        <xdr:cNvPr id="476674" name="TextBox 2" hidden="1">
          <a:extLst>
            <a:ext uri="{FF2B5EF4-FFF2-40B4-BE49-F238E27FC236}">
              <a16:creationId xmlns:a16="http://schemas.microsoft.com/office/drawing/2014/main" id="{076AB984-0E6B-4A47-A9D0-AD2DED789862}"/>
            </a:ext>
          </a:extLst>
        </xdr:cNvPr>
        <xdr:cNvSpPr txBox="1">
          <a:spLocks noChangeArrowheads="1"/>
        </xdr:cNvSpPr>
      </xdr:nvSpPr>
      <xdr:spPr bwMode="auto">
        <a:xfrm>
          <a:off x="5052060" y="11201400"/>
          <a:ext cx="73914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554355</xdr:rowOff>
    </xdr:to>
    <xdr:sp macro="" textlink="">
      <xdr:nvSpPr>
        <xdr:cNvPr id="476675" name="TextBox 2" hidden="1">
          <a:extLst>
            <a:ext uri="{FF2B5EF4-FFF2-40B4-BE49-F238E27FC236}">
              <a16:creationId xmlns:a16="http://schemas.microsoft.com/office/drawing/2014/main" id="{7548FE95-A8EF-408F-9D21-F74ECBCADEB0}"/>
            </a:ext>
          </a:extLst>
        </xdr:cNvPr>
        <xdr:cNvSpPr txBox="1">
          <a:spLocks noChangeArrowheads="1"/>
        </xdr:cNvSpPr>
      </xdr:nvSpPr>
      <xdr:spPr bwMode="auto">
        <a:xfrm>
          <a:off x="5052060" y="11201400"/>
          <a:ext cx="73914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554355</xdr:rowOff>
    </xdr:to>
    <xdr:sp macro="" textlink="">
      <xdr:nvSpPr>
        <xdr:cNvPr id="476676" name="TextBox 2" hidden="1">
          <a:extLst>
            <a:ext uri="{FF2B5EF4-FFF2-40B4-BE49-F238E27FC236}">
              <a16:creationId xmlns:a16="http://schemas.microsoft.com/office/drawing/2014/main" id="{4872051B-759D-473C-84E3-1B856C3A3837}"/>
            </a:ext>
          </a:extLst>
        </xdr:cNvPr>
        <xdr:cNvSpPr txBox="1">
          <a:spLocks noChangeArrowheads="1"/>
        </xdr:cNvSpPr>
      </xdr:nvSpPr>
      <xdr:spPr bwMode="auto">
        <a:xfrm>
          <a:off x="5052060" y="11201400"/>
          <a:ext cx="73914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554355</xdr:rowOff>
    </xdr:to>
    <xdr:sp macro="" textlink="">
      <xdr:nvSpPr>
        <xdr:cNvPr id="476677" name="TextBox 2" hidden="1">
          <a:extLst>
            <a:ext uri="{FF2B5EF4-FFF2-40B4-BE49-F238E27FC236}">
              <a16:creationId xmlns:a16="http://schemas.microsoft.com/office/drawing/2014/main" id="{27F45C59-C9D6-4963-882D-AD8ED1F5B447}"/>
            </a:ext>
          </a:extLst>
        </xdr:cNvPr>
        <xdr:cNvSpPr txBox="1">
          <a:spLocks noChangeArrowheads="1"/>
        </xdr:cNvSpPr>
      </xdr:nvSpPr>
      <xdr:spPr bwMode="auto">
        <a:xfrm>
          <a:off x="5052060" y="11201400"/>
          <a:ext cx="73914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554355</xdr:rowOff>
    </xdr:to>
    <xdr:sp macro="" textlink="">
      <xdr:nvSpPr>
        <xdr:cNvPr id="476678" name="TextBox 2" hidden="1">
          <a:extLst>
            <a:ext uri="{FF2B5EF4-FFF2-40B4-BE49-F238E27FC236}">
              <a16:creationId xmlns:a16="http://schemas.microsoft.com/office/drawing/2014/main" id="{2E10376B-9827-4F88-9276-78063ED5F50F}"/>
            </a:ext>
          </a:extLst>
        </xdr:cNvPr>
        <xdr:cNvSpPr txBox="1">
          <a:spLocks noChangeArrowheads="1"/>
        </xdr:cNvSpPr>
      </xdr:nvSpPr>
      <xdr:spPr bwMode="auto">
        <a:xfrm>
          <a:off x="5052060" y="11201400"/>
          <a:ext cx="73914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554355</xdr:rowOff>
    </xdr:to>
    <xdr:sp macro="" textlink="">
      <xdr:nvSpPr>
        <xdr:cNvPr id="476679" name="TextBox 2" hidden="1">
          <a:extLst>
            <a:ext uri="{FF2B5EF4-FFF2-40B4-BE49-F238E27FC236}">
              <a16:creationId xmlns:a16="http://schemas.microsoft.com/office/drawing/2014/main" id="{03999615-BB24-4043-97CC-443FD6242F32}"/>
            </a:ext>
          </a:extLst>
        </xdr:cNvPr>
        <xdr:cNvSpPr txBox="1">
          <a:spLocks noChangeArrowheads="1"/>
        </xdr:cNvSpPr>
      </xdr:nvSpPr>
      <xdr:spPr bwMode="auto">
        <a:xfrm>
          <a:off x="5052060" y="11201400"/>
          <a:ext cx="73914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554355</xdr:rowOff>
    </xdr:to>
    <xdr:sp macro="" textlink="">
      <xdr:nvSpPr>
        <xdr:cNvPr id="476680" name="TextBox 2" hidden="1">
          <a:extLst>
            <a:ext uri="{FF2B5EF4-FFF2-40B4-BE49-F238E27FC236}">
              <a16:creationId xmlns:a16="http://schemas.microsoft.com/office/drawing/2014/main" id="{E9878C22-9C99-4066-BC07-4662759932A6}"/>
            </a:ext>
          </a:extLst>
        </xdr:cNvPr>
        <xdr:cNvSpPr txBox="1">
          <a:spLocks noChangeArrowheads="1"/>
        </xdr:cNvSpPr>
      </xdr:nvSpPr>
      <xdr:spPr bwMode="auto">
        <a:xfrm>
          <a:off x="5052060" y="11201400"/>
          <a:ext cx="73914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554355</xdr:rowOff>
    </xdr:to>
    <xdr:sp macro="" textlink="">
      <xdr:nvSpPr>
        <xdr:cNvPr id="476681" name="TextBox 2" hidden="1">
          <a:extLst>
            <a:ext uri="{FF2B5EF4-FFF2-40B4-BE49-F238E27FC236}">
              <a16:creationId xmlns:a16="http://schemas.microsoft.com/office/drawing/2014/main" id="{0356EB1E-B845-4F2F-B753-A19322BF11A9}"/>
            </a:ext>
          </a:extLst>
        </xdr:cNvPr>
        <xdr:cNvSpPr txBox="1">
          <a:spLocks noChangeArrowheads="1"/>
        </xdr:cNvSpPr>
      </xdr:nvSpPr>
      <xdr:spPr bwMode="auto">
        <a:xfrm>
          <a:off x="5052060" y="11201400"/>
          <a:ext cx="73914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554355</xdr:rowOff>
    </xdr:to>
    <xdr:sp macro="" textlink="">
      <xdr:nvSpPr>
        <xdr:cNvPr id="476682" name="TextBox 2" hidden="1">
          <a:extLst>
            <a:ext uri="{FF2B5EF4-FFF2-40B4-BE49-F238E27FC236}">
              <a16:creationId xmlns:a16="http://schemas.microsoft.com/office/drawing/2014/main" id="{3583BC8A-A5D5-4325-85F4-D5B6F8945818}"/>
            </a:ext>
          </a:extLst>
        </xdr:cNvPr>
        <xdr:cNvSpPr txBox="1">
          <a:spLocks noChangeArrowheads="1"/>
        </xdr:cNvSpPr>
      </xdr:nvSpPr>
      <xdr:spPr bwMode="auto">
        <a:xfrm>
          <a:off x="5052060" y="11201400"/>
          <a:ext cx="73914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474345</xdr:rowOff>
    </xdr:to>
    <xdr:sp macro="" textlink="">
      <xdr:nvSpPr>
        <xdr:cNvPr id="476683" name="TextBox 2" hidden="1">
          <a:extLst>
            <a:ext uri="{FF2B5EF4-FFF2-40B4-BE49-F238E27FC236}">
              <a16:creationId xmlns:a16="http://schemas.microsoft.com/office/drawing/2014/main" id="{B3057EA4-BAFF-45D0-922F-61EB413B5875}"/>
            </a:ext>
          </a:extLst>
        </xdr:cNvPr>
        <xdr:cNvSpPr txBox="1">
          <a:spLocks noChangeArrowheads="1"/>
        </xdr:cNvSpPr>
      </xdr:nvSpPr>
      <xdr:spPr bwMode="auto">
        <a:xfrm>
          <a:off x="5052060" y="11201400"/>
          <a:ext cx="739140" cy="4876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554355</xdr:rowOff>
    </xdr:to>
    <xdr:sp macro="" textlink="">
      <xdr:nvSpPr>
        <xdr:cNvPr id="476684" name="TextBox 2" hidden="1">
          <a:extLst>
            <a:ext uri="{FF2B5EF4-FFF2-40B4-BE49-F238E27FC236}">
              <a16:creationId xmlns:a16="http://schemas.microsoft.com/office/drawing/2014/main" id="{A97173E8-B837-4B8A-A5EC-BA9FE61C5931}"/>
            </a:ext>
          </a:extLst>
        </xdr:cNvPr>
        <xdr:cNvSpPr txBox="1">
          <a:spLocks noChangeArrowheads="1"/>
        </xdr:cNvSpPr>
      </xdr:nvSpPr>
      <xdr:spPr bwMode="auto">
        <a:xfrm>
          <a:off x="5052060" y="11201400"/>
          <a:ext cx="73914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554355</xdr:rowOff>
    </xdr:to>
    <xdr:sp macro="" textlink="">
      <xdr:nvSpPr>
        <xdr:cNvPr id="476685" name="TextBox 2" hidden="1">
          <a:extLst>
            <a:ext uri="{FF2B5EF4-FFF2-40B4-BE49-F238E27FC236}">
              <a16:creationId xmlns:a16="http://schemas.microsoft.com/office/drawing/2014/main" id="{C719C798-6C7B-4DDB-89F2-B551D2EE8F78}"/>
            </a:ext>
          </a:extLst>
        </xdr:cNvPr>
        <xdr:cNvSpPr txBox="1">
          <a:spLocks noChangeArrowheads="1"/>
        </xdr:cNvSpPr>
      </xdr:nvSpPr>
      <xdr:spPr bwMode="auto">
        <a:xfrm>
          <a:off x="5052060" y="11201400"/>
          <a:ext cx="73914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554355</xdr:rowOff>
    </xdr:to>
    <xdr:sp macro="" textlink="">
      <xdr:nvSpPr>
        <xdr:cNvPr id="476686" name="TextBox 2" hidden="1">
          <a:extLst>
            <a:ext uri="{FF2B5EF4-FFF2-40B4-BE49-F238E27FC236}">
              <a16:creationId xmlns:a16="http://schemas.microsoft.com/office/drawing/2014/main" id="{43A2B496-300A-4B86-9739-6A6102824B82}"/>
            </a:ext>
          </a:extLst>
        </xdr:cNvPr>
        <xdr:cNvSpPr txBox="1">
          <a:spLocks noChangeArrowheads="1"/>
        </xdr:cNvSpPr>
      </xdr:nvSpPr>
      <xdr:spPr bwMode="auto">
        <a:xfrm>
          <a:off x="5052060" y="11201400"/>
          <a:ext cx="73914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554355</xdr:rowOff>
    </xdr:to>
    <xdr:sp macro="" textlink="">
      <xdr:nvSpPr>
        <xdr:cNvPr id="476687" name="TextBox 2" hidden="1">
          <a:extLst>
            <a:ext uri="{FF2B5EF4-FFF2-40B4-BE49-F238E27FC236}">
              <a16:creationId xmlns:a16="http://schemas.microsoft.com/office/drawing/2014/main" id="{3919DDCE-0524-4E59-B3DD-4C9BC9F157EC}"/>
            </a:ext>
          </a:extLst>
        </xdr:cNvPr>
        <xdr:cNvSpPr txBox="1">
          <a:spLocks noChangeArrowheads="1"/>
        </xdr:cNvSpPr>
      </xdr:nvSpPr>
      <xdr:spPr bwMode="auto">
        <a:xfrm>
          <a:off x="5052060" y="11201400"/>
          <a:ext cx="73914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554355</xdr:rowOff>
    </xdr:to>
    <xdr:sp macro="" textlink="">
      <xdr:nvSpPr>
        <xdr:cNvPr id="476688" name="TextBox 2" hidden="1">
          <a:extLst>
            <a:ext uri="{FF2B5EF4-FFF2-40B4-BE49-F238E27FC236}">
              <a16:creationId xmlns:a16="http://schemas.microsoft.com/office/drawing/2014/main" id="{020442DA-BE65-4A0A-90C2-AF51D99E94DB}"/>
            </a:ext>
          </a:extLst>
        </xdr:cNvPr>
        <xdr:cNvSpPr txBox="1">
          <a:spLocks noChangeArrowheads="1"/>
        </xdr:cNvSpPr>
      </xdr:nvSpPr>
      <xdr:spPr bwMode="auto">
        <a:xfrm>
          <a:off x="5052060" y="11201400"/>
          <a:ext cx="73914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554355</xdr:rowOff>
    </xdr:to>
    <xdr:sp macro="" textlink="">
      <xdr:nvSpPr>
        <xdr:cNvPr id="476689" name="TextBox 2" hidden="1">
          <a:extLst>
            <a:ext uri="{FF2B5EF4-FFF2-40B4-BE49-F238E27FC236}">
              <a16:creationId xmlns:a16="http://schemas.microsoft.com/office/drawing/2014/main" id="{07D901A7-4E00-489D-9F27-7CC9B4578420}"/>
            </a:ext>
          </a:extLst>
        </xdr:cNvPr>
        <xdr:cNvSpPr txBox="1">
          <a:spLocks noChangeArrowheads="1"/>
        </xdr:cNvSpPr>
      </xdr:nvSpPr>
      <xdr:spPr bwMode="auto">
        <a:xfrm>
          <a:off x="5052060" y="11201400"/>
          <a:ext cx="73914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554355</xdr:rowOff>
    </xdr:to>
    <xdr:sp macro="" textlink="">
      <xdr:nvSpPr>
        <xdr:cNvPr id="476690" name="TextBox 2" hidden="1">
          <a:extLst>
            <a:ext uri="{FF2B5EF4-FFF2-40B4-BE49-F238E27FC236}">
              <a16:creationId xmlns:a16="http://schemas.microsoft.com/office/drawing/2014/main" id="{CA8C1CBF-ADC5-4DE2-8ECA-EE7D60B01F03}"/>
            </a:ext>
          </a:extLst>
        </xdr:cNvPr>
        <xdr:cNvSpPr txBox="1">
          <a:spLocks noChangeArrowheads="1"/>
        </xdr:cNvSpPr>
      </xdr:nvSpPr>
      <xdr:spPr bwMode="auto">
        <a:xfrm>
          <a:off x="5052060" y="11201400"/>
          <a:ext cx="73914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554355</xdr:rowOff>
    </xdr:to>
    <xdr:sp macro="" textlink="">
      <xdr:nvSpPr>
        <xdr:cNvPr id="476691" name="TextBox 2" hidden="1">
          <a:extLst>
            <a:ext uri="{FF2B5EF4-FFF2-40B4-BE49-F238E27FC236}">
              <a16:creationId xmlns:a16="http://schemas.microsoft.com/office/drawing/2014/main" id="{720E0C4A-9CDD-4D99-85C0-674DB166D5EE}"/>
            </a:ext>
          </a:extLst>
        </xdr:cNvPr>
        <xdr:cNvSpPr txBox="1">
          <a:spLocks noChangeArrowheads="1"/>
        </xdr:cNvSpPr>
      </xdr:nvSpPr>
      <xdr:spPr bwMode="auto">
        <a:xfrm>
          <a:off x="5052060" y="11201400"/>
          <a:ext cx="73914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554355</xdr:rowOff>
    </xdr:to>
    <xdr:sp macro="" textlink="">
      <xdr:nvSpPr>
        <xdr:cNvPr id="476692" name="TextBox 2" hidden="1">
          <a:extLst>
            <a:ext uri="{FF2B5EF4-FFF2-40B4-BE49-F238E27FC236}">
              <a16:creationId xmlns:a16="http://schemas.microsoft.com/office/drawing/2014/main" id="{1801F44E-FEE1-47BA-80D8-DD56026B17A6}"/>
            </a:ext>
          </a:extLst>
        </xdr:cNvPr>
        <xdr:cNvSpPr txBox="1">
          <a:spLocks noChangeArrowheads="1"/>
        </xdr:cNvSpPr>
      </xdr:nvSpPr>
      <xdr:spPr bwMode="auto">
        <a:xfrm>
          <a:off x="5052060" y="11201400"/>
          <a:ext cx="73914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554355</xdr:rowOff>
    </xdr:to>
    <xdr:sp macro="" textlink="">
      <xdr:nvSpPr>
        <xdr:cNvPr id="476693" name="TextBox 2" hidden="1">
          <a:extLst>
            <a:ext uri="{FF2B5EF4-FFF2-40B4-BE49-F238E27FC236}">
              <a16:creationId xmlns:a16="http://schemas.microsoft.com/office/drawing/2014/main" id="{7F0B5FF4-2D9A-4C1F-BEE8-C2BFFF506532}"/>
            </a:ext>
          </a:extLst>
        </xdr:cNvPr>
        <xdr:cNvSpPr txBox="1">
          <a:spLocks noChangeArrowheads="1"/>
        </xdr:cNvSpPr>
      </xdr:nvSpPr>
      <xdr:spPr bwMode="auto">
        <a:xfrm>
          <a:off x="5052060" y="11201400"/>
          <a:ext cx="73914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554355</xdr:rowOff>
    </xdr:to>
    <xdr:sp macro="" textlink="">
      <xdr:nvSpPr>
        <xdr:cNvPr id="476694" name="TextBox 2" hidden="1">
          <a:extLst>
            <a:ext uri="{FF2B5EF4-FFF2-40B4-BE49-F238E27FC236}">
              <a16:creationId xmlns:a16="http://schemas.microsoft.com/office/drawing/2014/main" id="{F73ED2D6-991A-4A00-BD6D-267BF4E9B749}"/>
            </a:ext>
          </a:extLst>
        </xdr:cNvPr>
        <xdr:cNvSpPr txBox="1">
          <a:spLocks noChangeArrowheads="1"/>
        </xdr:cNvSpPr>
      </xdr:nvSpPr>
      <xdr:spPr bwMode="auto">
        <a:xfrm>
          <a:off x="5052060" y="11201400"/>
          <a:ext cx="73914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554355</xdr:rowOff>
    </xdr:to>
    <xdr:sp macro="" textlink="">
      <xdr:nvSpPr>
        <xdr:cNvPr id="476695" name="TextBox 2" hidden="1">
          <a:extLst>
            <a:ext uri="{FF2B5EF4-FFF2-40B4-BE49-F238E27FC236}">
              <a16:creationId xmlns:a16="http://schemas.microsoft.com/office/drawing/2014/main" id="{FD9FA6BC-1F3E-4F9E-A72F-870D743306A4}"/>
            </a:ext>
          </a:extLst>
        </xdr:cNvPr>
        <xdr:cNvSpPr txBox="1">
          <a:spLocks noChangeArrowheads="1"/>
        </xdr:cNvSpPr>
      </xdr:nvSpPr>
      <xdr:spPr bwMode="auto">
        <a:xfrm>
          <a:off x="5052060" y="11201400"/>
          <a:ext cx="73914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554355</xdr:rowOff>
    </xdr:to>
    <xdr:sp macro="" textlink="">
      <xdr:nvSpPr>
        <xdr:cNvPr id="476696" name="TextBox 2" hidden="1">
          <a:extLst>
            <a:ext uri="{FF2B5EF4-FFF2-40B4-BE49-F238E27FC236}">
              <a16:creationId xmlns:a16="http://schemas.microsoft.com/office/drawing/2014/main" id="{FF16AE61-BA86-4CE2-813D-9EA2D94BC042}"/>
            </a:ext>
          </a:extLst>
        </xdr:cNvPr>
        <xdr:cNvSpPr txBox="1">
          <a:spLocks noChangeArrowheads="1"/>
        </xdr:cNvSpPr>
      </xdr:nvSpPr>
      <xdr:spPr bwMode="auto">
        <a:xfrm>
          <a:off x="5052060" y="11201400"/>
          <a:ext cx="73914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474345</xdr:rowOff>
    </xdr:to>
    <xdr:sp macro="" textlink="">
      <xdr:nvSpPr>
        <xdr:cNvPr id="476697" name="TextBox 2" hidden="1">
          <a:extLst>
            <a:ext uri="{FF2B5EF4-FFF2-40B4-BE49-F238E27FC236}">
              <a16:creationId xmlns:a16="http://schemas.microsoft.com/office/drawing/2014/main" id="{E0E0233B-E84F-4638-ABED-18BBEAD512C2}"/>
            </a:ext>
          </a:extLst>
        </xdr:cNvPr>
        <xdr:cNvSpPr txBox="1">
          <a:spLocks noChangeArrowheads="1"/>
        </xdr:cNvSpPr>
      </xdr:nvSpPr>
      <xdr:spPr bwMode="auto">
        <a:xfrm>
          <a:off x="5052060" y="11201400"/>
          <a:ext cx="739140" cy="4876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554355</xdr:rowOff>
    </xdr:to>
    <xdr:sp macro="" textlink="">
      <xdr:nvSpPr>
        <xdr:cNvPr id="476698" name="TextBox 2" hidden="1">
          <a:extLst>
            <a:ext uri="{FF2B5EF4-FFF2-40B4-BE49-F238E27FC236}">
              <a16:creationId xmlns:a16="http://schemas.microsoft.com/office/drawing/2014/main" id="{7BB2632C-5171-4B5C-95C2-434B552F9560}"/>
            </a:ext>
          </a:extLst>
        </xdr:cNvPr>
        <xdr:cNvSpPr txBox="1">
          <a:spLocks noChangeArrowheads="1"/>
        </xdr:cNvSpPr>
      </xdr:nvSpPr>
      <xdr:spPr bwMode="auto">
        <a:xfrm>
          <a:off x="5052060" y="11201400"/>
          <a:ext cx="73914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554355</xdr:rowOff>
    </xdr:to>
    <xdr:sp macro="" textlink="">
      <xdr:nvSpPr>
        <xdr:cNvPr id="476699" name="TextBox 2" hidden="1">
          <a:extLst>
            <a:ext uri="{FF2B5EF4-FFF2-40B4-BE49-F238E27FC236}">
              <a16:creationId xmlns:a16="http://schemas.microsoft.com/office/drawing/2014/main" id="{5470CE27-D9FC-4053-B80A-4C5383C14091}"/>
            </a:ext>
          </a:extLst>
        </xdr:cNvPr>
        <xdr:cNvSpPr txBox="1">
          <a:spLocks noChangeArrowheads="1"/>
        </xdr:cNvSpPr>
      </xdr:nvSpPr>
      <xdr:spPr bwMode="auto">
        <a:xfrm>
          <a:off x="5052060" y="11201400"/>
          <a:ext cx="73914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554355</xdr:rowOff>
    </xdr:to>
    <xdr:sp macro="" textlink="">
      <xdr:nvSpPr>
        <xdr:cNvPr id="476700" name="TextBox 2" hidden="1">
          <a:extLst>
            <a:ext uri="{FF2B5EF4-FFF2-40B4-BE49-F238E27FC236}">
              <a16:creationId xmlns:a16="http://schemas.microsoft.com/office/drawing/2014/main" id="{18A55BFA-6F7C-4641-8241-D5D4BF6E328A}"/>
            </a:ext>
          </a:extLst>
        </xdr:cNvPr>
        <xdr:cNvSpPr txBox="1">
          <a:spLocks noChangeArrowheads="1"/>
        </xdr:cNvSpPr>
      </xdr:nvSpPr>
      <xdr:spPr bwMode="auto">
        <a:xfrm>
          <a:off x="5052060" y="11201400"/>
          <a:ext cx="73914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554355</xdr:rowOff>
    </xdr:to>
    <xdr:sp macro="" textlink="">
      <xdr:nvSpPr>
        <xdr:cNvPr id="476701" name="TextBox 2" hidden="1">
          <a:extLst>
            <a:ext uri="{FF2B5EF4-FFF2-40B4-BE49-F238E27FC236}">
              <a16:creationId xmlns:a16="http://schemas.microsoft.com/office/drawing/2014/main" id="{6CF2BCA8-C299-4AD9-8B0F-256B735A7260}"/>
            </a:ext>
          </a:extLst>
        </xdr:cNvPr>
        <xdr:cNvSpPr txBox="1">
          <a:spLocks noChangeArrowheads="1"/>
        </xdr:cNvSpPr>
      </xdr:nvSpPr>
      <xdr:spPr bwMode="auto">
        <a:xfrm>
          <a:off x="5052060" y="11201400"/>
          <a:ext cx="73914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554355</xdr:rowOff>
    </xdr:to>
    <xdr:sp macro="" textlink="">
      <xdr:nvSpPr>
        <xdr:cNvPr id="476702" name="TextBox 2" hidden="1">
          <a:extLst>
            <a:ext uri="{FF2B5EF4-FFF2-40B4-BE49-F238E27FC236}">
              <a16:creationId xmlns:a16="http://schemas.microsoft.com/office/drawing/2014/main" id="{3E2C449C-E684-4D41-ABF4-86B1555113E2}"/>
            </a:ext>
          </a:extLst>
        </xdr:cNvPr>
        <xdr:cNvSpPr txBox="1">
          <a:spLocks noChangeArrowheads="1"/>
        </xdr:cNvSpPr>
      </xdr:nvSpPr>
      <xdr:spPr bwMode="auto">
        <a:xfrm>
          <a:off x="5052060" y="11201400"/>
          <a:ext cx="73914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554355</xdr:rowOff>
    </xdr:to>
    <xdr:sp macro="" textlink="">
      <xdr:nvSpPr>
        <xdr:cNvPr id="476703" name="TextBox 2" hidden="1">
          <a:extLst>
            <a:ext uri="{FF2B5EF4-FFF2-40B4-BE49-F238E27FC236}">
              <a16:creationId xmlns:a16="http://schemas.microsoft.com/office/drawing/2014/main" id="{3B37E69D-3560-4778-B328-B0E107B904DC}"/>
            </a:ext>
          </a:extLst>
        </xdr:cNvPr>
        <xdr:cNvSpPr txBox="1">
          <a:spLocks noChangeArrowheads="1"/>
        </xdr:cNvSpPr>
      </xdr:nvSpPr>
      <xdr:spPr bwMode="auto">
        <a:xfrm>
          <a:off x="5052060" y="11201400"/>
          <a:ext cx="73914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474345</xdr:rowOff>
    </xdr:to>
    <xdr:sp macro="" textlink="">
      <xdr:nvSpPr>
        <xdr:cNvPr id="476704" name="TextBox 2" hidden="1">
          <a:extLst>
            <a:ext uri="{FF2B5EF4-FFF2-40B4-BE49-F238E27FC236}">
              <a16:creationId xmlns:a16="http://schemas.microsoft.com/office/drawing/2014/main" id="{20CE42D9-AE3E-4DE2-84AF-4BA80C0A0233}"/>
            </a:ext>
          </a:extLst>
        </xdr:cNvPr>
        <xdr:cNvSpPr txBox="1">
          <a:spLocks noChangeArrowheads="1"/>
        </xdr:cNvSpPr>
      </xdr:nvSpPr>
      <xdr:spPr bwMode="auto">
        <a:xfrm>
          <a:off x="5052060" y="11201400"/>
          <a:ext cx="739140" cy="4876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476250</xdr:rowOff>
    </xdr:to>
    <xdr:sp macro="" textlink="">
      <xdr:nvSpPr>
        <xdr:cNvPr id="476705" name="TextBox 2" hidden="1">
          <a:extLst>
            <a:ext uri="{FF2B5EF4-FFF2-40B4-BE49-F238E27FC236}">
              <a16:creationId xmlns:a16="http://schemas.microsoft.com/office/drawing/2014/main" id="{BE212CE5-AF2C-4EAC-8847-A2AF8190D6B3}"/>
            </a:ext>
          </a:extLst>
        </xdr:cNvPr>
        <xdr:cNvSpPr txBox="1">
          <a:spLocks noChangeArrowheads="1"/>
        </xdr:cNvSpPr>
      </xdr:nvSpPr>
      <xdr:spPr bwMode="auto">
        <a:xfrm>
          <a:off x="5052060" y="11201400"/>
          <a:ext cx="739140" cy="480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476250</xdr:rowOff>
    </xdr:to>
    <xdr:sp macro="" textlink="">
      <xdr:nvSpPr>
        <xdr:cNvPr id="476706" name="TextBox 2" hidden="1">
          <a:extLst>
            <a:ext uri="{FF2B5EF4-FFF2-40B4-BE49-F238E27FC236}">
              <a16:creationId xmlns:a16="http://schemas.microsoft.com/office/drawing/2014/main" id="{D2E1BA3F-E554-47B4-9129-4331DE098065}"/>
            </a:ext>
          </a:extLst>
        </xdr:cNvPr>
        <xdr:cNvSpPr txBox="1">
          <a:spLocks noChangeArrowheads="1"/>
        </xdr:cNvSpPr>
      </xdr:nvSpPr>
      <xdr:spPr bwMode="auto">
        <a:xfrm>
          <a:off x="5052060" y="11201400"/>
          <a:ext cx="739140" cy="480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476250</xdr:rowOff>
    </xdr:to>
    <xdr:sp macro="" textlink="">
      <xdr:nvSpPr>
        <xdr:cNvPr id="476707" name="TextBox 2" hidden="1">
          <a:extLst>
            <a:ext uri="{FF2B5EF4-FFF2-40B4-BE49-F238E27FC236}">
              <a16:creationId xmlns:a16="http://schemas.microsoft.com/office/drawing/2014/main" id="{CB8F5F56-ACB8-41DD-A637-B8C03C621A60}"/>
            </a:ext>
          </a:extLst>
        </xdr:cNvPr>
        <xdr:cNvSpPr txBox="1">
          <a:spLocks noChangeArrowheads="1"/>
        </xdr:cNvSpPr>
      </xdr:nvSpPr>
      <xdr:spPr bwMode="auto">
        <a:xfrm>
          <a:off x="5052060" y="11201400"/>
          <a:ext cx="739140" cy="480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554355</xdr:rowOff>
    </xdr:to>
    <xdr:sp macro="" textlink="">
      <xdr:nvSpPr>
        <xdr:cNvPr id="476708" name="TextBox 2" hidden="1">
          <a:extLst>
            <a:ext uri="{FF2B5EF4-FFF2-40B4-BE49-F238E27FC236}">
              <a16:creationId xmlns:a16="http://schemas.microsoft.com/office/drawing/2014/main" id="{9ADF3065-6F4A-44E6-8DDA-059C3C6B6D11}"/>
            </a:ext>
          </a:extLst>
        </xdr:cNvPr>
        <xdr:cNvSpPr txBox="1">
          <a:spLocks noChangeArrowheads="1"/>
        </xdr:cNvSpPr>
      </xdr:nvSpPr>
      <xdr:spPr bwMode="auto">
        <a:xfrm>
          <a:off x="5052060" y="11201400"/>
          <a:ext cx="73914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554355</xdr:rowOff>
    </xdr:to>
    <xdr:sp macro="" textlink="">
      <xdr:nvSpPr>
        <xdr:cNvPr id="476709" name="TextBox 2" hidden="1">
          <a:extLst>
            <a:ext uri="{FF2B5EF4-FFF2-40B4-BE49-F238E27FC236}">
              <a16:creationId xmlns:a16="http://schemas.microsoft.com/office/drawing/2014/main" id="{F60728C4-5D61-4209-BC8A-ED8707894ADF}"/>
            </a:ext>
          </a:extLst>
        </xdr:cNvPr>
        <xdr:cNvSpPr txBox="1">
          <a:spLocks noChangeArrowheads="1"/>
        </xdr:cNvSpPr>
      </xdr:nvSpPr>
      <xdr:spPr bwMode="auto">
        <a:xfrm>
          <a:off x="5052060" y="11201400"/>
          <a:ext cx="73914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476250</xdr:rowOff>
    </xdr:to>
    <xdr:sp macro="" textlink="">
      <xdr:nvSpPr>
        <xdr:cNvPr id="476710" name="TextBox 2" hidden="1">
          <a:extLst>
            <a:ext uri="{FF2B5EF4-FFF2-40B4-BE49-F238E27FC236}">
              <a16:creationId xmlns:a16="http://schemas.microsoft.com/office/drawing/2014/main" id="{53298FA6-C2E4-46D3-A6AD-6CFBC93C2A72}"/>
            </a:ext>
          </a:extLst>
        </xdr:cNvPr>
        <xdr:cNvSpPr txBox="1">
          <a:spLocks noChangeArrowheads="1"/>
        </xdr:cNvSpPr>
      </xdr:nvSpPr>
      <xdr:spPr bwMode="auto">
        <a:xfrm>
          <a:off x="5052060" y="11201400"/>
          <a:ext cx="739140" cy="480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476250</xdr:rowOff>
    </xdr:to>
    <xdr:sp macro="" textlink="">
      <xdr:nvSpPr>
        <xdr:cNvPr id="476711" name="TextBox 2" hidden="1">
          <a:extLst>
            <a:ext uri="{FF2B5EF4-FFF2-40B4-BE49-F238E27FC236}">
              <a16:creationId xmlns:a16="http://schemas.microsoft.com/office/drawing/2014/main" id="{26468584-EE14-490A-A9B0-AE2915D742A4}"/>
            </a:ext>
          </a:extLst>
        </xdr:cNvPr>
        <xdr:cNvSpPr txBox="1">
          <a:spLocks noChangeArrowheads="1"/>
        </xdr:cNvSpPr>
      </xdr:nvSpPr>
      <xdr:spPr bwMode="auto">
        <a:xfrm>
          <a:off x="5052060" y="11201400"/>
          <a:ext cx="739140" cy="480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476250</xdr:rowOff>
    </xdr:to>
    <xdr:sp macro="" textlink="">
      <xdr:nvSpPr>
        <xdr:cNvPr id="476712" name="TextBox 2" hidden="1">
          <a:extLst>
            <a:ext uri="{FF2B5EF4-FFF2-40B4-BE49-F238E27FC236}">
              <a16:creationId xmlns:a16="http://schemas.microsoft.com/office/drawing/2014/main" id="{B1F62879-D550-4479-940D-4A45A09AC9D7}"/>
            </a:ext>
          </a:extLst>
        </xdr:cNvPr>
        <xdr:cNvSpPr txBox="1">
          <a:spLocks noChangeArrowheads="1"/>
        </xdr:cNvSpPr>
      </xdr:nvSpPr>
      <xdr:spPr bwMode="auto">
        <a:xfrm>
          <a:off x="5052060" y="11201400"/>
          <a:ext cx="739140" cy="480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476250</xdr:rowOff>
    </xdr:to>
    <xdr:sp macro="" textlink="">
      <xdr:nvSpPr>
        <xdr:cNvPr id="476713" name="TextBox 2" hidden="1">
          <a:extLst>
            <a:ext uri="{FF2B5EF4-FFF2-40B4-BE49-F238E27FC236}">
              <a16:creationId xmlns:a16="http://schemas.microsoft.com/office/drawing/2014/main" id="{7CA8BD3A-5883-4E8E-84F3-978E3EB571A8}"/>
            </a:ext>
          </a:extLst>
        </xdr:cNvPr>
        <xdr:cNvSpPr txBox="1">
          <a:spLocks noChangeArrowheads="1"/>
        </xdr:cNvSpPr>
      </xdr:nvSpPr>
      <xdr:spPr bwMode="auto">
        <a:xfrm>
          <a:off x="5052060" y="11201400"/>
          <a:ext cx="739140" cy="480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476250</xdr:rowOff>
    </xdr:to>
    <xdr:sp macro="" textlink="">
      <xdr:nvSpPr>
        <xdr:cNvPr id="476714" name="TextBox 2" hidden="1">
          <a:extLst>
            <a:ext uri="{FF2B5EF4-FFF2-40B4-BE49-F238E27FC236}">
              <a16:creationId xmlns:a16="http://schemas.microsoft.com/office/drawing/2014/main" id="{77821899-462F-4FA0-B153-BFA150FBBD54}"/>
            </a:ext>
          </a:extLst>
        </xdr:cNvPr>
        <xdr:cNvSpPr txBox="1">
          <a:spLocks noChangeArrowheads="1"/>
        </xdr:cNvSpPr>
      </xdr:nvSpPr>
      <xdr:spPr bwMode="auto">
        <a:xfrm>
          <a:off x="5052060" y="11201400"/>
          <a:ext cx="739140" cy="480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476250</xdr:rowOff>
    </xdr:to>
    <xdr:sp macro="" textlink="">
      <xdr:nvSpPr>
        <xdr:cNvPr id="476715" name="TextBox 2" hidden="1">
          <a:extLst>
            <a:ext uri="{FF2B5EF4-FFF2-40B4-BE49-F238E27FC236}">
              <a16:creationId xmlns:a16="http://schemas.microsoft.com/office/drawing/2014/main" id="{0B4CEAAA-0603-4F19-B85B-4D43E3A5C197}"/>
            </a:ext>
          </a:extLst>
        </xdr:cNvPr>
        <xdr:cNvSpPr txBox="1">
          <a:spLocks noChangeArrowheads="1"/>
        </xdr:cNvSpPr>
      </xdr:nvSpPr>
      <xdr:spPr bwMode="auto">
        <a:xfrm>
          <a:off x="5052060" y="11201400"/>
          <a:ext cx="739140" cy="480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476250</xdr:rowOff>
    </xdr:to>
    <xdr:sp macro="" textlink="">
      <xdr:nvSpPr>
        <xdr:cNvPr id="476716" name="TextBox 2" hidden="1">
          <a:extLst>
            <a:ext uri="{FF2B5EF4-FFF2-40B4-BE49-F238E27FC236}">
              <a16:creationId xmlns:a16="http://schemas.microsoft.com/office/drawing/2014/main" id="{99FF52FF-4C2C-4C4D-B0D5-E0A9D16DBF95}"/>
            </a:ext>
          </a:extLst>
        </xdr:cNvPr>
        <xdr:cNvSpPr txBox="1">
          <a:spLocks noChangeArrowheads="1"/>
        </xdr:cNvSpPr>
      </xdr:nvSpPr>
      <xdr:spPr bwMode="auto">
        <a:xfrm>
          <a:off x="5052060" y="11201400"/>
          <a:ext cx="739140" cy="480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476250</xdr:rowOff>
    </xdr:to>
    <xdr:sp macro="" textlink="">
      <xdr:nvSpPr>
        <xdr:cNvPr id="476717" name="TextBox 2" hidden="1">
          <a:extLst>
            <a:ext uri="{FF2B5EF4-FFF2-40B4-BE49-F238E27FC236}">
              <a16:creationId xmlns:a16="http://schemas.microsoft.com/office/drawing/2014/main" id="{156A3831-CA47-45A0-B6E4-0D9E0BF31E70}"/>
            </a:ext>
          </a:extLst>
        </xdr:cNvPr>
        <xdr:cNvSpPr txBox="1">
          <a:spLocks noChangeArrowheads="1"/>
        </xdr:cNvSpPr>
      </xdr:nvSpPr>
      <xdr:spPr bwMode="auto">
        <a:xfrm>
          <a:off x="5052060" y="11201400"/>
          <a:ext cx="739140" cy="480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476250</xdr:rowOff>
    </xdr:to>
    <xdr:sp macro="" textlink="">
      <xdr:nvSpPr>
        <xdr:cNvPr id="476718" name="TextBox 2" hidden="1">
          <a:extLst>
            <a:ext uri="{FF2B5EF4-FFF2-40B4-BE49-F238E27FC236}">
              <a16:creationId xmlns:a16="http://schemas.microsoft.com/office/drawing/2014/main" id="{E2C48F15-3726-4525-B5A3-BDD313983007}"/>
            </a:ext>
          </a:extLst>
        </xdr:cNvPr>
        <xdr:cNvSpPr txBox="1">
          <a:spLocks noChangeArrowheads="1"/>
        </xdr:cNvSpPr>
      </xdr:nvSpPr>
      <xdr:spPr bwMode="auto">
        <a:xfrm>
          <a:off x="5052060" y="11201400"/>
          <a:ext cx="739140" cy="480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476250</xdr:rowOff>
    </xdr:to>
    <xdr:sp macro="" textlink="">
      <xdr:nvSpPr>
        <xdr:cNvPr id="476719" name="TextBox 2" hidden="1">
          <a:extLst>
            <a:ext uri="{FF2B5EF4-FFF2-40B4-BE49-F238E27FC236}">
              <a16:creationId xmlns:a16="http://schemas.microsoft.com/office/drawing/2014/main" id="{FE26B2FC-71FB-447D-A00A-FBAB94F84ED3}"/>
            </a:ext>
          </a:extLst>
        </xdr:cNvPr>
        <xdr:cNvSpPr txBox="1">
          <a:spLocks noChangeArrowheads="1"/>
        </xdr:cNvSpPr>
      </xdr:nvSpPr>
      <xdr:spPr bwMode="auto">
        <a:xfrm>
          <a:off x="5052060" y="11201400"/>
          <a:ext cx="739140" cy="480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554355</xdr:rowOff>
    </xdr:to>
    <xdr:sp macro="" textlink="">
      <xdr:nvSpPr>
        <xdr:cNvPr id="476720" name="TextBox 2" hidden="1">
          <a:extLst>
            <a:ext uri="{FF2B5EF4-FFF2-40B4-BE49-F238E27FC236}">
              <a16:creationId xmlns:a16="http://schemas.microsoft.com/office/drawing/2014/main" id="{B59C803B-485F-47BF-B62D-F75C28D0EFBF}"/>
            </a:ext>
          </a:extLst>
        </xdr:cNvPr>
        <xdr:cNvSpPr txBox="1">
          <a:spLocks noChangeArrowheads="1"/>
        </xdr:cNvSpPr>
      </xdr:nvSpPr>
      <xdr:spPr bwMode="auto">
        <a:xfrm>
          <a:off x="5052060" y="11201400"/>
          <a:ext cx="73914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476250</xdr:rowOff>
    </xdr:to>
    <xdr:sp macro="" textlink="">
      <xdr:nvSpPr>
        <xdr:cNvPr id="476721" name="TextBox 2" hidden="1">
          <a:extLst>
            <a:ext uri="{FF2B5EF4-FFF2-40B4-BE49-F238E27FC236}">
              <a16:creationId xmlns:a16="http://schemas.microsoft.com/office/drawing/2014/main" id="{AB671D19-4937-4E54-82B0-2A05954D373E}"/>
            </a:ext>
          </a:extLst>
        </xdr:cNvPr>
        <xdr:cNvSpPr txBox="1">
          <a:spLocks noChangeArrowheads="1"/>
        </xdr:cNvSpPr>
      </xdr:nvSpPr>
      <xdr:spPr bwMode="auto">
        <a:xfrm>
          <a:off x="5052060" y="11201400"/>
          <a:ext cx="739140" cy="480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554355</xdr:rowOff>
    </xdr:to>
    <xdr:sp macro="" textlink="">
      <xdr:nvSpPr>
        <xdr:cNvPr id="476722" name="TextBox 2" hidden="1">
          <a:extLst>
            <a:ext uri="{FF2B5EF4-FFF2-40B4-BE49-F238E27FC236}">
              <a16:creationId xmlns:a16="http://schemas.microsoft.com/office/drawing/2014/main" id="{B745A5EC-C043-4413-B582-0F8809C03E42}"/>
            </a:ext>
          </a:extLst>
        </xdr:cNvPr>
        <xdr:cNvSpPr txBox="1">
          <a:spLocks noChangeArrowheads="1"/>
        </xdr:cNvSpPr>
      </xdr:nvSpPr>
      <xdr:spPr bwMode="auto">
        <a:xfrm>
          <a:off x="5052060" y="11201400"/>
          <a:ext cx="73914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554355</xdr:rowOff>
    </xdr:to>
    <xdr:sp macro="" textlink="">
      <xdr:nvSpPr>
        <xdr:cNvPr id="476723" name="TextBox 2" hidden="1">
          <a:extLst>
            <a:ext uri="{FF2B5EF4-FFF2-40B4-BE49-F238E27FC236}">
              <a16:creationId xmlns:a16="http://schemas.microsoft.com/office/drawing/2014/main" id="{EC1D1660-FD32-4C9A-B7DA-3001D999E7C1}"/>
            </a:ext>
          </a:extLst>
        </xdr:cNvPr>
        <xdr:cNvSpPr txBox="1">
          <a:spLocks noChangeArrowheads="1"/>
        </xdr:cNvSpPr>
      </xdr:nvSpPr>
      <xdr:spPr bwMode="auto">
        <a:xfrm>
          <a:off x="5052060" y="11201400"/>
          <a:ext cx="73914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554355</xdr:rowOff>
    </xdr:to>
    <xdr:sp macro="" textlink="">
      <xdr:nvSpPr>
        <xdr:cNvPr id="476724" name="TextBox 2" hidden="1">
          <a:extLst>
            <a:ext uri="{FF2B5EF4-FFF2-40B4-BE49-F238E27FC236}">
              <a16:creationId xmlns:a16="http://schemas.microsoft.com/office/drawing/2014/main" id="{3909C046-D757-4CFF-8B81-E5B75FB15FB2}"/>
            </a:ext>
          </a:extLst>
        </xdr:cNvPr>
        <xdr:cNvSpPr txBox="1">
          <a:spLocks noChangeArrowheads="1"/>
        </xdr:cNvSpPr>
      </xdr:nvSpPr>
      <xdr:spPr bwMode="auto">
        <a:xfrm>
          <a:off x="5052060" y="11201400"/>
          <a:ext cx="73914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554355</xdr:rowOff>
    </xdr:to>
    <xdr:sp macro="" textlink="">
      <xdr:nvSpPr>
        <xdr:cNvPr id="476725" name="TextBox 2" hidden="1">
          <a:extLst>
            <a:ext uri="{FF2B5EF4-FFF2-40B4-BE49-F238E27FC236}">
              <a16:creationId xmlns:a16="http://schemas.microsoft.com/office/drawing/2014/main" id="{ACFC529F-F64A-4F9D-8C60-84D4B268FA8D}"/>
            </a:ext>
          </a:extLst>
        </xdr:cNvPr>
        <xdr:cNvSpPr txBox="1">
          <a:spLocks noChangeArrowheads="1"/>
        </xdr:cNvSpPr>
      </xdr:nvSpPr>
      <xdr:spPr bwMode="auto">
        <a:xfrm>
          <a:off x="5052060" y="11201400"/>
          <a:ext cx="73914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554355</xdr:rowOff>
    </xdr:to>
    <xdr:sp macro="" textlink="">
      <xdr:nvSpPr>
        <xdr:cNvPr id="476726" name="TextBox 2" hidden="1">
          <a:extLst>
            <a:ext uri="{FF2B5EF4-FFF2-40B4-BE49-F238E27FC236}">
              <a16:creationId xmlns:a16="http://schemas.microsoft.com/office/drawing/2014/main" id="{867C1E2A-4329-4FCD-86F2-4B8829707F01}"/>
            </a:ext>
          </a:extLst>
        </xdr:cNvPr>
        <xdr:cNvSpPr txBox="1">
          <a:spLocks noChangeArrowheads="1"/>
        </xdr:cNvSpPr>
      </xdr:nvSpPr>
      <xdr:spPr bwMode="auto">
        <a:xfrm>
          <a:off x="5052060" y="11201400"/>
          <a:ext cx="73914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474345</xdr:rowOff>
    </xdr:to>
    <xdr:sp macro="" textlink="">
      <xdr:nvSpPr>
        <xdr:cNvPr id="476727" name="TextBox 2" hidden="1">
          <a:extLst>
            <a:ext uri="{FF2B5EF4-FFF2-40B4-BE49-F238E27FC236}">
              <a16:creationId xmlns:a16="http://schemas.microsoft.com/office/drawing/2014/main" id="{EEE8106D-1C37-4E1D-810E-D91F73C57DC7}"/>
            </a:ext>
          </a:extLst>
        </xdr:cNvPr>
        <xdr:cNvSpPr txBox="1">
          <a:spLocks noChangeArrowheads="1"/>
        </xdr:cNvSpPr>
      </xdr:nvSpPr>
      <xdr:spPr bwMode="auto">
        <a:xfrm>
          <a:off x="5052060" y="11201400"/>
          <a:ext cx="739140" cy="4876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554355</xdr:rowOff>
    </xdr:to>
    <xdr:sp macro="" textlink="">
      <xdr:nvSpPr>
        <xdr:cNvPr id="476728" name="TextBox 2" hidden="1">
          <a:extLst>
            <a:ext uri="{FF2B5EF4-FFF2-40B4-BE49-F238E27FC236}">
              <a16:creationId xmlns:a16="http://schemas.microsoft.com/office/drawing/2014/main" id="{C0FAD003-DB65-4167-9B1A-EC429BA24F30}"/>
            </a:ext>
          </a:extLst>
        </xdr:cNvPr>
        <xdr:cNvSpPr txBox="1">
          <a:spLocks noChangeArrowheads="1"/>
        </xdr:cNvSpPr>
      </xdr:nvSpPr>
      <xdr:spPr bwMode="auto">
        <a:xfrm>
          <a:off x="5052060" y="11201400"/>
          <a:ext cx="73914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554355</xdr:rowOff>
    </xdr:to>
    <xdr:sp macro="" textlink="">
      <xdr:nvSpPr>
        <xdr:cNvPr id="476729" name="TextBox 2" hidden="1">
          <a:extLst>
            <a:ext uri="{FF2B5EF4-FFF2-40B4-BE49-F238E27FC236}">
              <a16:creationId xmlns:a16="http://schemas.microsoft.com/office/drawing/2014/main" id="{3CA4E0D6-E504-4BE5-938E-472A8F5E9B7E}"/>
            </a:ext>
          </a:extLst>
        </xdr:cNvPr>
        <xdr:cNvSpPr txBox="1">
          <a:spLocks noChangeArrowheads="1"/>
        </xdr:cNvSpPr>
      </xdr:nvSpPr>
      <xdr:spPr bwMode="auto">
        <a:xfrm>
          <a:off x="5052060" y="11201400"/>
          <a:ext cx="73914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554355</xdr:rowOff>
    </xdr:to>
    <xdr:sp macro="" textlink="">
      <xdr:nvSpPr>
        <xdr:cNvPr id="476730" name="TextBox 2" hidden="1">
          <a:extLst>
            <a:ext uri="{FF2B5EF4-FFF2-40B4-BE49-F238E27FC236}">
              <a16:creationId xmlns:a16="http://schemas.microsoft.com/office/drawing/2014/main" id="{1D8EE315-CCC9-4041-870A-86A7CC3C4042}"/>
            </a:ext>
          </a:extLst>
        </xdr:cNvPr>
        <xdr:cNvSpPr txBox="1">
          <a:spLocks noChangeArrowheads="1"/>
        </xdr:cNvSpPr>
      </xdr:nvSpPr>
      <xdr:spPr bwMode="auto">
        <a:xfrm>
          <a:off x="5052060" y="11201400"/>
          <a:ext cx="73914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554355</xdr:rowOff>
    </xdr:to>
    <xdr:sp macro="" textlink="">
      <xdr:nvSpPr>
        <xdr:cNvPr id="476731" name="TextBox 2" hidden="1">
          <a:extLst>
            <a:ext uri="{FF2B5EF4-FFF2-40B4-BE49-F238E27FC236}">
              <a16:creationId xmlns:a16="http://schemas.microsoft.com/office/drawing/2014/main" id="{831B9DDA-9867-4EC0-9666-C833DD9F09D0}"/>
            </a:ext>
          </a:extLst>
        </xdr:cNvPr>
        <xdr:cNvSpPr txBox="1">
          <a:spLocks noChangeArrowheads="1"/>
        </xdr:cNvSpPr>
      </xdr:nvSpPr>
      <xdr:spPr bwMode="auto">
        <a:xfrm>
          <a:off x="5052060" y="11201400"/>
          <a:ext cx="73914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474345</xdr:rowOff>
    </xdr:to>
    <xdr:sp macro="" textlink="">
      <xdr:nvSpPr>
        <xdr:cNvPr id="476732" name="TextBox 2" hidden="1">
          <a:extLst>
            <a:ext uri="{FF2B5EF4-FFF2-40B4-BE49-F238E27FC236}">
              <a16:creationId xmlns:a16="http://schemas.microsoft.com/office/drawing/2014/main" id="{06A699EE-E01D-4D03-B821-189DB8CF486C}"/>
            </a:ext>
          </a:extLst>
        </xdr:cNvPr>
        <xdr:cNvSpPr txBox="1">
          <a:spLocks noChangeArrowheads="1"/>
        </xdr:cNvSpPr>
      </xdr:nvSpPr>
      <xdr:spPr bwMode="auto">
        <a:xfrm>
          <a:off x="5052060" y="11201400"/>
          <a:ext cx="739140" cy="4876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554355</xdr:rowOff>
    </xdr:to>
    <xdr:sp macro="" textlink="">
      <xdr:nvSpPr>
        <xdr:cNvPr id="476733" name="TextBox 2" hidden="1">
          <a:extLst>
            <a:ext uri="{FF2B5EF4-FFF2-40B4-BE49-F238E27FC236}">
              <a16:creationId xmlns:a16="http://schemas.microsoft.com/office/drawing/2014/main" id="{A1D2CE71-0749-4F6A-A91C-AA548800E949}"/>
            </a:ext>
          </a:extLst>
        </xdr:cNvPr>
        <xdr:cNvSpPr txBox="1">
          <a:spLocks noChangeArrowheads="1"/>
        </xdr:cNvSpPr>
      </xdr:nvSpPr>
      <xdr:spPr bwMode="auto">
        <a:xfrm>
          <a:off x="5052060" y="11201400"/>
          <a:ext cx="73914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554355</xdr:rowOff>
    </xdr:to>
    <xdr:sp macro="" textlink="">
      <xdr:nvSpPr>
        <xdr:cNvPr id="476734" name="TextBox 2" hidden="1">
          <a:extLst>
            <a:ext uri="{FF2B5EF4-FFF2-40B4-BE49-F238E27FC236}">
              <a16:creationId xmlns:a16="http://schemas.microsoft.com/office/drawing/2014/main" id="{9E76EA52-08CE-476F-925A-FD1F06773A91}"/>
            </a:ext>
          </a:extLst>
        </xdr:cNvPr>
        <xdr:cNvSpPr txBox="1">
          <a:spLocks noChangeArrowheads="1"/>
        </xdr:cNvSpPr>
      </xdr:nvSpPr>
      <xdr:spPr bwMode="auto">
        <a:xfrm>
          <a:off x="5052060" y="11201400"/>
          <a:ext cx="73914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554355</xdr:rowOff>
    </xdr:to>
    <xdr:sp macro="" textlink="">
      <xdr:nvSpPr>
        <xdr:cNvPr id="476735" name="TextBox 2" hidden="1">
          <a:extLst>
            <a:ext uri="{FF2B5EF4-FFF2-40B4-BE49-F238E27FC236}">
              <a16:creationId xmlns:a16="http://schemas.microsoft.com/office/drawing/2014/main" id="{E53C3E08-9489-45ED-8C1A-FF8C1896FDDC}"/>
            </a:ext>
          </a:extLst>
        </xdr:cNvPr>
        <xdr:cNvSpPr txBox="1">
          <a:spLocks noChangeArrowheads="1"/>
        </xdr:cNvSpPr>
      </xdr:nvSpPr>
      <xdr:spPr bwMode="auto">
        <a:xfrm>
          <a:off x="5052060" y="11201400"/>
          <a:ext cx="73914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554355</xdr:rowOff>
    </xdr:to>
    <xdr:sp macro="" textlink="">
      <xdr:nvSpPr>
        <xdr:cNvPr id="476736" name="TextBox 2" hidden="1">
          <a:extLst>
            <a:ext uri="{FF2B5EF4-FFF2-40B4-BE49-F238E27FC236}">
              <a16:creationId xmlns:a16="http://schemas.microsoft.com/office/drawing/2014/main" id="{1C0F5911-C494-4AB8-84D1-08E89481F1CE}"/>
            </a:ext>
          </a:extLst>
        </xdr:cNvPr>
        <xdr:cNvSpPr txBox="1">
          <a:spLocks noChangeArrowheads="1"/>
        </xdr:cNvSpPr>
      </xdr:nvSpPr>
      <xdr:spPr bwMode="auto">
        <a:xfrm>
          <a:off x="5052060" y="11201400"/>
          <a:ext cx="73914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554355</xdr:rowOff>
    </xdr:to>
    <xdr:sp macro="" textlink="">
      <xdr:nvSpPr>
        <xdr:cNvPr id="476737" name="TextBox 2" hidden="1">
          <a:extLst>
            <a:ext uri="{FF2B5EF4-FFF2-40B4-BE49-F238E27FC236}">
              <a16:creationId xmlns:a16="http://schemas.microsoft.com/office/drawing/2014/main" id="{2EA263FE-4057-4E3C-9713-F285C2638E43}"/>
            </a:ext>
          </a:extLst>
        </xdr:cNvPr>
        <xdr:cNvSpPr txBox="1">
          <a:spLocks noChangeArrowheads="1"/>
        </xdr:cNvSpPr>
      </xdr:nvSpPr>
      <xdr:spPr bwMode="auto">
        <a:xfrm>
          <a:off x="5052060" y="11201400"/>
          <a:ext cx="73914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554355</xdr:rowOff>
    </xdr:to>
    <xdr:sp macro="" textlink="">
      <xdr:nvSpPr>
        <xdr:cNvPr id="476738" name="TextBox 2" hidden="1">
          <a:extLst>
            <a:ext uri="{FF2B5EF4-FFF2-40B4-BE49-F238E27FC236}">
              <a16:creationId xmlns:a16="http://schemas.microsoft.com/office/drawing/2014/main" id="{B4DAB1E6-7E9D-42C8-B72C-6D472A2BAE82}"/>
            </a:ext>
          </a:extLst>
        </xdr:cNvPr>
        <xdr:cNvSpPr txBox="1">
          <a:spLocks noChangeArrowheads="1"/>
        </xdr:cNvSpPr>
      </xdr:nvSpPr>
      <xdr:spPr bwMode="auto">
        <a:xfrm>
          <a:off x="5052060" y="11201400"/>
          <a:ext cx="73914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554355</xdr:rowOff>
    </xdr:to>
    <xdr:sp macro="" textlink="">
      <xdr:nvSpPr>
        <xdr:cNvPr id="476739" name="TextBox 2" hidden="1">
          <a:extLst>
            <a:ext uri="{FF2B5EF4-FFF2-40B4-BE49-F238E27FC236}">
              <a16:creationId xmlns:a16="http://schemas.microsoft.com/office/drawing/2014/main" id="{03D44487-71B9-4FDA-8926-6B75B37F88F3}"/>
            </a:ext>
          </a:extLst>
        </xdr:cNvPr>
        <xdr:cNvSpPr txBox="1">
          <a:spLocks noChangeArrowheads="1"/>
        </xdr:cNvSpPr>
      </xdr:nvSpPr>
      <xdr:spPr bwMode="auto">
        <a:xfrm>
          <a:off x="5052060" y="11201400"/>
          <a:ext cx="73914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554355</xdr:rowOff>
    </xdr:to>
    <xdr:sp macro="" textlink="">
      <xdr:nvSpPr>
        <xdr:cNvPr id="476740" name="TextBox 2" hidden="1">
          <a:extLst>
            <a:ext uri="{FF2B5EF4-FFF2-40B4-BE49-F238E27FC236}">
              <a16:creationId xmlns:a16="http://schemas.microsoft.com/office/drawing/2014/main" id="{531C3D74-341C-4AB3-BA7B-652EB3471165}"/>
            </a:ext>
          </a:extLst>
        </xdr:cNvPr>
        <xdr:cNvSpPr txBox="1">
          <a:spLocks noChangeArrowheads="1"/>
        </xdr:cNvSpPr>
      </xdr:nvSpPr>
      <xdr:spPr bwMode="auto">
        <a:xfrm>
          <a:off x="5052060" y="11201400"/>
          <a:ext cx="73914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554355</xdr:rowOff>
    </xdr:to>
    <xdr:sp macro="" textlink="">
      <xdr:nvSpPr>
        <xdr:cNvPr id="476741" name="TextBox 2" hidden="1">
          <a:extLst>
            <a:ext uri="{FF2B5EF4-FFF2-40B4-BE49-F238E27FC236}">
              <a16:creationId xmlns:a16="http://schemas.microsoft.com/office/drawing/2014/main" id="{BEB323D0-88C7-4CA9-BB4C-F42622DDFDB2}"/>
            </a:ext>
          </a:extLst>
        </xdr:cNvPr>
        <xdr:cNvSpPr txBox="1">
          <a:spLocks noChangeArrowheads="1"/>
        </xdr:cNvSpPr>
      </xdr:nvSpPr>
      <xdr:spPr bwMode="auto">
        <a:xfrm>
          <a:off x="5052060" y="11201400"/>
          <a:ext cx="73914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554355</xdr:rowOff>
    </xdr:to>
    <xdr:sp macro="" textlink="">
      <xdr:nvSpPr>
        <xdr:cNvPr id="476742" name="TextBox 2" hidden="1">
          <a:extLst>
            <a:ext uri="{FF2B5EF4-FFF2-40B4-BE49-F238E27FC236}">
              <a16:creationId xmlns:a16="http://schemas.microsoft.com/office/drawing/2014/main" id="{087B3D71-F3CD-4086-B080-D837A53C17AA}"/>
            </a:ext>
          </a:extLst>
        </xdr:cNvPr>
        <xdr:cNvSpPr txBox="1">
          <a:spLocks noChangeArrowheads="1"/>
        </xdr:cNvSpPr>
      </xdr:nvSpPr>
      <xdr:spPr bwMode="auto">
        <a:xfrm>
          <a:off x="5052060" y="11201400"/>
          <a:ext cx="73914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554355</xdr:rowOff>
    </xdr:to>
    <xdr:sp macro="" textlink="">
      <xdr:nvSpPr>
        <xdr:cNvPr id="476743" name="TextBox 2" hidden="1">
          <a:extLst>
            <a:ext uri="{FF2B5EF4-FFF2-40B4-BE49-F238E27FC236}">
              <a16:creationId xmlns:a16="http://schemas.microsoft.com/office/drawing/2014/main" id="{54DCBFAA-9056-46F7-B4B5-6BFE84B130C0}"/>
            </a:ext>
          </a:extLst>
        </xdr:cNvPr>
        <xdr:cNvSpPr txBox="1">
          <a:spLocks noChangeArrowheads="1"/>
        </xdr:cNvSpPr>
      </xdr:nvSpPr>
      <xdr:spPr bwMode="auto">
        <a:xfrm>
          <a:off x="5052060" y="11201400"/>
          <a:ext cx="73914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554355</xdr:rowOff>
    </xdr:to>
    <xdr:sp macro="" textlink="">
      <xdr:nvSpPr>
        <xdr:cNvPr id="476744" name="TextBox 2" hidden="1">
          <a:extLst>
            <a:ext uri="{FF2B5EF4-FFF2-40B4-BE49-F238E27FC236}">
              <a16:creationId xmlns:a16="http://schemas.microsoft.com/office/drawing/2014/main" id="{3F15FB09-849D-40F8-82C9-097A9C9AC4C2}"/>
            </a:ext>
          </a:extLst>
        </xdr:cNvPr>
        <xdr:cNvSpPr txBox="1">
          <a:spLocks noChangeArrowheads="1"/>
        </xdr:cNvSpPr>
      </xdr:nvSpPr>
      <xdr:spPr bwMode="auto">
        <a:xfrm>
          <a:off x="5052060" y="11201400"/>
          <a:ext cx="73914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554355</xdr:rowOff>
    </xdr:to>
    <xdr:sp macro="" textlink="">
      <xdr:nvSpPr>
        <xdr:cNvPr id="476745" name="TextBox 2" hidden="1">
          <a:extLst>
            <a:ext uri="{FF2B5EF4-FFF2-40B4-BE49-F238E27FC236}">
              <a16:creationId xmlns:a16="http://schemas.microsoft.com/office/drawing/2014/main" id="{280CCE14-2949-4167-829A-7CBB32B31102}"/>
            </a:ext>
          </a:extLst>
        </xdr:cNvPr>
        <xdr:cNvSpPr txBox="1">
          <a:spLocks noChangeArrowheads="1"/>
        </xdr:cNvSpPr>
      </xdr:nvSpPr>
      <xdr:spPr bwMode="auto">
        <a:xfrm>
          <a:off x="5052060" y="11201400"/>
          <a:ext cx="73914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554355</xdr:rowOff>
    </xdr:to>
    <xdr:sp macro="" textlink="">
      <xdr:nvSpPr>
        <xdr:cNvPr id="476746" name="TextBox 2" hidden="1">
          <a:extLst>
            <a:ext uri="{FF2B5EF4-FFF2-40B4-BE49-F238E27FC236}">
              <a16:creationId xmlns:a16="http://schemas.microsoft.com/office/drawing/2014/main" id="{DC376505-2902-463A-8471-995FC553ED8F}"/>
            </a:ext>
          </a:extLst>
        </xdr:cNvPr>
        <xdr:cNvSpPr txBox="1">
          <a:spLocks noChangeArrowheads="1"/>
        </xdr:cNvSpPr>
      </xdr:nvSpPr>
      <xdr:spPr bwMode="auto">
        <a:xfrm>
          <a:off x="5052060" y="11201400"/>
          <a:ext cx="73914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474345</xdr:rowOff>
    </xdr:to>
    <xdr:sp macro="" textlink="">
      <xdr:nvSpPr>
        <xdr:cNvPr id="476747" name="TextBox 2" hidden="1">
          <a:extLst>
            <a:ext uri="{FF2B5EF4-FFF2-40B4-BE49-F238E27FC236}">
              <a16:creationId xmlns:a16="http://schemas.microsoft.com/office/drawing/2014/main" id="{CF678226-587D-404C-B3B2-B4FC2F5D66F4}"/>
            </a:ext>
          </a:extLst>
        </xdr:cNvPr>
        <xdr:cNvSpPr txBox="1">
          <a:spLocks noChangeArrowheads="1"/>
        </xdr:cNvSpPr>
      </xdr:nvSpPr>
      <xdr:spPr bwMode="auto">
        <a:xfrm>
          <a:off x="5052060" y="11201400"/>
          <a:ext cx="739140" cy="4876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554355</xdr:rowOff>
    </xdr:to>
    <xdr:sp macro="" textlink="">
      <xdr:nvSpPr>
        <xdr:cNvPr id="476748" name="TextBox 2" hidden="1">
          <a:extLst>
            <a:ext uri="{FF2B5EF4-FFF2-40B4-BE49-F238E27FC236}">
              <a16:creationId xmlns:a16="http://schemas.microsoft.com/office/drawing/2014/main" id="{568E9FED-01BF-4D60-898F-7C7255FDE35D}"/>
            </a:ext>
          </a:extLst>
        </xdr:cNvPr>
        <xdr:cNvSpPr txBox="1">
          <a:spLocks noChangeArrowheads="1"/>
        </xdr:cNvSpPr>
      </xdr:nvSpPr>
      <xdr:spPr bwMode="auto">
        <a:xfrm>
          <a:off x="5052060" y="11201400"/>
          <a:ext cx="73914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554355</xdr:rowOff>
    </xdr:to>
    <xdr:sp macro="" textlink="">
      <xdr:nvSpPr>
        <xdr:cNvPr id="476749" name="TextBox 2" hidden="1">
          <a:extLst>
            <a:ext uri="{FF2B5EF4-FFF2-40B4-BE49-F238E27FC236}">
              <a16:creationId xmlns:a16="http://schemas.microsoft.com/office/drawing/2014/main" id="{53D8FAD8-E232-4FC6-9404-FAE6628E79DF}"/>
            </a:ext>
          </a:extLst>
        </xdr:cNvPr>
        <xdr:cNvSpPr txBox="1">
          <a:spLocks noChangeArrowheads="1"/>
        </xdr:cNvSpPr>
      </xdr:nvSpPr>
      <xdr:spPr bwMode="auto">
        <a:xfrm>
          <a:off x="5052060" y="11201400"/>
          <a:ext cx="73914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554355</xdr:rowOff>
    </xdr:to>
    <xdr:sp macro="" textlink="">
      <xdr:nvSpPr>
        <xdr:cNvPr id="476750" name="TextBox 2" hidden="1">
          <a:extLst>
            <a:ext uri="{FF2B5EF4-FFF2-40B4-BE49-F238E27FC236}">
              <a16:creationId xmlns:a16="http://schemas.microsoft.com/office/drawing/2014/main" id="{139A0A33-2F78-4EB9-AC86-18B31F25858C}"/>
            </a:ext>
          </a:extLst>
        </xdr:cNvPr>
        <xdr:cNvSpPr txBox="1">
          <a:spLocks noChangeArrowheads="1"/>
        </xdr:cNvSpPr>
      </xdr:nvSpPr>
      <xdr:spPr bwMode="auto">
        <a:xfrm>
          <a:off x="5052060" y="11201400"/>
          <a:ext cx="73914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554355</xdr:rowOff>
    </xdr:to>
    <xdr:sp macro="" textlink="">
      <xdr:nvSpPr>
        <xdr:cNvPr id="476751" name="TextBox 2" hidden="1">
          <a:extLst>
            <a:ext uri="{FF2B5EF4-FFF2-40B4-BE49-F238E27FC236}">
              <a16:creationId xmlns:a16="http://schemas.microsoft.com/office/drawing/2014/main" id="{7DD740DE-FC33-4F09-8D47-6B72111708F6}"/>
            </a:ext>
          </a:extLst>
        </xdr:cNvPr>
        <xdr:cNvSpPr txBox="1">
          <a:spLocks noChangeArrowheads="1"/>
        </xdr:cNvSpPr>
      </xdr:nvSpPr>
      <xdr:spPr bwMode="auto">
        <a:xfrm>
          <a:off x="5052060" y="11201400"/>
          <a:ext cx="73914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554355</xdr:rowOff>
    </xdr:to>
    <xdr:sp macro="" textlink="">
      <xdr:nvSpPr>
        <xdr:cNvPr id="476752" name="TextBox 2" hidden="1">
          <a:extLst>
            <a:ext uri="{FF2B5EF4-FFF2-40B4-BE49-F238E27FC236}">
              <a16:creationId xmlns:a16="http://schemas.microsoft.com/office/drawing/2014/main" id="{80BEDD0B-C255-441A-9269-74998A12B194}"/>
            </a:ext>
          </a:extLst>
        </xdr:cNvPr>
        <xdr:cNvSpPr txBox="1">
          <a:spLocks noChangeArrowheads="1"/>
        </xdr:cNvSpPr>
      </xdr:nvSpPr>
      <xdr:spPr bwMode="auto">
        <a:xfrm>
          <a:off x="5052060" y="11201400"/>
          <a:ext cx="73914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554355</xdr:rowOff>
    </xdr:to>
    <xdr:sp macro="" textlink="">
      <xdr:nvSpPr>
        <xdr:cNvPr id="476753" name="TextBox 2" hidden="1">
          <a:extLst>
            <a:ext uri="{FF2B5EF4-FFF2-40B4-BE49-F238E27FC236}">
              <a16:creationId xmlns:a16="http://schemas.microsoft.com/office/drawing/2014/main" id="{76CD0F44-F338-4425-B0C9-6AA4262BEE7D}"/>
            </a:ext>
          </a:extLst>
        </xdr:cNvPr>
        <xdr:cNvSpPr txBox="1">
          <a:spLocks noChangeArrowheads="1"/>
        </xdr:cNvSpPr>
      </xdr:nvSpPr>
      <xdr:spPr bwMode="auto">
        <a:xfrm>
          <a:off x="5052060" y="11201400"/>
          <a:ext cx="73914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554355</xdr:rowOff>
    </xdr:to>
    <xdr:sp macro="" textlink="">
      <xdr:nvSpPr>
        <xdr:cNvPr id="476754" name="TextBox 2" hidden="1">
          <a:extLst>
            <a:ext uri="{FF2B5EF4-FFF2-40B4-BE49-F238E27FC236}">
              <a16:creationId xmlns:a16="http://schemas.microsoft.com/office/drawing/2014/main" id="{FDE9B2AB-B6AC-4EF6-B104-5586DDC71C8B}"/>
            </a:ext>
          </a:extLst>
        </xdr:cNvPr>
        <xdr:cNvSpPr txBox="1">
          <a:spLocks noChangeArrowheads="1"/>
        </xdr:cNvSpPr>
      </xdr:nvSpPr>
      <xdr:spPr bwMode="auto">
        <a:xfrm>
          <a:off x="5052060" y="11201400"/>
          <a:ext cx="73914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554355</xdr:rowOff>
    </xdr:to>
    <xdr:sp macro="" textlink="">
      <xdr:nvSpPr>
        <xdr:cNvPr id="476755" name="TextBox 2" hidden="1">
          <a:extLst>
            <a:ext uri="{FF2B5EF4-FFF2-40B4-BE49-F238E27FC236}">
              <a16:creationId xmlns:a16="http://schemas.microsoft.com/office/drawing/2014/main" id="{693F6FD4-1908-44BA-A3EF-78BBBDCBD31D}"/>
            </a:ext>
          </a:extLst>
        </xdr:cNvPr>
        <xdr:cNvSpPr txBox="1">
          <a:spLocks noChangeArrowheads="1"/>
        </xdr:cNvSpPr>
      </xdr:nvSpPr>
      <xdr:spPr bwMode="auto">
        <a:xfrm>
          <a:off x="5052060" y="11201400"/>
          <a:ext cx="73914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554355</xdr:rowOff>
    </xdr:to>
    <xdr:sp macro="" textlink="">
      <xdr:nvSpPr>
        <xdr:cNvPr id="476756" name="TextBox 2" hidden="1">
          <a:extLst>
            <a:ext uri="{FF2B5EF4-FFF2-40B4-BE49-F238E27FC236}">
              <a16:creationId xmlns:a16="http://schemas.microsoft.com/office/drawing/2014/main" id="{6EF6C965-3E00-473C-AB32-5D34D3A2FB21}"/>
            </a:ext>
          </a:extLst>
        </xdr:cNvPr>
        <xdr:cNvSpPr txBox="1">
          <a:spLocks noChangeArrowheads="1"/>
        </xdr:cNvSpPr>
      </xdr:nvSpPr>
      <xdr:spPr bwMode="auto">
        <a:xfrm>
          <a:off x="5052060" y="11201400"/>
          <a:ext cx="73914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554355</xdr:rowOff>
    </xdr:to>
    <xdr:sp macro="" textlink="">
      <xdr:nvSpPr>
        <xdr:cNvPr id="476757" name="TextBox 2" hidden="1">
          <a:extLst>
            <a:ext uri="{FF2B5EF4-FFF2-40B4-BE49-F238E27FC236}">
              <a16:creationId xmlns:a16="http://schemas.microsoft.com/office/drawing/2014/main" id="{D7431AA8-B6ED-4EBF-8166-977483B89A30}"/>
            </a:ext>
          </a:extLst>
        </xdr:cNvPr>
        <xdr:cNvSpPr txBox="1">
          <a:spLocks noChangeArrowheads="1"/>
        </xdr:cNvSpPr>
      </xdr:nvSpPr>
      <xdr:spPr bwMode="auto">
        <a:xfrm>
          <a:off x="5052060" y="11201400"/>
          <a:ext cx="73914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554355</xdr:rowOff>
    </xdr:to>
    <xdr:sp macro="" textlink="">
      <xdr:nvSpPr>
        <xdr:cNvPr id="476758" name="TextBox 2" hidden="1">
          <a:extLst>
            <a:ext uri="{FF2B5EF4-FFF2-40B4-BE49-F238E27FC236}">
              <a16:creationId xmlns:a16="http://schemas.microsoft.com/office/drawing/2014/main" id="{3B6D9A54-0867-46C2-BC63-B87AF7D29E3E}"/>
            </a:ext>
          </a:extLst>
        </xdr:cNvPr>
        <xdr:cNvSpPr txBox="1">
          <a:spLocks noChangeArrowheads="1"/>
        </xdr:cNvSpPr>
      </xdr:nvSpPr>
      <xdr:spPr bwMode="auto">
        <a:xfrm>
          <a:off x="5052060" y="11201400"/>
          <a:ext cx="73914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554355</xdr:rowOff>
    </xdr:to>
    <xdr:sp macro="" textlink="">
      <xdr:nvSpPr>
        <xdr:cNvPr id="476759" name="TextBox 2" hidden="1">
          <a:extLst>
            <a:ext uri="{FF2B5EF4-FFF2-40B4-BE49-F238E27FC236}">
              <a16:creationId xmlns:a16="http://schemas.microsoft.com/office/drawing/2014/main" id="{20AC0B22-E951-4764-BBA9-6E5BEC6A366E}"/>
            </a:ext>
          </a:extLst>
        </xdr:cNvPr>
        <xdr:cNvSpPr txBox="1">
          <a:spLocks noChangeArrowheads="1"/>
        </xdr:cNvSpPr>
      </xdr:nvSpPr>
      <xdr:spPr bwMode="auto">
        <a:xfrm>
          <a:off x="5052060" y="11201400"/>
          <a:ext cx="73914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554355</xdr:rowOff>
    </xdr:to>
    <xdr:sp macro="" textlink="">
      <xdr:nvSpPr>
        <xdr:cNvPr id="476760" name="TextBox 2" hidden="1">
          <a:extLst>
            <a:ext uri="{FF2B5EF4-FFF2-40B4-BE49-F238E27FC236}">
              <a16:creationId xmlns:a16="http://schemas.microsoft.com/office/drawing/2014/main" id="{F2E77D0B-F0F5-4486-897D-9026D1AE2570}"/>
            </a:ext>
          </a:extLst>
        </xdr:cNvPr>
        <xdr:cNvSpPr txBox="1">
          <a:spLocks noChangeArrowheads="1"/>
        </xdr:cNvSpPr>
      </xdr:nvSpPr>
      <xdr:spPr bwMode="auto">
        <a:xfrm>
          <a:off x="5052060" y="11201400"/>
          <a:ext cx="73914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474345</xdr:rowOff>
    </xdr:to>
    <xdr:sp macro="" textlink="">
      <xdr:nvSpPr>
        <xdr:cNvPr id="476761" name="TextBox 2" hidden="1">
          <a:extLst>
            <a:ext uri="{FF2B5EF4-FFF2-40B4-BE49-F238E27FC236}">
              <a16:creationId xmlns:a16="http://schemas.microsoft.com/office/drawing/2014/main" id="{161998D6-3640-4D33-8534-3C102E4A2EC4}"/>
            </a:ext>
          </a:extLst>
        </xdr:cNvPr>
        <xdr:cNvSpPr txBox="1">
          <a:spLocks noChangeArrowheads="1"/>
        </xdr:cNvSpPr>
      </xdr:nvSpPr>
      <xdr:spPr bwMode="auto">
        <a:xfrm>
          <a:off x="5052060" y="11201400"/>
          <a:ext cx="739140" cy="4876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554355</xdr:rowOff>
    </xdr:to>
    <xdr:sp macro="" textlink="">
      <xdr:nvSpPr>
        <xdr:cNvPr id="476762" name="TextBox 2" hidden="1">
          <a:extLst>
            <a:ext uri="{FF2B5EF4-FFF2-40B4-BE49-F238E27FC236}">
              <a16:creationId xmlns:a16="http://schemas.microsoft.com/office/drawing/2014/main" id="{B08CC23D-45D0-4326-A481-11A2347E4A52}"/>
            </a:ext>
          </a:extLst>
        </xdr:cNvPr>
        <xdr:cNvSpPr txBox="1">
          <a:spLocks noChangeArrowheads="1"/>
        </xdr:cNvSpPr>
      </xdr:nvSpPr>
      <xdr:spPr bwMode="auto">
        <a:xfrm>
          <a:off x="5052060" y="11201400"/>
          <a:ext cx="73914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554355</xdr:rowOff>
    </xdr:to>
    <xdr:sp macro="" textlink="">
      <xdr:nvSpPr>
        <xdr:cNvPr id="476763" name="TextBox 2" hidden="1">
          <a:extLst>
            <a:ext uri="{FF2B5EF4-FFF2-40B4-BE49-F238E27FC236}">
              <a16:creationId xmlns:a16="http://schemas.microsoft.com/office/drawing/2014/main" id="{A3FF3DB9-E0A5-4792-AAED-CF931E168B14}"/>
            </a:ext>
          </a:extLst>
        </xdr:cNvPr>
        <xdr:cNvSpPr txBox="1">
          <a:spLocks noChangeArrowheads="1"/>
        </xdr:cNvSpPr>
      </xdr:nvSpPr>
      <xdr:spPr bwMode="auto">
        <a:xfrm>
          <a:off x="5052060" y="11201400"/>
          <a:ext cx="73914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554355</xdr:rowOff>
    </xdr:to>
    <xdr:sp macro="" textlink="">
      <xdr:nvSpPr>
        <xdr:cNvPr id="476764" name="TextBox 2" hidden="1">
          <a:extLst>
            <a:ext uri="{FF2B5EF4-FFF2-40B4-BE49-F238E27FC236}">
              <a16:creationId xmlns:a16="http://schemas.microsoft.com/office/drawing/2014/main" id="{7C8CBCA3-0CB0-45D5-BBC2-BFAF3F88DB2B}"/>
            </a:ext>
          </a:extLst>
        </xdr:cNvPr>
        <xdr:cNvSpPr txBox="1">
          <a:spLocks noChangeArrowheads="1"/>
        </xdr:cNvSpPr>
      </xdr:nvSpPr>
      <xdr:spPr bwMode="auto">
        <a:xfrm>
          <a:off x="5052060" y="11201400"/>
          <a:ext cx="73914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554355</xdr:rowOff>
    </xdr:to>
    <xdr:sp macro="" textlink="">
      <xdr:nvSpPr>
        <xdr:cNvPr id="476765" name="TextBox 2" hidden="1">
          <a:extLst>
            <a:ext uri="{FF2B5EF4-FFF2-40B4-BE49-F238E27FC236}">
              <a16:creationId xmlns:a16="http://schemas.microsoft.com/office/drawing/2014/main" id="{450D7C06-AD60-4B82-B0B0-1B9B13C1BC47}"/>
            </a:ext>
          </a:extLst>
        </xdr:cNvPr>
        <xdr:cNvSpPr txBox="1">
          <a:spLocks noChangeArrowheads="1"/>
        </xdr:cNvSpPr>
      </xdr:nvSpPr>
      <xdr:spPr bwMode="auto">
        <a:xfrm>
          <a:off x="5052060" y="11201400"/>
          <a:ext cx="73914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554355</xdr:rowOff>
    </xdr:to>
    <xdr:sp macro="" textlink="">
      <xdr:nvSpPr>
        <xdr:cNvPr id="476766" name="TextBox 2" hidden="1">
          <a:extLst>
            <a:ext uri="{FF2B5EF4-FFF2-40B4-BE49-F238E27FC236}">
              <a16:creationId xmlns:a16="http://schemas.microsoft.com/office/drawing/2014/main" id="{EB7861EF-6BDC-49BF-96EF-7B32329E5D77}"/>
            </a:ext>
          </a:extLst>
        </xdr:cNvPr>
        <xdr:cNvSpPr txBox="1">
          <a:spLocks noChangeArrowheads="1"/>
        </xdr:cNvSpPr>
      </xdr:nvSpPr>
      <xdr:spPr bwMode="auto">
        <a:xfrm>
          <a:off x="5052060" y="11201400"/>
          <a:ext cx="73914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554355</xdr:rowOff>
    </xdr:to>
    <xdr:sp macro="" textlink="">
      <xdr:nvSpPr>
        <xdr:cNvPr id="476767" name="TextBox 2" hidden="1">
          <a:extLst>
            <a:ext uri="{FF2B5EF4-FFF2-40B4-BE49-F238E27FC236}">
              <a16:creationId xmlns:a16="http://schemas.microsoft.com/office/drawing/2014/main" id="{D81716C0-A221-420B-B201-F828BF7ABA63}"/>
            </a:ext>
          </a:extLst>
        </xdr:cNvPr>
        <xdr:cNvSpPr txBox="1">
          <a:spLocks noChangeArrowheads="1"/>
        </xdr:cNvSpPr>
      </xdr:nvSpPr>
      <xdr:spPr bwMode="auto">
        <a:xfrm>
          <a:off x="5052060" y="11201400"/>
          <a:ext cx="73914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474345</xdr:rowOff>
    </xdr:to>
    <xdr:sp macro="" textlink="">
      <xdr:nvSpPr>
        <xdr:cNvPr id="476768" name="TextBox 2" hidden="1">
          <a:extLst>
            <a:ext uri="{FF2B5EF4-FFF2-40B4-BE49-F238E27FC236}">
              <a16:creationId xmlns:a16="http://schemas.microsoft.com/office/drawing/2014/main" id="{CD6B8932-5E2D-48F3-B9C5-A834D7B83CDE}"/>
            </a:ext>
          </a:extLst>
        </xdr:cNvPr>
        <xdr:cNvSpPr txBox="1">
          <a:spLocks noChangeArrowheads="1"/>
        </xdr:cNvSpPr>
      </xdr:nvSpPr>
      <xdr:spPr bwMode="auto">
        <a:xfrm>
          <a:off x="5052060" y="11201400"/>
          <a:ext cx="739140" cy="4876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476250</xdr:rowOff>
    </xdr:to>
    <xdr:sp macro="" textlink="">
      <xdr:nvSpPr>
        <xdr:cNvPr id="476769" name="TextBox 2" hidden="1">
          <a:extLst>
            <a:ext uri="{FF2B5EF4-FFF2-40B4-BE49-F238E27FC236}">
              <a16:creationId xmlns:a16="http://schemas.microsoft.com/office/drawing/2014/main" id="{48DC6B91-6400-448E-91D4-D89F1B171D0E}"/>
            </a:ext>
          </a:extLst>
        </xdr:cNvPr>
        <xdr:cNvSpPr txBox="1">
          <a:spLocks noChangeArrowheads="1"/>
        </xdr:cNvSpPr>
      </xdr:nvSpPr>
      <xdr:spPr bwMode="auto">
        <a:xfrm>
          <a:off x="5052060" y="11201400"/>
          <a:ext cx="739140" cy="480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476250</xdr:rowOff>
    </xdr:to>
    <xdr:sp macro="" textlink="">
      <xdr:nvSpPr>
        <xdr:cNvPr id="476770" name="TextBox 2" hidden="1">
          <a:extLst>
            <a:ext uri="{FF2B5EF4-FFF2-40B4-BE49-F238E27FC236}">
              <a16:creationId xmlns:a16="http://schemas.microsoft.com/office/drawing/2014/main" id="{6A33AE21-AF3F-44D5-930B-2825D6A9F3DE}"/>
            </a:ext>
          </a:extLst>
        </xdr:cNvPr>
        <xdr:cNvSpPr txBox="1">
          <a:spLocks noChangeArrowheads="1"/>
        </xdr:cNvSpPr>
      </xdr:nvSpPr>
      <xdr:spPr bwMode="auto">
        <a:xfrm>
          <a:off x="5052060" y="11201400"/>
          <a:ext cx="739140" cy="480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476250</xdr:rowOff>
    </xdr:to>
    <xdr:sp macro="" textlink="">
      <xdr:nvSpPr>
        <xdr:cNvPr id="476771" name="TextBox 2" hidden="1">
          <a:extLst>
            <a:ext uri="{FF2B5EF4-FFF2-40B4-BE49-F238E27FC236}">
              <a16:creationId xmlns:a16="http://schemas.microsoft.com/office/drawing/2014/main" id="{30713D09-D19A-4BE4-9483-E7EC64326615}"/>
            </a:ext>
          </a:extLst>
        </xdr:cNvPr>
        <xdr:cNvSpPr txBox="1">
          <a:spLocks noChangeArrowheads="1"/>
        </xdr:cNvSpPr>
      </xdr:nvSpPr>
      <xdr:spPr bwMode="auto">
        <a:xfrm>
          <a:off x="5052060" y="11201400"/>
          <a:ext cx="739140" cy="480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554355</xdr:rowOff>
    </xdr:to>
    <xdr:sp macro="" textlink="">
      <xdr:nvSpPr>
        <xdr:cNvPr id="476772" name="TextBox 2" hidden="1">
          <a:extLst>
            <a:ext uri="{FF2B5EF4-FFF2-40B4-BE49-F238E27FC236}">
              <a16:creationId xmlns:a16="http://schemas.microsoft.com/office/drawing/2014/main" id="{237F44AC-71DB-47B3-89A8-EDD1F5E89501}"/>
            </a:ext>
          </a:extLst>
        </xdr:cNvPr>
        <xdr:cNvSpPr txBox="1">
          <a:spLocks noChangeArrowheads="1"/>
        </xdr:cNvSpPr>
      </xdr:nvSpPr>
      <xdr:spPr bwMode="auto">
        <a:xfrm>
          <a:off x="5052060" y="11201400"/>
          <a:ext cx="73914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554355</xdr:rowOff>
    </xdr:to>
    <xdr:sp macro="" textlink="">
      <xdr:nvSpPr>
        <xdr:cNvPr id="476773" name="TextBox 2" hidden="1">
          <a:extLst>
            <a:ext uri="{FF2B5EF4-FFF2-40B4-BE49-F238E27FC236}">
              <a16:creationId xmlns:a16="http://schemas.microsoft.com/office/drawing/2014/main" id="{187975F1-EEF8-4419-8A9B-F7E0D0742692}"/>
            </a:ext>
          </a:extLst>
        </xdr:cNvPr>
        <xdr:cNvSpPr txBox="1">
          <a:spLocks noChangeArrowheads="1"/>
        </xdr:cNvSpPr>
      </xdr:nvSpPr>
      <xdr:spPr bwMode="auto">
        <a:xfrm>
          <a:off x="5052060" y="11201400"/>
          <a:ext cx="73914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476250</xdr:rowOff>
    </xdr:to>
    <xdr:sp macro="" textlink="">
      <xdr:nvSpPr>
        <xdr:cNvPr id="476774" name="TextBox 2" hidden="1">
          <a:extLst>
            <a:ext uri="{FF2B5EF4-FFF2-40B4-BE49-F238E27FC236}">
              <a16:creationId xmlns:a16="http://schemas.microsoft.com/office/drawing/2014/main" id="{E1118D98-4A5F-4AB3-97CF-72768B6C192B}"/>
            </a:ext>
          </a:extLst>
        </xdr:cNvPr>
        <xdr:cNvSpPr txBox="1">
          <a:spLocks noChangeArrowheads="1"/>
        </xdr:cNvSpPr>
      </xdr:nvSpPr>
      <xdr:spPr bwMode="auto">
        <a:xfrm>
          <a:off x="5052060" y="11201400"/>
          <a:ext cx="739140" cy="480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476250</xdr:rowOff>
    </xdr:to>
    <xdr:sp macro="" textlink="">
      <xdr:nvSpPr>
        <xdr:cNvPr id="476775" name="TextBox 2" hidden="1">
          <a:extLst>
            <a:ext uri="{FF2B5EF4-FFF2-40B4-BE49-F238E27FC236}">
              <a16:creationId xmlns:a16="http://schemas.microsoft.com/office/drawing/2014/main" id="{057CF7D1-2169-4040-A9DC-01C549CA8C6D}"/>
            </a:ext>
          </a:extLst>
        </xdr:cNvPr>
        <xdr:cNvSpPr txBox="1">
          <a:spLocks noChangeArrowheads="1"/>
        </xdr:cNvSpPr>
      </xdr:nvSpPr>
      <xdr:spPr bwMode="auto">
        <a:xfrm>
          <a:off x="5052060" y="11201400"/>
          <a:ext cx="739140" cy="480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476250</xdr:rowOff>
    </xdr:to>
    <xdr:sp macro="" textlink="">
      <xdr:nvSpPr>
        <xdr:cNvPr id="476776" name="TextBox 2" hidden="1">
          <a:extLst>
            <a:ext uri="{FF2B5EF4-FFF2-40B4-BE49-F238E27FC236}">
              <a16:creationId xmlns:a16="http://schemas.microsoft.com/office/drawing/2014/main" id="{CB108E2F-ACCE-4F44-9F30-56FC9DADF4E1}"/>
            </a:ext>
          </a:extLst>
        </xdr:cNvPr>
        <xdr:cNvSpPr txBox="1">
          <a:spLocks noChangeArrowheads="1"/>
        </xdr:cNvSpPr>
      </xdr:nvSpPr>
      <xdr:spPr bwMode="auto">
        <a:xfrm>
          <a:off x="5052060" y="11201400"/>
          <a:ext cx="739140" cy="480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476250</xdr:rowOff>
    </xdr:to>
    <xdr:sp macro="" textlink="">
      <xdr:nvSpPr>
        <xdr:cNvPr id="476777" name="TextBox 2" hidden="1">
          <a:extLst>
            <a:ext uri="{FF2B5EF4-FFF2-40B4-BE49-F238E27FC236}">
              <a16:creationId xmlns:a16="http://schemas.microsoft.com/office/drawing/2014/main" id="{F39760DF-A1F8-4FA8-9E49-EA1C255D0EAA}"/>
            </a:ext>
          </a:extLst>
        </xdr:cNvPr>
        <xdr:cNvSpPr txBox="1">
          <a:spLocks noChangeArrowheads="1"/>
        </xdr:cNvSpPr>
      </xdr:nvSpPr>
      <xdr:spPr bwMode="auto">
        <a:xfrm>
          <a:off x="5052060" y="11201400"/>
          <a:ext cx="739140" cy="480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476250</xdr:rowOff>
    </xdr:to>
    <xdr:sp macro="" textlink="">
      <xdr:nvSpPr>
        <xdr:cNvPr id="476778" name="TextBox 2" hidden="1">
          <a:extLst>
            <a:ext uri="{FF2B5EF4-FFF2-40B4-BE49-F238E27FC236}">
              <a16:creationId xmlns:a16="http://schemas.microsoft.com/office/drawing/2014/main" id="{4115B5AF-CC79-4FE5-9665-A68756ED57E0}"/>
            </a:ext>
          </a:extLst>
        </xdr:cNvPr>
        <xdr:cNvSpPr txBox="1">
          <a:spLocks noChangeArrowheads="1"/>
        </xdr:cNvSpPr>
      </xdr:nvSpPr>
      <xdr:spPr bwMode="auto">
        <a:xfrm>
          <a:off x="5052060" y="11201400"/>
          <a:ext cx="739140" cy="480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476250</xdr:rowOff>
    </xdr:to>
    <xdr:sp macro="" textlink="">
      <xdr:nvSpPr>
        <xdr:cNvPr id="476779" name="TextBox 2" hidden="1">
          <a:extLst>
            <a:ext uri="{FF2B5EF4-FFF2-40B4-BE49-F238E27FC236}">
              <a16:creationId xmlns:a16="http://schemas.microsoft.com/office/drawing/2014/main" id="{54C5A173-2154-4E34-9AAA-A3F19528A448}"/>
            </a:ext>
          </a:extLst>
        </xdr:cNvPr>
        <xdr:cNvSpPr txBox="1">
          <a:spLocks noChangeArrowheads="1"/>
        </xdr:cNvSpPr>
      </xdr:nvSpPr>
      <xdr:spPr bwMode="auto">
        <a:xfrm>
          <a:off x="5052060" y="11201400"/>
          <a:ext cx="739140" cy="480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476250</xdr:rowOff>
    </xdr:to>
    <xdr:sp macro="" textlink="">
      <xdr:nvSpPr>
        <xdr:cNvPr id="476780" name="TextBox 2" hidden="1">
          <a:extLst>
            <a:ext uri="{FF2B5EF4-FFF2-40B4-BE49-F238E27FC236}">
              <a16:creationId xmlns:a16="http://schemas.microsoft.com/office/drawing/2014/main" id="{FCBF0DF1-4B34-4DFE-88D8-B111C5796807}"/>
            </a:ext>
          </a:extLst>
        </xdr:cNvPr>
        <xdr:cNvSpPr txBox="1">
          <a:spLocks noChangeArrowheads="1"/>
        </xdr:cNvSpPr>
      </xdr:nvSpPr>
      <xdr:spPr bwMode="auto">
        <a:xfrm>
          <a:off x="5052060" y="11201400"/>
          <a:ext cx="739140" cy="480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476250</xdr:rowOff>
    </xdr:to>
    <xdr:sp macro="" textlink="">
      <xdr:nvSpPr>
        <xdr:cNvPr id="476781" name="TextBox 2" hidden="1">
          <a:extLst>
            <a:ext uri="{FF2B5EF4-FFF2-40B4-BE49-F238E27FC236}">
              <a16:creationId xmlns:a16="http://schemas.microsoft.com/office/drawing/2014/main" id="{E64F23FB-62E3-4E1D-8578-9C94126B9746}"/>
            </a:ext>
          </a:extLst>
        </xdr:cNvPr>
        <xdr:cNvSpPr txBox="1">
          <a:spLocks noChangeArrowheads="1"/>
        </xdr:cNvSpPr>
      </xdr:nvSpPr>
      <xdr:spPr bwMode="auto">
        <a:xfrm>
          <a:off x="5052060" y="11201400"/>
          <a:ext cx="739140" cy="480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476250</xdr:rowOff>
    </xdr:to>
    <xdr:sp macro="" textlink="">
      <xdr:nvSpPr>
        <xdr:cNvPr id="476782" name="TextBox 2" hidden="1">
          <a:extLst>
            <a:ext uri="{FF2B5EF4-FFF2-40B4-BE49-F238E27FC236}">
              <a16:creationId xmlns:a16="http://schemas.microsoft.com/office/drawing/2014/main" id="{EF9517C2-C9D3-45AD-954B-98AD24DA21A5}"/>
            </a:ext>
          </a:extLst>
        </xdr:cNvPr>
        <xdr:cNvSpPr txBox="1">
          <a:spLocks noChangeArrowheads="1"/>
        </xdr:cNvSpPr>
      </xdr:nvSpPr>
      <xdr:spPr bwMode="auto">
        <a:xfrm>
          <a:off x="5052060" y="11201400"/>
          <a:ext cx="739140" cy="480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476250</xdr:rowOff>
    </xdr:to>
    <xdr:sp macro="" textlink="">
      <xdr:nvSpPr>
        <xdr:cNvPr id="476783" name="TextBox 2" hidden="1">
          <a:extLst>
            <a:ext uri="{FF2B5EF4-FFF2-40B4-BE49-F238E27FC236}">
              <a16:creationId xmlns:a16="http://schemas.microsoft.com/office/drawing/2014/main" id="{28190456-3D34-438C-87E4-88359808C469}"/>
            </a:ext>
          </a:extLst>
        </xdr:cNvPr>
        <xdr:cNvSpPr txBox="1">
          <a:spLocks noChangeArrowheads="1"/>
        </xdr:cNvSpPr>
      </xdr:nvSpPr>
      <xdr:spPr bwMode="auto">
        <a:xfrm>
          <a:off x="5052060" y="11201400"/>
          <a:ext cx="739140" cy="480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554355</xdr:rowOff>
    </xdr:to>
    <xdr:sp macro="" textlink="">
      <xdr:nvSpPr>
        <xdr:cNvPr id="476784" name="TextBox 2" hidden="1">
          <a:extLst>
            <a:ext uri="{FF2B5EF4-FFF2-40B4-BE49-F238E27FC236}">
              <a16:creationId xmlns:a16="http://schemas.microsoft.com/office/drawing/2014/main" id="{EB0F224C-3279-4C8C-8CD7-3828B71DB3F8}"/>
            </a:ext>
          </a:extLst>
        </xdr:cNvPr>
        <xdr:cNvSpPr txBox="1">
          <a:spLocks noChangeArrowheads="1"/>
        </xdr:cNvSpPr>
      </xdr:nvSpPr>
      <xdr:spPr bwMode="auto">
        <a:xfrm>
          <a:off x="5052060" y="11201400"/>
          <a:ext cx="73914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476250</xdr:rowOff>
    </xdr:to>
    <xdr:sp macro="" textlink="">
      <xdr:nvSpPr>
        <xdr:cNvPr id="476785" name="TextBox 2" hidden="1">
          <a:extLst>
            <a:ext uri="{FF2B5EF4-FFF2-40B4-BE49-F238E27FC236}">
              <a16:creationId xmlns:a16="http://schemas.microsoft.com/office/drawing/2014/main" id="{12684387-9133-4009-B683-EC4C1F988A75}"/>
            </a:ext>
          </a:extLst>
        </xdr:cNvPr>
        <xdr:cNvSpPr txBox="1">
          <a:spLocks noChangeArrowheads="1"/>
        </xdr:cNvSpPr>
      </xdr:nvSpPr>
      <xdr:spPr bwMode="auto">
        <a:xfrm>
          <a:off x="5052060" y="11201400"/>
          <a:ext cx="739140" cy="480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554355</xdr:rowOff>
    </xdr:to>
    <xdr:sp macro="" textlink="">
      <xdr:nvSpPr>
        <xdr:cNvPr id="476786" name="TextBox 2" hidden="1">
          <a:extLst>
            <a:ext uri="{FF2B5EF4-FFF2-40B4-BE49-F238E27FC236}">
              <a16:creationId xmlns:a16="http://schemas.microsoft.com/office/drawing/2014/main" id="{C07C2F50-1723-45BF-A48B-BD616CAB6D6C}"/>
            </a:ext>
          </a:extLst>
        </xdr:cNvPr>
        <xdr:cNvSpPr txBox="1">
          <a:spLocks noChangeArrowheads="1"/>
        </xdr:cNvSpPr>
      </xdr:nvSpPr>
      <xdr:spPr bwMode="auto">
        <a:xfrm>
          <a:off x="5052060" y="11201400"/>
          <a:ext cx="73914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95250</xdr:rowOff>
    </xdr:to>
    <xdr:sp macro="" textlink="">
      <xdr:nvSpPr>
        <xdr:cNvPr id="476787" name="TextBox 2" hidden="1">
          <a:extLst>
            <a:ext uri="{FF2B5EF4-FFF2-40B4-BE49-F238E27FC236}">
              <a16:creationId xmlns:a16="http://schemas.microsoft.com/office/drawing/2014/main" id="{22A9D716-CBFA-4A90-8E1A-864C082CCC28}"/>
            </a:ext>
          </a:extLst>
        </xdr:cNvPr>
        <xdr:cNvSpPr txBox="1">
          <a:spLocks noChangeArrowheads="1"/>
        </xdr:cNvSpPr>
      </xdr:nvSpPr>
      <xdr:spPr bwMode="auto">
        <a:xfrm>
          <a:off x="5052060" y="11201400"/>
          <a:ext cx="739140" cy="99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476250</xdr:rowOff>
    </xdr:to>
    <xdr:sp macro="" textlink="">
      <xdr:nvSpPr>
        <xdr:cNvPr id="476788" name="TextBox 2" hidden="1">
          <a:extLst>
            <a:ext uri="{FF2B5EF4-FFF2-40B4-BE49-F238E27FC236}">
              <a16:creationId xmlns:a16="http://schemas.microsoft.com/office/drawing/2014/main" id="{F4E46CCD-A8DB-48A7-9844-93C2171FC6EB}"/>
            </a:ext>
          </a:extLst>
        </xdr:cNvPr>
        <xdr:cNvSpPr txBox="1">
          <a:spLocks noChangeArrowheads="1"/>
        </xdr:cNvSpPr>
      </xdr:nvSpPr>
      <xdr:spPr bwMode="auto">
        <a:xfrm>
          <a:off x="5052060" y="11201400"/>
          <a:ext cx="739140" cy="480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476250</xdr:rowOff>
    </xdr:to>
    <xdr:sp macro="" textlink="">
      <xdr:nvSpPr>
        <xdr:cNvPr id="476789" name="TextBox 2" hidden="1">
          <a:extLst>
            <a:ext uri="{FF2B5EF4-FFF2-40B4-BE49-F238E27FC236}">
              <a16:creationId xmlns:a16="http://schemas.microsoft.com/office/drawing/2014/main" id="{4E57BC43-CDF7-4A8F-A6BE-A13BB34B7066}"/>
            </a:ext>
          </a:extLst>
        </xdr:cNvPr>
        <xdr:cNvSpPr txBox="1">
          <a:spLocks noChangeArrowheads="1"/>
        </xdr:cNvSpPr>
      </xdr:nvSpPr>
      <xdr:spPr bwMode="auto">
        <a:xfrm>
          <a:off x="5052060" y="11201400"/>
          <a:ext cx="739140" cy="480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476250</xdr:rowOff>
    </xdr:to>
    <xdr:sp macro="" textlink="">
      <xdr:nvSpPr>
        <xdr:cNvPr id="476790" name="TextBox 2" hidden="1">
          <a:extLst>
            <a:ext uri="{FF2B5EF4-FFF2-40B4-BE49-F238E27FC236}">
              <a16:creationId xmlns:a16="http://schemas.microsoft.com/office/drawing/2014/main" id="{2267D4D3-B94C-4A44-A1EC-BDF2CA3790B0}"/>
            </a:ext>
          </a:extLst>
        </xdr:cNvPr>
        <xdr:cNvSpPr txBox="1">
          <a:spLocks noChangeArrowheads="1"/>
        </xdr:cNvSpPr>
      </xdr:nvSpPr>
      <xdr:spPr bwMode="auto">
        <a:xfrm>
          <a:off x="5052060" y="11201400"/>
          <a:ext cx="739140" cy="480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476250</xdr:rowOff>
    </xdr:to>
    <xdr:sp macro="" textlink="">
      <xdr:nvSpPr>
        <xdr:cNvPr id="476791" name="TextBox 2" hidden="1">
          <a:extLst>
            <a:ext uri="{FF2B5EF4-FFF2-40B4-BE49-F238E27FC236}">
              <a16:creationId xmlns:a16="http://schemas.microsoft.com/office/drawing/2014/main" id="{4E87626F-B7DE-4B8C-AEFD-1C6DECA01235}"/>
            </a:ext>
          </a:extLst>
        </xdr:cNvPr>
        <xdr:cNvSpPr txBox="1">
          <a:spLocks noChangeArrowheads="1"/>
        </xdr:cNvSpPr>
      </xdr:nvSpPr>
      <xdr:spPr bwMode="auto">
        <a:xfrm>
          <a:off x="5052060" y="11201400"/>
          <a:ext cx="739140" cy="480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476250</xdr:rowOff>
    </xdr:to>
    <xdr:sp macro="" textlink="">
      <xdr:nvSpPr>
        <xdr:cNvPr id="476792" name="TextBox 2" hidden="1">
          <a:extLst>
            <a:ext uri="{FF2B5EF4-FFF2-40B4-BE49-F238E27FC236}">
              <a16:creationId xmlns:a16="http://schemas.microsoft.com/office/drawing/2014/main" id="{6E0F11FA-0C82-476E-B19B-C0A3446AA935}"/>
            </a:ext>
          </a:extLst>
        </xdr:cNvPr>
        <xdr:cNvSpPr txBox="1">
          <a:spLocks noChangeArrowheads="1"/>
        </xdr:cNvSpPr>
      </xdr:nvSpPr>
      <xdr:spPr bwMode="auto">
        <a:xfrm>
          <a:off x="5052060" y="11201400"/>
          <a:ext cx="739140" cy="480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476250</xdr:rowOff>
    </xdr:to>
    <xdr:sp macro="" textlink="">
      <xdr:nvSpPr>
        <xdr:cNvPr id="476793" name="TextBox 2" hidden="1">
          <a:extLst>
            <a:ext uri="{FF2B5EF4-FFF2-40B4-BE49-F238E27FC236}">
              <a16:creationId xmlns:a16="http://schemas.microsoft.com/office/drawing/2014/main" id="{F547ACFF-E0F1-4376-B858-BFB417983BA1}"/>
            </a:ext>
          </a:extLst>
        </xdr:cNvPr>
        <xdr:cNvSpPr txBox="1">
          <a:spLocks noChangeArrowheads="1"/>
        </xdr:cNvSpPr>
      </xdr:nvSpPr>
      <xdr:spPr bwMode="auto">
        <a:xfrm>
          <a:off x="5052060" y="11201400"/>
          <a:ext cx="739140" cy="480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476250</xdr:rowOff>
    </xdr:to>
    <xdr:sp macro="" textlink="">
      <xdr:nvSpPr>
        <xdr:cNvPr id="476794" name="TextBox 2" hidden="1">
          <a:extLst>
            <a:ext uri="{FF2B5EF4-FFF2-40B4-BE49-F238E27FC236}">
              <a16:creationId xmlns:a16="http://schemas.microsoft.com/office/drawing/2014/main" id="{15D98BB7-D56D-452B-9536-47834F923D82}"/>
            </a:ext>
          </a:extLst>
        </xdr:cNvPr>
        <xdr:cNvSpPr txBox="1">
          <a:spLocks noChangeArrowheads="1"/>
        </xdr:cNvSpPr>
      </xdr:nvSpPr>
      <xdr:spPr bwMode="auto">
        <a:xfrm>
          <a:off x="5052060" y="11201400"/>
          <a:ext cx="739140" cy="480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476250</xdr:rowOff>
    </xdr:to>
    <xdr:sp macro="" textlink="">
      <xdr:nvSpPr>
        <xdr:cNvPr id="476795" name="TextBox 2" hidden="1">
          <a:extLst>
            <a:ext uri="{FF2B5EF4-FFF2-40B4-BE49-F238E27FC236}">
              <a16:creationId xmlns:a16="http://schemas.microsoft.com/office/drawing/2014/main" id="{BC014254-9C8C-47B0-A21B-3394B081980D}"/>
            </a:ext>
          </a:extLst>
        </xdr:cNvPr>
        <xdr:cNvSpPr txBox="1">
          <a:spLocks noChangeArrowheads="1"/>
        </xdr:cNvSpPr>
      </xdr:nvSpPr>
      <xdr:spPr bwMode="auto">
        <a:xfrm>
          <a:off x="5052060" y="11201400"/>
          <a:ext cx="739140" cy="480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476250</xdr:rowOff>
    </xdr:to>
    <xdr:sp macro="" textlink="">
      <xdr:nvSpPr>
        <xdr:cNvPr id="476796" name="TextBox 2" hidden="1">
          <a:extLst>
            <a:ext uri="{FF2B5EF4-FFF2-40B4-BE49-F238E27FC236}">
              <a16:creationId xmlns:a16="http://schemas.microsoft.com/office/drawing/2014/main" id="{E6BB2FFF-2663-494F-8FAB-00769A1CA71B}"/>
            </a:ext>
          </a:extLst>
        </xdr:cNvPr>
        <xdr:cNvSpPr txBox="1">
          <a:spLocks noChangeArrowheads="1"/>
        </xdr:cNvSpPr>
      </xdr:nvSpPr>
      <xdr:spPr bwMode="auto">
        <a:xfrm>
          <a:off x="5052060" y="11201400"/>
          <a:ext cx="739140" cy="480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476250</xdr:rowOff>
    </xdr:to>
    <xdr:sp macro="" textlink="">
      <xdr:nvSpPr>
        <xdr:cNvPr id="476797" name="TextBox 2" hidden="1">
          <a:extLst>
            <a:ext uri="{FF2B5EF4-FFF2-40B4-BE49-F238E27FC236}">
              <a16:creationId xmlns:a16="http://schemas.microsoft.com/office/drawing/2014/main" id="{52740413-D1F5-401C-BA87-DA874E3725D1}"/>
            </a:ext>
          </a:extLst>
        </xdr:cNvPr>
        <xdr:cNvSpPr txBox="1">
          <a:spLocks noChangeArrowheads="1"/>
        </xdr:cNvSpPr>
      </xdr:nvSpPr>
      <xdr:spPr bwMode="auto">
        <a:xfrm>
          <a:off x="5052060" y="11201400"/>
          <a:ext cx="739140" cy="480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476250</xdr:rowOff>
    </xdr:to>
    <xdr:sp macro="" textlink="">
      <xdr:nvSpPr>
        <xdr:cNvPr id="476798" name="TextBox 2" hidden="1">
          <a:extLst>
            <a:ext uri="{FF2B5EF4-FFF2-40B4-BE49-F238E27FC236}">
              <a16:creationId xmlns:a16="http://schemas.microsoft.com/office/drawing/2014/main" id="{8191BB74-96B9-4C3F-B3DA-11CC830C4C37}"/>
            </a:ext>
          </a:extLst>
        </xdr:cNvPr>
        <xdr:cNvSpPr txBox="1">
          <a:spLocks noChangeArrowheads="1"/>
        </xdr:cNvSpPr>
      </xdr:nvSpPr>
      <xdr:spPr bwMode="auto">
        <a:xfrm>
          <a:off x="5052060" y="11201400"/>
          <a:ext cx="739140" cy="480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476250</xdr:rowOff>
    </xdr:to>
    <xdr:sp macro="" textlink="">
      <xdr:nvSpPr>
        <xdr:cNvPr id="476799" name="TextBox 2" hidden="1">
          <a:extLst>
            <a:ext uri="{FF2B5EF4-FFF2-40B4-BE49-F238E27FC236}">
              <a16:creationId xmlns:a16="http://schemas.microsoft.com/office/drawing/2014/main" id="{736B064C-2E38-4C5E-9273-57691080E623}"/>
            </a:ext>
          </a:extLst>
        </xdr:cNvPr>
        <xdr:cNvSpPr txBox="1">
          <a:spLocks noChangeArrowheads="1"/>
        </xdr:cNvSpPr>
      </xdr:nvSpPr>
      <xdr:spPr bwMode="auto">
        <a:xfrm>
          <a:off x="5052060" y="11201400"/>
          <a:ext cx="739140" cy="480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476250</xdr:rowOff>
    </xdr:to>
    <xdr:sp macro="" textlink="">
      <xdr:nvSpPr>
        <xdr:cNvPr id="476800" name="TextBox 2" hidden="1">
          <a:extLst>
            <a:ext uri="{FF2B5EF4-FFF2-40B4-BE49-F238E27FC236}">
              <a16:creationId xmlns:a16="http://schemas.microsoft.com/office/drawing/2014/main" id="{D0CF952A-FF8B-45E8-81C7-C3AC2CFA269D}"/>
            </a:ext>
          </a:extLst>
        </xdr:cNvPr>
        <xdr:cNvSpPr txBox="1">
          <a:spLocks noChangeArrowheads="1"/>
        </xdr:cNvSpPr>
      </xdr:nvSpPr>
      <xdr:spPr bwMode="auto">
        <a:xfrm>
          <a:off x="5052060" y="11201400"/>
          <a:ext cx="739140" cy="480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476250</xdr:rowOff>
    </xdr:to>
    <xdr:sp macro="" textlink="">
      <xdr:nvSpPr>
        <xdr:cNvPr id="476801" name="TextBox 2" hidden="1">
          <a:extLst>
            <a:ext uri="{FF2B5EF4-FFF2-40B4-BE49-F238E27FC236}">
              <a16:creationId xmlns:a16="http://schemas.microsoft.com/office/drawing/2014/main" id="{2FF937E4-8980-4E3C-9689-158C2BDBF311}"/>
            </a:ext>
          </a:extLst>
        </xdr:cNvPr>
        <xdr:cNvSpPr txBox="1">
          <a:spLocks noChangeArrowheads="1"/>
        </xdr:cNvSpPr>
      </xdr:nvSpPr>
      <xdr:spPr bwMode="auto">
        <a:xfrm>
          <a:off x="5052060" y="11201400"/>
          <a:ext cx="739140" cy="480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476250</xdr:rowOff>
    </xdr:to>
    <xdr:sp macro="" textlink="">
      <xdr:nvSpPr>
        <xdr:cNvPr id="476802" name="TextBox 2" hidden="1">
          <a:extLst>
            <a:ext uri="{FF2B5EF4-FFF2-40B4-BE49-F238E27FC236}">
              <a16:creationId xmlns:a16="http://schemas.microsoft.com/office/drawing/2014/main" id="{558A806B-9E1B-4D1C-884E-25B4992E0FD7}"/>
            </a:ext>
          </a:extLst>
        </xdr:cNvPr>
        <xdr:cNvSpPr txBox="1">
          <a:spLocks noChangeArrowheads="1"/>
        </xdr:cNvSpPr>
      </xdr:nvSpPr>
      <xdr:spPr bwMode="auto">
        <a:xfrm>
          <a:off x="5052060" y="11201400"/>
          <a:ext cx="739140" cy="480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476250</xdr:rowOff>
    </xdr:to>
    <xdr:sp macro="" textlink="">
      <xdr:nvSpPr>
        <xdr:cNvPr id="476803" name="TextBox 2" hidden="1">
          <a:extLst>
            <a:ext uri="{FF2B5EF4-FFF2-40B4-BE49-F238E27FC236}">
              <a16:creationId xmlns:a16="http://schemas.microsoft.com/office/drawing/2014/main" id="{28C93F9D-D58C-4F2B-9F00-B802F2CF383A}"/>
            </a:ext>
          </a:extLst>
        </xdr:cNvPr>
        <xdr:cNvSpPr txBox="1">
          <a:spLocks noChangeArrowheads="1"/>
        </xdr:cNvSpPr>
      </xdr:nvSpPr>
      <xdr:spPr bwMode="auto">
        <a:xfrm>
          <a:off x="5052060" y="11201400"/>
          <a:ext cx="739140" cy="480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476250</xdr:rowOff>
    </xdr:to>
    <xdr:sp macro="" textlink="">
      <xdr:nvSpPr>
        <xdr:cNvPr id="476804" name="TextBox 2" hidden="1">
          <a:extLst>
            <a:ext uri="{FF2B5EF4-FFF2-40B4-BE49-F238E27FC236}">
              <a16:creationId xmlns:a16="http://schemas.microsoft.com/office/drawing/2014/main" id="{F4DBF0C4-2735-4353-9C8B-B30FA64995A6}"/>
            </a:ext>
          </a:extLst>
        </xdr:cNvPr>
        <xdr:cNvSpPr txBox="1">
          <a:spLocks noChangeArrowheads="1"/>
        </xdr:cNvSpPr>
      </xdr:nvSpPr>
      <xdr:spPr bwMode="auto">
        <a:xfrm>
          <a:off x="5052060" y="11201400"/>
          <a:ext cx="739140" cy="480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476250</xdr:rowOff>
    </xdr:to>
    <xdr:sp macro="" textlink="">
      <xdr:nvSpPr>
        <xdr:cNvPr id="476805" name="TextBox 2" hidden="1">
          <a:extLst>
            <a:ext uri="{FF2B5EF4-FFF2-40B4-BE49-F238E27FC236}">
              <a16:creationId xmlns:a16="http://schemas.microsoft.com/office/drawing/2014/main" id="{585A91C5-3E6E-46C3-BD11-95E43E9D07B4}"/>
            </a:ext>
          </a:extLst>
        </xdr:cNvPr>
        <xdr:cNvSpPr txBox="1">
          <a:spLocks noChangeArrowheads="1"/>
        </xdr:cNvSpPr>
      </xdr:nvSpPr>
      <xdr:spPr bwMode="auto">
        <a:xfrm>
          <a:off x="5052060" y="11201400"/>
          <a:ext cx="739140" cy="480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476250</xdr:rowOff>
    </xdr:to>
    <xdr:sp macro="" textlink="">
      <xdr:nvSpPr>
        <xdr:cNvPr id="476806" name="TextBox 2" hidden="1">
          <a:extLst>
            <a:ext uri="{FF2B5EF4-FFF2-40B4-BE49-F238E27FC236}">
              <a16:creationId xmlns:a16="http://schemas.microsoft.com/office/drawing/2014/main" id="{159BB3D2-05C1-43DC-A60D-4014628723DA}"/>
            </a:ext>
          </a:extLst>
        </xdr:cNvPr>
        <xdr:cNvSpPr txBox="1">
          <a:spLocks noChangeArrowheads="1"/>
        </xdr:cNvSpPr>
      </xdr:nvSpPr>
      <xdr:spPr bwMode="auto">
        <a:xfrm>
          <a:off x="5052060" y="11201400"/>
          <a:ext cx="739140" cy="480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476250</xdr:rowOff>
    </xdr:to>
    <xdr:sp macro="" textlink="">
      <xdr:nvSpPr>
        <xdr:cNvPr id="476807" name="TextBox 2" hidden="1">
          <a:extLst>
            <a:ext uri="{FF2B5EF4-FFF2-40B4-BE49-F238E27FC236}">
              <a16:creationId xmlns:a16="http://schemas.microsoft.com/office/drawing/2014/main" id="{EC1DA6D0-65E2-495E-8272-2BAE9EB19685}"/>
            </a:ext>
          </a:extLst>
        </xdr:cNvPr>
        <xdr:cNvSpPr txBox="1">
          <a:spLocks noChangeArrowheads="1"/>
        </xdr:cNvSpPr>
      </xdr:nvSpPr>
      <xdr:spPr bwMode="auto">
        <a:xfrm>
          <a:off x="5052060" y="11201400"/>
          <a:ext cx="739140" cy="480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476250</xdr:rowOff>
    </xdr:to>
    <xdr:sp macro="" textlink="">
      <xdr:nvSpPr>
        <xdr:cNvPr id="476808" name="TextBox 2" hidden="1">
          <a:extLst>
            <a:ext uri="{FF2B5EF4-FFF2-40B4-BE49-F238E27FC236}">
              <a16:creationId xmlns:a16="http://schemas.microsoft.com/office/drawing/2014/main" id="{FD813CA2-022F-48D8-9C82-9F8D3609FC8A}"/>
            </a:ext>
          </a:extLst>
        </xdr:cNvPr>
        <xdr:cNvSpPr txBox="1">
          <a:spLocks noChangeArrowheads="1"/>
        </xdr:cNvSpPr>
      </xdr:nvSpPr>
      <xdr:spPr bwMode="auto">
        <a:xfrm>
          <a:off x="5052060" y="11201400"/>
          <a:ext cx="739140" cy="480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476250</xdr:rowOff>
    </xdr:to>
    <xdr:sp macro="" textlink="">
      <xdr:nvSpPr>
        <xdr:cNvPr id="476809" name="TextBox 2" hidden="1">
          <a:extLst>
            <a:ext uri="{FF2B5EF4-FFF2-40B4-BE49-F238E27FC236}">
              <a16:creationId xmlns:a16="http://schemas.microsoft.com/office/drawing/2014/main" id="{8E4B48CE-8902-4D16-9B34-1D7B11D17AD2}"/>
            </a:ext>
          </a:extLst>
        </xdr:cNvPr>
        <xdr:cNvSpPr txBox="1">
          <a:spLocks noChangeArrowheads="1"/>
        </xdr:cNvSpPr>
      </xdr:nvSpPr>
      <xdr:spPr bwMode="auto">
        <a:xfrm>
          <a:off x="5052060" y="11201400"/>
          <a:ext cx="739140" cy="480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476250</xdr:rowOff>
    </xdr:to>
    <xdr:sp macro="" textlink="">
      <xdr:nvSpPr>
        <xdr:cNvPr id="476810" name="TextBox 2" hidden="1">
          <a:extLst>
            <a:ext uri="{FF2B5EF4-FFF2-40B4-BE49-F238E27FC236}">
              <a16:creationId xmlns:a16="http://schemas.microsoft.com/office/drawing/2014/main" id="{28A46DAF-7872-4642-9896-6E3425AA6C29}"/>
            </a:ext>
          </a:extLst>
        </xdr:cNvPr>
        <xdr:cNvSpPr txBox="1">
          <a:spLocks noChangeArrowheads="1"/>
        </xdr:cNvSpPr>
      </xdr:nvSpPr>
      <xdr:spPr bwMode="auto">
        <a:xfrm>
          <a:off x="5052060" y="11201400"/>
          <a:ext cx="739140" cy="480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476250</xdr:rowOff>
    </xdr:to>
    <xdr:sp macro="" textlink="">
      <xdr:nvSpPr>
        <xdr:cNvPr id="476811" name="TextBox 2" hidden="1">
          <a:extLst>
            <a:ext uri="{FF2B5EF4-FFF2-40B4-BE49-F238E27FC236}">
              <a16:creationId xmlns:a16="http://schemas.microsoft.com/office/drawing/2014/main" id="{2B1CFD5A-6C52-43A7-BA94-9854542D4D1C}"/>
            </a:ext>
          </a:extLst>
        </xdr:cNvPr>
        <xdr:cNvSpPr txBox="1">
          <a:spLocks noChangeArrowheads="1"/>
        </xdr:cNvSpPr>
      </xdr:nvSpPr>
      <xdr:spPr bwMode="auto">
        <a:xfrm>
          <a:off x="5052060" y="11201400"/>
          <a:ext cx="739140" cy="480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476250</xdr:rowOff>
    </xdr:to>
    <xdr:sp macro="" textlink="">
      <xdr:nvSpPr>
        <xdr:cNvPr id="476812" name="TextBox 2" hidden="1">
          <a:extLst>
            <a:ext uri="{FF2B5EF4-FFF2-40B4-BE49-F238E27FC236}">
              <a16:creationId xmlns:a16="http://schemas.microsoft.com/office/drawing/2014/main" id="{58B54E7C-55EA-4C23-9936-875ABD77F1DB}"/>
            </a:ext>
          </a:extLst>
        </xdr:cNvPr>
        <xdr:cNvSpPr txBox="1">
          <a:spLocks noChangeArrowheads="1"/>
        </xdr:cNvSpPr>
      </xdr:nvSpPr>
      <xdr:spPr bwMode="auto">
        <a:xfrm>
          <a:off x="5052060" y="11201400"/>
          <a:ext cx="739140" cy="480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476250</xdr:rowOff>
    </xdr:to>
    <xdr:sp macro="" textlink="">
      <xdr:nvSpPr>
        <xdr:cNvPr id="476813" name="TextBox 2" hidden="1">
          <a:extLst>
            <a:ext uri="{FF2B5EF4-FFF2-40B4-BE49-F238E27FC236}">
              <a16:creationId xmlns:a16="http://schemas.microsoft.com/office/drawing/2014/main" id="{AD3ECCF5-4A2B-4E88-A817-10F36601A451}"/>
            </a:ext>
          </a:extLst>
        </xdr:cNvPr>
        <xdr:cNvSpPr txBox="1">
          <a:spLocks noChangeArrowheads="1"/>
        </xdr:cNvSpPr>
      </xdr:nvSpPr>
      <xdr:spPr bwMode="auto">
        <a:xfrm>
          <a:off x="5052060" y="11201400"/>
          <a:ext cx="739140" cy="480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476250</xdr:rowOff>
    </xdr:to>
    <xdr:sp macro="" textlink="">
      <xdr:nvSpPr>
        <xdr:cNvPr id="476814" name="TextBox 2" hidden="1">
          <a:extLst>
            <a:ext uri="{FF2B5EF4-FFF2-40B4-BE49-F238E27FC236}">
              <a16:creationId xmlns:a16="http://schemas.microsoft.com/office/drawing/2014/main" id="{0B7C62C9-8FD3-4DEE-88FB-E60E32AEDE40}"/>
            </a:ext>
          </a:extLst>
        </xdr:cNvPr>
        <xdr:cNvSpPr txBox="1">
          <a:spLocks noChangeArrowheads="1"/>
        </xdr:cNvSpPr>
      </xdr:nvSpPr>
      <xdr:spPr bwMode="auto">
        <a:xfrm>
          <a:off x="5052060" y="11201400"/>
          <a:ext cx="739140" cy="480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5</xdr:col>
      <xdr:colOff>455295</xdr:colOff>
      <xdr:row>41</xdr:row>
      <xdr:rowOff>476250</xdr:rowOff>
    </xdr:to>
    <xdr:sp macro="" textlink="">
      <xdr:nvSpPr>
        <xdr:cNvPr id="476815" name="TextBox 2" hidden="1">
          <a:extLst>
            <a:ext uri="{FF2B5EF4-FFF2-40B4-BE49-F238E27FC236}">
              <a16:creationId xmlns:a16="http://schemas.microsoft.com/office/drawing/2014/main" id="{1393A3D3-E1BB-4C84-B9D7-CB54284CBD09}"/>
            </a:ext>
          </a:extLst>
        </xdr:cNvPr>
        <xdr:cNvSpPr txBox="1">
          <a:spLocks noChangeArrowheads="1"/>
        </xdr:cNvSpPr>
      </xdr:nvSpPr>
      <xdr:spPr bwMode="auto">
        <a:xfrm>
          <a:off x="5052060" y="11201400"/>
          <a:ext cx="739140" cy="480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6</xdr:col>
      <xdr:colOff>1905</xdr:colOff>
      <xdr:row>41</xdr:row>
      <xdr:rowOff>91440</xdr:rowOff>
    </xdr:to>
    <xdr:sp macro="" textlink="">
      <xdr:nvSpPr>
        <xdr:cNvPr id="476816" name="TextBox 2" hidden="1">
          <a:extLst>
            <a:ext uri="{FF2B5EF4-FFF2-40B4-BE49-F238E27FC236}">
              <a16:creationId xmlns:a16="http://schemas.microsoft.com/office/drawing/2014/main" id="{07FA320A-F922-4C89-AD25-AFCB08FF97AD}"/>
            </a:ext>
          </a:extLst>
        </xdr:cNvPr>
        <xdr:cNvSpPr txBox="1">
          <a:spLocks noChangeArrowheads="1"/>
        </xdr:cNvSpPr>
      </xdr:nvSpPr>
      <xdr:spPr bwMode="auto">
        <a:xfrm>
          <a:off x="5387340" y="29131260"/>
          <a:ext cx="748665" cy="91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6</xdr:col>
      <xdr:colOff>1905</xdr:colOff>
      <xdr:row>44</xdr:row>
      <xdr:rowOff>0</xdr:rowOff>
    </xdr:to>
    <xdr:sp macro="" textlink="">
      <xdr:nvSpPr>
        <xdr:cNvPr id="476817" name="TextBox 2" hidden="1">
          <a:extLst>
            <a:ext uri="{FF2B5EF4-FFF2-40B4-BE49-F238E27FC236}">
              <a16:creationId xmlns:a16="http://schemas.microsoft.com/office/drawing/2014/main" id="{6A0DB565-B26F-42C8-8BED-F0FF8D0ED318}"/>
            </a:ext>
          </a:extLst>
        </xdr:cNvPr>
        <xdr:cNvSpPr txBox="1">
          <a:spLocks noChangeArrowheads="1"/>
        </xdr:cNvSpPr>
      </xdr:nvSpPr>
      <xdr:spPr bwMode="auto">
        <a:xfrm>
          <a:off x="5387340" y="29131260"/>
          <a:ext cx="748665"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6</xdr:col>
      <xdr:colOff>1905</xdr:colOff>
      <xdr:row>44</xdr:row>
      <xdr:rowOff>0</xdr:rowOff>
    </xdr:to>
    <xdr:sp macro="" textlink="">
      <xdr:nvSpPr>
        <xdr:cNvPr id="476818" name="TextBox 2" hidden="1">
          <a:extLst>
            <a:ext uri="{FF2B5EF4-FFF2-40B4-BE49-F238E27FC236}">
              <a16:creationId xmlns:a16="http://schemas.microsoft.com/office/drawing/2014/main" id="{F5A59210-C558-4792-8311-1606558A36EF}"/>
            </a:ext>
          </a:extLst>
        </xdr:cNvPr>
        <xdr:cNvSpPr txBox="1">
          <a:spLocks noChangeArrowheads="1"/>
        </xdr:cNvSpPr>
      </xdr:nvSpPr>
      <xdr:spPr bwMode="auto">
        <a:xfrm>
          <a:off x="5387340" y="29131260"/>
          <a:ext cx="748665"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6</xdr:col>
      <xdr:colOff>1905</xdr:colOff>
      <xdr:row>44</xdr:row>
      <xdr:rowOff>0</xdr:rowOff>
    </xdr:to>
    <xdr:sp macro="" textlink="">
      <xdr:nvSpPr>
        <xdr:cNvPr id="476819" name="TextBox 2" hidden="1">
          <a:extLst>
            <a:ext uri="{FF2B5EF4-FFF2-40B4-BE49-F238E27FC236}">
              <a16:creationId xmlns:a16="http://schemas.microsoft.com/office/drawing/2014/main" id="{8796D9BB-52EB-4AFE-A9AD-2FF9CC2C38DD}"/>
            </a:ext>
          </a:extLst>
        </xdr:cNvPr>
        <xdr:cNvSpPr txBox="1">
          <a:spLocks noChangeArrowheads="1"/>
        </xdr:cNvSpPr>
      </xdr:nvSpPr>
      <xdr:spPr bwMode="auto">
        <a:xfrm>
          <a:off x="5387340" y="29131260"/>
          <a:ext cx="748665"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6</xdr:col>
      <xdr:colOff>1905</xdr:colOff>
      <xdr:row>44</xdr:row>
      <xdr:rowOff>0</xdr:rowOff>
    </xdr:to>
    <xdr:sp macro="" textlink="">
      <xdr:nvSpPr>
        <xdr:cNvPr id="476820" name="TextBox 2" hidden="1">
          <a:extLst>
            <a:ext uri="{FF2B5EF4-FFF2-40B4-BE49-F238E27FC236}">
              <a16:creationId xmlns:a16="http://schemas.microsoft.com/office/drawing/2014/main" id="{808D0301-73A3-40BC-8B6F-D8834B540B20}"/>
            </a:ext>
          </a:extLst>
        </xdr:cNvPr>
        <xdr:cNvSpPr txBox="1">
          <a:spLocks noChangeArrowheads="1"/>
        </xdr:cNvSpPr>
      </xdr:nvSpPr>
      <xdr:spPr bwMode="auto">
        <a:xfrm>
          <a:off x="5387340" y="29131260"/>
          <a:ext cx="748665"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6</xdr:col>
      <xdr:colOff>1905</xdr:colOff>
      <xdr:row>44</xdr:row>
      <xdr:rowOff>0</xdr:rowOff>
    </xdr:to>
    <xdr:sp macro="" textlink="">
      <xdr:nvSpPr>
        <xdr:cNvPr id="476821" name="TextBox 2" hidden="1">
          <a:extLst>
            <a:ext uri="{FF2B5EF4-FFF2-40B4-BE49-F238E27FC236}">
              <a16:creationId xmlns:a16="http://schemas.microsoft.com/office/drawing/2014/main" id="{B884C79E-4283-4665-A918-C67AAB5E5B81}"/>
            </a:ext>
          </a:extLst>
        </xdr:cNvPr>
        <xdr:cNvSpPr txBox="1">
          <a:spLocks noChangeArrowheads="1"/>
        </xdr:cNvSpPr>
      </xdr:nvSpPr>
      <xdr:spPr bwMode="auto">
        <a:xfrm>
          <a:off x="5387340" y="29131260"/>
          <a:ext cx="748665"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6</xdr:col>
      <xdr:colOff>1905</xdr:colOff>
      <xdr:row>44</xdr:row>
      <xdr:rowOff>0</xdr:rowOff>
    </xdr:to>
    <xdr:sp macro="" textlink="">
      <xdr:nvSpPr>
        <xdr:cNvPr id="476822" name="TextBox 2" hidden="1">
          <a:extLst>
            <a:ext uri="{FF2B5EF4-FFF2-40B4-BE49-F238E27FC236}">
              <a16:creationId xmlns:a16="http://schemas.microsoft.com/office/drawing/2014/main" id="{846E7EBD-90CC-4311-9356-AF6D0535A97B}"/>
            </a:ext>
          </a:extLst>
        </xdr:cNvPr>
        <xdr:cNvSpPr txBox="1">
          <a:spLocks noChangeArrowheads="1"/>
        </xdr:cNvSpPr>
      </xdr:nvSpPr>
      <xdr:spPr bwMode="auto">
        <a:xfrm>
          <a:off x="5387340" y="29131260"/>
          <a:ext cx="748665"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6</xdr:col>
      <xdr:colOff>1905</xdr:colOff>
      <xdr:row>44</xdr:row>
      <xdr:rowOff>0</xdr:rowOff>
    </xdr:to>
    <xdr:sp macro="" textlink="">
      <xdr:nvSpPr>
        <xdr:cNvPr id="476823" name="TextBox 2" hidden="1">
          <a:extLst>
            <a:ext uri="{FF2B5EF4-FFF2-40B4-BE49-F238E27FC236}">
              <a16:creationId xmlns:a16="http://schemas.microsoft.com/office/drawing/2014/main" id="{9DACA5F1-873B-453E-93E7-92F2A5BFE79F}"/>
            </a:ext>
          </a:extLst>
        </xdr:cNvPr>
        <xdr:cNvSpPr txBox="1">
          <a:spLocks noChangeArrowheads="1"/>
        </xdr:cNvSpPr>
      </xdr:nvSpPr>
      <xdr:spPr bwMode="auto">
        <a:xfrm>
          <a:off x="5387340" y="29131260"/>
          <a:ext cx="748665"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6</xdr:col>
      <xdr:colOff>1905</xdr:colOff>
      <xdr:row>44</xdr:row>
      <xdr:rowOff>0</xdr:rowOff>
    </xdr:to>
    <xdr:sp macro="" textlink="">
      <xdr:nvSpPr>
        <xdr:cNvPr id="476824" name="TextBox 2" hidden="1">
          <a:extLst>
            <a:ext uri="{FF2B5EF4-FFF2-40B4-BE49-F238E27FC236}">
              <a16:creationId xmlns:a16="http://schemas.microsoft.com/office/drawing/2014/main" id="{6B8EC950-18E6-4727-8460-27938A6CC700}"/>
            </a:ext>
          </a:extLst>
        </xdr:cNvPr>
        <xdr:cNvSpPr txBox="1">
          <a:spLocks noChangeArrowheads="1"/>
        </xdr:cNvSpPr>
      </xdr:nvSpPr>
      <xdr:spPr bwMode="auto">
        <a:xfrm>
          <a:off x="5387340" y="29131260"/>
          <a:ext cx="748665"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6</xdr:col>
      <xdr:colOff>1905</xdr:colOff>
      <xdr:row>44</xdr:row>
      <xdr:rowOff>0</xdr:rowOff>
    </xdr:to>
    <xdr:sp macro="" textlink="">
      <xdr:nvSpPr>
        <xdr:cNvPr id="476825" name="TextBox 2" hidden="1">
          <a:extLst>
            <a:ext uri="{FF2B5EF4-FFF2-40B4-BE49-F238E27FC236}">
              <a16:creationId xmlns:a16="http://schemas.microsoft.com/office/drawing/2014/main" id="{5982AF8E-D151-421A-94B7-8F4DAD5B5620}"/>
            </a:ext>
          </a:extLst>
        </xdr:cNvPr>
        <xdr:cNvSpPr txBox="1">
          <a:spLocks noChangeArrowheads="1"/>
        </xdr:cNvSpPr>
      </xdr:nvSpPr>
      <xdr:spPr bwMode="auto">
        <a:xfrm>
          <a:off x="5387340" y="29131260"/>
          <a:ext cx="748665"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6</xdr:col>
      <xdr:colOff>1905</xdr:colOff>
      <xdr:row>44</xdr:row>
      <xdr:rowOff>0</xdr:rowOff>
    </xdr:to>
    <xdr:sp macro="" textlink="">
      <xdr:nvSpPr>
        <xdr:cNvPr id="476826" name="TextBox 2" hidden="1">
          <a:extLst>
            <a:ext uri="{FF2B5EF4-FFF2-40B4-BE49-F238E27FC236}">
              <a16:creationId xmlns:a16="http://schemas.microsoft.com/office/drawing/2014/main" id="{36A7EF47-8FB8-4654-AD21-067839032C00}"/>
            </a:ext>
          </a:extLst>
        </xdr:cNvPr>
        <xdr:cNvSpPr txBox="1">
          <a:spLocks noChangeArrowheads="1"/>
        </xdr:cNvSpPr>
      </xdr:nvSpPr>
      <xdr:spPr bwMode="auto">
        <a:xfrm>
          <a:off x="5387340" y="29131260"/>
          <a:ext cx="748665"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6</xdr:col>
      <xdr:colOff>1905</xdr:colOff>
      <xdr:row>44</xdr:row>
      <xdr:rowOff>0</xdr:rowOff>
    </xdr:to>
    <xdr:sp macro="" textlink="">
      <xdr:nvSpPr>
        <xdr:cNvPr id="476827" name="TextBox 2" hidden="1">
          <a:extLst>
            <a:ext uri="{FF2B5EF4-FFF2-40B4-BE49-F238E27FC236}">
              <a16:creationId xmlns:a16="http://schemas.microsoft.com/office/drawing/2014/main" id="{A68D1441-3F5F-46B4-8937-CD5D4EA3EA3D}"/>
            </a:ext>
          </a:extLst>
        </xdr:cNvPr>
        <xdr:cNvSpPr txBox="1">
          <a:spLocks noChangeArrowheads="1"/>
        </xdr:cNvSpPr>
      </xdr:nvSpPr>
      <xdr:spPr bwMode="auto">
        <a:xfrm>
          <a:off x="5387340" y="29131260"/>
          <a:ext cx="748665"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6</xdr:col>
      <xdr:colOff>1905</xdr:colOff>
      <xdr:row>44</xdr:row>
      <xdr:rowOff>0</xdr:rowOff>
    </xdr:to>
    <xdr:sp macro="" textlink="">
      <xdr:nvSpPr>
        <xdr:cNvPr id="476828" name="TextBox 2" hidden="1">
          <a:extLst>
            <a:ext uri="{FF2B5EF4-FFF2-40B4-BE49-F238E27FC236}">
              <a16:creationId xmlns:a16="http://schemas.microsoft.com/office/drawing/2014/main" id="{73A09C53-5EF9-41B4-AEBF-90157B7FD849}"/>
            </a:ext>
          </a:extLst>
        </xdr:cNvPr>
        <xdr:cNvSpPr txBox="1">
          <a:spLocks noChangeArrowheads="1"/>
        </xdr:cNvSpPr>
      </xdr:nvSpPr>
      <xdr:spPr bwMode="auto">
        <a:xfrm>
          <a:off x="5387340" y="29131260"/>
          <a:ext cx="748665"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6</xdr:col>
      <xdr:colOff>1905</xdr:colOff>
      <xdr:row>44</xdr:row>
      <xdr:rowOff>0</xdr:rowOff>
    </xdr:to>
    <xdr:sp macro="" textlink="">
      <xdr:nvSpPr>
        <xdr:cNvPr id="476829" name="TextBox 2" hidden="1">
          <a:extLst>
            <a:ext uri="{FF2B5EF4-FFF2-40B4-BE49-F238E27FC236}">
              <a16:creationId xmlns:a16="http://schemas.microsoft.com/office/drawing/2014/main" id="{5BF76509-7ACD-465E-B12C-357E91472079}"/>
            </a:ext>
          </a:extLst>
        </xdr:cNvPr>
        <xdr:cNvSpPr txBox="1">
          <a:spLocks noChangeArrowheads="1"/>
        </xdr:cNvSpPr>
      </xdr:nvSpPr>
      <xdr:spPr bwMode="auto">
        <a:xfrm>
          <a:off x="5387340" y="29131260"/>
          <a:ext cx="748665"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6</xdr:col>
      <xdr:colOff>1905</xdr:colOff>
      <xdr:row>44</xdr:row>
      <xdr:rowOff>0</xdr:rowOff>
    </xdr:to>
    <xdr:sp macro="" textlink="">
      <xdr:nvSpPr>
        <xdr:cNvPr id="476830" name="TextBox 2" hidden="1">
          <a:extLst>
            <a:ext uri="{FF2B5EF4-FFF2-40B4-BE49-F238E27FC236}">
              <a16:creationId xmlns:a16="http://schemas.microsoft.com/office/drawing/2014/main" id="{6702E8C6-18C7-427D-9B73-1D2F3966CD10}"/>
            </a:ext>
          </a:extLst>
        </xdr:cNvPr>
        <xdr:cNvSpPr txBox="1">
          <a:spLocks noChangeArrowheads="1"/>
        </xdr:cNvSpPr>
      </xdr:nvSpPr>
      <xdr:spPr bwMode="auto">
        <a:xfrm>
          <a:off x="5387340" y="29131260"/>
          <a:ext cx="748665"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6</xdr:col>
      <xdr:colOff>1905</xdr:colOff>
      <xdr:row>44</xdr:row>
      <xdr:rowOff>0</xdr:rowOff>
    </xdr:to>
    <xdr:sp macro="" textlink="">
      <xdr:nvSpPr>
        <xdr:cNvPr id="476831" name="TextBox 2" hidden="1">
          <a:extLst>
            <a:ext uri="{FF2B5EF4-FFF2-40B4-BE49-F238E27FC236}">
              <a16:creationId xmlns:a16="http://schemas.microsoft.com/office/drawing/2014/main" id="{314EFCC6-1521-46C5-8E10-BED0292AF951}"/>
            </a:ext>
          </a:extLst>
        </xdr:cNvPr>
        <xdr:cNvSpPr txBox="1">
          <a:spLocks noChangeArrowheads="1"/>
        </xdr:cNvSpPr>
      </xdr:nvSpPr>
      <xdr:spPr bwMode="auto">
        <a:xfrm>
          <a:off x="5387340" y="29131260"/>
          <a:ext cx="748665"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6</xdr:col>
      <xdr:colOff>1905</xdr:colOff>
      <xdr:row>44</xdr:row>
      <xdr:rowOff>0</xdr:rowOff>
    </xdr:to>
    <xdr:sp macro="" textlink="">
      <xdr:nvSpPr>
        <xdr:cNvPr id="476832" name="TextBox 2" hidden="1">
          <a:extLst>
            <a:ext uri="{FF2B5EF4-FFF2-40B4-BE49-F238E27FC236}">
              <a16:creationId xmlns:a16="http://schemas.microsoft.com/office/drawing/2014/main" id="{EEEEC35F-6B7B-4D44-AF4B-A6D76C7EFEB0}"/>
            </a:ext>
          </a:extLst>
        </xdr:cNvPr>
        <xdr:cNvSpPr txBox="1">
          <a:spLocks noChangeArrowheads="1"/>
        </xdr:cNvSpPr>
      </xdr:nvSpPr>
      <xdr:spPr bwMode="auto">
        <a:xfrm>
          <a:off x="5387340" y="29131260"/>
          <a:ext cx="748665"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6</xdr:col>
      <xdr:colOff>1905</xdr:colOff>
      <xdr:row>44</xdr:row>
      <xdr:rowOff>0</xdr:rowOff>
    </xdr:to>
    <xdr:sp macro="" textlink="">
      <xdr:nvSpPr>
        <xdr:cNvPr id="476833" name="TextBox 2" hidden="1">
          <a:extLst>
            <a:ext uri="{FF2B5EF4-FFF2-40B4-BE49-F238E27FC236}">
              <a16:creationId xmlns:a16="http://schemas.microsoft.com/office/drawing/2014/main" id="{7DE7D41C-ACEE-4267-90E7-54D23AA75105}"/>
            </a:ext>
          </a:extLst>
        </xdr:cNvPr>
        <xdr:cNvSpPr txBox="1">
          <a:spLocks noChangeArrowheads="1"/>
        </xdr:cNvSpPr>
      </xdr:nvSpPr>
      <xdr:spPr bwMode="auto">
        <a:xfrm>
          <a:off x="5387340" y="29131260"/>
          <a:ext cx="748665"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6</xdr:col>
      <xdr:colOff>1905</xdr:colOff>
      <xdr:row>44</xdr:row>
      <xdr:rowOff>0</xdr:rowOff>
    </xdr:to>
    <xdr:sp macro="" textlink="">
      <xdr:nvSpPr>
        <xdr:cNvPr id="476834" name="TextBox 2" hidden="1">
          <a:extLst>
            <a:ext uri="{FF2B5EF4-FFF2-40B4-BE49-F238E27FC236}">
              <a16:creationId xmlns:a16="http://schemas.microsoft.com/office/drawing/2014/main" id="{D6B201F5-EDC7-40C5-B9BD-A7FDAF7F2B0A}"/>
            </a:ext>
          </a:extLst>
        </xdr:cNvPr>
        <xdr:cNvSpPr txBox="1">
          <a:spLocks noChangeArrowheads="1"/>
        </xdr:cNvSpPr>
      </xdr:nvSpPr>
      <xdr:spPr bwMode="auto">
        <a:xfrm>
          <a:off x="5387340" y="29131260"/>
          <a:ext cx="748665"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6</xdr:col>
      <xdr:colOff>1905</xdr:colOff>
      <xdr:row>44</xdr:row>
      <xdr:rowOff>0</xdr:rowOff>
    </xdr:to>
    <xdr:sp macro="" textlink="">
      <xdr:nvSpPr>
        <xdr:cNvPr id="476835" name="TextBox 2" hidden="1">
          <a:extLst>
            <a:ext uri="{FF2B5EF4-FFF2-40B4-BE49-F238E27FC236}">
              <a16:creationId xmlns:a16="http://schemas.microsoft.com/office/drawing/2014/main" id="{956A9D7F-732D-4831-9077-DF4AE67FE969}"/>
            </a:ext>
          </a:extLst>
        </xdr:cNvPr>
        <xdr:cNvSpPr txBox="1">
          <a:spLocks noChangeArrowheads="1"/>
        </xdr:cNvSpPr>
      </xdr:nvSpPr>
      <xdr:spPr bwMode="auto">
        <a:xfrm>
          <a:off x="5387340" y="29131260"/>
          <a:ext cx="748665"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6</xdr:col>
      <xdr:colOff>1905</xdr:colOff>
      <xdr:row>44</xdr:row>
      <xdr:rowOff>0</xdr:rowOff>
    </xdr:to>
    <xdr:sp macro="" textlink="">
      <xdr:nvSpPr>
        <xdr:cNvPr id="476836" name="TextBox 2" hidden="1">
          <a:extLst>
            <a:ext uri="{FF2B5EF4-FFF2-40B4-BE49-F238E27FC236}">
              <a16:creationId xmlns:a16="http://schemas.microsoft.com/office/drawing/2014/main" id="{B571D0A9-86D3-4809-B576-7BB89A2227EC}"/>
            </a:ext>
          </a:extLst>
        </xdr:cNvPr>
        <xdr:cNvSpPr txBox="1">
          <a:spLocks noChangeArrowheads="1"/>
        </xdr:cNvSpPr>
      </xdr:nvSpPr>
      <xdr:spPr bwMode="auto">
        <a:xfrm>
          <a:off x="5387340" y="29131260"/>
          <a:ext cx="748665"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6</xdr:col>
      <xdr:colOff>1905</xdr:colOff>
      <xdr:row>44</xdr:row>
      <xdr:rowOff>0</xdr:rowOff>
    </xdr:to>
    <xdr:sp macro="" textlink="">
      <xdr:nvSpPr>
        <xdr:cNvPr id="476837" name="TextBox 2" hidden="1">
          <a:extLst>
            <a:ext uri="{FF2B5EF4-FFF2-40B4-BE49-F238E27FC236}">
              <a16:creationId xmlns:a16="http://schemas.microsoft.com/office/drawing/2014/main" id="{75249EC6-03AC-49B6-9B94-4E5C726DE322}"/>
            </a:ext>
          </a:extLst>
        </xdr:cNvPr>
        <xdr:cNvSpPr txBox="1">
          <a:spLocks noChangeArrowheads="1"/>
        </xdr:cNvSpPr>
      </xdr:nvSpPr>
      <xdr:spPr bwMode="auto">
        <a:xfrm>
          <a:off x="5387340" y="29131260"/>
          <a:ext cx="748665"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6</xdr:col>
      <xdr:colOff>1905</xdr:colOff>
      <xdr:row>44</xdr:row>
      <xdr:rowOff>0</xdr:rowOff>
    </xdr:to>
    <xdr:sp macro="" textlink="">
      <xdr:nvSpPr>
        <xdr:cNvPr id="476838" name="TextBox 2" hidden="1">
          <a:extLst>
            <a:ext uri="{FF2B5EF4-FFF2-40B4-BE49-F238E27FC236}">
              <a16:creationId xmlns:a16="http://schemas.microsoft.com/office/drawing/2014/main" id="{4967D929-E78D-4AC0-A68E-96E5D9BE01C5}"/>
            </a:ext>
          </a:extLst>
        </xdr:cNvPr>
        <xdr:cNvSpPr txBox="1">
          <a:spLocks noChangeArrowheads="1"/>
        </xdr:cNvSpPr>
      </xdr:nvSpPr>
      <xdr:spPr bwMode="auto">
        <a:xfrm>
          <a:off x="5387340" y="29131260"/>
          <a:ext cx="748665"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6</xdr:col>
      <xdr:colOff>1905</xdr:colOff>
      <xdr:row>44</xdr:row>
      <xdr:rowOff>0</xdr:rowOff>
    </xdr:to>
    <xdr:sp macro="" textlink="">
      <xdr:nvSpPr>
        <xdr:cNvPr id="476839" name="TextBox 2" hidden="1">
          <a:extLst>
            <a:ext uri="{FF2B5EF4-FFF2-40B4-BE49-F238E27FC236}">
              <a16:creationId xmlns:a16="http://schemas.microsoft.com/office/drawing/2014/main" id="{66F15BC6-6FD0-4F3B-99BF-B4AD2E4AEB2B}"/>
            </a:ext>
          </a:extLst>
        </xdr:cNvPr>
        <xdr:cNvSpPr txBox="1">
          <a:spLocks noChangeArrowheads="1"/>
        </xdr:cNvSpPr>
      </xdr:nvSpPr>
      <xdr:spPr bwMode="auto">
        <a:xfrm>
          <a:off x="5387340" y="29131260"/>
          <a:ext cx="748665"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6</xdr:col>
      <xdr:colOff>1905</xdr:colOff>
      <xdr:row>44</xdr:row>
      <xdr:rowOff>0</xdr:rowOff>
    </xdr:to>
    <xdr:sp macro="" textlink="">
      <xdr:nvSpPr>
        <xdr:cNvPr id="476840" name="TextBox 2" hidden="1">
          <a:extLst>
            <a:ext uri="{FF2B5EF4-FFF2-40B4-BE49-F238E27FC236}">
              <a16:creationId xmlns:a16="http://schemas.microsoft.com/office/drawing/2014/main" id="{5F4FB590-78C8-41C8-A55B-11E3DA3D0A3C}"/>
            </a:ext>
          </a:extLst>
        </xdr:cNvPr>
        <xdr:cNvSpPr txBox="1">
          <a:spLocks noChangeArrowheads="1"/>
        </xdr:cNvSpPr>
      </xdr:nvSpPr>
      <xdr:spPr bwMode="auto">
        <a:xfrm>
          <a:off x="5387340" y="29131260"/>
          <a:ext cx="748665"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6</xdr:col>
      <xdr:colOff>1905</xdr:colOff>
      <xdr:row>44</xdr:row>
      <xdr:rowOff>0</xdr:rowOff>
    </xdr:to>
    <xdr:sp macro="" textlink="">
      <xdr:nvSpPr>
        <xdr:cNvPr id="476841" name="TextBox 2" hidden="1">
          <a:extLst>
            <a:ext uri="{FF2B5EF4-FFF2-40B4-BE49-F238E27FC236}">
              <a16:creationId xmlns:a16="http://schemas.microsoft.com/office/drawing/2014/main" id="{BD8A40ED-7C21-4061-839A-0B55AB1604BF}"/>
            </a:ext>
          </a:extLst>
        </xdr:cNvPr>
        <xdr:cNvSpPr txBox="1">
          <a:spLocks noChangeArrowheads="1"/>
        </xdr:cNvSpPr>
      </xdr:nvSpPr>
      <xdr:spPr bwMode="auto">
        <a:xfrm>
          <a:off x="5387340" y="29131260"/>
          <a:ext cx="748665"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6</xdr:col>
      <xdr:colOff>1905</xdr:colOff>
      <xdr:row>44</xdr:row>
      <xdr:rowOff>0</xdr:rowOff>
    </xdr:to>
    <xdr:sp macro="" textlink="">
      <xdr:nvSpPr>
        <xdr:cNvPr id="476842" name="TextBox 2" hidden="1">
          <a:extLst>
            <a:ext uri="{FF2B5EF4-FFF2-40B4-BE49-F238E27FC236}">
              <a16:creationId xmlns:a16="http://schemas.microsoft.com/office/drawing/2014/main" id="{F6582F64-15F6-4E46-902C-9C836B53791F}"/>
            </a:ext>
          </a:extLst>
        </xdr:cNvPr>
        <xdr:cNvSpPr txBox="1">
          <a:spLocks noChangeArrowheads="1"/>
        </xdr:cNvSpPr>
      </xdr:nvSpPr>
      <xdr:spPr bwMode="auto">
        <a:xfrm>
          <a:off x="5387340" y="29131260"/>
          <a:ext cx="748665"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6</xdr:col>
      <xdr:colOff>1905</xdr:colOff>
      <xdr:row>44</xdr:row>
      <xdr:rowOff>0</xdr:rowOff>
    </xdr:to>
    <xdr:sp macro="" textlink="">
      <xdr:nvSpPr>
        <xdr:cNvPr id="476843" name="TextBox 2" hidden="1">
          <a:extLst>
            <a:ext uri="{FF2B5EF4-FFF2-40B4-BE49-F238E27FC236}">
              <a16:creationId xmlns:a16="http://schemas.microsoft.com/office/drawing/2014/main" id="{E1C5AD70-BD19-4D26-95FE-75F51102FAA0}"/>
            </a:ext>
          </a:extLst>
        </xdr:cNvPr>
        <xdr:cNvSpPr txBox="1">
          <a:spLocks noChangeArrowheads="1"/>
        </xdr:cNvSpPr>
      </xdr:nvSpPr>
      <xdr:spPr bwMode="auto">
        <a:xfrm>
          <a:off x="5387340" y="29131260"/>
          <a:ext cx="748665"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6</xdr:col>
      <xdr:colOff>1905</xdr:colOff>
      <xdr:row>44</xdr:row>
      <xdr:rowOff>0</xdr:rowOff>
    </xdr:to>
    <xdr:sp macro="" textlink="">
      <xdr:nvSpPr>
        <xdr:cNvPr id="476844" name="TextBox 2" hidden="1">
          <a:extLst>
            <a:ext uri="{FF2B5EF4-FFF2-40B4-BE49-F238E27FC236}">
              <a16:creationId xmlns:a16="http://schemas.microsoft.com/office/drawing/2014/main" id="{5E838BCF-AB0B-4BF9-A650-BF77B6CE4EF6}"/>
            </a:ext>
          </a:extLst>
        </xdr:cNvPr>
        <xdr:cNvSpPr txBox="1">
          <a:spLocks noChangeArrowheads="1"/>
        </xdr:cNvSpPr>
      </xdr:nvSpPr>
      <xdr:spPr bwMode="auto">
        <a:xfrm>
          <a:off x="5387340" y="29131260"/>
          <a:ext cx="748665"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41</xdr:row>
      <xdr:rowOff>0</xdr:rowOff>
    </xdr:from>
    <xdr:to>
      <xdr:col>6</xdr:col>
      <xdr:colOff>1905</xdr:colOff>
      <xdr:row>41</xdr:row>
      <xdr:rowOff>95250</xdr:rowOff>
    </xdr:to>
    <xdr:sp macro="" textlink="">
      <xdr:nvSpPr>
        <xdr:cNvPr id="476845" name="TextBox 2" hidden="1">
          <a:extLst>
            <a:ext uri="{FF2B5EF4-FFF2-40B4-BE49-F238E27FC236}">
              <a16:creationId xmlns:a16="http://schemas.microsoft.com/office/drawing/2014/main" id="{66C33E4A-A802-4077-95D3-D2FAC1F9153A}"/>
            </a:ext>
          </a:extLst>
        </xdr:cNvPr>
        <xdr:cNvSpPr txBox="1">
          <a:spLocks noChangeArrowheads="1"/>
        </xdr:cNvSpPr>
      </xdr:nvSpPr>
      <xdr:spPr bwMode="auto">
        <a:xfrm>
          <a:off x="5387340" y="29131260"/>
          <a:ext cx="748665" cy="9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oneCellAnchor>
    <xdr:from>
      <xdr:col>4</xdr:col>
      <xdr:colOff>411480</xdr:colOff>
      <xdr:row>41</xdr:row>
      <xdr:rowOff>0</xdr:rowOff>
    </xdr:from>
    <xdr:ext cx="748665" cy="95250"/>
    <xdr:sp macro="" textlink="">
      <xdr:nvSpPr>
        <xdr:cNvPr id="476846" name="TextBox 2" hidden="1">
          <a:extLst>
            <a:ext uri="{FF2B5EF4-FFF2-40B4-BE49-F238E27FC236}">
              <a16:creationId xmlns:a16="http://schemas.microsoft.com/office/drawing/2014/main" id="{60C8330B-E682-44C0-843E-29D931477AE2}"/>
            </a:ext>
          </a:extLst>
        </xdr:cNvPr>
        <xdr:cNvSpPr txBox="1">
          <a:spLocks noChangeArrowheads="1"/>
        </xdr:cNvSpPr>
      </xdr:nvSpPr>
      <xdr:spPr bwMode="auto">
        <a:xfrm>
          <a:off x="5387340" y="29131260"/>
          <a:ext cx="748665" cy="9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411480</xdr:colOff>
      <xdr:row>41</xdr:row>
      <xdr:rowOff>0</xdr:rowOff>
    </xdr:from>
    <xdr:ext cx="748665" cy="95250"/>
    <xdr:sp macro="" textlink="">
      <xdr:nvSpPr>
        <xdr:cNvPr id="476847" name="TextBox 2" hidden="1">
          <a:extLst>
            <a:ext uri="{FF2B5EF4-FFF2-40B4-BE49-F238E27FC236}">
              <a16:creationId xmlns:a16="http://schemas.microsoft.com/office/drawing/2014/main" id="{72512882-5ADB-4D52-AC44-DC706937F0E8}"/>
            </a:ext>
          </a:extLst>
        </xdr:cNvPr>
        <xdr:cNvSpPr txBox="1">
          <a:spLocks noChangeArrowheads="1"/>
        </xdr:cNvSpPr>
      </xdr:nvSpPr>
      <xdr:spPr bwMode="auto">
        <a:xfrm>
          <a:off x="5387340" y="29131260"/>
          <a:ext cx="748665" cy="9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411480</xdr:colOff>
      <xdr:row>41</xdr:row>
      <xdr:rowOff>0</xdr:rowOff>
    </xdr:from>
    <xdr:ext cx="748665" cy="95250"/>
    <xdr:sp macro="" textlink="">
      <xdr:nvSpPr>
        <xdr:cNvPr id="476848" name="TextBox 2" hidden="1">
          <a:extLst>
            <a:ext uri="{FF2B5EF4-FFF2-40B4-BE49-F238E27FC236}">
              <a16:creationId xmlns:a16="http://schemas.microsoft.com/office/drawing/2014/main" id="{C3501025-735D-4935-844C-065D10945619}"/>
            </a:ext>
          </a:extLst>
        </xdr:cNvPr>
        <xdr:cNvSpPr txBox="1">
          <a:spLocks noChangeArrowheads="1"/>
        </xdr:cNvSpPr>
      </xdr:nvSpPr>
      <xdr:spPr bwMode="auto">
        <a:xfrm>
          <a:off x="5387340" y="29131260"/>
          <a:ext cx="748665" cy="9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10A83C-82EC-48D3-8513-11C1EC1E9EF8}">
  <dimension ref="A1:I18"/>
  <sheetViews>
    <sheetView zoomScaleNormal="100" workbookViewId="0">
      <selection activeCell="F26" sqref="F26"/>
    </sheetView>
  </sheetViews>
  <sheetFormatPr defaultRowHeight="13.2"/>
  <cols>
    <col min="1" max="1" width="11.44140625" style="20" customWidth="1"/>
    <col min="2" max="2" width="13.6640625" style="20" customWidth="1"/>
    <col min="3" max="3" width="47.6640625" style="20" customWidth="1"/>
    <col min="4" max="4" width="7.44140625" style="20" customWidth="1"/>
    <col min="5" max="5" width="16.6640625" style="20" customWidth="1"/>
    <col min="6" max="6" width="14.33203125" style="20" customWidth="1"/>
    <col min="7" max="7" width="15.6640625" style="20" customWidth="1"/>
    <col min="8" max="8" width="14" style="20" customWidth="1"/>
    <col min="9" max="9" width="14.33203125" style="20" customWidth="1"/>
  </cols>
  <sheetData>
    <row r="1" spans="1:9" ht="15.6">
      <c r="A1" s="135" t="s">
        <v>2</v>
      </c>
      <c r="B1" s="135"/>
      <c r="C1" s="135"/>
      <c r="D1" s="135"/>
      <c r="E1" s="135"/>
      <c r="F1" s="135"/>
      <c r="G1" s="135"/>
      <c r="H1" s="135"/>
      <c r="I1" s="135"/>
    </row>
    <row r="2" spans="1:9" ht="13.8" customHeight="1">
      <c r="A2" s="136" t="s">
        <v>102</v>
      </c>
      <c r="B2" s="136"/>
      <c r="C2" s="136"/>
      <c r="D2" s="136"/>
      <c r="E2" s="136"/>
      <c r="F2" s="136"/>
      <c r="G2" s="136"/>
      <c r="H2" s="136"/>
      <c r="I2" s="136"/>
    </row>
    <row r="3" spans="1:9">
      <c r="A3" s="137" t="s">
        <v>3</v>
      </c>
      <c r="B3" s="137"/>
      <c r="C3" s="137"/>
      <c r="D3" s="137"/>
      <c r="E3" s="137"/>
      <c r="F3" s="137"/>
      <c r="G3" s="137"/>
      <c r="H3" s="137"/>
      <c r="I3" s="137"/>
    </row>
    <row r="4" spans="1:9">
      <c r="A4" s="132" t="s">
        <v>1</v>
      </c>
      <c r="B4" s="132"/>
      <c r="C4" s="134" t="s">
        <v>103</v>
      </c>
      <c r="D4" s="134"/>
      <c r="E4" s="134"/>
      <c r="F4" s="134"/>
      <c r="G4" s="134"/>
      <c r="H4" s="134"/>
      <c r="I4" s="134"/>
    </row>
    <row r="5" spans="1:9">
      <c r="A5" s="132" t="s">
        <v>5</v>
      </c>
      <c r="B5" s="132"/>
      <c r="C5" s="133" t="s">
        <v>101</v>
      </c>
      <c r="D5" s="133"/>
      <c r="E5" s="133"/>
      <c r="F5" s="133"/>
      <c r="G5" s="133"/>
      <c r="H5" s="133"/>
      <c r="I5" s="133"/>
    </row>
    <row r="6" spans="1:9">
      <c r="A6" s="132" t="s">
        <v>6</v>
      </c>
      <c r="B6" s="132"/>
      <c r="C6" s="134" t="s">
        <v>70</v>
      </c>
      <c r="D6" s="134"/>
      <c r="E6" s="134"/>
      <c r="F6" s="134"/>
      <c r="G6" s="134"/>
      <c r="H6" s="134"/>
      <c r="I6" s="134"/>
    </row>
    <row r="7" spans="1:9">
      <c r="A7" s="19"/>
      <c r="B7" s="19"/>
      <c r="C7" s="19"/>
      <c r="D7" s="19"/>
    </row>
    <row r="8" spans="1:9">
      <c r="A8" s="140" t="s">
        <v>7</v>
      </c>
      <c r="B8" s="140"/>
      <c r="C8" s="21">
        <f>E18</f>
        <v>0</v>
      </c>
      <c r="D8" s="22"/>
      <c r="E8" s="23"/>
      <c r="F8" s="23"/>
      <c r="G8" s="24"/>
    </row>
    <row r="9" spans="1:9">
      <c r="A9" s="141" t="s">
        <v>8</v>
      </c>
      <c r="B9" s="141"/>
      <c r="C9" s="25">
        <f>I14</f>
        <v>0</v>
      </c>
      <c r="D9" s="26"/>
      <c r="E9" s="27"/>
      <c r="F9" s="27"/>
      <c r="G9" s="24"/>
    </row>
    <row r="10" spans="1:9">
      <c r="A10" s="26"/>
      <c r="B10" s="26"/>
      <c r="C10" s="26"/>
      <c r="D10" s="26"/>
      <c r="E10" s="27"/>
      <c r="F10" s="27"/>
      <c r="G10" s="24"/>
    </row>
    <row r="11" spans="1:9">
      <c r="A11" s="131" t="s">
        <v>9</v>
      </c>
      <c r="B11" s="131" t="s">
        <v>10</v>
      </c>
      <c r="C11" s="143" t="s">
        <v>11</v>
      </c>
      <c r="D11" s="143"/>
      <c r="E11" s="131" t="s">
        <v>12</v>
      </c>
      <c r="F11" s="131" t="s">
        <v>13</v>
      </c>
      <c r="G11" s="131"/>
      <c r="H11" s="131"/>
      <c r="I11" s="131" t="s">
        <v>14</v>
      </c>
    </row>
    <row r="12" spans="1:9">
      <c r="A12" s="131"/>
      <c r="B12" s="131"/>
      <c r="C12" s="143"/>
      <c r="D12" s="143"/>
      <c r="E12" s="131"/>
      <c r="F12" s="28" t="s">
        <v>15</v>
      </c>
      <c r="G12" s="28" t="s">
        <v>16</v>
      </c>
      <c r="H12" s="28" t="s">
        <v>17</v>
      </c>
      <c r="I12" s="131"/>
    </row>
    <row r="13" spans="1:9" ht="31.2" customHeight="1" thickBot="1">
      <c r="A13" s="28">
        <v>5</v>
      </c>
      <c r="B13" s="28" t="s">
        <v>93</v>
      </c>
      <c r="C13" s="145" t="str">
        <f>'KULTŪRAS LAUKUMS 2, Viļāni'!C5</f>
        <v>Telpu remontdarbi patvertnes funkcionālo prasību pielāgošanai Viļānos, Kultūras laukumā 2</v>
      </c>
      <c r="D13" s="145"/>
      <c r="E13" s="126">
        <f>'KULTŪRAS LAUKUMS 2, Viļāni'!P43</f>
        <v>0</v>
      </c>
      <c r="F13" s="127">
        <f>'KULTŪRAS LAUKUMS 2, Viļāni'!M43</f>
        <v>0</v>
      </c>
      <c r="G13" s="127">
        <f>'KULTŪRAS LAUKUMS 2, Viļāni'!N43</f>
        <v>0</v>
      </c>
      <c r="H13" s="127">
        <f>'KULTŪRAS LAUKUMS 2, Viļāni'!O43</f>
        <v>0</v>
      </c>
      <c r="I13" s="127">
        <f>'KULTŪRAS LAUKUMS 2, Viļāni'!L43</f>
        <v>0</v>
      </c>
    </row>
    <row r="14" spans="1:9" ht="13.8" thickBot="1">
      <c r="A14" s="144" t="s">
        <v>18</v>
      </c>
      <c r="B14" s="144"/>
      <c r="C14" s="144"/>
      <c r="D14" s="144"/>
      <c r="E14" s="121">
        <f>SUM(E13:E13)</f>
        <v>0</v>
      </c>
      <c r="F14" s="121">
        <f>SUM(F13:F13)</f>
        <v>0</v>
      </c>
      <c r="G14" s="121">
        <f>SUM(G13:G13)</f>
        <v>0</v>
      </c>
      <c r="H14" s="121">
        <f>SUM(H13:H13)</f>
        <v>0</v>
      </c>
      <c r="I14" s="121">
        <f>SUM(I13:I13)</f>
        <v>0</v>
      </c>
    </row>
    <row r="15" spans="1:9">
      <c r="A15" s="142" t="s">
        <v>19</v>
      </c>
      <c r="B15" s="142"/>
      <c r="C15" s="142"/>
      <c r="D15" s="29">
        <v>0</v>
      </c>
      <c r="E15" s="122">
        <f>ROUND((E14*D15),2)</f>
        <v>0</v>
      </c>
      <c r="F15" s="30"/>
      <c r="G15" s="30"/>
      <c r="H15" s="30"/>
      <c r="I15" s="30"/>
    </row>
    <row r="16" spans="1:9">
      <c r="A16" s="138" t="s">
        <v>20</v>
      </c>
      <c r="B16" s="138"/>
      <c r="C16" s="138"/>
      <c r="D16" s="29">
        <v>0</v>
      </c>
      <c r="E16" s="123">
        <f>ROUND((E15*D16),2)</f>
        <v>0</v>
      </c>
      <c r="F16" s="30"/>
      <c r="G16" s="30"/>
      <c r="H16" s="30"/>
      <c r="I16" s="30"/>
    </row>
    <row r="17" spans="1:9" ht="13.8" thickBot="1">
      <c r="A17" s="138" t="s">
        <v>21</v>
      </c>
      <c r="B17" s="138"/>
      <c r="C17" s="138"/>
      <c r="D17" s="31">
        <v>0</v>
      </c>
      <c r="E17" s="124">
        <f>ROUND((E14*D17),2)</f>
        <v>0</v>
      </c>
      <c r="F17" s="30"/>
      <c r="G17" s="32"/>
      <c r="H17" s="30"/>
      <c r="I17" s="30"/>
    </row>
    <row r="18" spans="1:9" ht="13.8" thickBot="1">
      <c r="A18" s="139" t="s">
        <v>22</v>
      </c>
      <c r="B18" s="139"/>
      <c r="C18" s="139"/>
      <c r="D18" s="139"/>
      <c r="E18" s="125">
        <f>E17+E15+E14</f>
        <v>0</v>
      </c>
      <c r="F18" s="33"/>
      <c r="G18" s="30"/>
      <c r="H18" s="30"/>
      <c r="I18" s="30"/>
    </row>
  </sheetData>
  <mergeCells count="23">
    <mergeCell ref="A16:C16"/>
    <mergeCell ref="A17:C17"/>
    <mergeCell ref="A18:D18"/>
    <mergeCell ref="A8:B8"/>
    <mergeCell ref="A9:B9"/>
    <mergeCell ref="A11:A12"/>
    <mergeCell ref="B11:B12"/>
    <mergeCell ref="A15:C15"/>
    <mergeCell ref="C11:D12"/>
    <mergeCell ref="A14:D14"/>
    <mergeCell ref="C13:D13"/>
    <mergeCell ref="A1:I1"/>
    <mergeCell ref="A2:I2"/>
    <mergeCell ref="A3:I3"/>
    <mergeCell ref="A4:B4"/>
    <mergeCell ref="C4:I4"/>
    <mergeCell ref="E11:E12"/>
    <mergeCell ref="F11:H11"/>
    <mergeCell ref="I11:I12"/>
    <mergeCell ref="A5:B5"/>
    <mergeCell ref="C5:I5"/>
    <mergeCell ref="A6:B6"/>
    <mergeCell ref="C6:I6"/>
  </mergeCells>
  <phoneticPr fontId="16" type="noConversion"/>
  <pageMargins left="0.7" right="0.7" top="0.75" bottom="0.75" header="0.3" footer="0.3"/>
  <pageSetup paperSize="9" scale="58" orientation="landscape"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499636-07C7-4B20-AC69-20ECCBF6F12E}">
  <sheetPr>
    <pageSetUpPr fitToPage="1"/>
  </sheetPr>
  <dimension ref="A1:P43"/>
  <sheetViews>
    <sheetView tabSelected="1" zoomScaleNormal="100" workbookViewId="0">
      <selection activeCell="A10" sqref="A10:G10"/>
    </sheetView>
  </sheetViews>
  <sheetFormatPr defaultRowHeight="13.2"/>
  <cols>
    <col min="1" max="1" width="6.88671875" style="1" customWidth="1"/>
    <col min="2" max="2" width="10.88671875" style="1" customWidth="1"/>
    <col min="3" max="3" width="43.44140625" style="1" customWidth="1"/>
    <col min="4" max="4" width="11.33203125" style="1" customWidth="1"/>
    <col min="5" max="5" width="10" style="1" customWidth="1"/>
    <col min="6" max="6" width="6.88671875" style="1" customWidth="1"/>
    <col min="7" max="7" width="8.6640625" style="1" customWidth="1"/>
    <col min="8" max="8" width="7.88671875" style="1" customWidth="1"/>
    <col min="9" max="9" width="8.6640625" style="1" customWidth="1"/>
    <col min="10" max="10" width="8.88671875" style="1" customWidth="1"/>
    <col min="11" max="11" width="8.44140625" style="1" customWidth="1"/>
    <col min="12" max="12" width="9.33203125" style="1" customWidth="1"/>
    <col min="13" max="13" width="9" style="1" customWidth="1"/>
    <col min="14" max="14" width="9.5546875" style="1" customWidth="1"/>
    <col min="15" max="15" width="9.88671875" style="1" customWidth="1"/>
    <col min="16" max="16" width="10.88671875" style="1" customWidth="1"/>
  </cols>
  <sheetData>
    <row r="1" spans="1:16" ht="13.8">
      <c r="A1" s="149" t="s">
        <v>71</v>
      </c>
      <c r="B1" s="149"/>
      <c r="C1" s="149"/>
      <c r="D1" s="149"/>
      <c r="E1" s="149"/>
      <c r="F1" s="149"/>
      <c r="G1" s="149"/>
      <c r="H1" s="149"/>
      <c r="I1" s="149"/>
      <c r="J1" s="149"/>
      <c r="K1" s="149"/>
      <c r="L1" s="149"/>
      <c r="M1" s="149"/>
      <c r="N1" s="149"/>
      <c r="O1" s="149"/>
      <c r="P1" s="149"/>
    </row>
    <row r="2" spans="1:16">
      <c r="A2" s="150" t="s">
        <v>69</v>
      </c>
      <c r="B2" s="150"/>
      <c r="C2" s="150"/>
      <c r="D2" s="150"/>
      <c r="E2" s="150"/>
      <c r="F2" s="150"/>
      <c r="G2" s="150"/>
      <c r="H2" s="150"/>
      <c r="I2" s="150"/>
      <c r="J2" s="150"/>
      <c r="K2" s="150"/>
      <c r="L2" s="150"/>
      <c r="M2" s="150"/>
      <c r="N2" s="150"/>
      <c r="O2" s="150"/>
      <c r="P2" s="150"/>
    </row>
    <row r="3" spans="1:16">
      <c r="A3" s="151" t="s">
        <v>23</v>
      </c>
      <c r="B3" s="151"/>
      <c r="C3" s="151"/>
      <c r="D3" s="151"/>
      <c r="E3" s="151"/>
      <c r="F3" s="151"/>
      <c r="G3" s="151"/>
      <c r="H3" s="151"/>
      <c r="I3" s="151"/>
      <c r="J3" s="151"/>
      <c r="K3" s="151"/>
      <c r="L3" s="151"/>
      <c r="M3" s="151"/>
      <c r="N3" s="151"/>
      <c r="O3" s="151"/>
      <c r="P3" s="151"/>
    </row>
    <row r="5" spans="1:16">
      <c r="A5" s="1" t="s">
        <v>1</v>
      </c>
      <c r="C5" s="134" t="s">
        <v>103</v>
      </c>
      <c r="D5" s="134"/>
      <c r="E5" s="134"/>
      <c r="F5" s="134"/>
      <c r="G5" s="134"/>
      <c r="H5" s="134"/>
      <c r="I5" s="134"/>
      <c r="J5" s="69"/>
      <c r="K5" s="69"/>
      <c r="L5" s="69"/>
      <c r="M5" s="69"/>
      <c r="N5" s="69"/>
      <c r="O5" s="69"/>
      <c r="P5" s="69"/>
    </row>
    <row r="6" spans="1:16">
      <c r="A6" s="1" t="s">
        <v>4</v>
      </c>
      <c r="C6" s="152" t="s">
        <v>104</v>
      </c>
      <c r="D6" s="152"/>
      <c r="E6" s="152"/>
      <c r="F6" s="152"/>
      <c r="G6" s="152"/>
      <c r="H6" s="152"/>
      <c r="I6" s="152"/>
      <c r="J6" s="152"/>
      <c r="K6" s="152"/>
      <c r="L6" s="152"/>
      <c r="M6" s="152"/>
      <c r="N6" s="152"/>
      <c r="O6" s="152"/>
      <c r="P6" s="152"/>
    </row>
    <row r="7" spans="1:16">
      <c r="A7" s="1" t="s">
        <v>6</v>
      </c>
      <c r="C7" s="152" t="s">
        <v>70</v>
      </c>
      <c r="D7" s="152"/>
      <c r="E7" s="152"/>
      <c r="F7" s="152"/>
      <c r="G7" s="152"/>
      <c r="H7" s="152"/>
      <c r="I7" s="152"/>
      <c r="J7" s="152"/>
      <c r="K7" s="152"/>
      <c r="L7" s="152"/>
      <c r="M7" s="152"/>
      <c r="N7" s="152"/>
      <c r="O7" s="152"/>
      <c r="P7" s="152"/>
    </row>
    <row r="8" spans="1:16" ht="13.95" customHeight="1">
      <c r="C8" s="115"/>
      <c r="D8" s="115"/>
      <c r="E8" s="115"/>
      <c r="F8" s="115"/>
      <c r="G8" s="115"/>
      <c r="H8" s="115"/>
      <c r="I8" s="115"/>
      <c r="J8" s="115"/>
      <c r="K8" s="115"/>
      <c r="L8" s="115"/>
      <c r="M8" s="115"/>
      <c r="N8" s="115"/>
      <c r="O8" s="115"/>
      <c r="P8" s="115"/>
    </row>
    <row r="10" spans="1:16" s="1" customFormat="1" ht="12.75" customHeight="1">
      <c r="A10" s="153" t="s">
        <v>105</v>
      </c>
      <c r="B10" s="153"/>
      <c r="C10" s="153"/>
      <c r="D10" s="153"/>
      <c r="E10" s="153"/>
      <c r="F10" s="153"/>
      <c r="G10" s="153"/>
      <c r="H10"/>
      <c r="I10" s="63"/>
      <c r="J10" s="63"/>
      <c r="K10" s="153" t="s">
        <v>24</v>
      </c>
      <c r="L10" s="153"/>
      <c r="M10" s="154">
        <f>P43</f>
        <v>0</v>
      </c>
      <c r="N10" s="154"/>
    </row>
    <row r="11" spans="1:16" s="1" customFormat="1" ht="12.75" customHeight="1">
      <c r="A11" s="148" t="s">
        <v>0</v>
      </c>
      <c r="B11" s="148" t="s">
        <v>25</v>
      </c>
      <c r="C11" s="148" t="s">
        <v>72</v>
      </c>
      <c r="D11" s="148" t="s">
        <v>26</v>
      </c>
      <c r="E11" s="148" t="s">
        <v>27</v>
      </c>
      <c r="F11" s="148" t="s">
        <v>28</v>
      </c>
      <c r="G11" s="148"/>
      <c r="H11" s="148"/>
      <c r="I11" s="148"/>
      <c r="J11" s="148"/>
      <c r="K11" s="148"/>
      <c r="L11" s="148" t="s">
        <v>29</v>
      </c>
      <c r="M11" s="148"/>
      <c r="N11" s="148"/>
      <c r="O11" s="148"/>
      <c r="P11" s="148" t="s">
        <v>30</v>
      </c>
    </row>
    <row r="12" spans="1:16" s="1" customFormat="1" ht="12.75" customHeight="1">
      <c r="A12" s="148"/>
      <c r="B12" s="148"/>
      <c r="C12" s="148"/>
      <c r="D12" s="148"/>
      <c r="E12" s="148"/>
      <c r="F12" s="147" t="s">
        <v>31</v>
      </c>
      <c r="G12" s="147" t="s">
        <v>32</v>
      </c>
      <c r="H12" s="147" t="s">
        <v>33</v>
      </c>
      <c r="I12" s="147" t="s">
        <v>34</v>
      </c>
      <c r="J12" s="147" t="s">
        <v>35</v>
      </c>
      <c r="K12" s="147" t="s">
        <v>36</v>
      </c>
      <c r="L12" s="147" t="s">
        <v>37</v>
      </c>
      <c r="M12" s="147" t="s">
        <v>33</v>
      </c>
      <c r="N12" s="147" t="s">
        <v>34</v>
      </c>
      <c r="O12" s="147" t="s">
        <v>35</v>
      </c>
      <c r="P12" s="148"/>
    </row>
    <row r="13" spans="1:16" s="1" customFormat="1" ht="60" customHeight="1">
      <c r="A13" s="148"/>
      <c r="B13" s="148"/>
      <c r="C13" s="148"/>
      <c r="D13" s="148"/>
      <c r="E13" s="148"/>
      <c r="F13" s="147"/>
      <c r="G13" s="147"/>
      <c r="H13" s="147"/>
      <c r="I13" s="147"/>
      <c r="J13" s="147"/>
      <c r="K13" s="147"/>
      <c r="L13" s="147"/>
      <c r="M13" s="147"/>
      <c r="N13" s="147"/>
      <c r="O13" s="147"/>
      <c r="P13" s="148"/>
    </row>
    <row r="14" spans="1:16" s="1" customFormat="1">
      <c r="A14" s="2">
        <v>1</v>
      </c>
      <c r="B14" s="2">
        <v>2</v>
      </c>
      <c r="C14" s="2">
        <v>3</v>
      </c>
      <c r="D14" s="2">
        <v>4</v>
      </c>
      <c r="E14" s="2">
        <v>5</v>
      </c>
      <c r="F14" s="2">
        <v>6</v>
      </c>
      <c r="G14" s="2">
        <v>7</v>
      </c>
      <c r="H14" s="2">
        <v>8</v>
      </c>
      <c r="I14" s="2">
        <v>9</v>
      </c>
      <c r="J14" s="2">
        <v>10</v>
      </c>
      <c r="K14" s="2">
        <v>11</v>
      </c>
      <c r="L14" s="2">
        <v>12</v>
      </c>
      <c r="M14" s="2">
        <v>13</v>
      </c>
      <c r="N14" s="2">
        <v>14</v>
      </c>
      <c r="O14" s="2">
        <v>15</v>
      </c>
      <c r="P14" s="2">
        <v>16</v>
      </c>
    </row>
    <row r="15" spans="1:16" s="1" customFormat="1">
      <c r="A15" s="3" t="s">
        <v>38</v>
      </c>
      <c r="B15" s="4"/>
      <c r="C15" s="5" t="s">
        <v>88</v>
      </c>
      <c r="D15" s="6"/>
      <c r="E15" s="6"/>
      <c r="F15" s="7"/>
      <c r="G15" s="8"/>
      <c r="H15" s="9"/>
      <c r="I15" s="10"/>
      <c r="J15" s="10"/>
      <c r="K15" s="10">
        <f>ROUND(SUM(J15+I15+H15),2)</f>
        <v>0</v>
      </c>
      <c r="L15" s="11">
        <f>ROUND((F15*E15),2)</f>
        <v>0</v>
      </c>
      <c r="M15" s="11">
        <f>ROUND((H15*E15),2)</f>
        <v>0</v>
      </c>
      <c r="N15" s="11">
        <f>ROUND((I15*E15),2)</f>
        <v>0</v>
      </c>
      <c r="O15" s="11">
        <f>ROUND((J15*E15),2)</f>
        <v>0</v>
      </c>
      <c r="P15" s="11">
        <f>ROUND(SUM(O15+N15+M15),2)</f>
        <v>0</v>
      </c>
    </row>
    <row r="16" spans="1:16" s="1" customFormat="1">
      <c r="A16" s="3" t="s">
        <v>39</v>
      </c>
      <c r="B16" s="4"/>
      <c r="C16" s="5" t="s">
        <v>40</v>
      </c>
      <c r="D16" s="6"/>
      <c r="E16" s="6"/>
      <c r="F16" s="12"/>
      <c r="G16" s="8"/>
      <c r="H16" s="9">
        <f>ROUND(F16*G16,2)</f>
        <v>0</v>
      </c>
      <c r="I16" s="10"/>
      <c r="J16" s="10"/>
      <c r="K16" s="10">
        <f>ROUND(SUM(J16+I16+H16),2)</f>
        <v>0</v>
      </c>
      <c r="L16" s="11">
        <f>ROUND((F16*E16),2)</f>
        <v>0</v>
      </c>
      <c r="M16" s="11">
        <f>ROUND((H16*E16),2)</f>
        <v>0</v>
      </c>
      <c r="N16" s="11">
        <f>ROUND((I16*E16),2)</f>
        <v>0</v>
      </c>
      <c r="O16" s="11">
        <f>ROUND((J16*E16),2)</f>
        <v>0</v>
      </c>
      <c r="P16" s="11">
        <f>ROUND(SUM(O16+N16+M16),2)</f>
        <v>0</v>
      </c>
    </row>
    <row r="17" spans="1:16" s="1" customFormat="1">
      <c r="A17" s="34" t="s">
        <v>41</v>
      </c>
      <c r="B17" s="35"/>
      <c r="C17" s="43" t="s">
        <v>73</v>
      </c>
      <c r="D17" s="36" t="s">
        <v>47</v>
      </c>
      <c r="E17" s="37">
        <v>1</v>
      </c>
      <c r="F17" s="38"/>
      <c r="G17" s="39"/>
      <c r="H17" s="40">
        <f>ROUND(F17*G17,2)</f>
        <v>0</v>
      </c>
      <c r="I17" s="41"/>
      <c r="J17" s="41"/>
      <c r="K17" s="41">
        <f>ROUND(SUM(J17+I17+H17),2)</f>
        <v>0</v>
      </c>
      <c r="L17" s="42">
        <f>ROUND((F17*E17),2)</f>
        <v>0</v>
      </c>
      <c r="M17" s="42">
        <f>ROUND((H17*E17),2)</f>
        <v>0</v>
      </c>
      <c r="N17" s="42">
        <f>ROUND((I17*E17),2)</f>
        <v>0</v>
      </c>
      <c r="O17" s="42">
        <f>ROUND((J17*E17),2)</f>
        <v>0</v>
      </c>
      <c r="P17" s="42">
        <f>ROUND(SUM(O17+N17+M17),2)</f>
        <v>0</v>
      </c>
    </row>
    <row r="18" spans="1:16" s="1" customFormat="1">
      <c r="A18" s="34" t="s">
        <v>43</v>
      </c>
      <c r="B18" s="45"/>
      <c r="C18" s="35" t="s">
        <v>67</v>
      </c>
      <c r="D18" s="46" t="s">
        <v>44</v>
      </c>
      <c r="E18" s="38">
        <v>1</v>
      </c>
      <c r="F18" s="38"/>
      <c r="G18" s="39"/>
      <c r="H18" s="40">
        <f>ROUND(F18*G18,2)</f>
        <v>0</v>
      </c>
      <c r="I18" s="41"/>
      <c r="J18" s="41"/>
      <c r="K18" s="41">
        <f>ROUND(SUM(J18+I18+H18),2)</f>
        <v>0</v>
      </c>
      <c r="L18" s="42">
        <f>ROUND((F18*E18),2)</f>
        <v>0</v>
      </c>
      <c r="M18" s="42">
        <f>ROUND((H18*E18),2)</f>
        <v>0</v>
      </c>
      <c r="N18" s="42">
        <f>ROUND((I18*E18),2)</f>
        <v>0</v>
      </c>
      <c r="O18" s="42">
        <f>ROUND((J18*E18),2)</f>
        <v>0</v>
      </c>
      <c r="P18" s="42">
        <f>ROUND(SUM(O18+N18+M18),2)</f>
        <v>0</v>
      </c>
    </row>
    <row r="19" spans="1:16" s="1" customFormat="1" ht="158.4">
      <c r="A19" s="34" t="s">
        <v>45</v>
      </c>
      <c r="B19" s="35"/>
      <c r="C19" s="130" t="s">
        <v>98</v>
      </c>
      <c r="D19" s="44" t="s">
        <v>44</v>
      </c>
      <c r="E19" s="37">
        <v>1</v>
      </c>
      <c r="F19" s="38"/>
      <c r="G19" s="39"/>
      <c r="H19" s="40">
        <f>F19*G19</f>
        <v>0</v>
      </c>
      <c r="I19" s="41"/>
      <c r="J19" s="41"/>
      <c r="K19" s="41">
        <f>SUM(H19:J19)</f>
        <v>0</v>
      </c>
      <c r="L19" s="42">
        <f>ROUND(E19*F19,2)</f>
        <v>0</v>
      </c>
      <c r="M19" s="42">
        <f>ROUND(E19*H19,2)</f>
        <v>0</v>
      </c>
      <c r="N19" s="42">
        <f>ROUND(E19*I19,2)</f>
        <v>0</v>
      </c>
      <c r="O19" s="42">
        <f>ROUND(E19*J19,2)</f>
        <v>0</v>
      </c>
      <c r="P19" s="42">
        <f>SUM(M19:O19)</f>
        <v>0</v>
      </c>
    </row>
    <row r="20" spans="1:16" s="1" customFormat="1" ht="26.4">
      <c r="A20" s="34" t="s">
        <v>46</v>
      </c>
      <c r="B20" s="35"/>
      <c r="C20" s="129" t="s">
        <v>97</v>
      </c>
      <c r="D20" s="44" t="s">
        <v>47</v>
      </c>
      <c r="E20" s="37">
        <v>2</v>
      </c>
      <c r="F20" s="38"/>
      <c r="G20" s="39"/>
      <c r="H20" s="40">
        <f t="shared" ref="H20" si="0">ROUND(F20*G20,2)</f>
        <v>0</v>
      </c>
      <c r="I20" s="41"/>
      <c r="J20" s="41"/>
      <c r="K20" s="41">
        <f t="shared" ref="K20" si="1">ROUND(SUM(J20+I20+H20),2)</f>
        <v>0</v>
      </c>
      <c r="L20" s="42">
        <f t="shared" ref="L20" si="2">ROUND((F20*E20),2)</f>
        <v>0</v>
      </c>
      <c r="M20" s="42">
        <f t="shared" ref="M20" si="3">ROUND((H20*E20),2)</f>
        <v>0</v>
      </c>
      <c r="N20" s="42">
        <f t="shared" ref="N20" si="4">ROUND((I20*E20),2)</f>
        <v>0</v>
      </c>
      <c r="O20" s="42">
        <f t="shared" ref="O20" si="5">ROUND((J20*E20),2)</f>
        <v>0</v>
      </c>
      <c r="P20" s="42">
        <f t="shared" ref="P20" si="6">ROUND(SUM(O20+N20+M20),2)</f>
        <v>0</v>
      </c>
    </row>
    <row r="21" spans="1:16" s="1" customFormat="1">
      <c r="A21" s="15" t="s">
        <v>48</v>
      </c>
      <c r="B21" s="4"/>
      <c r="C21" s="14" t="s">
        <v>76</v>
      </c>
      <c r="D21" s="13"/>
      <c r="E21" s="6"/>
      <c r="F21" s="12"/>
      <c r="G21" s="18"/>
      <c r="H21" s="17">
        <f>ROUND(F21*G21,2)</f>
        <v>0</v>
      </c>
      <c r="I21" s="10"/>
      <c r="J21" s="10"/>
      <c r="K21" s="10">
        <f>ROUND(SUM(J21+I21+H21),2)</f>
        <v>0</v>
      </c>
      <c r="L21" s="11">
        <f>ROUND((F21*E21),2)</f>
        <v>0</v>
      </c>
      <c r="M21" s="11">
        <f>ROUND((H21*E21),2)</f>
        <v>0</v>
      </c>
      <c r="N21" s="11">
        <f>ROUND((I21*E21),2)</f>
        <v>0</v>
      </c>
      <c r="O21" s="11">
        <f>ROUND((J21*E21),2)</f>
        <v>0</v>
      </c>
      <c r="P21" s="11">
        <f>ROUND(SUM(O21+N21+M21),2)</f>
        <v>0</v>
      </c>
    </row>
    <row r="22" spans="1:16" s="1" customFormat="1" ht="38.25" customHeight="1">
      <c r="A22" s="34" t="s">
        <v>49</v>
      </c>
      <c r="B22" s="35"/>
      <c r="C22" s="53" t="s">
        <v>78</v>
      </c>
      <c r="D22" s="49" t="s">
        <v>47</v>
      </c>
      <c r="E22" s="50">
        <v>1</v>
      </c>
      <c r="F22" s="51"/>
      <c r="G22" s="39"/>
      <c r="H22" s="59">
        <f>ROUND(F22*G22,2)</f>
        <v>0</v>
      </c>
      <c r="I22" s="52"/>
      <c r="J22" s="52"/>
      <c r="K22" s="61">
        <f>ROUND(SUM(J22+I22+H22),2)</f>
        <v>0</v>
      </c>
      <c r="L22" s="62">
        <f>ROUND((F22*E22),2)</f>
        <v>0</v>
      </c>
      <c r="M22" s="62">
        <f>ROUND((H22*E22),2)</f>
        <v>0</v>
      </c>
      <c r="N22" s="62">
        <f>ROUND((I22*E22),2)</f>
        <v>0</v>
      </c>
      <c r="O22" s="62">
        <f>ROUND((J22*E22),2)</f>
        <v>0</v>
      </c>
      <c r="P22" s="62">
        <f>ROUND(SUM(O22+N22+M22),2)</f>
        <v>0</v>
      </c>
    </row>
    <row r="23" spans="1:16" s="1" customFormat="1" ht="38.25" customHeight="1">
      <c r="A23" s="34" t="s">
        <v>50</v>
      </c>
      <c r="B23" s="35"/>
      <c r="C23" s="47" t="s">
        <v>77</v>
      </c>
      <c r="D23" s="48" t="s">
        <v>65</v>
      </c>
      <c r="E23" s="37">
        <v>1</v>
      </c>
      <c r="F23" s="38"/>
      <c r="G23" s="39"/>
      <c r="H23" s="40">
        <f>ROUND(F23*G23,2)</f>
        <v>0</v>
      </c>
      <c r="I23" s="41"/>
      <c r="J23" s="41"/>
      <c r="K23" s="41">
        <f>ROUND(SUM(J23+I23+H23),2)</f>
        <v>0</v>
      </c>
      <c r="L23" s="42">
        <f>ROUND((F23*E23),2)</f>
        <v>0</v>
      </c>
      <c r="M23" s="42">
        <f>ROUND((H23*E23),2)</f>
        <v>0</v>
      </c>
      <c r="N23" s="42">
        <f>ROUND((I23*E23),2)</f>
        <v>0</v>
      </c>
      <c r="O23" s="42">
        <f>ROUND((J23*E23),2)</f>
        <v>0</v>
      </c>
      <c r="P23" s="42">
        <f>ROUND(SUM(O23+N23+M23),2)</f>
        <v>0</v>
      </c>
    </row>
    <row r="24" spans="1:16" s="1" customFormat="1">
      <c r="A24" s="34"/>
      <c r="B24" s="54"/>
      <c r="C24" s="65"/>
      <c r="D24" s="66"/>
      <c r="E24" s="67"/>
      <c r="F24" s="68"/>
      <c r="G24" s="39"/>
      <c r="H24" s="40"/>
      <c r="I24" s="41"/>
      <c r="J24" s="41"/>
      <c r="K24" s="41"/>
      <c r="L24" s="42"/>
      <c r="M24" s="42"/>
      <c r="N24" s="42"/>
      <c r="O24" s="42"/>
      <c r="P24" s="42"/>
    </row>
    <row r="25" spans="1:16" s="1" customFormat="1">
      <c r="A25" s="3" t="s">
        <v>51</v>
      </c>
      <c r="B25" s="4"/>
      <c r="C25" s="14" t="s">
        <v>85</v>
      </c>
      <c r="D25" s="13"/>
      <c r="E25" s="6"/>
      <c r="F25" s="12"/>
      <c r="G25" s="18"/>
      <c r="H25" s="9">
        <f>ROUND(F25*G25,2)</f>
        <v>0</v>
      </c>
      <c r="I25" s="10"/>
      <c r="J25" s="10"/>
      <c r="K25" s="10">
        <f>ROUND(SUM(J25+I25+H25),2)</f>
        <v>0</v>
      </c>
      <c r="L25" s="11">
        <f>ROUND((F25*E25),2)</f>
        <v>0</v>
      </c>
      <c r="M25" s="11">
        <f>ROUND((H25*E25),2)</f>
        <v>0</v>
      </c>
      <c r="N25" s="11">
        <f>ROUND((I25*E25),2)</f>
        <v>0</v>
      </c>
      <c r="O25" s="11">
        <f>ROUND((J25*E25),2)</f>
        <v>0</v>
      </c>
      <c r="P25" s="11">
        <f>ROUND(SUM(O25+N25+M25),2)</f>
        <v>0</v>
      </c>
    </row>
    <row r="26" spans="1:16" s="1" customFormat="1" ht="65.099999999999994" customHeight="1">
      <c r="A26" s="34" t="s">
        <v>52</v>
      </c>
      <c r="B26" s="45"/>
      <c r="C26" s="55" t="s">
        <v>86</v>
      </c>
      <c r="D26" s="56" t="s">
        <v>47</v>
      </c>
      <c r="E26" s="58">
        <v>1</v>
      </c>
      <c r="F26" s="57"/>
      <c r="G26" s="58"/>
      <c r="H26" s="57">
        <f>ROUND((G26*F26),2)</f>
        <v>0</v>
      </c>
      <c r="I26" s="58"/>
      <c r="J26" s="58"/>
      <c r="K26" s="57">
        <f>ROUND(SUM(H26+I26+J26),2)</f>
        <v>0</v>
      </c>
      <c r="L26" s="57">
        <f>ROUND((E26*F26),2)</f>
        <v>0</v>
      </c>
      <c r="M26" s="57">
        <f>ROUND((E26*H26),2)</f>
        <v>0</v>
      </c>
      <c r="N26" s="57">
        <f>ROUND((E26*I26),2)</f>
        <v>0</v>
      </c>
      <c r="O26" s="57">
        <f>ROUND((E26*J26),2)</f>
        <v>0</v>
      </c>
      <c r="P26" s="57">
        <f>ROUND(SUM(M26+N26+O26),2)</f>
        <v>0</v>
      </c>
    </row>
    <row r="27" spans="1:16" s="1" customFormat="1" ht="26.4">
      <c r="A27" s="34" t="s">
        <v>53</v>
      </c>
      <c r="B27" s="70"/>
      <c r="C27" s="71" t="s">
        <v>87</v>
      </c>
      <c r="D27" s="72" t="s">
        <v>47</v>
      </c>
      <c r="E27" s="73">
        <v>40</v>
      </c>
      <c r="F27" s="74"/>
      <c r="G27" s="73"/>
      <c r="H27" s="74">
        <f>ROUND((G27*F27),2)</f>
        <v>0</v>
      </c>
      <c r="I27" s="73"/>
      <c r="J27" s="73"/>
      <c r="K27" s="74">
        <f>ROUND(SUM(H27+I27+J27),2)</f>
        <v>0</v>
      </c>
      <c r="L27" s="74">
        <f>ROUND((E27*F27),2)</f>
        <v>0</v>
      </c>
      <c r="M27" s="74">
        <f>ROUND((E27*H27),2)</f>
        <v>0</v>
      </c>
      <c r="N27" s="74">
        <f>ROUND((E27*I27),2)</f>
        <v>0</v>
      </c>
      <c r="O27" s="74">
        <f>ROUND((E27*J27),2)</f>
        <v>0</v>
      </c>
      <c r="P27" s="74">
        <f>ROUND(SUM(M27+N27+O27),2)</f>
        <v>0</v>
      </c>
    </row>
    <row r="28" spans="1:16" s="1" customFormat="1" ht="26.4">
      <c r="A28" s="83" t="s">
        <v>54</v>
      </c>
      <c r="B28" s="84"/>
      <c r="C28" s="71" t="s">
        <v>81</v>
      </c>
      <c r="D28" s="72" t="s">
        <v>47</v>
      </c>
      <c r="E28" s="73">
        <v>1</v>
      </c>
      <c r="F28" s="74"/>
      <c r="G28" s="73"/>
      <c r="H28" s="74">
        <f>ROUND((G28*F28),2)</f>
        <v>0</v>
      </c>
      <c r="I28" s="73"/>
      <c r="J28" s="73"/>
      <c r="K28" s="74">
        <f>ROUND(SUM(H28+I28+J28),2)</f>
        <v>0</v>
      </c>
      <c r="L28" s="74">
        <f>ROUND((E28*F28),2)</f>
        <v>0</v>
      </c>
      <c r="M28" s="74">
        <f>ROUND((E28*H28),2)</f>
        <v>0</v>
      </c>
      <c r="N28" s="74">
        <f>ROUND((E28*I28),2)</f>
        <v>0</v>
      </c>
      <c r="O28" s="74">
        <f>ROUND((E28*J28),2)</f>
        <v>0</v>
      </c>
      <c r="P28" s="74">
        <f>ROUND(SUM(M28+N28+O28),2)</f>
        <v>0</v>
      </c>
    </row>
    <row r="29" spans="1:16" s="1" customFormat="1" ht="52.8">
      <c r="A29" s="34" t="s">
        <v>55</v>
      </c>
      <c r="B29" s="82"/>
      <c r="C29" s="71" t="s">
        <v>82</v>
      </c>
      <c r="D29" s="72" t="s">
        <v>47</v>
      </c>
      <c r="E29" s="73">
        <v>1</v>
      </c>
      <c r="F29" s="74"/>
      <c r="G29" s="73"/>
      <c r="H29" s="74">
        <f>ROUND((G29*F29),2)</f>
        <v>0</v>
      </c>
      <c r="I29" s="73"/>
      <c r="J29" s="73"/>
      <c r="K29" s="74">
        <f>ROUND(SUM(H29+I29+J29),2)</f>
        <v>0</v>
      </c>
      <c r="L29" s="74">
        <f>ROUND((E29*F29),2)</f>
        <v>0</v>
      </c>
      <c r="M29" s="74">
        <f>ROUND((E29*H29),2)</f>
        <v>0</v>
      </c>
      <c r="N29" s="74">
        <f>ROUND((E29*I29),2)</f>
        <v>0</v>
      </c>
      <c r="O29" s="74">
        <f>ROUND((E29*J29),2)</f>
        <v>0</v>
      </c>
      <c r="P29" s="74">
        <f>ROUND(SUM(M29+N29+O29),2)</f>
        <v>0</v>
      </c>
    </row>
    <row r="30" spans="1:16" s="1" customFormat="1" ht="26.4">
      <c r="A30" s="128" t="s">
        <v>56</v>
      </c>
      <c r="B30" s="82"/>
      <c r="C30" s="71" t="s">
        <v>95</v>
      </c>
      <c r="D30" s="72" t="s">
        <v>44</v>
      </c>
      <c r="E30" s="73">
        <v>1</v>
      </c>
      <c r="F30" s="74"/>
      <c r="G30" s="73"/>
      <c r="H30" s="74">
        <f>ROUND((G30*F30),2)</f>
        <v>0</v>
      </c>
      <c r="I30" s="73"/>
      <c r="J30" s="73"/>
      <c r="K30" s="74">
        <f>ROUND(SUM(H30+I30+J30),2)</f>
        <v>0</v>
      </c>
      <c r="L30" s="74">
        <f>ROUND((E30*F30),2)</f>
        <v>0</v>
      </c>
      <c r="M30" s="74">
        <f>ROUND((E30*H30),2)</f>
        <v>0</v>
      </c>
      <c r="N30" s="74">
        <f>ROUND((E30*I30),2)</f>
        <v>0</v>
      </c>
      <c r="O30" s="74">
        <f>ROUND((E30*J30),2)</f>
        <v>0</v>
      </c>
      <c r="P30" s="74">
        <f>ROUND(SUM(M30+N30+O30),2)</f>
        <v>0</v>
      </c>
    </row>
    <row r="31" spans="1:16" s="1" customFormat="1">
      <c r="A31" s="95"/>
      <c r="B31" s="82"/>
      <c r="C31" s="96"/>
      <c r="D31" s="95"/>
      <c r="E31" s="97"/>
      <c r="F31" s="97"/>
      <c r="G31" s="58"/>
      <c r="H31" s="98"/>
      <c r="I31" s="99"/>
      <c r="J31" s="99"/>
      <c r="K31" s="99"/>
      <c r="L31" s="100"/>
      <c r="M31" s="100"/>
      <c r="N31" s="100"/>
      <c r="O31" s="100"/>
      <c r="P31" s="100"/>
    </row>
    <row r="32" spans="1:16" s="1" customFormat="1">
      <c r="A32" s="3" t="s">
        <v>58</v>
      </c>
      <c r="B32" s="4"/>
      <c r="C32" s="14" t="s">
        <v>66</v>
      </c>
      <c r="D32" s="88"/>
      <c r="E32" s="89"/>
      <c r="F32" s="90"/>
      <c r="G32" s="91"/>
      <c r="H32" s="92">
        <f>ROUND(F32*G32,2)</f>
        <v>0</v>
      </c>
      <c r="I32" s="93"/>
      <c r="J32" s="93"/>
      <c r="K32" s="93">
        <f>ROUND(SUM(J32+I32+H32),2)</f>
        <v>0</v>
      </c>
      <c r="L32" s="94">
        <f>ROUND((F32*E32),2)</f>
        <v>0</v>
      </c>
      <c r="M32" s="94">
        <f>ROUND((H32*E32),2)</f>
        <v>0</v>
      </c>
      <c r="N32" s="94">
        <f>ROUND((I32*E32),2)</f>
        <v>0</v>
      </c>
      <c r="O32" s="94">
        <f>ROUND((J32*E32),2)</f>
        <v>0</v>
      </c>
      <c r="P32" s="94">
        <f>ROUND(SUM(O32+N32+M32),2)</f>
        <v>0</v>
      </c>
    </row>
    <row r="33" spans="1:16" s="1" customFormat="1" ht="52.8">
      <c r="A33" s="34" t="s">
        <v>59</v>
      </c>
      <c r="B33" s="54"/>
      <c r="C33" s="55" t="s">
        <v>84</v>
      </c>
      <c r="D33" s="56" t="s">
        <v>57</v>
      </c>
      <c r="E33" s="56">
        <v>1</v>
      </c>
      <c r="F33" s="57"/>
      <c r="G33" s="58"/>
      <c r="H33" s="59">
        <f>ROUND(F33*G33,2)</f>
        <v>0</v>
      </c>
      <c r="I33" s="58"/>
      <c r="J33" s="58"/>
      <c r="K33" s="61">
        <f>ROUND(SUM(J33+I33+H33),2)</f>
        <v>0</v>
      </c>
      <c r="L33" s="62">
        <f>ROUND((F33*E33),2)</f>
        <v>0</v>
      </c>
      <c r="M33" s="62">
        <f>ROUND((H33*E33),2)</f>
        <v>0</v>
      </c>
      <c r="N33" s="62">
        <f>ROUND((I33*E33),2)</f>
        <v>0</v>
      </c>
      <c r="O33" s="62">
        <f>ROUND((J33*E33),2)</f>
        <v>0</v>
      </c>
      <c r="P33" s="62">
        <f>ROUND(SUM(O33+N33+M33),2)</f>
        <v>0</v>
      </c>
    </row>
    <row r="34" spans="1:16" s="1" customFormat="1">
      <c r="A34" s="34" t="s">
        <v>60</v>
      </c>
      <c r="B34" s="54"/>
      <c r="C34" s="64" t="s">
        <v>75</v>
      </c>
      <c r="D34" s="72" t="s">
        <v>57</v>
      </c>
      <c r="E34" s="72">
        <v>2</v>
      </c>
      <c r="F34" s="74"/>
      <c r="G34" s="73"/>
      <c r="H34" s="108">
        <f>ROUND(F34*G34,2)</f>
        <v>0</v>
      </c>
      <c r="I34" s="73"/>
      <c r="J34" s="73"/>
      <c r="K34" s="110">
        <f>ROUND(SUM(J34+I34+H34),2)</f>
        <v>0</v>
      </c>
      <c r="L34" s="111">
        <f>ROUND((F34*E34),2)</f>
        <v>0</v>
      </c>
      <c r="M34" s="111">
        <f>ROUND((H34*E34),2)</f>
        <v>0</v>
      </c>
      <c r="N34" s="111">
        <f>ROUND((I34*E34),2)</f>
        <v>0</v>
      </c>
      <c r="O34" s="111">
        <f>ROUND((J34*E34),2)</f>
        <v>0</v>
      </c>
      <c r="P34" s="111">
        <f>ROUND(SUM(O34+N34+M34),2)</f>
        <v>0</v>
      </c>
    </row>
    <row r="35" spans="1:16" s="1" customFormat="1" ht="26.4">
      <c r="A35" s="34" t="s">
        <v>61</v>
      </c>
      <c r="B35" s="116"/>
      <c r="C35" s="109" t="s">
        <v>92</v>
      </c>
      <c r="D35" s="72" t="s">
        <v>57</v>
      </c>
      <c r="E35" s="72">
        <v>1</v>
      </c>
      <c r="F35" s="74"/>
      <c r="G35" s="73"/>
      <c r="H35" s="108">
        <f>ROUND(F35*G35,2)</f>
        <v>0</v>
      </c>
      <c r="I35" s="73"/>
      <c r="J35" s="73"/>
      <c r="K35" s="110">
        <f>ROUND(SUM(J35+I35+H35),2)</f>
        <v>0</v>
      </c>
      <c r="L35" s="111">
        <f>ROUND((F35*E35),2)</f>
        <v>0</v>
      </c>
      <c r="M35" s="111">
        <f>ROUND((H35*E35),2)</f>
        <v>0</v>
      </c>
      <c r="N35" s="111">
        <f>ROUND((I35*E35),2)</f>
        <v>0</v>
      </c>
      <c r="O35" s="111">
        <f>ROUND((J35*E35),2)</f>
        <v>0</v>
      </c>
      <c r="P35" s="111">
        <f>ROUND(SUM(O35+N35+M35),2)</f>
        <v>0</v>
      </c>
    </row>
    <row r="36" spans="1:16" s="1" customFormat="1" ht="39.6">
      <c r="A36" s="34" t="s">
        <v>62</v>
      </c>
      <c r="B36" s="116"/>
      <c r="C36" s="117" t="s">
        <v>91</v>
      </c>
      <c r="D36" s="72" t="s">
        <v>57</v>
      </c>
      <c r="E36" s="72">
        <v>1</v>
      </c>
      <c r="F36" s="118"/>
      <c r="G36" s="118"/>
      <c r="H36" s="119">
        <f>ROUND(F36*G36,2)</f>
        <v>0</v>
      </c>
      <c r="I36" s="118"/>
      <c r="J36" s="118"/>
      <c r="K36" s="118">
        <f>ROUND(J36+I36+H36,2)</f>
        <v>0</v>
      </c>
      <c r="L36" s="119">
        <f>ROUND(E36*F36,2)</f>
        <v>0</v>
      </c>
      <c r="M36" s="119">
        <f>ROUND(E36*H36,2)</f>
        <v>0</v>
      </c>
      <c r="N36" s="119">
        <f>ROUND(E36*I36,2)</f>
        <v>0</v>
      </c>
      <c r="O36" s="119">
        <f>ROUND(E36*J36,2)</f>
        <v>0</v>
      </c>
      <c r="P36" s="119">
        <f>ROUND(M36+N36+O36,2)</f>
        <v>0</v>
      </c>
    </row>
    <row r="37" spans="1:16" s="1" customFormat="1" ht="102" customHeight="1">
      <c r="A37" s="34" t="s">
        <v>74</v>
      </c>
      <c r="B37" s="120"/>
      <c r="C37" s="109" t="s">
        <v>89</v>
      </c>
      <c r="D37" s="112" t="s">
        <v>42</v>
      </c>
      <c r="E37" s="113">
        <v>7</v>
      </c>
      <c r="F37" s="114"/>
      <c r="G37" s="114"/>
      <c r="H37" s="114">
        <f>F37*G37</f>
        <v>0</v>
      </c>
      <c r="I37" s="114"/>
      <c r="J37" s="114"/>
      <c r="K37" s="114">
        <f>SUM(H37:J37)</f>
        <v>0</v>
      </c>
      <c r="L37" s="114">
        <f>ROUND(E37*F37,2)</f>
        <v>0</v>
      </c>
      <c r="M37" s="114">
        <f>ROUND(E37*H37,2)</f>
        <v>0</v>
      </c>
      <c r="N37" s="114">
        <f>ROUND(E37*I37,2)</f>
        <v>0</v>
      </c>
      <c r="O37" s="114">
        <f>ROUND(E37*J37,2)</f>
        <v>0</v>
      </c>
      <c r="P37" s="114">
        <f>SUM(M37:O37)</f>
        <v>0</v>
      </c>
    </row>
    <row r="38" spans="1:16" s="1" customFormat="1" ht="52.8">
      <c r="A38" s="36" t="s">
        <v>90</v>
      </c>
      <c r="B38" s="75"/>
      <c r="C38" s="76" t="s">
        <v>100</v>
      </c>
      <c r="D38" s="77" t="s">
        <v>47</v>
      </c>
      <c r="E38" s="78">
        <v>1</v>
      </c>
      <c r="F38" s="78"/>
      <c r="G38" s="79"/>
      <c r="H38" s="80">
        <f>F38*G38</f>
        <v>0</v>
      </c>
      <c r="I38" s="81"/>
      <c r="J38" s="81"/>
      <c r="K38" s="114">
        <f>SUM(H38:J38)</f>
        <v>0</v>
      </c>
      <c r="L38" s="114">
        <f>ROUND(E38*F38,2)</f>
        <v>0</v>
      </c>
      <c r="M38" s="114">
        <f>ROUND(E38*H38,2)</f>
        <v>0</v>
      </c>
      <c r="N38" s="114">
        <f>ROUND(E38*I38,2)</f>
        <v>0</v>
      </c>
      <c r="O38" s="114">
        <f>ROUND(E38*J38,2)</f>
        <v>0</v>
      </c>
      <c r="P38" s="114">
        <f>SUM(M38:O38)</f>
        <v>0</v>
      </c>
    </row>
    <row r="39" spans="1:16" s="1" customFormat="1">
      <c r="A39" s="85" t="s">
        <v>63</v>
      </c>
      <c r="B39" s="86"/>
      <c r="C39" s="87" t="s">
        <v>83</v>
      </c>
      <c r="D39" s="88"/>
      <c r="E39" s="89"/>
      <c r="F39" s="90"/>
      <c r="G39" s="91"/>
      <c r="H39" s="92">
        <f>ROUND(F39*G39,2)</f>
        <v>0</v>
      </c>
      <c r="I39" s="93"/>
      <c r="J39" s="93"/>
      <c r="K39" s="93">
        <f>ROUND(SUM(J39+I39+H39),2)</f>
        <v>0</v>
      </c>
      <c r="L39" s="94">
        <f>ROUND((F39*E39),2)</f>
        <v>0</v>
      </c>
      <c r="M39" s="94">
        <f>ROUND((H39*E39),2)</f>
        <v>0</v>
      </c>
      <c r="N39" s="94">
        <f>ROUND((I39*E39),2)</f>
        <v>0</v>
      </c>
      <c r="O39" s="94">
        <f>ROUND((J39*E39),2)</f>
        <v>0</v>
      </c>
      <c r="P39" s="94">
        <f>ROUND(SUM(O39+N39+M39),2)</f>
        <v>0</v>
      </c>
    </row>
    <row r="40" spans="1:16" ht="26.4">
      <c r="A40" s="34" t="s">
        <v>64</v>
      </c>
      <c r="B40" s="45"/>
      <c r="C40" s="55" t="s">
        <v>94</v>
      </c>
      <c r="D40" s="101" t="s">
        <v>47</v>
      </c>
      <c r="E40" s="101">
        <v>3</v>
      </c>
      <c r="F40" s="57"/>
      <c r="G40" s="58"/>
      <c r="H40" s="102">
        <f>ROUND((G40*F40),2)</f>
        <v>0</v>
      </c>
      <c r="I40" s="60"/>
      <c r="J40" s="60"/>
      <c r="K40" s="57">
        <f>ROUND(SUM(H40+I40+J40),2)</f>
        <v>0</v>
      </c>
      <c r="L40" s="57">
        <f>ROUND((E40*F40),2)</f>
        <v>0</v>
      </c>
      <c r="M40" s="57">
        <f>ROUND((E40*H40),2)</f>
        <v>0</v>
      </c>
      <c r="N40" s="57">
        <f>ROUND((E40*I40),2)</f>
        <v>0</v>
      </c>
      <c r="O40" s="57">
        <f>ROUND((E40*J40),2)</f>
        <v>0</v>
      </c>
      <c r="P40" s="57">
        <f>ROUND(SUM(M40+N40+O40),2)</f>
        <v>0</v>
      </c>
    </row>
    <row r="41" spans="1:16">
      <c r="A41" s="34" t="s">
        <v>79</v>
      </c>
      <c r="B41" s="103"/>
      <c r="C41" s="55" t="s">
        <v>96</v>
      </c>
      <c r="D41" s="101" t="s">
        <v>44</v>
      </c>
      <c r="E41" s="101">
        <v>1</v>
      </c>
      <c r="F41" s="57"/>
      <c r="G41" s="58"/>
      <c r="H41" s="102">
        <f>ROUND((G41*F41),2)</f>
        <v>0</v>
      </c>
      <c r="I41" s="60"/>
      <c r="J41" s="60"/>
      <c r="K41" s="57">
        <f>ROUND(SUM(H41+I41+J41),2)</f>
        <v>0</v>
      </c>
      <c r="L41" s="57">
        <f>ROUND((E41*F41),2)</f>
        <v>0</v>
      </c>
      <c r="M41" s="57">
        <f>ROUND((E41*H41),2)</f>
        <v>0</v>
      </c>
      <c r="N41" s="57">
        <f>ROUND((E41*I41),2)</f>
        <v>0</v>
      </c>
      <c r="O41" s="57">
        <f>ROUND((E41*J41),2)</f>
        <v>0</v>
      </c>
      <c r="P41" s="57">
        <f>ROUND(SUM(M41+N41+O41),2)</f>
        <v>0</v>
      </c>
    </row>
    <row r="42" spans="1:16" ht="52.8">
      <c r="A42" s="34" t="s">
        <v>80</v>
      </c>
      <c r="B42" s="103"/>
      <c r="C42" s="104" t="s">
        <v>99</v>
      </c>
      <c r="D42" s="105" t="s">
        <v>65</v>
      </c>
      <c r="E42" s="101">
        <v>10</v>
      </c>
      <c r="F42" s="106"/>
      <c r="G42" s="106"/>
      <c r="H42" s="107">
        <f>ROUND(F42*G42,2)</f>
        <v>0</v>
      </c>
      <c r="I42" s="106"/>
      <c r="J42" s="106"/>
      <c r="K42" s="106">
        <f>ROUND(J42+I42+H42,2)</f>
        <v>0</v>
      </c>
      <c r="L42" s="107">
        <f>ROUND(E42*F42,2)</f>
        <v>0</v>
      </c>
      <c r="M42" s="107">
        <f>ROUND(E42*H42,2)</f>
        <v>0</v>
      </c>
      <c r="N42" s="107">
        <f>ROUND(E42*I42,2)</f>
        <v>0</v>
      </c>
      <c r="O42" s="107">
        <f>ROUND(E42*J42,2)</f>
        <v>0</v>
      </c>
      <c r="P42" s="107">
        <f>ROUND(M42+N42+O42,2)</f>
        <v>0</v>
      </c>
    </row>
    <row r="43" spans="1:16" ht="13.8">
      <c r="A43" s="146" t="s">
        <v>68</v>
      </c>
      <c r="B43" s="146"/>
      <c r="C43" s="146"/>
      <c r="D43" s="146"/>
      <c r="E43" s="146"/>
      <c r="F43" s="146"/>
      <c r="G43" s="146"/>
      <c r="H43" s="146"/>
      <c r="I43" s="146"/>
      <c r="J43" s="146"/>
      <c r="K43" s="146"/>
      <c r="L43" s="16">
        <f>SUM(L15:L42)</f>
        <v>0</v>
      </c>
      <c r="M43" s="16">
        <f>SUM(M15:M42)</f>
        <v>0</v>
      </c>
      <c r="N43" s="16">
        <f>SUM(N15:N42)</f>
        <v>0</v>
      </c>
      <c r="O43" s="16">
        <f>SUM(O15:O42)</f>
        <v>0</v>
      </c>
      <c r="P43" s="16">
        <f>SUM(P15:P42)</f>
        <v>0</v>
      </c>
    </row>
  </sheetData>
  <mergeCells count="28">
    <mergeCell ref="A10:G10"/>
    <mergeCell ref="K10:L10"/>
    <mergeCell ref="M10:N10"/>
    <mergeCell ref="P11:P13"/>
    <mergeCell ref="F12:F13"/>
    <mergeCell ref="F11:K11"/>
    <mergeCell ref="D11:D13"/>
    <mergeCell ref="A11:A13"/>
    <mergeCell ref="B11:B13"/>
    <mergeCell ref="C11:C13"/>
    <mergeCell ref="A1:P1"/>
    <mergeCell ref="A2:P2"/>
    <mergeCell ref="A3:P3"/>
    <mergeCell ref="C6:P6"/>
    <mergeCell ref="C7:P7"/>
    <mergeCell ref="C5:I5"/>
    <mergeCell ref="A43:K43"/>
    <mergeCell ref="O12:O13"/>
    <mergeCell ref="I12:I13"/>
    <mergeCell ref="J12:J13"/>
    <mergeCell ref="K12:K13"/>
    <mergeCell ref="L12:L13"/>
    <mergeCell ref="M12:M13"/>
    <mergeCell ref="H12:H13"/>
    <mergeCell ref="E11:E13"/>
    <mergeCell ref="G12:G13"/>
    <mergeCell ref="L11:O11"/>
    <mergeCell ref="N12:N13"/>
  </mergeCells>
  <conditionalFormatting sqref="D22:E22">
    <cfRule type="cellIs" dxfId="0" priority="1" operator="equal">
      <formula>0</formula>
    </cfRule>
  </conditionalFormatting>
  <pageMargins left="0.7" right="0.7" top="0.75" bottom="0.75" header="0.3" footer="0.3"/>
  <pageSetup paperSize="8" scale="71" fitToWidth="0" orientation="portrait" verticalDpi="0" r:id="rId1"/>
  <drawing r:id="rId2"/>
</worksheet>
</file>

<file path=docProps/app.xml><?xml version="1.0" encoding="utf-8"?>
<Properties xmlns="http://schemas.openxmlformats.org/officeDocument/2006/extended-properties" xmlns:vt="http://schemas.openxmlformats.org/officeDocument/2006/docPropsVTypes">
  <TotalTime>40</TotalTime>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KS</vt:lpstr>
      <vt:lpstr>KULTŪRAS LAUKUMS 2, Viļāni</vt:lpstr>
      <vt:lpstr>'KULTŪRAS LAUKUMS 2, Viļāni'!Print_Area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Larisa</cp:lastModifiedBy>
  <cp:revision>1</cp:revision>
  <cp:lastPrinted>2025-08-28T08:07:52Z</cp:lastPrinted>
  <dcterms:created xsi:type="dcterms:W3CDTF">2014-09-18T15:56:02Z</dcterms:created>
  <dcterms:modified xsi:type="dcterms:W3CDTF">2026-06-29T06:20:39Z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18BEE1932DA74242BAA5D24ABF121DC7_12</vt:lpwstr>
  </property>
  <property fmtid="{D5CDD505-2E9C-101B-9397-08002B2CF9AE}" pid="3" name="KSOProductBuildVer">
    <vt:lpwstr>2057-12.2.0.13359</vt:lpwstr>
  </property>
</Properties>
</file>