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7K_Papildu_oftomoloģijas p\IZVĒRTĒJUMI\"/>
    </mc:Choice>
  </mc:AlternateContent>
  <xr:revisionPtr revIDLastSave="0" documentId="13_ncr:1_{91470B35-6952-463C-9B04-48CBDABE48A6}" xr6:coauthVersionLast="47" xr6:coauthVersionMax="47" xr10:uidLastSave="{00000000-0000-0000-0000-000000000000}"/>
  <bookViews>
    <workbookView xWindow="-108" yWindow="-108" windowWidth="23256" windowHeight="12456" xr2:uid="{6586E919-85F6-46C3-9EBE-AC6E2EACCB93}"/>
  </bookViews>
  <sheets>
    <sheet name="RAKUS_2024_7K" sheetId="2" r:id="rId1"/>
  </sheets>
  <definedNames>
    <definedName name="_xlnm._FilterDatabase" localSheetId="0" hidden="1">RAKUS_2024_7K!$A$5:$D$35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DB1F5BE-22AF-47E4-8171-9382517B2804}"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2" xr16:uid="{2D6BB169-D84D-4ACD-8AF2-1CFDC21AFB14}" keepAlive="1" name="Query - RAKUS 2024_7K" description="Connection to the 'RAKUS 2024_7K' query in the workbook." type="5" refreshedVersion="6" background="1" saveData="1">
    <dbPr connection="Provider=Microsoft.Mashup.OleDb.1;Data Source=$Workbook$;Location=RAKUS 2024_7K;Extended Properties=&quot;&quot;" command="SELECT * FROM [RAKUS 2024_7K]"/>
  </connection>
  <connection id="3" xr16:uid="{3173ED51-EE75-47A1-B3A6-C3EA43157F2E}"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4" xr16:uid="{CFCED080-E39E-4EBD-B2AF-7B62B57C3CC9}"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5" xr16:uid="{91518C1B-AC42-4170-9F0C-F01DF7ADB9F9}"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s>
</file>

<file path=xl/sharedStrings.xml><?xml version="1.0" encoding="utf-8"?>
<sst xmlns="http://schemas.openxmlformats.org/spreadsheetml/2006/main" count="80" uniqueCount="39">
  <si>
    <t>Medicīniskā materiāla apraksts</t>
  </si>
  <si>
    <t>Segments kapsulas iestiepšanai (Capsular Tension Segment)  - izgatavots no PMMA materiāla, diametrs 9,5-10mm, garums 9,61-10,14mm, 120 grādu noliekums, iestrādātas fiksācijas atveres</t>
  </si>
  <si>
    <t xml:space="preserve">Vienreizlietojamie naži oftalmoloģiskajām operācijām. Kopējie nosacījumi - Austenite nerūšējošais tērauds vai ekvivalents. Izgatavots bez karsēšanas, tikai presējot. Nazim jābūt izturīgam, neplīstošam, elastīgam un drošam. Naža virsmām jābūt slīpētām un apstrādātam ar materiālu, kas neļauj gaismai atstaroties. Radzenes caurduršanas pretestība nedrīkst būt lielāka par 112 mN. Katram nazim visā garumā jābūt ievietotam sterilā plastmasas ietvarā, kas aizsargā personālu un asmeņa kanti. Pēc grieziena vai starp griezieniem jāvar nazi ievietot atpakaļ ietvarā. </t>
  </si>
  <si>
    <t xml:space="preserve">Vienreizlietojama filtradata 18 G, izmēri 40 mm x 1.2 mm, </t>
  </si>
  <si>
    <t>Vienreizlietojamā kanula vitreoretinālajai ķirurģijai - Hanscom tipa transsklerālas drenāžas kanula 25G (0,50 x25mm)</t>
  </si>
  <si>
    <t>1.</t>
  </si>
  <si>
    <t>2.</t>
  </si>
  <si>
    <t>4.</t>
  </si>
  <si>
    <t>5.</t>
  </si>
  <si>
    <t>6.</t>
  </si>
  <si>
    <t>7.</t>
  </si>
  <si>
    <t>8.</t>
  </si>
  <si>
    <t>Nr.p.k.</t>
  </si>
  <si>
    <t>Priekšējā negatīva asfēriska bikonveksa salokāmā hidrofobā akrila/metakrilāta kopolimēra monofokāla mugurējās kameras intraokulārā lēca ar vienpunkta fiksācijas sistēmu, optiskās daļas diametru 6,0mm, kopējo garumu 13,0mm, asu intraokulārās lēcas malu, plāna, ar optiskās daļas refraktīvo indeksu ne mazāku par 1,52, monobloka konstrukcija ar nedalītu, bez atverēm haptisko daļu, ar haptiskās daļas noliekumu 0 grādi,  ar  UV gaismas filtru un paplašinātu zilās gaismas filtru, lēcām jābūt pieejamām diapozonā  līdz +30,0 D ar kāpienu 0,5D.  Salokāmām lēcām jābūt "preloaded" vienreizlietojamā indžektorā (ievadei caur radzenes griezienu 2.4mm).</t>
  </si>
  <si>
    <t xml:space="preserve">Asfēriskās salokāmās hidrofobās akrila intraokulārās lēcas ar optiskās daļas diametru 6  mm, asu intraokulārās lēcas malu, ar optiskās daļas refraktīvo indeksu ne mazāku par 1,4, ar samazinātu mirguļošanas efektu, samazinātu aberāciju apjomu naktī,   ar speciāli  izmainītu lēcas optiskās daļas centrālo daļu , lai nodrošinātu  redzi gan tālumā. , gan vidējā attālumā, neizmainītu  gaismas filtru, lēcām jābūt pieejamām diapozonā  līdz 34 D ar kāpienu 0,5 D. Lēcai jānodrošina redze tālumā un vidējas distances attālumā .   Salokāmām lēcām jānodrošina iespēja ievadīt ar indžektoru un  vienreizlietojamu kārtridžu. </t>
  </si>
  <si>
    <t>Kopā par 1. pozīciju</t>
  </si>
  <si>
    <t>Kopā par 2. pozīciju</t>
  </si>
  <si>
    <t>Kopā par 3. pozīciju</t>
  </si>
  <si>
    <t>Kopā par 4. pozīciju</t>
  </si>
  <si>
    <t>Kopā par 5. pozīciju</t>
  </si>
  <si>
    <t>Kopā par 7. pozīciju</t>
  </si>
  <si>
    <t>Kopā par 8. pozīciju</t>
  </si>
  <si>
    <t>Kolamēra materiāla intraokulārā lēca refrakcijas koriģēšanai.</t>
  </si>
  <si>
    <t>3</t>
  </si>
  <si>
    <t xml:space="preserve">Viskoelastiskais materiāls kataraktas ķirurģijai - satur 3% nātrija hialuronātu kombinācijā ar 4% hondroitīnsulfātu - tilpums vismaz 0,5 ml </t>
  </si>
  <si>
    <t>Kopā par 6. pozīciju</t>
  </si>
  <si>
    <t>Baltics Ophthalmic Solutions.xlsx</t>
  </si>
  <si>
    <t>B_L_Group.xlsx</t>
  </si>
  <si>
    <t>DM Premium.xlsx</t>
  </si>
  <si>
    <t>Industriālās tehnoloģijas.xlsx</t>
  </si>
  <si>
    <t>Latvijas_Amerikas acu centrs.xlsx</t>
  </si>
  <si>
    <t>NMS ELPA.xlsx</t>
  </si>
  <si>
    <t>PEAN.xlsx</t>
  </si>
  <si>
    <t>Rumex.xlsx</t>
  </si>
  <si>
    <t>Vidzemes Medicīnas Serviss.xlsx</t>
  </si>
  <si>
    <t>Nav piedāvājuma</t>
  </si>
  <si>
    <t xml:space="preserve">Kopējā summa EUR bez PVN </t>
  </si>
  <si>
    <t>Pretendents</t>
  </si>
  <si>
    <t>Pretendentu piedāvājumu apkopojumsa atklātā konkursā "Papildu oftalmoloģijas preču un materiālu piegāde" (ID Nr. RAKUS 2024/7K)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</si>
</sst>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6" x14ac:knownFonts="1">
    <font>
      <sz val="11"/>
      <color theme="1"/>
      <name val="Calibri"/>
      <family val="2"/>
      <charset val="186"/>
      <scheme val="minor"/>
    </font>
    <font>
      <sz val="10"/>
      <name val="Arial"/>
      <family val="2"/>
      <charset val="186"/>
    </font>
    <font>
      <b/>
      <sz val="10"/>
      <name val="Arial"/>
      <family val="2"/>
      <charset val="186"/>
    </font>
    <font>
      <sz val="11"/>
      <color theme="1"/>
      <name val="Calibri"/>
      <family val="2"/>
      <charset val="186"/>
      <scheme val="minor"/>
    </font>
    <font>
      <b/>
      <sz val="11"/>
      <color theme="1"/>
      <name val="Calibri"/>
      <family val="2"/>
      <charset val="186"/>
      <scheme val="minor"/>
    </font>
    <font>
      <b/>
      <sz val="12"/>
      <color theme="1"/>
      <name val="Calibri"/>
      <family val="2"/>
      <charset val="186"/>
      <scheme val="minor"/>
    </font>
  </fonts>
  <fills count="3">
    <fill>
      <patternFill patternType="none"/>
    </fill>
    <fill>
      <patternFill patternType="gray125"/>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3" fillId="0" borderId="0" applyFont="0" applyFill="0" applyBorder="0" applyAlignment="0" applyProtection="0"/>
  </cellStyleXfs>
  <cellXfs count="14">
    <xf numFmtId="0" fontId="0" fillId="0" borderId="0" xfId="0"/>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wrapText="1"/>
    </xf>
    <xf numFmtId="0" fontId="0" fillId="0" borderId="1" xfId="0" applyBorder="1"/>
    <xf numFmtId="0" fontId="0" fillId="0" borderId="1" xfId="0" applyBorder="1" applyAlignment="1">
      <alignment wrapText="1"/>
    </xf>
    <xf numFmtId="164" fontId="0" fillId="0" borderId="1" xfId="1" applyFont="1" applyBorder="1"/>
    <xf numFmtId="0" fontId="0" fillId="0" borderId="0" xfId="0" applyAlignment="1">
      <alignment horizontal="left"/>
    </xf>
    <xf numFmtId="164" fontId="0" fillId="0" borderId="1" xfId="1" applyFont="1" applyBorder="1" applyAlignment="1">
      <alignment horizontal="right"/>
    </xf>
    <xf numFmtId="0" fontId="4" fillId="0" borderId="1" xfId="0" applyFont="1" applyBorder="1"/>
    <xf numFmtId="0" fontId="0" fillId="0" borderId="1" xfId="0" applyBorder="1" applyAlignment="1">
      <alignment horizontal="center"/>
    </xf>
    <xf numFmtId="0" fontId="0" fillId="0" borderId="1" xfId="0" applyBorder="1" applyAlignment="1">
      <alignment horizontal="center" wrapText="1"/>
    </xf>
    <xf numFmtId="0" fontId="5" fillId="0" borderId="0" xfId="0" applyFont="1" applyAlignment="1">
      <alignment horizontal="center" wrapText="1"/>
    </xf>
  </cellXfs>
  <cellStyles count="2">
    <cellStyle name="Comma" xfId="1" builtinId="3"/>
    <cellStyle name="Normal" xfId="0" builtinId="0"/>
  </cellStyles>
  <dxfs count="4">
    <dxf>
      <fill>
        <patternFill>
          <bgColor rgb="FF00B050"/>
        </patternFill>
      </fill>
    </dxf>
    <dxf>
      <fill>
        <patternFill>
          <bgColor rgb="FF92D050"/>
        </patternFill>
      </fill>
    </dxf>
    <dxf>
      <fill>
        <patternFill>
          <bgColor rgb="FFFFC000"/>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A6940-8B2C-4948-9547-5EC7A93192F7}">
  <dimension ref="A2:D35"/>
  <sheetViews>
    <sheetView tabSelected="1" view="pageBreakPreview" zoomScale="60" zoomScaleNormal="60" workbookViewId="0">
      <selection activeCell="B2" sqref="B2"/>
    </sheetView>
  </sheetViews>
  <sheetFormatPr defaultColWidth="8.77734375" defaultRowHeight="14.4" x14ac:dyDescent="0.3"/>
  <cols>
    <col min="1" max="1" width="17.6640625" bestFit="1" customWidth="1"/>
    <col min="2" max="2" width="100.88671875" style="4" customWidth="1"/>
    <col min="3" max="3" width="16.88671875" customWidth="1"/>
    <col min="4" max="4" width="30" bestFit="1" customWidth="1"/>
  </cols>
  <sheetData>
    <row r="2" spans="1:4" ht="31.2" x14ac:dyDescent="0.3">
      <c r="B2" s="13" t="s">
        <v>38</v>
      </c>
    </row>
    <row r="3" spans="1:4" s="1" customFormat="1" ht="13.2" x14ac:dyDescent="0.3">
      <c r="A3" s="3"/>
      <c r="B3" s="3"/>
      <c r="C3" s="3"/>
    </row>
    <row r="4" spans="1:4" ht="26.4" x14ac:dyDescent="0.3">
      <c r="A4" s="2" t="s">
        <v>12</v>
      </c>
      <c r="B4" s="2" t="s">
        <v>0</v>
      </c>
      <c r="C4" s="2" t="s">
        <v>36</v>
      </c>
      <c r="D4" s="2" t="s">
        <v>37</v>
      </c>
    </row>
    <row r="5" spans="1:4" s="8" customFormat="1" x14ac:dyDescent="0.3">
      <c r="A5" s="11">
        <v>1</v>
      </c>
      <c r="B5" s="12">
        <v>2</v>
      </c>
      <c r="C5" s="11">
        <v>3</v>
      </c>
      <c r="D5" s="12">
        <v>4</v>
      </c>
    </row>
    <row r="6" spans="1:4" ht="28.8" x14ac:dyDescent="0.3">
      <c r="A6" s="5" t="s">
        <v>5</v>
      </c>
      <c r="B6" s="6" t="s">
        <v>24</v>
      </c>
      <c r="C6" s="7">
        <v>19074</v>
      </c>
      <c r="D6" s="5" t="s">
        <v>31</v>
      </c>
    </row>
    <row r="7" spans="1:4" x14ac:dyDescent="0.3">
      <c r="A7" s="10" t="s">
        <v>15</v>
      </c>
      <c r="B7" s="6"/>
      <c r="C7" s="7">
        <v>19074</v>
      </c>
      <c r="D7" s="5" t="s">
        <v>31</v>
      </c>
    </row>
    <row r="8" spans="1:4" ht="86.4" x14ac:dyDescent="0.3">
      <c r="A8" s="5" t="s">
        <v>6</v>
      </c>
      <c r="B8" s="6" t="s">
        <v>13</v>
      </c>
      <c r="C8" s="7">
        <v>59000</v>
      </c>
      <c r="D8" s="5" t="s">
        <v>29</v>
      </c>
    </row>
    <row r="9" spans="1:4" x14ac:dyDescent="0.3">
      <c r="A9" s="10" t="s">
        <v>16</v>
      </c>
      <c r="B9" s="6"/>
      <c r="C9" s="7">
        <v>59000</v>
      </c>
      <c r="D9" s="5" t="s">
        <v>29</v>
      </c>
    </row>
    <row r="10" spans="1:4" ht="86.4" x14ac:dyDescent="0.3">
      <c r="A10" s="5" t="s">
        <v>6</v>
      </c>
      <c r="B10" s="6" t="s">
        <v>13</v>
      </c>
      <c r="C10" s="7">
        <v>70000</v>
      </c>
      <c r="D10" s="5" t="s">
        <v>27</v>
      </c>
    </row>
    <row r="11" spans="1:4" x14ac:dyDescent="0.3">
      <c r="A11" s="10" t="s">
        <v>16</v>
      </c>
      <c r="B11" s="6"/>
      <c r="C11" s="7">
        <v>70000</v>
      </c>
      <c r="D11" s="5" t="s">
        <v>27</v>
      </c>
    </row>
    <row r="12" spans="1:4" ht="28.8" x14ac:dyDescent="0.3">
      <c r="A12" s="5" t="s">
        <v>23</v>
      </c>
      <c r="B12" s="6" t="s">
        <v>1</v>
      </c>
      <c r="C12" s="7">
        <v>0</v>
      </c>
      <c r="D12" s="5" t="s">
        <v>35</v>
      </c>
    </row>
    <row r="13" spans="1:4" x14ac:dyDescent="0.3">
      <c r="A13" s="10" t="s">
        <v>17</v>
      </c>
      <c r="B13" s="6"/>
      <c r="C13" s="7">
        <v>0</v>
      </c>
      <c r="D13" s="5" t="s">
        <v>35</v>
      </c>
    </row>
    <row r="14" spans="1:4" ht="72" x14ac:dyDescent="0.3">
      <c r="A14" s="5" t="s">
        <v>7</v>
      </c>
      <c r="B14" s="6" t="s">
        <v>2</v>
      </c>
      <c r="C14" s="7"/>
      <c r="D14" s="5" t="s">
        <v>26</v>
      </c>
    </row>
    <row r="15" spans="1:4" x14ac:dyDescent="0.3">
      <c r="A15" s="10" t="s">
        <v>18</v>
      </c>
      <c r="B15" s="6"/>
      <c r="C15" s="9">
        <v>100149</v>
      </c>
      <c r="D15" s="5" t="s">
        <v>26</v>
      </c>
    </row>
    <row r="16" spans="1:4" ht="72" x14ac:dyDescent="0.3">
      <c r="A16" s="5" t="s">
        <v>7</v>
      </c>
      <c r="B16" s="6" t="s">
        <v>2</v>
      </c>
      <c r="C16" s="7"/>
      <c r="D16" s="5" t="s">
        <v>29</v>
      </c>
    </row>
    <row r="17" spans="1:4" x14ac:dyDescent="0.3">
      <c r="A17" s="10" t="s">
        <v>18</v>
      </c>
      <c r="B17" s="6"/>
      <c r="C17" s="7">
        <v>113895</v>
      </c>
      <c r="D17" s="5" t="s">
        <v>29</v>
      </c>
    </row>
    <row r="18" spans="1:4" ht="72" x14ac:dyDescent="0.3">
      <c r="A18" s="5" t="s">
        <v>7</v>
      </c>
      <c r="B18" s="6" t="s">
        <v>2</v>
      </c>
      <c r="C18" s="7"/>
      <c r="D18" s="5" t="s">
        <v>32</v>
      </c>
    </row>
    <row r="19" spans="1:4" x14ac:dyDescent="0.3">
      <c r="A19" s="10" t="s">
        <v>18</v>
      </c>
      <c r="B19" s="6"/>
      <c r="C19" s="7">
        <v>136544.6</v>
      </c>
      <c r="D19" s="5" t="s">
        <v>32</v>
      </c>
    </row>
    <row r="20" spans="1:4" ht="72" x14ac:dyDescent="0.3">
      <c r="A20" s="5" t="s">
        <v>7</v>
      </c>
      <c r="B20" s="6" t="s">
        <v>2</v>
      </c>
      <c r="C20" s="7"/>
      <c r="D20" s="5" t="s">
        <v>33</v>
      </c>
    </row>
    <row r="21" spans="1:4" x14ac:dyDescent="0.3">
      <c r="A21" s="10" t="s">
        <v>18</v>
      </c>
      <c r="B21" s="6"/>
      <c r="C21" s="7">
        <v>136570</v>
      </c>
      <c r="D21" s="5" t="s">
        <v>33</v>
      </c>
    </row>
    <row r="22" spans="1:4" ht="72" x14ac:dyDescent="0.3">
      <c r="A22" s="5" t="s">
        <v>7</v>
      </c>
      <c r="B22" s="6" t="s">
        <v>2</v>
      </c>
      <c r="C22" s="7"/>
      <c r="D22" s="5" t="s">
        <v>28</v>
      </c>
    </row>
    <row r="23" spans="1:4" x14ac:dyDescent="0.3">
      <c r="A23" s="10" t="s">
        <v>18</v>
      </c>
      <c r="B23" s="6"/>
      <c r="C23" s="7">
        <v>147556.6</v>
      </c>
      <c r="D23" s="5" t="s">
        <v>28</v>
      </c>
    </row>
    <row r="24" spans="1:4" x14ac:dyDescent="0.3">
      <c r="A24" s="5" t="s">
        <v>8</v>
      </c>
      <c r="B24" s="6" t="s">
        <v>3</v>
      </c>
      <c r="C24" s="7">
        <v>0</v>
      </c>
      <c r="D24" s="5" t="s">
        <v>35</v>
      </c>
    </row>
    <row r="25" spans="1:4" x14ac:dyDescent="0.3">
      <c r="A25" s="10" t="s">
        <v>19</v>
      </c>
      <c r="B25" s="6"/>
      <c r="C25" s="7">
        <v>0</v>
      </c>
      <c r="D25" s="5" t="s">
        <v>35</v>
      </c>
    </row>
    <row r="26" spans="1:4" x14ac:dyDescent="0.3">
      <c r="A26" s="5" t="s">
        <v>9</v>
      </c>
      <c r="B26" s="6" t="s">
        <v>4</v>
      </c>
      <c r="C26" s="7">
        <v>0</v>
      </c>
      <c r="D26" s="5" t="s">
        <v>35</v>
      </c>
    </row>
    <row r="27" spans="1:4" x14ac:dyDescent="0.3">
      <c r="A27" s="10" t="s">
        <v>25</v>
      </c>
      <c r="B27" s="6"/>
      <c r="C27" s="7">
        <v>0</v>
      </c>
      <c r="D27" s="5" t="s">
        <v>35</v>
      </c>
    </row>
    <row r="28" spans="1:4" ht="86.4" x14ac:dyDescent="0.3">
      <c r="A28" s="5" t="s">
        <v>10</v>
      </c>
      <c r="B28" s="6" t="s">
        <v>14</v>
      </c>
      <c r="C28" s="7">
        <v>68930</v>
      </c>
      <c r="D28" s="5" t="s">
        <v>34</v>
      </c>
    </row>
    <row r="29" spans="1:4" x14ac:dyDescent="0.3">
      <c r="A29" s="10" t="s">
        <v>20</v>
      </c>
      <c r="B29" s="6"/>
      <c r="C29" s="7">
        <v>68930</v>
      </c>
      <c r="D29" s="5" t="s">
        <v>34</v>
      </c>
    </row>
    <row r="30" spans="1:4" ht="86.4" x14ac:dyDescent="0.3">
      <c r="A30" s="5" t="s">
        <v>10</v>
      </c>
      <c r="B30" s="6" t="s">
        <v>14</v>
      </c>
      <c r="C30" s="7">
        <v>180000</v>
      </c>
      <c r="D30" s="5" t="s">
        <v>29</v>
      </c>
    </row>
    <row r="31" spans="1:4" x14ac:dyDescent="0.3">
      <c r="A31" s="10" t="s">
        <v>20</v>
      </c>
      <c r="B31" s="6"/>
      <c r="C31" s="7">
        <v>180000</v>
      </c>
      <c r="D31" s="5" t="s">
        <v>29</v>
      </c>
    </row>
    <row r="32" spans="1:4" ht="86.4" x14ac:dyDescent="0.3">
      <c r="A32" s="5" t="s">
        <v>10</v>
      </c>
      <c r="B32" s="6" t="s">
        <v>14</v>
      </c>
      <c r="C32" s="7">
        <v>189000</v>
      </c>
      <c r="D32" s="5" t="s">
        <v>27</v>
      </c>
    </row>
    <row r="33" spans="1:4" x14ac:dyDescent="0.3">
      <c r="A33" s="10" t="s">
        <v>20</v>
      </c>
      <c r="B33" s="6"/>
      <c r="C33" s="7">
        <v>189000</v>
      </c>
      <c r="D33" s="5" t="s">
        <v>27</v>
      </c>
    </row>
    <row r="34" spans="1:4" x14ac:dyDescent="0.3">
      <c r="A34" s="5" t="s">
        <v>11</v>
      </c>
      <c r="B34" s="6" t="s">
        <v>22</v>
      </c>
      <c r="C34" s="7"/>
      <c r="D34" s="5" t="s">
        <v>30</v>
      </c>
    </row>
    <row r="35" spans="1:4" x14ac:dyDescent="0.3">
      <c r="A35" s="10" t="s">
        <v>21</v>
      </c>
      <c r="B35" s="6"/>
      <c r="C35" s="7">
        <v>28250</v>
      </c>
      <c r="D35" s="5" t="s">
        <v>30</v>
      </c>
    </row>
  </sheetData>
  <autoFilter ref="A5:D35" xr:uid="{D8165306-B2BC-42D1-B659-9875FD663925}"/>
  <conditionalFormatting sqref="A6:D35">
    <cfRule type="expression" dxfId="3" priority="17">
      <formula>#REF!=0</formula>
    </cfRule>
    <cfRule type="expression" dxfId="2" priority="18">
      <formula>#REF!=3</formula>
    </cfRule>
    <cfRule type="expression" dxfId="1" priority="19">
      <formula>#REF!=2</formula>
    </cfRule>
    <cfRule type="expression" dxfId="0" priority="20">
      <formula>#REF!=1</formula>
    </cfRule>
  </conditionalFormatting>
  <pageMargins left="0.7" right="0.7" top="0.75" bottom="0.75" header="0.3" footer="0.3"/>
  <pageSetup paperSize="9" scale="79"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D193C28-442B-4162-B727-C5185429AA6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RAKUS_2024_7K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2023-12-18T06:32:13Z</dcterms:created>
  <dcterms:modified xsi:type="dcterms:W3CDTF">2024-03-11T07:55:47Z</dcterms:modified>
</cp:coreProperties>
</file>