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defaultThemeVersion="124226"/>
  <mc:AlternateContent xmlns:mc="http://schemas.openxmlformats.org/markup-compatibility/2006">
    <mc:Choice Requires="x15">
      <x15ac:absPath xmlns:x15ac="http://schemas.microsoft.com/office/spreadsheetml/2010/11/ac" url="Z:\09 Nodalas\09-07 Iepirkumu nodaļa\IEPIRKUMI 2024\2024_12_AK_Elektromateriali\Publicēšanai\"/>
    </mc:Choice>
  </mc:AlternateContent>
  <xr:revisionPtr revIDLastSave="0" documentId="13_ncr:1_{AD722D2D-EFD0-4DC3-9286-4FE67D8914F0}" xr6:coauthVersionLast="47" xr6:coauthVersionMax="47" xr10:uidLastSave="{00000000-0000-0000-0000-000000000000}"/>
  <bookViews>
    <workbookView xWindow="4428" yWindow="0" windowWidth="18624" windowHeight="12336" xr2:uid="{00000000-000D-0000-FFFF-FFFF00000000}"/>
  </bookViews>
  <sheets>
    <sheet name="2.daļa" sheetId="1" r:id="rId1"/>
  </sheets>
  <definedNames>
    <definedName name="_xlnm._FilterDatabase" localSheetId="0" hidden="1">'2.daļa'!$A$9:$J$18</definedName>
    <definedName name="_xlnm.Print_Titles" localSheetId="0">'2.daļa'!$1:$9</definedName>
  </definedNames>
  <calcPr calcId="191029"/>
</workbook>
</file>

<file path=xl/calcChain.xml><?xml version="1.0" encoding="utf-8"?>
<calcChain xmlns="http://schemas.openxmlformats.org/spreadsheetml/2006/main">
  <c r="J11" i="1" l="1"/>
  <c r="J12" i="1"/>
  <c r="J13" i="1"/>
  <c r="J14" i="1"/>
  <c r="J15" i="1"/>
  <c r="J16" i="1"/>
  <c r="J17" i="1"/>
  <c r="J18" i="1"/>
  <c r="J10" i="1"/>
  <c r="J19" i="1" l="1"/>
</calcChain>
</file>

<file path=xl/sharedStrings.xml><?xml version="1.0" encoding="utf-8"?>
<sst xmlns="http://schemas.openxmlformats.org/spreadsheetml/2006/main" count="57" uniqueCount="49">
  <si>
    <t>Nr.p.k.</t>
  </si>
  <si>
    <t>Mērvienība</t>
  </si>
  <si>
    <t>gab</t>
  </si>
  <si>
    <t xml:space="preserve">TEHNISKĀ SPECIFIKĀCIJA, TEHNISKAIS UN FINANŠU PIEDĀVĀJUMS
</t>
  </si>
  <si>
    <r>
      <t xml:space="preserve">Vērtējamā summa:
</t>
    </r>
    <r>
      <rPr>
        <sz val="10"/>
        <color theme="1"/>
        <rFont val="Times New Roman"/>
        <family val="1"/>
        <charset val="186"/>
      </rPr>
      <t>(vērtējamā cena kopā)</t>
    </r>
  </si>
  <si>
    <t xml:space="preserve">Piedāvāta cena, EUR bez PVN par norādīto mērvienību* </t>
  </si>
  <si>
    <t>IEPIRKUMA PRIEKŠMETA 2.DAĻA</t>
  </si>
  <si>
    <t>*Preces cenā ir iekļautas visas izmaksas, kas saistītas ar Preces vērtību, piegādi, iekraušanu un izkraušanu, kā arī visi valsts nodokļi un pašvaldības noteiktie nodokļi (izņemot PVN) un nodevas un citas izmaksas, kas saistītas ar Preci un tās piegādi. Cenu norādīt ar precizitāti 2 zīmes aiz komata.</t>
  </si>
  <si>
    <t>Tehniskās specifikācijas pamatnosacījumi</t>
  </si>
  <si>
    <t xml:space="preserve">Ja tehniskajā specifikācijā norādīts konkrēts preču vai standarta nosaukums vai kāda cita norāde uz specifisku preču izcelsmi, īpašu procesu, zīmolu vai veidu, pretendents var piedāvāt ekvivalentas preces vai atbilstību ekvivalentiem standartiem, kas atbilst tehniskās specifikācijas prasībām un parametriem un nodrošina tehniskajā specifikācijā prasīto darbību. Pretendentam jāpierāda piedāvātā ekvivalentums. 
Ekvivalences skaidrojums precei - par ekvivalentu šī konkursa ietvaros piegādājamajai precei tiks uzskatīta prece, kura ir ekvivalenta pieprasītajai pēc tās funkcionalitātes, tehniskajām iespējām un tehniskajiem parametriem.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t>
  </si>
  <si>
    <t>Preces cenā jāiekļauj visas izmaksas, kas saistītas ar Preces piegādi uz objektu Rīgas administratīvajā teritorijā.</t>
  </si>
  <si>
    <t xml:space="preserve">Ja līguma darbības laikā piedāvātā prece vairs netiek ražota, piegādātājs ir tiesīgs aizstāt preci ar tā paša ražotāja piedāvāto ekvivalentu preci, kas atbilst “Tehniskā specifikācija, tehniskais-finanšu piedāvājums” izvirzītajām prasībām vai labāku, kura ietver šīs prasības. Ja “Tehniskā specifikācija, tehniskais-finanšu piedāvājums” piedāvātā prece vairs netiek ražota un ražotājs nepiedāvā ekvivalentu preci, piegādātājs var aizstāt preci ar cita ražotāja piedāvāto ekvivalentu preci, kas atbilst “Tehniskā specifikācija, tehniskais-finanšu piedāvājums” izvirzītajām prasībām vai labāku, kura ietver šīs prasības. Šajā gadījumā piegādātājs vismaz 2 (divas) nedēļas iepriekš informē pasūtītāju par izmaiņām un nosūta pasūtītājam preces ražotāja vai ražotāja pilnvarotā pārstāvja vēstuli, vai citu informāciju (piemēram, aktuālo ražotāja piedāvāto preču kataloga izdruku), kurā ir norādīts, ka prece nav pieejama un informāciju par to ar kādu ekvivalentu preci tā tiks aizstāta. </t>
  </si>
  <si>
    <t>Vērtējamā cena (Piedāvātā cena x Koeficients)</t>
  </si>
  <si>
    <t xml:space="preserve">LED gaismeklis metāliska korpusā  ar PIR**/RCR* sensoru, max 250x150x85mm </t>
  </si>
  <si>
    <t xml:space="preserve">6.pielikums
Konkursa “Elektromateriālu un LED gaismekļu iegāde”
(iepirkuma identifikācijas Nr. SIA RNP 2024/12)
nolikumam </t>
  </si>
  <si>
    <t xml:space="preserve">Piedāvātajām Precēm jāatbilst Ministru kabineta 2016.gada 12.aprīļa noteikumiem Nr.209 “Iekārtu elektrodrošības noteikumi”, un tām jābūt CE marķējumam. </t>
  </si>
  <si>
    <t>Tehniskās specifikācijas prasības</t>
  </si>
  <si>
    <t>Prece</t>
  </si>
  <si>
    <t xml:space="preserve">Tehniskais piedāvājums (Piedāvātās preces ražotājs un nosaukums, ja pieejama hipersaite) </t>
  </si>
  <si>
    <t xml:space="preserve">Apliecinām, ka nodrošināsim interneta vietnē izvietoto preču katalogu ar aktuālajām cenām un/vai interneta veikalu. </t>
  </si>
  <si>
    <t xml:space="preserve">Pasūtītājam ir tiesības iegādāties mazāk preces, nekā tas norādīts šajā pielikumā un iegādāties citas, šajā pielikumā neminētas preces līdz 20% apjomā no šī konkursa līgumcenas. Līdz ar to reālais preču apjoms var nesasniegt pielikumā uzrādītos iepirkuma apjomus. Preces apjoma samazināšanas gadījumā pielikumā norādītās vienību cenas Pārdevējs nedrīkst paaugstināt. </t>
  </si>
  <si>
    <t>Gaismas atdeve lm/W (tiks vērtēta)</t>
  </si>
  <si>
    <t>Gaismekļa ekspluatācijas laiks (ne mazāks par L80B10 un/vai L90B50 pie 50 000h) (tiks vērtēts)</t>
  </si>
  <si>
    <t>Koeficents (Plānotais apjoms 12 mēnešiem)</t>
  </si>
  <si>
    <t>LED gaismeklis plafons ar RCR* sensoru, apaļas vai četrstūra formas  max 230x 230mm</t>
  </si>
  <si>
    <t>jauda 10-13W;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230x230mm; montāža: virsapmetuma montāža; gaismekļa triecienizturības klase min IK10</t>
  </si>
  <si>
    <t>LED gaismeklis plafons ar RCR* sensoru, apaļas formas max Ø340mm</t>
  </si>
  <si>
    <t>jauda 11-15W;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Ø340mm; montāža: virsapmetuma montāža; gaismekļa triecienizturības klase min IK10</t>
  </si>
  <si>
    <t>jauda 8-10W; gaismas krāsa: 2700-4000K; gaismas diožu tips – SMD/COB;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izmērs: max 250x150x85mm; montāža: virsapmetuma montāža; gaismekļa triecienizturības klase min IK10</t>
  </si>
  <si>
    <t>LED panelis iebūvējams piekaramos griestos, 30-40W, 600x600mm</t>
  </si>
  <si>
    <t>jauda 30-40W; gaismas krāsa: 2700-4000K; Silti balta gaismas diožu tips – SMD/COB plate; darba spriegums: 220-240V; gaismas atdeve min 100lm/W; aizsardzības pakāpe min IP20; darbības laiks ne mazāks par L80B10 un/vai L90B50 pie 50 000h; izmērs: 600x600mm; montāža: iebūvējams</t>
  </si>
  <si>
    <t>LED panelis iebūvējams piekaramos griestos, 41-45W, 600x600mm</t>
  </si>
  <si>
    <t>jauda 41-45W; gaismas krāsa: 2700-4000K; Silti balta gaismas diožu tips – SMD/COB plate; darba spriegums: 220-240V; gaismas atdeve min 100lm/W; aizsardzības pakāpe min IP20; darbības laiks  ne mazāks par L80B10 un/vai L90B50 pie 50 000h; izmērs: 600x600mm; montāža: iebūvējams</t>
  </si>
  <si>
    <t>LED prožektors ar RIR* sensoru, 18-25W</t>
  </si>
  <si>
    <t>jauda 18-25W; gaismas krāsa: 2700-4000K; gaismas diožu tips – SMD/COB plate; darba spriegums: 220-240V; gaismas atdeve min 100lm/W; aizsardzības pakāpe min IP54; darbības laiks  ne mazāks parL80B10 un/vai L90B50 pie 50 000h; sensors: regulējama darbības distance min līdz 5m, uztveršanas leņķis min 170°,  min regulējams laika intervāls 10s ≤ X ≤ 3 min, regulējams krēslas slieksnis no 3 lux; montāža: virsapmetuma montāža; gaismekļa triecienizturības klase min IK06</t>
  </si>
  <si>
    <t>LED prožektors ar RIR* sensoru, 45-55W</t>
  </si>
  <si>
    <t>jauda 45-55W; gaismas krāsa: 2700-4000K; gaismas diožu tips – SMD/COB plate; darba spriegums: 220-240V; gaismas atdeve min 100lm/W; aizsardzības pakāpe min IP54; darbības laiks  ne mazāks par L80B10 un/vai L90B50 pie 50 000h; sensors: regulējama darbības distance min līdz 5m, uztveršanas leņķis min 170°,  min regulējams laika intervāls 10s ≤ X ≤ 3 min, regulējams krēslas slieksnis no 3 lux; montāža: virsapmetuma montāža; gaismekļa triecienizturības klase min IK06;</t>
  </si>
  <si>
    <t>LED prožektors, 45-55W</t>
  </si>
  <si>
    <t>jauda 45-55W, gaismas krāsa: 2700-4000K; gaismas diožu tips – SMD/COB plate; darba spriegums: 220-240V; gaismas atdeve min 100lm/W; aizsardzības pakāpe min IP54; ▪darbības laiks ne mazāks par L80B10 un/vai L90B50 pie 50 000h; montāža: virsapmetuma montāža; gaismekļa triecienizturības klase min IK06</t>
  </si>
  <si>
    <t>LED prožektors, 95-105W</t>
  </si>
  <si>
    <t>jauda 95-105W; gaismas krāsa: 2700-4000K; gaismas diožu tips – SMD/COB plate; darba spriegums: 220-240V; gaismas atdeve min 100lm/W; aizsardzības pakāpe min IP54; darbības laiks ne mazāks par L80B10 un/vai L90B50 pie 50 000h; montāža: virsapmetuma montāža; gaismekļa triecienizturības klase min IK06</t>
  </si>
  <si>
    <t xml:space="preserve">Tehniskās specifikācijas pēdējās aktualizācijas datums 24.01.2024. </t>
  </si>
  <si>
    <t xml:space="preserve">Pretendents: </t>
  </si>
  <si>
    <t>(nosaukums, reģistrācijas numurs)</t>
  </si>
  <si>
    <t>Piedāvātā atlaide cenai šajā finanšu piedāvājumā neiekļautajām precēm ir:</t>
  </si>
  <si>
    <r>
      <rPr>
        <b/>
        <sz val="12"/>
        <color rgb="FF92D050"/>
        <rFont val="Times New Roman"/>
        <family val="1"/>
        <charset val="186"/>
      </rPr>
      <t>(vērtēšanas kritērijs)</t>
    </r>
    <r>
      <rPr>
        <b/>
        <sz val="12"/>
        <rFont val="Times New Roman"/>
        <family val="1"/>
        <charset val="186"/>
      </rPr>
      <t xml:space="preserve">, kura tiks piemērota visā līguma darbības laikā un netiks samazināta.  Atlaide tiks piemērota cenai, kas uz preces iegādes brīdi būs noteikta, kā mazumtirdzniecības cena patērētājiem.  </t>
    </r>
  </si>
  <si>
    <t>(Atlaidi jānorāda ar ne vairāk kā diviem cipariem aiz komata. Ja lauks netiks aizpildīts, tiks uzskatīts, ka piedāvātā atlaide ir 0,00 %.)</t>
  </si>
  <si>
    <t>(Norāda pilnu adresi)</t>
  </si>
  <si>
    <t>Apliecinām, ka nodrošināsim vismaz vienu Preces tirdzniecības vietu ar noliktavu Rīgas pilsētas administratīvās teritorijas robežās vai ne tālāk kā 5 km attālumā aiz Rīgas robežas, kur klātienē iespējams iegādāties visas tehniskajā specifikācijā norādītās preces. Preces tirdzniecības vietas ar noliktavu adrese: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</si>
</sst>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quot;€&quot;\ #,##0.00"/>
  </numFmts>
  <fonts count="27">
    <font>
      <sz val="11"/>
      <color theme="1"/>
      <name val="Calibri"/>
      <family val="2"/>
      <charset val="186"/>
      <scheme val="minor"/>
    </font>
    <font>
      <sz val="11"/>
      <color theme="1"/>
      <name val="Calibri"/>
      <family val="2"/>
      <charset val="186"/>
      <scheme val="minor"/>
    </font>
    <font>
      <sz val="11"/>
      <color theme="1"/>
      <name val="Calibri"/>
      <family val="2"/>
      <scheme val="minor"/>
    </font>
    <font>
      <sz val="11"/>
      <color theme="1"/>
      <name val="Calibri"/>
      <family val="2"/>
      <charset val="204"/>
      <scheme val="minor"/>
    </font>
    <font>
      <b/>
      <sz val="10"/>
      <name val="Times New Roman"/>
      <family val="1"/>
      <charset val="186"/>
    </font>
    <font>
      <sz val="11"/>
      <color indexed="8"/>
      <name val="Calibri"/>
      <family val="2"/>
      <charset val="1"/>
    </font>
    <font>
      <sz val="10"/>
      <name val="Arial"/>
      <family val="2"/>
      <charset val="186"/>
    </font>
    <font>
      <sz val="10"/>
      <name val="Times New Roman"/>
      <family val="1"/>
      <charset val="186"/>
    </font>
    <font>
      <sz val="9"/>
      <color rgb="FF3F3F76"/>
      <name val="Calibri"/>
      <family val="2"/>
      <charset val="186"/>
      <scheme val="minor"/>
    </font>
    <font>
      <b/>
      <sz val="12"/>
      <color theme="1"/>
      <name val="Times New Roman"/>
      <family val="1"/>
      <charset val="186"/>
    </font>
    <font>
      <sz val="10"/>
      <color theme="1"/>
      <name val="Times New Roman"/>
      <family val="1"/>
      <charset val="186"/>
    </font>
    <font>
      <sz val="12"/>
      <color theme="1"/>
      <name val="Times New Roman"/>
      <family val="1"/>
      <charset val="186"/>
    </font>
    <font>
      <b/>
      <sz val="11"/>
      <color theme="1"/>
      <name val="Times New Roman"/>
      <family val="1"/>
      <charset val="186"/>
    </font>
    <font>
      <sz val="9"/>
      <color theme="1"/>
      <name val="Times New Roman"/>
      <family val="1"/>
      <charset val="186"/>
    </font>
    <font>
      <sz val="9"/>
      <name val="Times New Roman"/>
      <family val="1"/>
      <charset val="186"/>
    </font>
    <font>
      <b/>
      <sz val="11"/>
      <color rgb="FFFF0000"/>
      <name val="Times New Roman"/>
      <family val="1"/>
      <charset val="186"/>
    </font>
    <font>
      <i/>
      <sz val="12"/>
      <name val="Times New Roman"/>
      <family val="1"/>
      <charset val="186"/>
    </font>
    <font>
      <sz val="12"/>
      <name val="Times New Roman"/>
      <family val="1"/>
      <charset val="186"/>
    </font>
    <font>
      <b/>
      <sz val="12"/>
      <name val="Times New Roman"/>
      <family val="1"/>
      <charset val="186"/>
    </font>
    <font>
      <sz val="11"/>
      <name val="Times New Roman"/>
      <family val="1"/>
      <charset val="186"/>
    </font>
    <font>
      <sz val="10"/>
      <color theme="1"/>
      <name val="Wuerth Book"/>
      <family val="2"/>
      <charset val="186"/>
    </font>
    <font>
      <sz val="11"/>
      <color rgb="FF000000"/>
      <name val="Times New Roman"/>
      <family val="1"/>
      <charset val="186"/>
    </font>
    <font>
      <b/>
      <sz val="12"/>
      <color rgb="FF92D050"/>
      <name val="Times New Roman"/>
      <family val="1"/>
      <charset val="186"/>
    </font>
    <font>
      <sz val="9"/>
      <color theme="1"/>
      <name val="Wuerth Book"/>
      <family val="2"/>
      <charset val="186"/>
    </font>
    <font>
      <b/>
      <sz val="9"/>
      <name val="Times New Roman"/>
      <family val="1"/>
      <charset val="186"/>
    </font>
    <font>
      <b/>
      <sz val="8"/>
      <name val="Times New Roman"/>
      <family val="1"/>
      <charset val="186"/>
    </font>
    <font>
      <b/>
      <sz val="9"/>
      <color theme="1"/>
      <name val="Times New Roman"/>
      <family val="1"/>
      <charset val="186"/>
    </font>
  </fonts>
  <fills count="7">
    <fill>
      <patternFill patternType="none"/>
    </fill>
    <fill>
      <patternFill patternType="gray125"/>
    </fill>
    <fill>
      <patternFill patternType="solid">
        <fgColor rgb="FFFFCC99"/>
      </patternFill>
    </fill>
    <fill>
      <patternFill patternType="solid">
        <fgColor theme="6" tint="0.79998168889431442"/>
        <bgColor indexed="64"/>
      </patternFill>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s>
  <cellStyleXfs count="17">
    <xf numFmtId="0" fontId="0" fillId="0" borderId="0"/>
    <xf numFmtId="0" fontId="2" fillId="0" borderId="0"/>
    <xf numFmtId="0" fontId="3" fillId="0" borderId="0"/>
    <xf numFmtId="0" fontId="2" fillId="0" borderId="0"/>
    <xf numFmtId="44" fontId="6" fillId="0" borderId="0" applyFont="0" applyFill="0" applyBorder="0" applyAlignment="0" applyProtection="0"/>
    <xf numFmtId="0" fontId="6" fillId="0" borderId="0"/>
    <xf numFmtId="0" fontId="6" fillId="0" borderId="0"/>
    <xf numFmtId="0" fontId="6" fillId="0" borderId="0"/>
    <xf numFmtId="0" fontId="6" fillId="0" borderId="0"/>
    <xf numFmtId="0" fontId="5" fillId="0" borderId="0"/>
    <xf numFmtId="0" fontId="1" fillId="0" borderId="0"/>
    <xf numFmtId="0" fontId="6" fillId="0" borderId="0"/>
    <xf numFmtId="0" fontId="6" fillId="0" borderId="0"/>
    <xf numFmtId="0" fontId="6" fillId="0" borderId="0"/>
    <xf numFmtId="0" fontId="8" fillId="2" borderId="1" applyNumberFormat="0" applyAlignment="0" applyProtection="0"/>
    <xf numFmtId="0" fontId="6" fillId="0" borderId="0"/>
    <xf numFmtId="9" fontId="1" fillId="0" borderId="0" applyFont="0" applyFill="0" applyBorder="0" applyAlignment="0" applyProtection="0"/>
  </cellStyleXfs>
  <cellXfs count="60">
    <xf numFmtId="0" fontId="0" fillId="0" borderId="0" xfId="0"/>
    <xf numFmtId="164" fontId="19" fillId="3" borderId="2" xfId="0" applyNumberFormat="1" applyFont="1" applyFill="1" applyBorder="1" applyAlignment="1" applyProtection="1">
      <alignment horizontal="center" vertical="center"/>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0" fillId="0" borderId="0" xfId="0" applyProtection="1"/>
    <xf numFmtId="0" fontId="10" fillId="0" borderId="0" xfId="0" applyFont="1" applyAlignment="1" applyProtection="1">
      <alignment horizontal="right" vertical="top" wrapText="1"/>
    </xf>
    <xf numFmtId="0" fontId="10" fillId="0" borderId="0" xfId="0" applyFont="1" applyAlignment="1" applyProtection="1">
      <alignment horizontal="right" vertical="top"/>
    </xf>
    <xf numFmtId="0" fontId="11" fillId="0" borderId="0" xfId="0" applyFont="1" applyAlignment="1" applyProtection="1">
      <alignment horizontal="right"/>
    </xf>
    <xf numFmtId="0" fontId="9" fillId="0" borderId="0" xfId="0" applyFont="1" applyAlignment="1" applyProtection="1">
      <alignment horizontal="center" vertical="top" wrapText="1"/>
    </xf>
    <xf numFmtId="0" fontId="9" fillId="0" borderId="0" xfId="0" applyFont="1" applyAlignment="1" applyProtection="1">
      <alignment horizontal="center" vertical="top"/>
    </xf>
    <xf numFmtId="0" fontId="9" fillId="0" borderId="0" xfId="0" applyFont="1" applyAlignment="1" applyProtection="1">
      <alignment horizontal="center"/>
    </xf>
    <xf numFmtId="0" fontId="9" fillId="0" borderId="0" xfId="0" applyFont="1" applyAlignment="1" applyProtection="1">
      <alignment horizontal="center"/>
    </xf>
    <xf numFmtId="0" fontId="20" fillId="0" borderId="0" xfId="0" applyFont="1" applyProtection="1"/>
    <xf numFmtId="0" fontId="21" fillId="0" borderId="0" xfId="0" applyFont="1" applyProtection="1"/>
    <xf numFmtId="0" fontId="11" fillId="0" borderId="0" xfId="0" applyFont="1" applyAlignment="1" applyProtection="1">
      <alignment horizontal="right" vertical="top" wrapText="1"/>
    </xf>
    <xf numFmtId="0" fontId="13" fillId="0" borderId="9" xfId="0" applyFont="1" applyBorder="1" applyAlignment="1" applyProtection="1">
      <alignment horizontal="center" vertical="top" wrapText="1"/>
    </xf>
    <xf numFmtId="0" fontId="4" fillId="0" borderId="2" xfId="2" applyFont="1" applyBorder="1" applyAlignment="1" applyProtection="1">
      <alignment horizontal="center" vertical="center" wrapText="1"/>
    </xf>
    <xf numFmtId="0" fontId="4" fillId="0" borderId="2" xfId="3" applyFont="1" applyBorder="1" applyAlignment="1" applyProtection="1">
      <alignment horizontal="center" vertical="center" wrapText="1"/>
    </xf>
    <xf numFmtId="0" fontId="4" fillId="4" borderId="2" xfId="3" applyFont="1" applyFill="1" applyBorder="1" applyAlignment="1" applyProtection="1">
      <alignment horizontal="center" vertical="center" wrapText="1"/>
    </xf>
    <xf numFmtId="0" fontId="10" fillId="0" borderId="0" xfId="1" applyFont="1" applyProtection="1"/>
    <xf numFmtId="0" fontId="10" fillId="0" borderId="0" xfId="0" applyFont="1" applyProtection="1"/>
    <xf numFmtId="0" fontId="10" fillId="0" borderId="2" xfId="0" applyFont="1" applyBorder="1" applyAlignment="1" applyProtection="1">
      <alignment horizontal="center" vertical="center"/>
    </xf>
    <xf numFmtId="0" fontId="4" fillId="0" borderId="2" xfId="0" applyFont="1" applyBorder="1" applyAlignment="1" applyProtection="1">
      <alignment vertical="center" wrapText="1"/>
    </xf>
    <xf numFmtId="0" fontId="7" fillId="0" borderId="2" xfId="0" applyFont="1" applyBorder="1" applyAlignment="1" applyProtection="1">
      <alignment horizontal="center" vertical="center" wrapText="1"/>
    </xf>
    <xf numFmtId="0" fontId="7" fillId="0" borderId="2" xfId="0" applyFont="1" applyBorder="1" applyAlignment="1" applyProtection="1">
      <alignment vertical="center" wrapText="1"/>
    </xf>
    <xf numFmtId="0" fontId="7" fillId="0" borderId="2" xfId="0" applyFont="1" applyBorder="1" applyAlignment="1" applyProtection="1">
      <alignment horizontal="center" vertical="center"/>
    </xf>
    <xf numFmtId="164" fontId="7" fillId="0" borderId="2" xfId="0" applyNumberFormat="1" applyFont="1" applyBorder="1" applyAlignment="1" applyProtection="1">
      <alignment horizontal="center" vertical="center"/>
    </xf>
    <xf numFmtId="0" fontId="15" fillId="0" borderId="0" xfId="0" applyFont="1" applyAlignment="1" applyProtection="1">
      <alignment horizontal="center" vertical="center" wrapText="1"/>
    </xf>
    <xf numFmtId="1" fontId="0" fillId="0" borderId="0" xfId="0" applyNumberFormat="1" applyAlignment="1" applyProtection="1">
      <alignment horizontal="center" vertical="center"/>
    </xf>
    <xf numFmtId="0" fontId="12" fillId="0" borderId="4" xfId="0" applyFont="1" applyBorder="1" applyAlignment="1" applyProtection="1">
      <alignment horizontal="center" vertical="center" wrapText="1"/>
    </xf>
    <xf numFmtId="0" fontId="12" fillId="0" borderId="3" xfId="0" applyFont="1" applyBorder="1" applyAlignment="1" applyProtection="1">
      <alignment horizontal="center" vertical="center" wrapText="1"/>
    </xf>
    <xf numFmtId="164" fontId="9" fillId="5" borderId="5" xfId="0" applyNumberFormat="1" applyFont="1" applyFill="1" applyBorder="1" applyAlignment="1" applyProtection="1">
      <alignment horizontal="center" vertical="center"/>
    </xf>
    <xf numFmtId="0" fontId="12" fillId="0" borderId="0" xfId="0" applyFont="1" applyAlignment="1" applyProtection="1">
      <alignment horizontal="left"/>
    </xf>
    <xf numFmtId="0" fontId="16" fillId="0" borderId="0" xfId="0" applyFont="1" applyAlignment="1" applyProtection="1">
      <alignment horizontal="left" vertical="center" wrapText="1"/>
    </xf>
    <xf numFmtId="0" fontId="9" fillId="0" borderId="0" xfId="0" applyFont="1" applyAlignment="1" applyProtection="1">
      <alignment horizontal="left"/>
    </xf>
    <xf numFmtId="0" fontId="9" fillId="0" borderId="0" xfId="0" applyFont="1" applyAlignment="1" applyProtection="1">
      <alignment horizontal="left"/>
    </xf>
    <xf numFmtId="0" fontId="18" fillId="0" borderId="6" xfId="0" applyFont="1" applyBorder="1" applyAlignment="1" applyProtection="1">
      <alignment horizontal="center" vertical="center" wrapText="1"/>
    </xf>
    <xf numFmtId="0" fontId="18" fillId="0" borderId="7" xfId="0" applyFont="1" applyBorder="1" applyAlignment="1" applyProtection="1">
      <alignment horizontal="center" vertical="center" wrapText="1"/>
    </xf>
    <xf numFmtId="0" fontId="18" fillId="0" borderId="7" xfId="0" applyFont="1" applyBorder="1" applyAlignment="1" applyProtection="1">
      <alignment horizontal="center" wrapText="1"/>
    </xf>
    <xf numFmtId="0" fontId="18" fillId="0" borderId="8" xfId="0" applyFont="1" applyBorder="1" applyAlignment="1" applyProtection="1">
      <alignment horizontal="center" wrapText="1"/>
    </xf>
    <xf numFmtId="0" fontId="18" fillId="0" borderId="0" xfId="0" applyFont="1" applyAlignment="1" applyProtection="1">
      <alignment wrapText="1"/>
    </xf>
    <xf numFmtId="0" fontId="23" fillId="0" borderId="0" xfId="0" applyFont="1" applyProtection="1"/>
    <xf numFmtId="0" fontId="13" fillId="0" borderId="0" xfId="0" applyFont="1" applyProtection="1"/>
    <xf numFmtId="0" fontId="13" fillId="0" borderId="0" xfId="0" applyFont="1" applyAlignment="1" applyProtection="1">
      <alignment wrapText="1"/>
    </xf>
    <xf numFmtId="0" fontId="24" fillId="0" borderId="0" xfId="0" applyFont="1" applyAlignment="1" applyProtection="1">
      <alignment horizontal="center" vertical="center" wrapText="1"/>
    </xf>
    <xf numFmtId="0" fontId="14" fillId="0" borderId="0" xfId="0" applyFont="1" applyAlignment="1" applyProtection="1">
      <alignment wrapText="1"/>
    </xf>
    <xf numFmtId="0" fontId="25" fillId="0" borderId="0" xfId="0" applyFont="1" applyAlignment="1" applyProtection="1">
      <alignment horizontal="center" vertical="center" wrapText="1"/>
    </xf>
    <xf numFmtId="0" fontId="9" fillId="0" borderId="2" xfId="0" applyFont="1" applyBorder="1" applyAlignment="1" applyProtection="1">
      <alignment horizontal="left" wrapText="1"/>
    </xf>
    <xf numFmtId="0" fontId="26" fillId="0" borderId="9" xfId="0" applyFont="1" applyBorder="1" applyAlignment="1" applyProtection="1">
      <alignment horizontal="center" wrapText="1"/>
    </xf>
    <xf numFmtId="0" fontId="9" fillId="0" borderId="0" xfId="0" applyFont="1" applyAlignment="1" applyProtection="1">
      <alignment horizontal="left" wrapText="1"/>
    </xf>
    <xf numFmtId="0" fontId="11" fillId="0" borderId="0" xfId="0" applyFont="1" applyProtection="1"/>
    <xf numFmtId="0" fontId="11" fillId="0" borderId="0" xfId="0" applyFont="1" applyAlignment="1" applyProtection="1">
      <alignment wrapText="1"/>
    </xf>
    <xf numFmtId="0" fontId="9" fillId="0" borderId="0" xfId="0" applyFont="1" applyAlignment="1" applyProtection="1">
      <alignment horizontal="center" wrapText="1"/>
    </xf>
    <xf numFmtId="0" fontId="9" fillId="0" borderId="0" xfId="0" applyFont="1" applyAlignment="1" applyProtection="1">
      <alignment horizontal="center" wrapText="1"/>
    </xf>
    <xf numFmtId="0" fontId="17" fillId="0" borderId="0" xfId="0" applyFont="1" applyAlignment="1" applyProtection="1">
      <alignment horizontal="left" vertical="top" wrapText="1"/>
    </xf>
    <xf numFmtId="0" fontId="11" fillId="0" borderId="0" xfId="0" applyFont="1" applyAlignment="1" applyProtection="1">
      <alignment horizontal="left" vertical="top" wrapText="1"/>
    </xf>
    <xf numFmtId="0" fontId="7" fillId="3" borderId="2" xfId="0" applyFont="1" applyFill="1" applyBorder="1" applyAlignment="1" applyProtection="1">
      <alignment horizontal="center" vertical="center" wrapText="1"/>
      <protection locked="0"/>
    </xf>
    <xf numFmtId="10" fontId="12" fillId="6" borderId="10" xfId="16" applyNumberFormat="1" applyFont="1" applyFill="1" applyBorder="1" applyAlignment="1" applyProtection="1">
      <alignment horizontal="center" vertical="center" wrapText="1"/>
      <protection locked="0"/>
    </xf>
    <xf numFmtId="0" fontId="12" fillId="6" borderId="2" xfId="0" applyFont="1" applyFill="1" applyBorder="1" applyAlignment="1" applyProtection="1">
      <alignment horizontal="center" vertical="center" wrapText="1"/>
      <protection locked="0"/>
    </xf>
  </cellXfs>
  <cellStyles count="17">
    <cellStyle name="_x0004_" xfId="5" xr:uid="{00000000-0005-0000-0000-000000000000}"/>
    <cellStyle name="_x0004_ 2" xfId="6" xr:uid="{00000000-0005-0000-0000-000001000000}"/>
    <cellStyle name="_x0004_ 2 2" xfId="7" xr:uid="{00000000-0005-0000-0000-000002000000}"/>
    <cellStyle name="_x0004_ 2_Product" xfId="8" xr:uid="{00000000-0005-0000-0000-000003000000}"/>
    <cellStyle name="Euro" xfId="4" xr:uid="{00000000-0005-0000-0000-000004000000}"/>
    <cellStyle name="Excel Built-in Normal" xfId="9" xr:uid="{00000000-0005-0000-0000-000005000000}"/>
    <cellStyle name="Input 2" xfId="14" xr:uid="{00000000-0005-0000-0000-000006000000}"/>
    <cellStyle name="Normal" xfId="0" builtinId="0"/>
    <cellStyle name="Normal 2" xfId="2" xr:uid="{00000000-0005-0000-0000-000008000000}"/>
    <cellStyle name="Normal 2 2" xfId="10" xr:uid="{00000000-0005-0000-0000-000009000000}"/>
    <cellStyle name="Normal 2 3" xfId="15" xr:uid="{00000000-0005-0000-0000-00000A000000}"/>
    <cellStyle name="Normal 3" xfId="3" xr:uid="{00000000-0005-0000-0000-00000B000000}"/>
    <cellStyle name="Normal 4" xfId="1" xr:uid="{00000000-0005-0000-0000-00000C000000}"/>
    <cellStyle name="Normal 4 2" xfId="12" xr:uid="{00000000-0005-0000-0000-00000D000000}"/>
    <cellStyle name="Normal 4 3" xfId="11" xr:uid="{00000000-0005-0000-0000-00000E000000}"/>
    <cellStyle name="Normal 4_Product" xfId="13" xr:uid="{00000000-0005-0000-0000-00000F000000}"/>
    <cellStyle name="Percent" xfId="16" builtinId="5"/>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7"/>
  <sheetViews>
    <sheetView tabSelected="1" zoomScale="80" zoomScaleNormal="80" workbookViewId="0">
      <pane ySplit="1" topLeftCell="A2" activePane="bottomLeft" state="frozen"/>
      <selection pane="bottomLeft" sqref="A1:XFD1048576"/>
    </sheetView>
  </sheetViews>
  <sheetFormatPr defaultRowHeight="81" customHeight="1"/>
  <cols>
    <col min="1" max="1" width="8.88671875" style="5"/>
    <col min="2" max="2" width="18.109375" style="5" bestFit="1" customWidth="1"/>
    <col min="3" max="3" width="18.109375" style="5" customWidth="1"/>
    <col min="4" max="4" width="42.77734375" style="5" customWidth="1"/>
    <col min="5" max="5" width="25.21875" style="5" customWidth="1"/>
    <col min="6" max="6" width="15.44140625" style="5" customWidth="1"/>
    <col min="7" max="7" width="21.5546875" style="5" customWidth="1"/>
    <col min="8" max="8" width="19" style="5" customWidth="1"/>
    <col min="9" max="9" width="13.88671875" style="5" bestFit="1" customWidth="1"/>
    <col min="10" max="10" width="15.44140625" style="5" customWidth="1"/>
    <col min="11" max="16384" width="8.88671875" style="5"/>
  </cols>
  <sheetData>
    <row r="1" spans="1:12" ht="64.05" customHeight="1">
      <c r="H1" s="6" t="s">
        <v>14</v>
      </c>
      <c r="I1" s="7"/>
      <c r="J1" s="7"/>
    </row>
    <row r="2" spans="1:12" ht="33.450000000000003" customHeight="1">
      <c r="F2" s="8" t="s">
        <v>41</v>
      </c>
      <c r="G2" s="8"/>
      <c r="H2" s="8"/>
      <c r="I2" s="8"/>
      <c r="J2" s="8"/>
    </row>
    <row r="3" spans="1:12" ht="24" customHeight="1">
      <c r="A3" s="9" t="s">
        <v>3</v>
      </c>
      <c r="B3" s="10"/>
      <c r="C3" s="10"/>
      <c r="D3" s="10"/>
      <c r="E3" s="10"/>
      <c r="F3" s="10"/>
      <c r="G3" s="10"/>
      <c r="H3" s="10"/>
      <c r="I3" s="10"/>
      <c r="J3" s="10"/>
    </row>
    <row r="4" spans="1:12" ht="15.6">
      <c r="A4" s="11" t="s">
        <v>6</v>
      </c>
      <c r="B4" s="11"/>
      <c r="C4" s="11"/>
      <c r="D4" s="11"/>
      <c r="E4" s="11"/>
      <c r="F4" s="11"/>
      <c r="G4" s="11"/>
      <c r="H4" s="11"/>
      <c r="I4" s="11"/>
      <c r="J4" s="11"/>
    </row>
    <row r="5" spans="1:12" s="13" customFormat="1" ht="15.6">
      <c r="A5" s="12"/>
      <c r="B5" s="12"/>
      <c r="C5" s="12"/>
      <c r="D5" s="12"/>
      <c r="E5" s="12"/>
      <c r="F5" s="12"/>
      <c r="G5" s="12"/>
      <c r="H5" s="12"/>
    </row>
    <row r="6" spans="1:12" s="14" customFormat="1" ht="18" customHeight="1">
      <c r="B6" s="15" t="s">
        <v>42</v>
      </c>
      <c r="C6" s="2"/>
      <c r="D6" s="3"/>
      <c r="E6" s="3"/>
      <c r="F6" s="3"/>
      <c r="G6" s="3"/>
      <c r="H6" s="4"/>
    </row>
    <row r="7" spans="1:12" s="14" customFormat="1" ht="15.6" customHeight="1">
      <c r="C7" s="16" t="s">
        <v>43</v>
      </c>
      <c r="D7" s="16"/>
      <c r="E7" s="16"/>
      <c r="F7" s="16"/>
      <c r="G7" s="16"/>
      <c r="H7" s="16"/>
    </row>
    <row r="8" spans="1:12" ht="14.4"/>
    <row r="9" spans="1:12" s="21" customFormat="1" ht="75.45" customHeight="1">
      <c r="A9" s="17" t="s">
        <v>0</v>
      </c>
      <c r="B9" s="17" t="s">
        <v>17</v>
      </c>
      <c r="C9" s="17" t="s">
        <v>1</v>
      </c>
      <c r="D9" s="17" t="s">
        <v>16</v>
      </c>
      <c r="E9" s="17" t="s">
        <v>18</v>
      </c>
      <c r="F9" s="17" t="s">
        <v>21</v>
      </c>
      <c r="G9" s="18" t="s">
        <v>22</v>
      </c>
      <c r="H9" s="18" t="s">
        <v>5</v>
      </c>
      <c r="I9" s="19" t="s">
        <v>23</v>
      </c>
      <c r="J9" s="17" t="s">
        <v>12</v>
      </c>
      <c r="K9" s="20"/>
      <c r="L9" s="20"/>
    </row>
    <row r="10" spans="1:12" s="21" customFormat="1" ht="134.55000000000001" customHeight="1">
      <c r="A10" s="22">
        <v>1</v>
      </c>
      <c r="B10" s="23" t="s">
        <v>24</v>
      </c>
      <c r="C10" s="24" t="s">
        <v>2</v>
      </c>
      <c r="D10" s="25" t="s">
        <v>25</v>
      </c>
      <c r="E10" s="57"/>
      <c r="F10" s="57"/>
      <c r="G10" s="57"/>
      <c r="H10" s="1">
        <v>0</v>
      </c>
      <c r="I10" s="26">
        <v>20</v>
      </c>
      <c r="J10" s="27">
        <f>TRUNC(H10,2)*I10</f>
        <v>0</v>
      </c>
    </row>
    <row r="11" spans="1:12" s="21" customFormat="1" ht="128.55000000000001" customHeight="1">
      <c r="A11" s="22">
        <v>2</v>
      </c>
      <c r="B11" s="23" t="s">
        <v>26</v>
      </c>
      <c r="C11" s="24" t="s">
        <v>2</v>
      </c>
      <c r="D11" s="25" t="s">
        <v>27</v>
      </c>
      <c r="E11" s="57"/>
      <c r="F11" s="57"/>
      <c r="G11" s="57"/>
      <c r="H11" s="1">
        <v>0</v>
      </c>
      <c r="I11" s="26">
        <v>1980</v>
      </c>
      <c r="J11" s="27">
        <f t="shared" ref="J11:J18" si="0">TRUNC(H11,2)*I11</f>
        <v>0</v>
      </c>
    </row>
    <row r="12" spans="1:12" s="21" customFormat="1" ht="127.5" customHeight="1">
      <c r="A12" s="22">
        <v>3</v>
      </c>
      <c r="B12" s="23" t="s">
        <v>13</v>
      </c>
      <c r="C12" s="24" t="s">
        <v>2</v>
      </c>
      <c r="D12" s="25" t="s">
        <v>28</v>
      </c>
      <c r="E12" s="57"/>
      <c r="F12" s="57"/>
      <c r="G12" s="57"/>
      <c r="H12" s="1">
        <v>0</v>
      </c>
      <c r="I12" s="26">
        <v>2053</v>
      </c>
      <c r="J12" s="27">
        <f t="shared" si="0"/>
        <v>0</v>
      </c>
    </row>
    <row r="13" spans="1:12" s="21" customFormat="1" ht="88.5" customHeight="1">
      <c r="A13" s="22">
        <v>4</v>
      </c>
      <c r="B13" s="23" t="s">
        <v>29</v>
      </c>
      <c r="C13" s="24" t="s">
        <v>2</v>
      </c>
      <c r="D13" s="25" t="s">
        <v>30</v>
      </c>
      <c r="E13" s="57"/>
      <c r="F13" s="57"/>
      <c r="G13" s="57"/>
      <c r="H13" s="1">
        <v>0</v>
      </c>
      <c r="I13" s="26">
        <v>87</v>
      </c>
      <c r="J13" s="27">
        <f t="shared" si="0"/>
        <v>0</v>
      </c>
    </row>
    <row r="14" spans="1:12" s="21" customFormat="1" ht="77.55" customHeight="1">
      <c r="A14" s="22">
        <v>5</v>
      </c>
      <c r="B14" s="23" t="s">
        <v>31</v>
      </c>
      <c r="C14" s="24" t="s">
        <v>2</v>
      </c>
      <c r="D14" s="25" t="s">
        <v>32</v>
      </c>
      <c r="E14" s="57"/>
      <c r="F14" s="57"/>
      <c r="G14" s="57"/>
      <c r="H14" s="1">
        <v>0</v>
      </c>
      <c r="I14" s="26">
        <v>87</v>
      </c>
      <c r="J14" s="27">
        <f t="shared" si="0"/>
        <v>0</v>
      </c>
    </row>
    <row r="15" spans="1:12" s="21" customFormat="1" ht="118.5" customHeight="1">
      <c r="A15" s="22">
        <v>6</v>
      </c>
      <c r="B15" s="23" t="s">
        <v>33</v>
      </c>
      <c r="C15" s="24" t="s">
        <v>2</v>
      </c>
      <c r="D15" s="25" t="s">
        <v>34</v>
      </c>
      <c r="E15" s="57"/>
      <c r="F15" s="57"/>
      <c r="G15" s="57"/>
      <c r="H15" s="1">
        <v>0</v>
      </c>
      <c r="I15" s="26">
        <v>12</v>
      </c>
      <c r="J15" s="27">
        <f t="shared" si="0"/>
        <v>0</v>
      </c>
    </row>
    <row r="16" spans="1:12" s="21" customFormat="1" ht="145.5" customHeight="1">
      <c r="A16" s="22">
        <v>7</v>
      </c>
      <c r="B16" s="23" t="s">
        <v>35</v>
      </c>
      <c r="C16" s="24" t="s">
        <v>2</v>
      </c>
      <c r="D16" s="25" t="s">
        <v>36</v>
      </c>
      <c r="E16" s="57"/>
      <c r="F16" s="57"/>
      <c r="G16" s="57"/>
      <c r="H16" s="1">
        <v>0</v>
      </c>
      <c r="I16" s="26">
        <v>12</v>
      </c>
      <c r="J16" s="27">
        <f t="shared" si="0"/>
        <v>0</v>
      </c>
    </row>
    <row r="17" spans="1:12" s="21" customFormat="1" ht="90" customHeight="1">
      <c r="A17" s="22">
        <v>8</v>
      </c>
      <c r="B17" s="23" t="s">
        <v>37</v>
      </c>
      <c r="C17" s="24" t="s">
        <v>2</v>
      </c>
      <c r="D17" s="25" t="s">
        <v>38</v>
      </c>
      <c r="E17" s="57"/>
      <c r="F17" s="57"/>
      <c r="G17" s="57"/>
      <c r="H17" s="1">
        <v>0</v>
      </c>
      <c r="I17" s="26">
        <v>25</v>
      </c>
      <c r="J17" s="27">
        <f t="shared" si="0"/>
        <v>0</v>
      </c>
    </row>
    <row r="18" spans="1:12" s="21" customFormat="1" ht="94.5" customHeight="1">
      <c r="A18" s="22">
        <v>9</v>
      </c>
      <c r="B18" s="23" t="s">
        <v>39</v>
      </c>
      <c r="C18" s="24" t="s">
        <v>2</v>
      </c>
      <c r="D18" s="25" t="s">
        <v>40</v>
      </c>
      <c r="E18" s="57"/>
      <c r="F18" s="57"/>
      <c r="G18" s="57"/>
      <c r="H18" s="1">
        <v>0</v>
      </c>
      <c r="I18" s="26">
        <v>120</v>
      </c>
      <c r="J18" s="27">
        <f t="shared" si="0"/>
        <v>0</v>
      </c>
    </row>
    <row r="19" spans="1:12" ht="62.25" customHeight="1">
      <c r="D19" s="28"/>
      <c r="E19" s="28"/>
      <c r="F19" s="29"/>
      <c r="H19" s="30" t="s">
        <v>4</v>
      </c>
      <c r="I19" s="31"/>
      <c r="J19" s="32">
        <f>SUM(J10:J18)</f>
        <v>0</v>
      </c>
    </row>
    <row r="20" spans="1:12" ht="33.450000000000003" customHeight="1">
      <c r="A20" s="33"/>
      <c r="B20" s="33"/>
      <c r="C20" s="33"/>
      <c r="D20" s="33"/>
      <c r="E20" s="33"/>
      <c r="F20" s="33"/>
      <c r="G20" s="33"/>
      <c r="H20" s="33"/>
      <c r="I20" s="33"/>
      <c r="J20" s="33"/>
    </row>
    <row r="21" spans="1:12" s="21" customFormat="1" ht="45" customHeight="1">
      <c r="A21" s="34" t="s">
        <v>7</v>
      </c>
      <c r="B21" s="34"/>
      <c r="C21" s="34"/>
      <c r="D21" s="34"/>
      <c r="E21" s="34"/>
      <c r="F21" s="34"/>
      <c r="G21" s="34"/>
      <c r="H21" s="34"/>
      <c r="I21" s="34"/>
      <c r="J21" s="34"/>
    </row>
    <row r="22" spans="1:12" s="21" customFormat="1" ht="27.45" customHeight="1">
      <c r="A22" s="35" t="s">
        <v>15</v>
      </c>
      <c r="B22" s="35"/>
      <c r="C22" s="35"/>
      <c r="D22" s="35"/>
      <c r="E22" s="35"/>
      <c r="F22" s="35"/>
      <c r="G22" s="35"/>
      <c r="H22" s="35"/>
      <c r="I22" s="35"/>
      <c r="J22" s="35"/>
    </row>
    <row r="23" spans="1:12" s="21" customFormat="1" ht="27.45" customHeight="1" thickBot="1">
      <c r="A23" s="36"/>
      <c r="B23" s="36"/>
      <c r="C23" s="36"/>
      <c r="D23" s="36"/>
      <c r="E23" s="36"/>
      <c r="F23" s="36"/>
      <c r="G23" s="36"/>
      <c r="H23" s="36"/>
      <c r="I23" s="36"/>
      <c r="J23" s="36"/>
    </row>
    <row r="24" spans="1:12" s="42" customFormat="1" ht="70.2" customHeight="1" thickBot="1">
      <c r="A24" s="37" t="s">
        <v>44</v>
      </c>
      <c r="B24" s="38"/>
      <c r="C24" s="38"/>
      <c r="D24" s="58">
        <v>0</v>
      </c>
      <c r="E24" s="39" t="s">
        <v>45</v>
      </c>
      <c r="F24" s="39"/>
      <c r="G24" s="39"/>
      <c r="H24" s="40"/>
      <c r="I24" s="41"/>
      <c r="J24" s="41"/>
      <c r="K24" s="41"/>
      <c r="L24" s="41"/>
    </row>
    <row r="25" spans="1:12" s="43" customFormat="1" ht="45" customHeight="1">
      <c r="B25" s="44"/>
      <c r="C25" s="44"/>
      <c r="D25" s="45" t="s">
        <v>46</v>
      </c>
      <c r="F25" s="46"/>
    </row>
    <row r="26" spans="1:12" s="43" customFormat="1" ht="22.2" customHeight="1">
      <c r="B26" s="44"/>
      <c r="C26" s="44"/>
      <c r="D26" s="47"/>
      <c r="F26" s="46"/>
    </row>
    <row r="27" spans="1:12" s="42" customFormat="1" ht="45" customHeight="1">
      <c r="A27" s="48" t="s">
        <v>48</v>
      </c>
      <c r="B27" s="48"/>
      <c r="C27" s="48"/>
      <c r="D27" s="48"/>
      <c r="E27" s="48"/>
      <c r="F27" s="48"/>
      <c r="G27" s="48"/>
      <c r="H27" s="48"/>
    </row>
    <row r="28" spans="1:12" s="42" customFormat="1" ht="15.6" customHeight="1">
      <c r="A28" s="59"/>
      <c r="B28" s="59"/>
      <c r="C28" s="59"/>
      <c r="D28" s="59"/>
      <c r="E28" s="59"/>
      <c r="F28" s="59"/>
      <c r="G28" s="59"/>
      <c r="H28" s="59"/>
    </row>
    <row r="29" spans="1:12" s="42" customFormat="1" ht="11.4">
      <c r="A29" s="49" t="s">
        <v>47</v>
      </c>
      <c r="B29" s="49"/>
      <c r="C29" s="49"/>
      <c r="D29" s="49"/>
      <c r="E29" s="49"/>
      <c r="F29" s="49"/>
      <c r="G29" s="49"/>
      <c r="H29" s="49"/>
    </row>
    <row r="30" spans="1:12" s="43" customFormat="1" ht="31.05" customHeight="1">
      <c r="A30" s="50" t="s">
        <v>19</v>
      </c>
      <c r="B30" s="50"/>
      <c r="C30" s="50"/>
      <c r="D30" s="50"/>
      <c r="E30" s="50"/>
      <c r="F30" s="50"/>
      <c r="G30" s="50"/>
      <c r="H30" s="50"/>
      <c r="I30" s="50"/>
      <c r="J30" s="50"/>
    </row>
    <row r="31" spans="1:12" s="43" customFormat="1" ht="28.05" customHeight="1">
      <c r="B31" s="44"/>
      <c r="C31" s="44"/>
      <c r="D31" s="44"/>
      <c r="E31" s="44"/>
      <c r="F31" s="46"/>
      <c r="G31" s="46"/>
    </row>
    <row r="32" spans="1:12" s="43" customFormat="1" ht="19.95" customHeight="1">
      <c r="A32" s="51"/>
      <c r="B32" s="52"/>
      <c r="C32" s="52"/>
      <c r="D32" s="53" t="s">
        <v>8</v>
      </c>
      <c r="E32" s="53"/>
      <c r="F32" s="53"/>
      <c r="G32" s="54"/>
      <c r="H32" s="51"/>
      <c r="I32" s="51"/>
      <c r="J32" s="51"/>
    </row>
    <row r="33" spans="1:10" s="43" customFormat="1" ht="88.05" customHeight="1">
      <c r="A33" s="55" t="s">
        <v>9</v>
      </c>
      <c r="B33" s="55"/>
      <c r="C33" s="55"/>
      <c r="D33" s="55"/>
      <c r="E33" s="55"/>
      <c r="F33" s="55"/>
      <c r="G33" s="55"/>
      <c r="H33" s="55"/>
      <c r="I33" s="55"/>
      <c r="J33" s="55"/>
    </row>
    <row r="34" spans="1:10" s="43" customFormat="1" ht="26.4" customHeight="1">
      <c r="A34" s="55" t="s">
        <v>10</v>
      </c>
      <c r="B34" s="55"/>
      <c r="C34" s="55"/>
      <c r="D34" s="55"/>
      <c r="E34" s="55"/>
      <c r="F34" s="55"/>
      <c r="G34" s="55"/>
      <c r="H34" s="55"/>
      <c r="I34" s="55"/>
      <c r="J34" s="55"/>
    </row>
    <row r="35" spans="1:10" s="43" customFormat="1" ht="94.5" customHeight="1">
      <c r="A35" s="55" t="s">
        <v>11</v>
      </c>
      <c r="B35" s="55"/>
      <c r="C35" s="55"/>
      <c r="D35" s="55"/>
      <c r="E35" s="55"/>
      <c r="F35" s="55"/>
      <c r="G35" s="55"/>
      <c r="H35" s="55"/>
      <c r="I35" s="55"/>
      <c r="J35" s="55"/>
    </row>
    <row r="36" spans="1:10" s="43" customFormat="1" ht="56.55" customHeight="1">
      <c r="A36" s="56" t="s">
        <v>20</v>
      </c>
      <c r="B36" s="56"/>
      <c r="C36" s="56"/>
      <c r="D36" s="56"/>
      <c r="E36" s="56"/>
      <c r="F36" s="56"/>
      <c r="G36" s="56"/>
      <c r="H36" s="56"/>
      <c r="I36" s="56"/>
      <c r="J36" s="56"/>
    </row>
    <row r="37" spans="1:10" ht="81" customHeight="1">
      <c r="A37" s="51"/>
      <c r="B37" s="51"/>
      <c r="C37" s="51"/>
      <c r="D37" s="51"/>
      <c r="E37" s="51"/>
      <c r="F37" s="51"/>
      <c r="G37" s="51"/>
      <c r="H37" s="51"/>
      <c r="I37" s="51"/>
      <c r="J37" s="51"/>
    </row>
  </sheetData>
  <sheetProtection algorithmName="SHA-512" hashValue="lOY2e8z38JIzSX6qjZPAAX7+LTUpqcBdiD5GN2zGBYWdmGxYU5/ggVR9K1nEzMtdCo/cpEPXVP27lvi1+xWe0Q==" saltValue="ZJOHB4YaAwo48M2FCWEDIQ==" spinCount="100000" sheet="1" objects="1" scenarios="1"/>
  <autoFilter ref="A9:J18" xr:uid="{00000000-0009-0000-0000-000000000000}"/>
  <mergeCells count="22">
    <mergeCell ref="A29:H29"/>
    <mergeCell ref="A4:J4"/>
    <mergeCell ref="H1:J1"/>
    <mergeCell ref="H19:I19"/>
    <mergeCell ref="A3:J3"/>
    <mergeCell ref="D19:E19"/>
    <mergeCell ref="F2:J2"/>
    <mergeCell ref="C6:H6"/>
    <mergeCell ref="C7:H7"/>
    <mergeCell ref="A20:J20"/>
    <mergeCell ref="A36:J36"/>
    <mergeCell ref="A21:J21"/>
    <mergeCell ref="A33:J33"/>
    <mergeCell ref="D32:F32"/>
    <mergeCell ref="A34:J34"/>
    <mergeCell ref="A35:J35"/>
    <mergeCell ref="A30:J30"/>
    <mergeCell ref="A22:J22"/>
    <mergeCell ref="A24:C24"/>
    <mergeCell ref="E24:H24"/>
    <mergeCell ref="A27:H27"/>
    <mergeCell ref="A28:H28"/>
  </mergeCells>
  <conditionalFormatting sqref="H10:H18">
    <cfRule type="cellIs" dxfId="4" priority="5" operator="lessThan">
      <formula>0.01</formula>
    </cfRule>
  </conditionalFormatting>
  <conditionalFormatting sqref="E10:G18">
    <cfRule type="cellIs" dxfId="3" priority="4" operator="equal">
      <formula>0</formula>
    </cfRule>
  </conditionalFormatting>
  <conditionalFormatting sqref="C6">
    <cfRule type="cellIs" dxfId="2" priority="3" stopIfTrue="1" operator="equal">
      <formula>0</formula>
    </cfRule>
  </conditionalFormatting>
  <conditionalFormatting sqref="D24">
    <cfRule type="cellIs" dxfId="1" priority="2" stopIfTrue="1" operator="equal">
      <formula>0</formula>
    </cfRule>
  </conditionalFormatting>
  <conditionalFormatting sqref="A28">
    <cfRule type="cellIs" dxfId="0" priority="1" stopIfTrue="1" operator="equal">
      <formula>0</formula>
    </cfRule>
  </conditionalFormatting>
  <pageMargins left="0.70866141732283472" right="0.70866141732283472" top="0.74803149606299213" bottom="0.74803149606299213" header="0.31496062992125984" footer="0.31496062992125984"/>
  <pageSetup paperSize="9"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2.daļa</vt:lpstr>
      <vt:lpstr>'2.daļa'!Print_Titles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Evita Meldere</dc:creator>
  <cp:lastModifiedBy>Mārtiņš Plēsums</cp:lastModifiedBy>
  <cp:lastPrinted>2022-02-18T11:10:14Z</cp:lastPrinted>
  <dcterms:created xsi:type="dcterms:W3CDTF">2019-01-23T09:40:49Z</dcterms:created>
  <dcterms:modified xsi:type="dcterms:W3CDTF">2024-02-15T13:51:08Z</dcterms:modified>
</cp:coreProperties>
</file>