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/>
  <mc:AlternateContent xmlns:mc="http://schemas.openxmlformats.org/markup-compatibility/2006">
    <mc:Choice Requires="x15">
      <x15ac:absPath xmlns:x15ac="http://schemas.microsoft.com/office/spreadsheetml/2010/11/ac" url="C:\Users\linda.deicmane\Documents\IEPIRKUMI\2024_5_reagenti_Dalijai\"/>
    </mc:Choice>
  </mc:AlternateContent>
  <xr:revisionPtr revIDLastSave="0" documentId="13_ncr:1_{004BA936-C1FE-4F28-BB09-3B8DF050BE5F}" xr6:coauthVersionLast="36" xr6:coauthVersionMax="36" xr10:uidLastSave="{00000000-0000-0000-0000-000000000000}"/>
  <bookViews>
    <workbookView xWindow="0" yWindow="0" windowWidth="19200" windowHeight="6810" activeTab="2" xr2:uid="{00000000-000D-0000-FFFF-FFFF00000000}"/>
  </bookViews>
  <sheets>
    <sheet name="1-222" sheetId="1" r:id="rId1"/>
    <sheet name="223-352" sheetId="2" r:id="rId2"/>
    <sheet name="353-360" sheetId="3" r:id="rId3"/>
    <sheet name="361-432" sheetId="4" r:id="rId4"/>
  </sheets>
  <definedNames>
    <definedName name="_GoBack" localSheetId="0">#REF!</definedName>
    <definedName name="_Toc259621822" localSheetId="0">'1-222'!#REF!</definedName>
    <definedName name="_Toc285437877" localSheetId="0">'1-222'!$C$8</definedName>
    <definedName name="_Toc285437878" localSheetId="0">'1-222'!$C$19</definedName>
    <definedName name="Concentration_contentHolder" localSheetId="0">#REF!</definedName>
    <definedName name="OLE_LINK1" localSheetId="0">#REF!</definedName>
    <definedName name="prodNumForCompare" localSheetId="0">#REF!</definedName>
  </definedNames>
  <calcPr calcId="191029"/>
</workbook>
</file>

<file path=xl/calcChain.xml><?xml version="1.0" encoding="utf-8"?>
<calcChain xmlns="http://schemas.openxmlformats.org/spreadsheetml/2006/main">
  <c r="A68" i="1" l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58" i="1"/>
  <c r="A59" i="1"/>
  <c r="A60" i="1"/>
  <c r="A61" i="1"/>
  <c r="A62" i="1"/>
  <c r="A63" i="1"/>
  <c r="A64" i="1"/>
  <c r="A65" i="1"/>
  <c r="A66" i="1"/>
  <c r="A67" i="1"/>
  <c r="A52" i="1"/>
  <c r="A53" i="1"/>
  <c r="A54" i="1"/>
  <c r="A55" i="1"/>
  <c r="A56" i="1"/>
  <c r="A57" i="1"/>
  <c r="A49" i="1"/>
  <c r="A50" i="1"/>
  <c r="A51" i="1"/>
  <c r="A45" i="1"/>
  <c r="A46" i="1"/>
  <c r="A47" i="1"/>
  <c r="A48" i="1"/>
  <c r="A39" i="1"/>
  <c r="A40" i="1"/>
  <c r="A41" i="1"/>
  <c r="A42" i="1"/>
  <c r="A43" i="1"/>
  <c r="A44" i="1"/>
  <c r="A36" i="1"/>
  <c r="A37" i="1"/>
  <c r="A38" i="1"/>
  <c r="A33" i="1"/>
  <c r="A34" i="1"/>
  <c r="A35" i="1"/>
  <c r="A32" i="1"/>
  <c r="A30" i="1"/>
  <c r="A31" i="1"/>
  <c r="A29" i="1"/>
  <c r="A25" i="1"/>
  <c r="A26" i="1"/>
  <c r="A27" i="1"/>
  <c r="A28" i="1"/>
  <c r="A19" i="1"/>
  <c r="A20" i="1"/>
  <c r="A21" i="1"/>
  <c r="A22" i="1"/>
  <c r="A23" i="1"/>
  <c r="A24" i="1"/>
  <c r="A18" i="1"/>
  <c r="A6" i="1"/>
  <c r="A7" i="1"/>
  <c r="A8" i="1"/>
  <c r="A9" i="1"/>
  <c r="A10" i="1"/>
  <c r="A11" i="1"/>
  <c r="A12" i="1"/>
  <c r="A13" i="1"/>
  <c r="A14" i="1"/>
  <c r="A15" i="1"/>
  <c r="A16" i="1"/>
  <c r="A5" i="1"/>
</calcChain>
</file>

<file path=xl/sharedStrings.xml><?xml version="1.0" encoding="utf-8"?>
<sst xmlns="http://schemas.openxmlformats.org/spreadsheetml/2006/main" count="2116" uniqueCount="1162">
  <si>
    <t>CAS: 67-68-5, Dimethyl sulphoxide ≥99.5%, Reagent Grade, Iepakojumā 1L, https://www.sigmaaldrich.com vai ekvivalents</t>
  </si>
  <si>
    <t>33211-2.5L-M</t>
  </si>
  <si>
    <t>CAS: 141-78-6, Ethyl acetate ≥99.5% (by GC), Puriss. p.a. ACS, ISO, Reag. Ph. Eur., Iepakojumā 2.5L, https://www.sigmaaldrich.com vai ekvivalents</t>
  </si>
  <si>
    <t>94318-250ML</t>
  </si>
  <si>
    <t>CAS: 64-18-6, Formic acid ∼98% (by titrimetric analysis) for mass spectrometry, Iepakojumā 250mL, https://ie.vwr.com vai ekvivalents</t>
  </si>
  <si>
    <t>Hanus solution for determination of iodine number c(IBr) = 0.1 mol/l, Titripur®, iepakojumā 1L, https://www.sigmaaldrich.com vai ekvivalents</t>
  </si>
  <si>
    <t>CAS: 67-56-1, Methanol hypergrade for LC-MS LiChrosolv®, Iepakojumā 1L, https://www.sigmaaldrich.com vai ekvivalents</t>
  </si>
  <si>
    <t>CAS: 67-56-1, Methanol hypergrade for LC-MS LiChrosolv®, Iepakojumā 2.5L, https://www.sigmaaldrich.com vai ekvivalents</t>
  </si>
  <si>
    <t>CAS: 67-56-1, Methanol for liquid chromatography LiChrosolv®, Iepakojumā 1L, https://www.sigmaaldrich.com vai ekvivalents</t>
  </si>
  <si>
    <t>CAS: 67-56-1, Methanol for liquid chromatography LiChrosolv®, Iepakojumā 2.5L, https://www.sigmaaldrich.com vai ekvivalents</t>
  </si>
  <si>
    <t>CAS: 67-56-1, Methanol gradient grade for HPLC LiChrosolv® Reag. Ph Eur., Iepakojumā 2.5L, https://www.sigmaaldrich.com vai ekvivalents</t>
  </si>
  <si>
    <t>CAS: 67-56-1, Methanol ≥99.9%, CHROMASOLV™, gradient grade for HPLC, Iepakojumā 2.5L, https://www.sigmaaldrich.com vai ekvivalents</t>
  </si>
  <si>
    <t>CAS: 67-56-1, Methanol ≥99.8% (by GC), Puriss. p.a. ACS, ISO, Reag. Ph. Eur., Iepakojumā 2.5L, https://www.sigmaaldrich.com vai ekvivalents</t>
  </si>
  <si>
    <t>CAS: 68-12-2, N,N-Dimethylformamide ≥99.8% (by GC), Puriss. p.a. ACS, Reag. Ph. Eur., Iepakojumā 2.5 L, https://www.sigmaaldrich.com vai ekvivalents</t>
  </si>
  <si>
    <t>CAS: 123-86-4, Butyl acetate ≥99.5%, Puriss. p.a. ACS, Iepakojumā 1L,  https://www.sigmaaldrich.com  vai ekvivalents</t>
  </si>
  <si>
    <t>CAS: 142-82-5, n-Heptane for liquid chromatography LiChrosolv®, Iepakojumā 2.5L, https://www.sigmaaldrich.com vai ekvivalents</t>
  </si>
  <si>
    <t>CAS: 110-54-3, n-Hexane ≥97.0% (by GC), CHROMASOLV™ for HPLC, Iepakojumā 2.5L, https://www.sigmaaldrich.com  vai ekvivalents</t>
  </si>
  <si>
    <t>CAS: 8032-32-4, Petroleum spirit, 40-60 °C ≥90%, Puriss. p.a. ACS, ISO, Iepakojumā 5L, https://www.sigmaaldrich.comvai ekvivalents</t>
  </si>
  <si>
    <t>438081-500ML</t>
  </si>
  <si>
    <t>Phosphoric acid for HPLC, LiChropur™, 85%, Iepakojumā 500mL, https://www.sigmaaldrich.com vai ekvivalents</t>
  </si>
  <si>
    <t xml:space="preserve">KCl ; puriss. p.a., ≥99.5% (AT) Iepakojumā 250g,  https://www.sigmaaldrich.com vai ekvivalents
</t>
  </si>
  <si>
    <t>K2Cr2O7; ACS reagent, ≥99.0%, Iepakojumā 100g, https://www.sigmaaldrich.com vai ekvivalents</t>
  </si>
  <si>
    <t>CAS: 1310-58-3, Potassium hydroxide ≥85%, pellets, Puriss. p.a. Reag. Ph. Eur, Iepakojumā 1 kg, https://www.sigmaaldrich.com  vai ekvivalents</t>
  </si>
  <si>
    <t>Potassium hydroxide solution in ethanol, c(KOH) = 0.5 mol/l (0.5 N), Titripur®, Iepakojumā 1L, https://www.sigmaaldrich.com vai ekvivalents</t>
  </si>
  <si>
    <t>Potassium hydroxide solution in methanol, c(KOH) = 0.1 mol/l (0.1 N), Titripur®, Iepakojumā 1L, https://www.sigmaaldrich.com vai ekvivalents</t>
  </si>
  <si>
    <t xml:space="preserve">1115871000
</t>
  </si>
  <si>
    <t>207969-100G</t>
  </si>
  <si>
    <t>Potassium iodide, ReagentPlus®, 99%, iepakojumā 100g, https://www.sigmaaldrich.com vai ekvivalents</t>
  </si>
  <si>
    <t>254002-50G</t>
  </si>
  <si>
    <t>CAS: 87-66-1, Pyrogallol ACS reagent, ≥99%, Iepakojumā 50g, https://www.sigmaaldrich.com vai ekvivalents</t>
  </si>
  <si>
    <t>CH3COONa · 3H2O,  for analysis EMSURE® ACS,ISO,Reag. Ph Eur, Iepakojumā 0.5kg https://www.sigmaaldrich.com vai ekvivalents</t>
  </si>
  <si>
    <t>NNaH2PO4 · 2H2O, purum p.a., crystallized, ≥99.0% (T) ,Iepakojumā 1kg, https://www.sigmaaldrich.com vai ekvivalents</t>
  </si>
  <si>
    <t>Fiksanāls for 1000 ml, c(NaOH) = 0.1 mol/l (0.1 N) Titrisol®  Iepakojumā  1 amp,   https://www.sigmaaldrich.com vai ekvivalents</t>
  </si>
  <si>
    <t xml:space="preserve"> Starch, soluble, ACS reagent, iepakojumā 100g, https://www.sigmaaldrich.com vai ekvivalents</t>
  </si>
  <si>
    <t>443808-2.5L</t>
  </si>
  <si>
    <t>CAS: 1634-04-4, tert-Butyl methyl ether ACS reagent, ≥99.0%, Iepakojumā 2.5L, https://www.sigmaaldrich.com vai ekvivalents</t>
  </si>
  <si>
    <t>178810-2.5L-M</t>
  </si>
  <si>
    <t>CAS: 109-99-9, Tetrahydrofuran reagent grade, ≥99.0%, contains 250 ppm BHT as inhibitor, Iepakojumā 2.5L, https://www.sigmaaldrich.com  vai ekvivalents</t>
  </si>
  <si>
    <t>302031-100ML</t>
  </si>
  <si>
    <t>CAS: 76-05-1, Trifluoroacetic acid for HPLC, ≥99.0%, Iepakojumā 100mL, https://www.sigmaaldrich.com vai ekvivalents</t>
  </si>
  <si>
    <t>Phenolphthalein, indicator ACS,Reag. Ph Eur., iepakojumā 25g, https://www.merckmillipore.com  vai ekvivalents</t>
  </si>
  <si>
    <t>(+)-Sesamolin</t>
  </si>
  <si>
    <t>CAS: 1066-33-7, Ammonium hydrogen carbonate ≥99% eluent additive, for LC-MS, Iepakojumā 50g,  https://www.analytics-shop.com vai ekvivalents</t>
  </si>
  <si>
    <t>CAS: 76-05-1, Trifluoroacetic acid eluent additive, for LC-MS, Iepakojumā 10x 1mL, https://us.vwr.com vai ekvivalents</t>
  </si>
  <si>
    <t>BJ40967-10X1ML</t>
  </si>
  <si>
    <t>Amyloglucosidase</t>
  </si>
  <si>
    <t>Fiksanāls solution c(H₂SO₄) = 0.05 mol/l (0.1 N), iepakojumā 1 gab., https://www.sigmaaldrich.com vai ekvivalents</t>
  </si>
  <si>
    <t>Tryptamine</t>
  </si>
  <si>
    <t>AccQ-Fluor Reagentu komplekts</t>
  </si>
  <si>
    <t>AccQ-Tag Ultra uzpildes pakete (250 analīzes)</t>
  </si>
  <si>
    <t xml:space="preserve"> AccQ-Tag Ultra Refill Package (250 analīzes) (Derivatization, Column, Eluent A and B, Standard, vials) http://www.waters.com/waters/partDetail.htm?partNumber=176001235  vai ekvivalents</t>
  </si>
  <si>
    <t>(-)-alpha-Tocotrienol</t>
  </si>
  <si>
    <t>(-)-beta-Tocotrienol</t>
  </si>
  <si>
    <t>(-)-delta-Tocotrienol</t>
  </si>
  <si>
    <t>(-)-Epicatechin</t>
  </si>
  <si>
    <t>(-)-Epigallocatechin</t>
  </si>
  <si>
    <t>β-D-Glucan</t>
  </si>
  <si>
    <t>Zeaxanthin</t>
  </si>
  <si>
    <t>Xylotriose</t>
  </si>
  <si>
    <t>Xylotetraose</t>
  </si>
  <si>
    <t>Xylohexaose</t>
  </si>
  <si>
    <t>Xylobiose</t>
  </si>
  <si>
    <t>Vanillin</t>
  </si>
  <si>
    <t>Stigmasterol</t>
  </si>
  <si>
    <t>Sinapyl alcohol</t>
  </si>
  <si>
    <t>Serotonin</t>
  </si>
  <si>
    <t>Rutin</t>
  </si>
  <si>
    <t>Resveratrol</t>
  </si>
  <si>
    <t>Quinic acid</t>
  </si>
  <si>
    <t xml:space="preserve">Quercetin-3-O-rutinoside
</t>
  </si>
  <si>
    <t>Quercetin-3-O-rhamnoside</t>
  </si>
  <si>
    <t>Quercetin-3-O-glucuronide</t>
  </si>
  <si>
    <t>Quercetin-3-O-glucopyranoside</t>
  </si>
  <si>
    <t>Quercetin-3-O-galactoside</t>
  </si>
  <si>
    <t>Quercetin dehydrate</t>
  </si>
  <si>
    <t>Quercetin</t>
  </si>
  <si>
    <t>Pyridine</t>
  </si>
  <si>
    <t xml:space="preserve">(-)-Epigallocatechin gallate
</t>
  </si>
  <si>
    <t>(-)-gamma-Tocotrienol</t>
  </si>
  <si>
    <t>(+)-alpha-Tocopherol</t>
  </si>
  <si>
    <t>(+)-alpha-Tocopherol acetate</t>
  </si>
  <si>
    <t>(+)-beta-Tocopherol</t>
  </si>
  <si>
    <t>(+)-Catechin</t>
  </si>
  <si>
    <t>(+)-delta-Tocopherol</t>
  </si>
  <si>
    <t>(+)-gamma-Tocopherol</t>
  </si>
  <si>
    <t>(+)-Sesamin</t>
  </si>
  <si>
    <t>(5-alpha)-Cholestane</t>
  </si>
  <si>
    <t>(L)-Ascorbic acid</t>
  </si>
  <si>
    <t>(L)-Dehydroascorbic acid</t>
  </si>
  <si>
    <t>4-Vinylphenol solution</t>
  </si>
  <si>
    <t>5-Eicosylresorcinol</t>
  </si>
  <si>
    <t>5-Heneicosylresorcinol</t>
  </si>
  <si>
    <t>5-Heptadecylresorcinol</t>
  </si>
  <si>
    <t>5-Hydroxy-L-tryptophan</t>
  </si>
  <si>
    <t>5-Nonadecylresorcinol</t>
  </si>
  <si>
    <t>5-Pentadecylresorcinol</t>
  </si>
  <si>
    <t>alpha-Tocotrienol</t>
  </si>
  <si>
    <t>Apigenin</t>
  </si>
  <si>
    <t>Apocarotenal</t>
  </si>
  <si>
    <t>Arabinoxylan (Rye)</t>
  </si>
  <si>
    <t>Arabinoxylan, high viscosity (Wheat)</t>
  </si>
  <si>
    <t>Arabinoxylan, low viscosity (Wheat)</t>
  </si>
  <si>
    <t>Arabinoxylan, medium viscosity (Wheat)</t>
  </si>
  <si>
    <t>Behenic acid</t>
  </si>
  <si>
    <t>Benzoic acid</t>
  </si>
  <si>
    <t>beta-Carotene</t>
  </si>
  <si>
    <t>beta-Cryptoxanthin</t>
  </si>
  <si>
    <t>beta-Sitosterol</t>
  </si>
  <si>
    <t>beta-Tocotrienol</t>
  </si>
  <si>
    <t>Caffeic acid</t>
  </si>
  <si>
    <t>Caffeine</t>
  </si>
  <si>
    <t>Capsanthin</t>
  </si>
  <si>
    <t>Carbohydrates Kit</t>
  </si>
  <si>
    <t>Catechol</t>
  </si>
  <si>
    <t>Cellopentaose</t>
  </si>
  <si>
    <t>Cellotetraose</t>
  </si>
  <si>
    <t>Chalcone</t>
  </si>
  <si>
    <t>Cholesterol</t>
  </si>
  <si>
    <t>Coniferyl alcohol</t>
  </si>
  <si>
    <t>D-(+)-Cellobiose</t>
  </si>
  <si>
    <t>D-(+)-Cellotriose</t>
  </si>
  <si>
    <t>D-(+)-Galacturonic acid monohydrate</t>
  </si>
  <si>
    <t>D-(+)-Saccharose</t>
  </si>
  <si>
    <t>Daidzein</t>
  </si>
  <si>
    <t>delta-Garcinoic Acid</t>
  </si>
  <si>
    <t xml:space="preserve">delta-Garcinoic acid </t>
  </si>
  <si>
    <t>delta-Tocotrienol</t>
  </si>
  <si>
    <t>Ergosterol</t>
  </si>
  <si>
    <t>Ferulic acid</t>
  </si>
  <si>
    <t>Ferulic acid ethylester</t>
  </si>
  <si>
    <t>Ferulic acid methylester</t>
  </si>
  <si>
    <t>Fucosterol</t>
  </si>
  <si>
    <t>gamma-Tocotrienol</t>
  </si>
  <si>
    <t>Gentisic acid</t>
  </si>
  <si>
    <t xml:space="preserve"> Chlorogenic acid</t>
  </si>
  <si>
    <t>Chlorogenic acid methylester</t>
  </si>
  <si>
    <t>Isoquercitrin</t>
  </si>
  <si>
    <t>Isorhamnetin</t>
  </si>
  <si>
    <t>Isorhamnetin-3-O-glucoside</t>
  </si>
  <si>
    <t>Isorhamnetin-3-O-rutinoside</t>
  </si>
  <si>
    <t>Kaempferol</t>
  </si>
  <si>
    <t>Kaempferol-3-O-glucoside</t>
  </si>
  <si>
    <t xml:space="preserve">Kaempferol-3-O-rutinoside
</t>
  </si>
  <si>
    <t>Kaempferol-7-O-glucoside</t>
  </si>
  <si>
    <t xml:space="preserve"> Lauric acid</t>
  </si>
  <si>
    <t>Linolenic acid</t>
  </si>
  <si>
    <t>Linoleic acid</t>
  </si>
  <si>
    <t>L-Tryptophan</t>
  </si>
  <si>
    <t>Lutein</t>
  </si>
  <si>
    <t>Luteolin</t>
  </si>
  <si>
    <t>Luteolin 7-glucoside</t>
  </si>
  <si>
    <t>Lycopene</t>
  </si>
  <si>
    <t>Maltoheptaose</t>
  </si>
  <si>
    <t>Maltotetraose</t>
  </si>
  <si>
    <t>Maltotriose</t>
  </si>
  <si>
    <t>Melatonin</t>
  </si>
  <si>
    <t>Methyl palmitate</t>
  </si>
  <si>
    <t>Methyl stearate</t>
  </si>
  <si>
    <t>Myristic acid</t>
  </si>
  <si>
    <t>N-Acetyl-5-hydroxytryptamine</t>
  </si>
  <si>
    <t>Neochlorogenic acid</t>
  </si>
  <si>
    <t>Oleic acid</t>
  </si>
  <si>
    <t>Oleuropein</t>
  </si>
  <si>
    <t>Oligomeric Proanthocyanidins</t>
  </si>
  <si>
    <t>Palmitic acid</t>
  </si>
  <si>
    <r>
      <rPr>
        <i/>
        <sz val="12"/>
        <color indexed="8"/>
        <rFont val="Times New Roman"/>
        <family val="1"/>
      </rPr>
      <t>p</t>
    </r>
    <r>
      <rPr>
        <sz val="12"/>
        <color indexed="8"/>
        <rFont val="Times New Roman"/>
        <family val="1"/>
      </rPr>
      <t xml:space="preserve">-Coumaric acid
</t>
    </r>
  </si>
  <si>
    <t>p-Coumaroyl alcohol</t>
  </si>
  <si>
    <t>Phloretin</t>
  </si>
  <si>
    <t>Phloretin-3-hydroxy-4'-O-glucoside</t>
  </si>
  <si>
    <t>Phloridzin</t>
  </si>
  <si>
    <t xml:space="preserve">Procyanidin B1 </t>
  </si>
  <si>
    <t xml:space="preserve">Procyanidin B2 </t>
  </si>
  <si>
    <t>Protocatechuic acid</t>
  </si>
  <si>
    <t>Vanillic acid</t>
  </si>
  <si>
    <t xml:space="preserve">High purity Xylopentaose, Iepakojumā 10 mg, https://www.megazyme.com/xylopentaose, vai ekvivalents </t>
  </si>
  <si>
    <t>ACCQ-TAG Eluents A</t>
  </si>
  <si>
    <t>Xylan</t>
  </si>
  <si>
    <t>2,4,6-Tris(2-pyridyl)-s-triazine</t>
  </si>
  <si>
    <t>Kalibrācijas buferšķidums pH 7.01</t>
  </si>
  <si>
    <t>Oxalic acid</t>
  </si>
  <si>
    <t>33506-1KG</t>
  </si>
  <si>
    <t>Kalibrācijas buferšķidums pH 4.01</t>
  </si>
  <si>
    <t>Protease</t>
  </si>
  <si>
    <t>α-amylase</t>
  </si>
  <si>
    <t>Bovine serum albumin</t>
  </si>
  <si>
    <t>Bovine serum albumin, ≥98%, https://www.sigmaaldrich.com/LV/en/product/sigma/a7030 vai ekvivalents</t>
  </si>
  <si>
    <t>A7030</t>
  </si>
  <si>
    <t>5,5'-Dithiobis(2-nitrobenzoic acid)</t>
  </si>
  <si>
    <t>D218200</t>
  </si>
  <si>
    <t>Sodium dodecyl sulfate</t>
  </si>
  <si>
    <t>L3771</t>
  </si>
  <si>
    <t>8-Anilino-1-naphthalenesulfonic acid</t>
  </si>
  <si>
    <t>A1028</t>
  </si>
  <si>
    <t>8-Anilino-1-naphthalenesulfonic acid ammonium salt</t>
  </si>
  <si>
    <t>Sodium phosphate dibasic dihydrate</t>
  </si>
  <si>
    <t>Tris-Glycine buffer</t>
  </si>
  <si>
    <t>PPB015</t>
  </si>
  <si>
    <t>Trizma® base</t>
  </si>
  <si>
    <t>T1503</t>
  </si>
  <si>
    <t>Glycine</t>
  </si>
  <si>
    <t>G7126</t>
  </si>
  <si>
    <t>Ethylenediaminetetraacetic acid</t>
  </si>
  <si>
    <t>E9884</t>
  </si>
  <si>
    <t>Urea</t>
  </si>
  <si>
    <t>Trichloroacetic acid</t>
  </si>
  <si>
    <t>T6399</t>
  </si>
  <si>
    <t>Guanidine hydrochloride</t>
  </si>
  <si>
    <t>G3272</t>
  </si>
  <si>
    <t>2-Mercaptoethanol</t>
  </si>
  <si>
    <t>M3148</t>
  </si>
  <si>
    <t>O-phthaldialdehyde</t>
  </si>
  <si>
    <t>P1378</t>
  </si>
  <si>
    <t>di-Sodium tetraborate decahydrate</t>
  </si>
  <si>
    <t>DL-Dithiothreitol</t>
  </si>
  <si>
    <t>D0632</t>
  </si>
  <si>
    <t>Papain</t>
  </si>
  <si>
    <t>P4860</t>
  </si>
  <si>
    <t>L-Serine</t>
  </si>
  <si>
    <t>N-acetyl-L-cysteine</t>
  </si>
  <si>
    <t>1. Aminoskābju kiti un piederumi</t>
  </si>
  <si>
    <t xml:space="preserve">2. HPLC un citi standarti </t>
  </si>
  <si>
    <t xml:space="preserve">3. Reaģenti, šķīdinātāji </t>
  </si>
  <si>
    <t>4. Enzīmi</t>
  </si>
  <si>
    <t>for analysis EMSURE® ACS,Reag. Ph Eur ,  (NH4)2CO3 ; CAS Number 506-87-6; Iepakojumā 0.5 kg 
https://www.sigmaaldrich.com vai ekvivalents</t>
  </si>
  <si>
    <t>puriss. p.a., ACS reagent, reag. ISO, reag. https://www.sigmaaldrich.com/LV/en/, vai ekvivalents</t>
  </si>
  <si>
    <t>U5128</t>
  </si>
  <si>
    <t>1.06303</t>
  </si>
  <si>
    <t>reagent EMPROVE® ESSENTIAL, Iepakojumā 1kg, https://www.sigmaaldrich.com/LV/en/ vai ekvivalents</t>
  </si>
  <si>
    <t>Petroleum ether, bp≥ 90% 40-60 °C (≥ 90%), Iepakojumā 2.5L, https://www.sigmaaldrich.com vai ekvivalents</t>
  </si>
  <si>
    <t>Petroleum ether, for analysis EMSURE® bp≥ 90% 60 °- 80 °, Iepakojumā 2.5L, https://www.sigmaaldrich.com/LV/en/ vai ekvivalents</t>
  </si>
  <si>
    <t>ACS reagent, ≥99.0%, Iepakojums 100g, https://www.sigmaaldrich.com/LV/en/vai ekvivalents</t>
  </si>
  <si>
    <t>≥98% (HPLC), ≥99.0% (titration), Iepakojums 1 g. https://www.sigmaaldrich.com/LV/en/ vai ekvivalents</t>
  </si>
  <si>
    <t>1.07769</t>
  </si>
  <si>
    <t>1.12422</t>
  </si>
  <si>
    <t>Tris-Buffered Saline-Tween 20</t>
  </si>
  <si>
    <t>T9039</t>
  </si>
  <si>
    <t>p-nitrophenyl phosphate</t>
  </si>
  <si>
    <t>This p-Nitrophenyl Phosphate is validated for use in ELISA, Iepakojumā 10 ml.https://www.sigmaaldrich.com/LV/en/ vai ekvivalents</t>
  </si>
  <si>
    <t>BioReagent, suitable for electrophoresis, for molecular biology, ≥98.5% (GC), Iepakojumā 100g., https://www.sigmaaldrich.com/LV/en/ vai ekvivalents</t>
  </si>
  <si>
    <t>ReagentPlus®, ≥99% (HPLC), Iepakojumā 1 kg, https://www.sigmaaldrich.com/LV/en/ vai ekvivalents</t>
  </si>
  <si>
    <t>ACS reagent, 99.0-100.5%, Iepakojumā 500g, https://www.sigmaaldrich.com/LV/en/product/ vai ekvivalents</t>
  </si>
  <si>
    <t>ACS reagent, ≥99.0%, Iepakojumā 500g,  https://www.sigmaaldrich.com/LV/en/vai ekvivalents</t>
  </si>
  <si>
    <t xml:space="preserve">  C18H12N6 for spectrophotometric det. (of Fe), ≥98, Iepakojumā 5g, https://www.sigmaaldrich.com vai ekvivalents</t>
  </si>
  <si>
    <t>ELISA test kit</t>
  </si>
  <si>
    <t>E96ALM</t>
  </si>
  <si>
    <t>ELISA testu komplekts mandeļu alergēnu kvantitatīvai noteikšanai. 96 well, ar alergēna standartu. 1 iepakojums. https://www.neogen.com/en-gb/categories/allergens/almond-protein-elisa-kit/ vai ekvivalents</t>
  </si>
  <si>
    <t>ELISA testu komplekts sojas alergēnu kvantitatīvai noteikšanai. 96 well, ar alergēna standartu. 1 iepakojums. https://www.neogen.com/en-gb/ vai ekvivalents</t>
  </si>
  <si>
    <t>E96SOY</t>
  </si>
  <si>
    <t>ELISA testu komplekts zemesriekstu alergēnu kvantitatīvai noteikšanai. 96 well, ar alergēna standartu. 1 iepakojums. https://www.neogen.com/en-gb/ vai ekvivalents</t>
  </si>
  <si>
    <t>E96PNT</t>
  </si>
  <si>
    <t>ELISA testu komplekts lazdu riekstu alergēnu kvantitatīvai noteikšanai. 96 well, ar alergēna standartu. 1 iepakojums. https://www.neogen.com/en-gb/ vai ekvivalents</t>
  </si>
  <si>
    <t>E96HZL</t>
  </si>
  <si>
    <t>ELISA testu komplekts Brazīlijas riekstu alergēnu kvantitatīvai noteikšanai. 96 well, ar alergēna standartu. 1 iepakojums. https://www.neogen.com/en-gb/ vai ekvivalents</t>
  </si>
  <si>
    <t>E96BZL</t>
  </si>
  <si>
    <t>ELISA testu komplekts Indijas riekstu alergēnu kvantitatīvai noteikšanai. 96 well, ar alergēna standartu. 1 iepakojums. https://www.neogen.com/en-gb/ vai ekvivalents</t>
  </si>
  <si>
    <t>E96CHW</t>
  </si>
  <si>
    <t>ELISA testu komplekts pistāciju alergēnu kvantitatīvai noteikšanai. 96 well, ar alergēna standartu. 1 iepakojums. https://www.neogen.com/en-gb/ vai ekvivalents</t>
  </si>
  <si>
    <t>E96PST</t>
  </si>
  <si>
    <t>ELISA testu komplekts valriekstu alergēnu kvantitatīvai noteikšanai. 96 well, ar alergēna standartu. 1 iepakojums. https://www.neogen.com/en-gb/ vai ekvivalents</t>
  </si>
  <si>
    <t>E96WAL</t>
  </si>
  <si>
    <t>α-Amylase</t>
  </si>
  <si>
    <t>A4862</t>
  </si>
  <si>
    <t>β-Amylase</t>
  </si>
  <si>
    <t>A7130</t>
  </si>
  <si>
    <t>Cellulase</t>
  </si>
  <si>
    <t>C2730</t>
  </si>
  <si>
    <t>β-Amylase from barley (50 ku),  https://www.sigmaaldrich.com, vai ekvivalents</t>
  </si>
  <si>
    <t>Papain from Carica papaya, solution, light brown, ≥10 U/mg protein (~25 mg/ml), https://www.sigmaaldrich.com, vai ekvivalents</t>
  </si>
  <si>
    <r>
      <t>Viscozyme</t>
    </r>
    <r>
      <rPr>
        <vertAlign val="superscript"/>
        <sz val="12"/>
        <color indexed="8"/>
        <rFont val="Times New Roman"/>
        <family val="1"/>
        <charset val="186"/>
      </rPr>
      <t>®</t>
    </r>
    <r>
      <rPr>
        <sz val="12"/>
        <color indexed="8"/>
        <rFont val="Times New Roman"/>
        <family val="1"/>
        <charset val="186"/>
      </rPr>
      <t xml:space="preserve"> L enzīms</t>
    </r>
  </si>
  <si>
    <r>
      <t xml:space="preserve">Proteāze no </t>
    </r>
    <r>
      <rPr>
        <i/>
        <sz val="12"/>
        <rFont val="Times New Roman"/>
        <family val="1"/>
        <charset val="186"/>
      </rPr>
      <t>Bacillus licheniformis</t>
    </r>
    <r>
      <rPr>
        <sz val="12"/>
        <rFont val="Times New Roman"/>
        <family val="1"/>
        <charset val="186"/>
      </rPr>
      <t>, ≥2.4 U/g, EC Number: 232-752-2, https://www.sigmaaldrich.com/LV/en/product/sigma/p4860 vai ekvivalents</t>
    </r>
  </si>
  <si>
    <r>
      <t xml:space="preserve">amilāze no </t>
    </r>
    <r>
      <rPr>
        <i/>
        <sz val="12"/>
        <rFont val="Times New Roman"/>
        <family val="1"/>
        <charset val="186"/>
      </rPr>
      <t>Aspergillus oryzae</t>
    </r>
    <r>
      <rPr>
        <sz val="12"/>
        <rFont val="Times New Roman"/>
        <family val="1"/>
        <charset val="186"/>
      </rPr>
      <t>, ~30 U/mg, EC Number:
232-588-1 https://www.sigmaaldrich.com/LV/en/product/sigma/10065 vai ekvivalents</t>
    </r>
  </si>
  <si>
    <t>Legionella pneumophila</t>
  </si>
  <si>
    <t>VT002057</t>
  </si>
  <si>
    <t>Raoultella planticola</t>
  </si>
  <si>
    <t>CRM09528L</t>
  </si>
  <si>
    <t>Bacillus spizizenii</t>
  </si>
  <si>
    <t>VT000032</t>
  </si>
  <si>
    <t>Klebsiella aerogenes</t>
  </si>
  <si>
    <t>CRM10006M</t>
  </si>
  <si>
    <t>Vibrio parahaemolyticus</t>
  </si>
  <si>
    <t>RM10903Q</t>
  </si>
  <si>
    <t>Clostridium bifermentans</t>
  </si>
  <si>
    <t>CRM00506L</t>
  </si>
  <si>
    <t>VT000366</t>
  </si>
  <si>
    <t>VT001153</t>
  </si>
  <si>
    <t>VT000267</t>
  </si>
  <si>
    <t>CRM11368M</t>
  </si>
  <si>
    <t>CRM08167L</t>
  </si>
  <si>
    <t>VT000082</t>
  </si>
  <si>
    <t>CRM07832L</t>
  </si>
  <si>
    <t>Tatlockia micdadei</t>
  </si>
  <si>
    <t>CRM11371M</t>
  </si>
  <si>
    <t>VT041372</t>
  </si>
  <si>
    <t>VT000232</t>
  </si>
  <si>
    <t>VT000834</t>
  </si>
  <si>
    <t>Listeria innocua</t>
  </si>
  <si>
    <t>VT000176</t>
  </si>
  <si>
    <t>Aspergillus brasiliensis</t>
  </si>
  <si>
    <t>VT000533</t>
  </si>
  <si>
    <r>
      <t>Candida albicans</t>
    </r>
    <r>
      <rPr>
        <sz val="12"/>
        <color indexed="8"/>
        <rFont val="Times New Roman"/>
        <family val="1"/>
        <charset val="186"/>
      </rPr>
      <t xml:space="preserve"> </t>
    </r>
  </si>
  <si>
    <t>Staphylococcus epidermidis </t>
  </si>
  <si>
    <t>Pseudomonas fluorescens</t>
  </si>
  <si>
    <t>Pseudomonas paraeruginosa</t>
  </si>
  <si>
    <t xml:space="preserve">Fluoribacter bozemanae </t>
  </si>
  <si>
    <t>Klebsiella oxytoca</t>
  </si>
  <si>
    <t>Clostridium sporogenes</t>
  </si>
  <si>
    <t>Salmonella Nottingham</t>
  </si>
  <si>
    <t>Burkholderia cepacia</t>
  </si>
  <si>
    <t>CRM13170M</t>
  </si>
  <si>
    <t>VT000546</t>
  </si>
  <si>
    <r>
      <t>Clostridium perfringens</t>
    </r>
    <r>
      <rPr>
        <sz val="12"/>
        <color indexed="8"/>
        <rFont val="Times New Roman"/>
        <family val="1"/>
        <charset val="186"/>
      </rPr>
      <t xml:space="preserve"> </t>
    </r>
  </si>
  <si>
    <t>Proteus mirabilis</t>
  </si>
  <si>
    <t>Enterobacter cloacae</t>
  </si>
  <si>
    <t>Legionella pneumophila (serogroup 1) WDCM 00205 Vitroids™, https://www.sigmaaldrich.com, vai ekvivalents</t>
  </si>
  <si>
    <t>Bacillus spizizenii WDCM 00003 Vitroids™, https://www.sigmaaldrich.com, vai ekvivalents</t>
  </si>
  <si>
    <r>
      <rPr>
        <i/>
        <sz val="12"/>
        <rFont val="Times New Roman"/>
        <family val="1"/>
        <charset val="186"/>
      </rPr>
      <t xml:space="preserve">Pseudomonas paraeruginosa </t>
    </r>
    <r>
      <rPr>
        <sz val="12"/>
        <rFont val="Times New Roman"/>
        <family val="1"/>
        <charset val="186"/>
      </rPr>
      <t>WDCM 00026 Vitroids™, https://www.sigmaaldrich.com, vai ekvivalents</t>
    </r>
  </si>
  <si>
    <t>Sabouraud Glucose Agar </t>
  </si>
  <si>
    <t>Sabouraud-2% dextrose broth</t>
  </si>
  <si>
    <t>1.05438</t>
  </si>
  <si>
    <t>1.08339</t>
  </si>
  <si>
    <t>Agar</t>
  </si>
  <si>
    <t>A1296</t>
  </si>
  <si>
    <t>Nutrient Broth</t>
  </si>
  <si>
    <t>m-Endo Broth</t>
  </si>
  <si>
    <t>MRS Broth</t>
  </si>
  <si>
    <t>Malt Extract Broth</t>
  </si>
  <si>
    <t>LB Broth</t>
  </si>
  <si>
    <t>Tryptic Soy Broth</t>
  </si>
  <si>
    <t>1.05459</t>
  </si>
  <si>
    <t>Potato Dextrose Agar</t>
  </si>
  <si>
    <t>Mueller Hinton Agar</t>
  </si>
  <si>
    <t>Mueller Hinton Broth</t>
  </si>
  <si>
    <t>Oatmeal agar</t>
  </si>
  <si>
    <t>O3506</t>
  </si>
  <si>
    <t>Yeast Extract</t>
  </si>
  <si>
    <t>Thioglycollate medium</t>
  </si>
  <si>
    <t>T9032</t>
  </si>
  <si>
    <t>Beef extract powder</t>
  </si>
  <si>
    <t>B4888</t>
  </si>
  <si>
    <t>CASO Agar</t>
  </si>
  <si>
    <t>Baird Parker Agar</t>
  </si>
  <si>
    <t>Czapek Dox Agar</t>
  </si>
  <si>
    <t>Czapek-Dox broth</t>
  </si>
  <si>
    <t>C1551</t>
  </si>
  <si>
    <t>Nutrient agar</t>
  </si>
  <si>
    <t>1.05450</t>
  </si>
  <si>
    <t>BSM Agar</t>
  </si>
  <si>
    <t>Malt extract</t>
  </si>
  <si>
    <t>Malt Extract Agar</t>
  </si>
  <si>
    <t>TOS-Propionate Agar</t>
  </si>
  <si>
    <t>1.00043</t>
  </si>
  <si>
    <t>Pseudomonas Isolation Agar</t>
  </si>
  <si>
    <t>Bacteriological agar</t>
  </si>
  <si>
    <t>A5306</t>
  </si>
  <si>
    <t>Peptone from meat, bacteriological</t>
  </si>
  <si>
    <t>Sabouraud Glucose Agar with Chloramphenicol (500 g), https://www.sigmaaldrich.com, vai ekvivalents</t>
  </si>
  <si>
    <t>GranuCult® SABOURAUD 4% dextrose agar (500 g), https://www.sigmaaldrich.com, vai ekvivalents</t>
  </si>
  <si>
    <t>GranuCult® prime SABOURAUD-2% dextrose broth (500 g)</t>
  </si>
  <si>
    <t>Agar (500 g), https://www.sigmaaldrich.com, vai ekvivalents</t>
  </si>
  <si>
    <t>m-Endo Broth (500 g),  https://www.sigmaaldrich.com, vai ekvivalents</t>
  </si>
  <si>
    <t>MRS Broth (500 g),  https://www.sigmaaldrich.com, vai ekvivalents</t>
  </si>
  <si>
    <t>Malt Extract Broth (500 g)  https://www.sigmaaldrich.com, vai ekvivalents</t>
  </si>
  <si>
    <t>LB Broth, Vegitone (500 g),  https://www.sigmaaldrich.com, vai ekvivalents</t>
  </si>
  <si>
    <t>Tryptic Soy Broth (500 g),  https://www.sigmaaldrich.com, vai ekvivalents</t>
  </si>
  <si>
    <t>Potato Dextrose Agar (500 g),  https://www.sigmaaldrich.com, vai ekvivalents</t>
  </si>
  <si>
    <t>Mueller Hinton Agar (500 g),  https://www.sigmaaldrich.com, vai ekvivalents</t>
  </si>
  <si>
    <t>Yeast Extract (500 g),  https://www.sigmaaldrich.com, vai ekvivalents</t>
  </si>
  <si>
    <t>Thioglycollate medium (500 g),  https://www.sigmaaldrich.com, vai ekvivalents</t>
  </si>
  <si>
    <t>Beef extract powder (500 g),  https://www.sigmaaldrich.com, vai ekvivalents</t>
  </si>
  <si>
    <t>CASO Agar (500 g),  https://www.sigmaaldrich.com, vai ekvivalents</t>
  </si>
  <si>
    <t>Oatmeal agar (250 g),  https://www.sigmaaldrich.com, vai ekvivalents</t>
  </si>
  <si>
    <t>Mueller Hinton Broth (500 g),  https://www.sigmaaldrich.com, vai ekvivalents</t>
  </si>
  <si>
    <t>Czapek Dox Agar (500 g),  https://www.sigmaaldrich.com, vai ekvivalents</t>
  </si>
  <si>
    <t>Baird Parker Agar (500 g),  https://www.sigmaaldrich.com, vai ekvivalents</t>
  </si>
  <si>
    <t>Czapek-Dox broth (250 g),  https://www.sigmaaldrich.com, vai ekvivalents</t>
  </si>
  <si>
    <t>BSM Agar (500 g),  https://www.sigmaaldrich.com, vai ekvivalents</t>
  </si>
  <si>
    <t>Malt extract (500 g),  https://www.sigmaaldrich.com, vai ekvivalents</t>
  </si>
  <si>
    <t>Malt Extract Agar (500 g), https://www.sigmaaldrich.com, vai ekvivalents</t>
  </si>
  <si>
    <t>TOS-Propionate Agar (Base) (500 g),  https://www.sigmaaldrich.com, vai ekvivalents</t>
  </si>
  <si>
    <t>Pseudomonas Isolation Agar (500 g),  https://www.sigmaaldrich.com, vai ekvivalents</t>
  </si>
  <si>
    <t>Bacteriological agar (C12H18O9)n, (250 g), https://www.sigmaaldrich.com, vai ekvivalents</t>
  </si>
  <si>
    <t>Peptone from meat, bacteriological (500 g), https://www.sigmaaldrich.com, vai ekvivalents</t>
  </si>
  <si>
    <t>Dimethyl sulfoxide, ACS reagent, ≥99.9% (1 L), https://www.sigmaaldrich.com vai ekvivalents</t>
  </si>
  <si>
    <t>Potassium phosphate dibasic</t>
  </si>
  <si>
    <t>P8281</t>
  </si>
  <si>
    <t>Magnesium Sulfate Heptahydrate</t>
  </si>
  <si>
    <t>M5921</t>
  </si>
  <si>
    <t>Magnesium sulfate</t>
  </si>
  <si>
    <t>M7506</t>
  </si>
  <si>
    <t>Sodium chloride</t>
  </si>
  <si>
    <t>S7653</t>
  </si>
  <si>
    <t>TWEEN</t>
  </si>
  <si>
    <t>P9416</t>
  </si>
  <si>
    <t>7.  Reaģenti mikrobioloģijai</t>
  </si>
  <si>
    <t xml:space="preserve">1.06267 </t>
  </si>
  <si>
    <t>Sodium citrate tribasic dihydrate</t>
  </si>
  <si>
    <t>C8532</t>
  </si>
  <si>
    <t>Citric acid monohydrate</t>
  </si>
  <si>
    <t>C7129</t>
  </si>
  <si>
    <t>Natrium Chloride, Sodium monochloride, Halite, NaCl (1 kg), https://www.sigmaaldrich.com, vai ekvivalents</t>
  </si>
  <si>
    <t>TWEEN® 20 (100 ml), https://www.sigmaaldrich.com, vai ekvivalents</t>
  </si>
  <si>
    <t>Resazurin sodium salt</t>
  </si>
  <si>
    <t>R7017</t>
  </si>
  <si>
    <t>Resazurin sodium salt (5 g), https://www.sigmaaldrich.com, vai ekvivalents</t>
  </si>
  <si>
    <t>6. Barotnes  mikrobioloģijai</t>
  </si>
  <si>
    <t>5. Mikroorganismu tīrkultūras</t>
  </si>
  <si>
    <t>Glycerol</t>
  </si>
  <si>
    <t>Sodium acetate</t>
  </si>
  <si>
    <t>HOCH2CH(OH)CH2OH (1 L), https://www.sigmaaldrich.com, vai ekvivalents</t>
  </si>
  <si>
    <t>di-Ammonium hydrogen citrate</t>
  </si>
  <si>
    <t>Dextran</t>
  </si>
  <si>
    <t>Levan</t>
  </si>
  <si>
    <t>L8647</t>
  </si>
  <si>
    <t xml:space="preserve">00268
</t>
  </si>
  <si>
    <t>analytical standard, for GPC, 1,000 (500 mg), https://www.sigmaaldrich.com, vai ekvivalents</t>
  </si>
  <si>
    <t xml:space="preserve">Benzenecarboxylic acid, Carboxybenzene ACS reagent, ≥99.5%, (500 g), https://www.sigmaaldrich.com vai ekvivalents </t>
  </si>
  <si>
    <t>   D-(-)-Quinic acid</t>
  </si>
  <si>
    <t>  Luteolin 7-glucoside</t>
  </si>
  <si>
    <t> Luteolin 7-O-β-D-glucoside, 3′,4′,5,7-Tetrahydroxyflavone 7-glucoside, Cynaroside, Glucoluteolin, Glucosylluteolin, Luteoloside, analytical standard (10 mg), https://www.sigmaaldrich.com vai ekvivalents</t>
  </si>
  <si>
    <t>Kaempferol 3-glucoside</t>
  </si>
  <si>
    <t>PHL89237</t>
  </si>
  <si>
    <t>Kaempferol 3-glucoside, phyproof® Reference Substance (10 mg), https://www.sigmaaldrich.com vai ekvivalents</t>
  </si>
  <si>
    <t>Quercitrin hydrate</t>
  </si>
  <si>
    <t>Q3001</t>
  </si>
  <si>
    <t>Quercetin hydrate</t>
  </si>
  <si>
    <t>Quercetin-3-O-rhamnoside (10 mg), https://www.sigmaaldrich.com vai ekvivalents</t>
  </si>
  <si>
    <t>Quercetin hydrate≥95% (25 g), https://www.sigmaaldrich.com vai ekvivalents</t>
  </si>
  <si>
    <t>Rhamnetin</t>
  </si>
  <si>
    <t>  Quercetin</t>
  </si>
  <si>
    <t>Q4951</t>
  </si>
  <si>
    <t>Gallic acid</t>
  </si>
  <si>
    <t>G7384</t>
  </si>
  <si>
    <t>Sinapic acid</t>
  </si>
  <si>
    <t>D7927</t>
  </si>
  <si>
    <t>C0625</t>
  </si>
  <si>
    <t>trans-Cinnamic acid</t>
  </si>
  <si>
    <t>trans-Cinnamic acid ≥99% (5 g),  https://www.sigmaaldrich.com vai ekvivalents</t>
  </si>
  <si>
    <t>C80857</t>
  </si>
  <si>
    <t>Syringic acid</t>
  </si>
  <si>
    <t>Syringic acid≥95% (HPLC), (5g), https://www.sigmaaldrich.com vai ekvivalents</t>
  </si>
  <si>
    <t>S6881</t>
  </si>
  <si>
    <t>Ferulic acid,  United States Pharmacopeia (USP) Reference Standard (25 mg), https://www.sigmaaldrich.com vai ekvivalents</t>
  </si>
  <si>
    <r>
      <t>trans</t>
    </r>
    <r>
      <rPr>
        <sz val="12"/>
        <color indexed="8"/>
        <rFont val="Times New Roman"/>
        <family val="1"/>
        <charset val="186"/>
      </rPr>
      <t>-Ferulic acid</t>
    </r>
  </si>
  <si>
    <t>  Eugenol</t>
  </si>
  <si>
    <t>  Eugenol, ReagentPlus®, 99% (5g),  https://www.sigmaaldrich.com vai ekvivalents</t>
  </si>
  <si>
    <t>E51791</t>
  </si>
  <si>
    <t> 5-Hydroxy-L-tryptophan</t>
  </si>
  <si>
    <t>H9772</t>
  </si>
  <si>
    <t xml:space="preserve">5-Methoxytryptamine 97%, (100 mg),  https://www.sigmaaldrich.com, vai ekvivalents </t>
  </si>
  <si>
    <t> Tryptamine</t>
  </si>
  <si>
    <t> Tryptamine, analytical standard (100 mg), https://www.sigmaaldrich.com vai ekvivalents</t>
  </si>
  <si>
    <t>Amino Acids Mix Solution</t>
  </si>
  <si>
    <t>Amino Acids Mix Solution, certified reference material, TraceCERT®, Manufactured by: Sigma-Aldrich Production GmbH, Switzerland,  (5 x 2 mL), https://www.sigmaaldrich.com vai ekvivalents</t>
  </si>
  <si>
    <t>2,3,5,4′-Tetrahydroxystilbene 2-O-β-D-glucoside</t>
  </si>
  <si>
    <t xml:space="preserve">2,3,5,4′-Tetrahydroxystilbene 2-O-β-D-glucoside, ≥98% (HPLC), (5 mg), https://www.sigmaaldrich.com, vai ekvivalents </t>
  </si>
  <si>
    <t>SML0834</t>
  </si>
  <si>
    <t>Amino Acid Standard</t>
  </si>
  <si>
    <t>Amino Acid Standard, analytical standard (10 ml), https://www.sigmaaldrich.com vai ekvivalents</t>
  </si>
  <si>
    <t>AAS18</t>
  </si>
  <si>
    <t>Aspartic acid</t>
  </si>
  <si>
    <t>Aspartic acid, United States Pharmacopeia (USP) Reference Standard (100 mg), https://www.sigmaaldrich.com vai ekvivalents</t>
  </si>
  <si>
    <t> Cystine</t>
  </si>
  <si>
    <t> Cystine, NIST® SRM® 143d,  (2g), https://www.sigmaaldrich.com vai ekvivalents</t>
  </si>
  <si>
    <t>NIST143D</t>
  </si>
  <si>
    <t>Serine</t>
  </si>
  <si>
    <t>Rhamnetin, analytical standard (5 mg),https://www.sigmaaldrich.com vai ekvivalents</t>
  </si>
  <si>
    <t>Serine, European Pharmacopoeia (EP) Reference Standard, https://www.sigmaaldrich.com vai ekvivalents</t>
  </si>
  <si>
    <t>S0450000</t>
  </si>
  <si>
    <t> Threonine</t>
  </si>
  <si>
    <t> Threonine, ≥95% (titration),  (100 g), https://www.sigmaaldrich.com vai ekvivalents</t>
  </si>
  <si>
    <t>T8375</t>
  </si>
  <si>
    <t> Glycine</t>
  </si>
  <si>
    <t> Glycine, ReagentPlus®, ≥99% (HPLC),  (100 g), https://www.sigmaaldrich.com vai ekvivalents</t>
  </si>
  <si>
    <t>P0380</t>
  </si>
  <si>
    <t>L-Proline</t>
  </si>
  <si>
    <t xml:space="preserve"> L- Proline, ReagentPlus®, ≥99% (HPLC),  (100g), https://www.sigmaaldrich.com vai ekvivalents </t>
  </si>
  <si>
    <t> Alanine</t>
  </si>
  <si>
    <t> Alanine, European Pharmacopoeia (EP) Reference Standard, https://www.sigmaaldrich.com vai ekvivalents</t>
  </si>
  <si>
    <t>A0325000</t>
  </si>
  <si>
    <t>Gallic acid 97.5-102.5% (titration), (100 g), https://www.sigmaaldrich.com, vai ekvivalents</t>
  </si>
  <si>
    <t> Histidine</t>
  </si>
  <si>
    <t> Histidine, European Pharmacopoeia (EP) Reference Standard, https://www.sigmaaldrich.com, vai ekvivalents</t>
  </si>
  <si>
    <t>H0750000</t>
  </si>
  <si>
    <t> Valine</t>
  </si>
  <si>
    <t> Valine, European Pharmacopoeia (EP) Reference Standard, https://www.sigmaaldrich.com vai ekvivalents</t>
  </si>
  <si>
    <t>V0030000</t>
  </si>
  <si>
    <t>Lysine hydrochloride</t>
  </si>
  <si>
    <t>Lysine hydrochloride, European Pharmacopoeia (EP) Reference Standard, https://www.sigmaaldrich.com vai ekvivalents</t>
  </si>
  <si>
    <t>L0900000</t>
  </si>
  <si>
    <t>Methionine</t>
  </si>
  <si>
    <t xml:space="preserve">Methionine, European Pharmacopoeia (EP) Reference Standard, https://www.sigmaaldrich.com vai ekvivalents </t>
  </si>
  <si>
    <t>M0960000</t>
  </si>
  <si>
    <t>Glutamic acid</t>
  </si>
  <si>
    <t>Glutamic acid, European Pharmacopoeia (EP) Reference Standard,  https://www.sigmaaldrich.com vai ekvivalents</t>
  </si>
  <si>
    <t>G0355000</t>
  </si>
  <si>
    <t>Arginine</t>
  </si>
  <si>
    <t>Arginine, European Pharmacopoeia (EP) Reference Standard, https://www.sigmaaldrich.com vai ekvivalents</t>
  </si>
  <si>
    <t>A1270000</t>
  </si>
  <si>
    <t> Tyrosine</t>
  </si>
  <si>
    <t> Tyrosine, European Pharmacopoeia (EP) Reference Standard, https://www.sigmaaldrich.com vai ekvivalents</t>
  </si>
  <si>
    <t>T2900000</t>
  </si>
  <si>
    <t>Leucine</t>
  </si>
  <si>
    <t>Leucine, European Pharmacopoeia (EP) Reference Standard, https://www.sigmaaldrich.com vai ekvivalents</t>
  </si>
  <si>
    <t>L0375000</t>
  </si>
  <si>
    <t>  Isoleucine</t>
  </si>
  <si>
    <t>  Isoleucine, European Pharmacopoeia (EP) Reference Standard, https://www.sigmaaldrich.com vai ekvivalents</t>
  </si>
  <si>
    <t>I0460000</t>
  </si>
  <si>
    <t> Phenylalanine</t>
  </si>
  <si>
    <t> Phenylalanine, European Pharmacopoeia (EP) Reference Standard. https://www.sigmaaldrich.com vai ekvivalents</t>
  </si>
  <si>
    <t>P1150000</t>
  </si>
  <si>
    <r>
      <t>Cyanidin 3-</t>
    </r>
    <r>
      <rPr>
        <i/>
        <sz val="12"/>
        <color indexed="8"/>
        <rFont val="Times New Roman"/>
        <family val="1"/>
        <charset val="186"/>
      </rPr>
      <t>O</t>
    </r>
    <r>
      <rPr>
        <sz val="12"/>
        <color indexed="8"/>
        <rFont val="Times New Roman"/>
        <family val="1"/>
        <charset val="186"/>
      </rPr>
      <t>-glucoside chloride</t>
    </r>
  </si>
  <si>
    <t>Myricetin 3-galactoside</t>
  </si>
  <si>
    <t xml:space="preserve">Myricetin 3-galactoside, phyproof® Reference Substance (5 mg),  https://www.sigmaaldrich.com vai ekvivalents </t>
  </si>
  <si>
    <t>PHL10023</t>
  </si>
  <si>
    <t>Quercetin 3-glucuronide</t>
  </si>
  <si>
    <t>Quercetin 3-glucuronide, ≥95% (LC/MS-ELSD),  (1 mg), https://www.sigmaaldrich.com vai ekvivalents</t>
  </si>
  <si>
    <t>SMB00149</t>
  </si>
  <si>
    <t>Kaempferol 3-rhamnoside</t>
  </si>
  <si>
    <t>Kaempferol 3-rhamnoside, phyproof® Reference Substance,  (10 mg), https://www.sigmaaldrich.com vai ekvivalents</t>
  </si>
  <si>
    <t>PHL83864</t>
  </si>
  <si>
    <t>Quercetin 3-D-galactoside</t>
  </si>
  <si>
    <t>Quercetin 3-D-galactoside, ≥97.0% (HPLC), (5mg), https://www.sigmaaldrich.com vai ekvivalents</t>
  </si>
  <si>
    <t>Quercetin 3-glucuronide, phyproof® Reference Substance (10 mg), https://www.sigmaaldrich.com vai ekvivalents</t>
  </si>
  <si>
    <t>PHL80349</t>
  </si>
  <si>
    <r>
      <t>Kaempferol 3-</t>
    </r>
    <r>
      <rPr>
        <i/>
        <sz val="12"/>
        <color indexed="8"/>
        <rFont val="Times New Roman"/>
        <family val="1"/>
        <charset val="186"/>
      </rPr>
      <t>O</t>
    </r>
    <r>
      <rPr>
        <sz val="12"/>
        <color indexed="8"/>
        <rFont val="Times New Roman"/>
        <family val="1"/>
        <charset val="186"/>
      </rPr>
      <t>-β -rutinoside</t>
    </r>
  </si>
  <si>
    <t>Kaempferol 3-rutinoside</t>
  </si>
  <si>
    <t>Kaempferol 3-rutinoside, phyproof® Reference Substance,  (10mg), https://www.sigmaaldrich.com vai ekvivalents</t>
  </si>
  <si>
    <t>PHL80700</t>
  </si>
  <si>
    <t>Manganese(II) sulfate monohydrate</t>
  </si>
  <si>
    <t>Manganese(II) sulfate monohydrate, ACS reagent, ≥98%,  (500 g), https://www.sigmaaldrich.com, vai ekvivalents</t>
  </si>
  <si>
    <t>Chitosan</t>
  </si>
  <si>
    <t>Chitosan, high molecular weight (250 g), https://www.sigmaaldrich.com, vai ekvivalents</t>
  </si>
  <si>
    <t>Pepsin</t>
  </si>
  <si>
    <t>P0609</t>
  </si>
  <si>
    <t>Pepsin
lyophilized (salt-free), ~2500 units/mg protein (At 37 °C with hemoglobin as the substrate. One unit is the enzyme activity which liberates the amount of Tyr producing an increase in the absorbance of 0.001/minute at 280 nm.), (1g), https://www.sigmaaldrich.com, vai ekvivalents</t>
  </si>
  <si>
    <t>Ampicillin</t>
  </si>
  <si>
    <t>Ampicillin, anhydrous, 96.0-102.0% (anhydrous basis), (25g),  https://www.sigmaaldrich.com, vai ekvivalents</t>
  </si>
  <si>
    <t>A9393</t>
  </si>
  <si>
    <t>Gentamicin sulfate</t>
  </si>
  <si>
    <t>G1914</t>
  </si>
  <si>
    <t>Streptomycin Sulfate</t>
  </si>
  <si>
    <t>CL00.1363.2500</t>
  </si>
  <si>
    <t>CAS: 67-56-1, Methanol, HPLC grade
99.8+%, Iepakojumā 2.5L, www.chem-lab.be vai ekvivalents</t>
  </si>
  <si>
    <t>Nr. p. k.</t>
  </si>
  <si>
    <t>Produkta nosaukums</t>
  </si>
  <si>
    <t>Tehniskās prasības</t>
  </si>
  <si>
    <t>PRETENDENTA TEHNISKAIS UN FINANŠU PIEDĀVĀJUMS</t>
  </si>
  <si>
    <t>Produkta apraksts</t>
  </si>
  <si>
    <t>Kataloga Nr.</t>
  </si>
  <si>
    <t>Maksimālais piegādes termiņš</t>
  </si>
  <si>
    <t>Ražotājs</t>
  </si>
  <si>
    <t>Tīmekļa vietnes adrese vai tehniskā piedāvājuma  pielikuma Nr. , kur ietverts produkta apraksts</t>
  </si>
  <si>
    <t>Piegādes termiņš</t>
  </si>
  <si>
    <t>Vienības cena EUR (bez PVN)</t>
  </si>
  <si>
    <t xml:space="preserve"> AccQ-Fluor Reagent kit (Reagent 1 - 5x6 mL, Reagent 2A - 5x3 mg, Reagent 2B - 5x4 mL) http://www.waters.com/waters/partDetail.htm?partNumber=WAT052880&amp;locale=en_LV  vai ekvivalents</t>
  </si>
  <si>
    <t>1 iepakojums</t>
  </si>
  <si>
    <t>WAT052880</t>
  </si>
  <si>
    <t xml:space="preserve"> WAT176001235</t>
  </si>
  <si>
    <t>WAT052890</t>
  </si>
  <si>
    <t>Reaģentu kompl. AccQ-Tag Chemistry pkg. 250 analīzes</t>
  </si>
  <si>
    <t xml:space="preserve"> WAT052875</t>
  </si>
  <si>
    <t>28 dienas</t>
  </si>
  <si>
    <t>(±)-5,7-Dimethyltocol</t>
  </si>
  <si>
    <t>(5-alpha)-Cholestan-3-beta-ol</t>
  </si>
  <si>
    <t xml:space="preserve">13'-Carboxy-alpha-tocopherol </t>
  </si>
  <si>
    <t>13'-Carboxy-delta-tocopherol</t>
  </si>
  <si>
    <t>13-Hydroxy-alpha-tocopherol</t>
  </si>
  <si>
    <t xml:space="preserve">13'-Hydroxy-delta-tocopherol </t>
  </si>
  <si>
    <t>3,5-Dihydroxyhydrocinnamic acid</t>
  </si>
  <si>
    <t>4-Vinyl guaiacol</t>
  </si>
  <si>
    <t>5-Methoxytryptamine</t>
  </si>
  <si>
    <t>5-Tricosylresorcinol</t>
  </si>
  <si>
    <t>F.A.M.E. Mix, C4-C24</t>
  </si>
  <si>
    <t>F.A.M.E. Mix, C8 - C24</t>
  </si>
  <si>
    <t>Genistein</t>
  </si>
  <si>
    <t>Homoorientin</t>
  </si>
  <si>
    <t>Kaempferide</t>
  </si>
  <si>
    <t>Maltohexaose</t>
  </si>
  <si>
    <t>Myricetin</t>
  </si>
  <si>
    <t>Myricetin-3-O-galactoside</t>
  </si>
  <si>
    <t>Myricetin-3-O-glucoside</t>
  </si>
  <si>
    <t>Myricetin-3-O-rhamnoside</t>
  </si>
  <si>
    <t>Naringenin</t>
  </si>
  <si>
    <t>Olivetol</t>
  </si>
  <si>
    <t>Phloretin-4'-O-glucoside</t>
  </si>
  <si>
    <t>Physalien</t>
  </si>
  <si>
    <t>Supelco 37 Component FAME Mix</t>
  </si>
  <si>
    <t>trans-13'-Carboxy-alpha-tocotrienol</t>
  </si>
  <si>
    <t>trans-13'-Hydroxy-delta-tocotrienol</t>
  </si>
  <si>
    <t>trans-Isoferulic acid</t>
  </si>
  <si>
    <t>Vatiquinone (α-Tocotrienol quinone)</t>
  </si>
  <si>
    <t>Xylopentaose</t>
  </si>
  <si>
    <t>Vienība</t>
  </si>
  <si>
    <t>Kataloga Nr., ja attiecināms</t>
  </si>
  <si>
    <t>(−)-Ethyl L-lactate</t>
  </si>
  <si>
    <t>1-Butanol</t>
  </si>
  <si>
    <t>1-Octanol</t>
  </si>
  <si>
    <t>2,2,4-Trimethylpentane</t>
  </si>
  <si>
    <t>2,2-Diphenyl-1-picrylhydrazyl</t>
  </si>
  <si>
    <t>2,4-Dinitrophenylhydrazine</t>
  </si>
  <si>
    <t>2-Propanol</t>
  </si>
  <si>
    <t>Acetic acid</t>
  </si>
  <si>
    <t>Acetone</t>
  </si>
  <si>
    <t xml:space="preserve">Acetonitrile </t>
  </si>
  <si>
    <t xml:space="preserve">Aluminum chloride hexahydrate </t>
  </si>
  <si>
    <t>Ammonium acetate</t>
  </si>
  <si>
    <t>Ammonium carbonate</t>
  </si>
  <si>
    <t>Ammonium formate</t>
  </si>
  <si>
    <t>Ammonium hydrogen carbonate</t>
  </si>
  <si>
    <t>Ammonium trifluoroacetate</t>
  </si>
  <si>
    <t>Calcium chloride</t>
  </si>
  <si>
    <t>Calcium hydroxide</t>
  </si>
  <si>
    <t>Chloroform</t>
  </si>
  <si>
    <t xml:space="preserve">Cyclohexane </t>
  </si>
  <si>
    <t>Dichloromethane</t>
  </si>
  <si>
    <t>Diethyl ether</t>
  </si>
  <si>
    <t>Dimethyl sulfoxide</t>
  </si>
  <si>
    <t>Di-Sodium hydrogen phosphate</t>
  </si>
  <si>
    <t>Ethyl acetate</t>
  </si>
  <si>
    <t>Folin &amp; Ciocalteu’s phenol reagent</t>
  </si>
  <si>
    <t>Formic acid</t>
  </si>
  <si>
    <t>Hanus solution</t>
  </si>
  <si>
    <t>Iron(III) chloride hexahydrate</t>
  </si>
  <si>
    <t>Magnesium chloride hexahydrate</t>
  </si>
  <si>
    <t xml:space="preserve">Meta-Phosphoric acid </t>
  </si>
  <si>
    <t>Methanol</t>
  </si>
  <si>
    <t>N,N-Dimethylformamide</t>
  </si>
  <si>
    <t>n-Butylacetate</t>
  </si>
  <si>
    <t>n-Heptane</t>
  </si>
  <si>
    <t>n-Hexane</t>
  </si>
  <si>
    <t>Petroleum ether</t>
  </si>
  <si>
    <t>Phenolphthalein</t>
  </si>
  <si>
    <t>Phosphoric acid</t>
  </si>
  <si>
    <t>Potassium chloride</t>
  </si>
  <si>
    <t xml:space="preserve">Potassium dichromate </t>
  </si>
  <si>
    <t>Potassium hexacyanoferrate(III)</t>
  </si>
  <si>
    <t xml:space="preserve">Potassium hexacyanoferrate(III) </t>
  </si>
  <si>
    <t>Potassium hydroxide</t>
  </si>
  <si>
    <t>Potassium hydroxide solution in ethanol</t>
  </si>
  <si>
    <t xml:space="preserve">Potassium hydroxide solution in methanol </t>
  </si>
  <si>
    <t>Potassium iodide</t>
  </si>
  <si>
    <t>Potassium persulfate</t>
  </si>
  <si>
    <t>Potassium phosphate monobasic</t>
  </si>
  <si>
    <t>Pyrogallol</t>
  </si>
  <si>
    <t xml:space="preserve">Sodium acetate trihydrate </t>
  </si>
  <si>
    <t xml:space="preserve">Sodium bicarbonate </t>
  </si>
  <si>
    <t>Sodium dihydrogen phosphate dihydrate</t>
  </si>
  <si>
    <t xml:space="preserve">Sodium hydroxide solution </t>
  </si>
  <si>
    <t>Sodium nitrite</t>
  </si>
  <si>
    <t xml:space="preserve">Sodium thiosulfate solution </t>
  </si>
  <si>
    <t>Starch</t>
  </si>
  <si>
    <t>Sulfuric acid</t>
  </si>
  <si>
    <t>tert-Butyl methyl ether</t>
  </si>
  <si>
    <t>Tetrahydrofuran</t>
  </si>
  <si>
    <t>Trifluoracetic acid</t>
  </si>
  <si>
    <t>Boron trifluoride-methanol solution 14% in methanol</t>
  </si>
  <si>
    <t xml:space="preserve">BSTFA (N,O-Bis(trimethylsilyl)trifluoroacetamide) </t>
  </si>
  <si>
    <t>CACO-2 Cell Line human</t>
  </si>
  <si>
    <t>Chloroform, anhydrous</t>
  </si>
  <si>
    <t>Cinnamic acid</t>
  </si>
  <si>
    <t xml:space="preserve">Citric acid
</t>
  </si>
  <si>
    <t>Deuterium oxide</t>
  </si>
  <si>
    <t>Ethyl chloroformate</t>
  </si>
  <si>
    <t xml:space="preserve">Ethylenediaminetetraacetic acid disodium salt 2-hydrate  </t>
  </si>
  <si>
    <t>Hep G2 Cell Line human hepatocyte carcinoma</t>
  </si>
  <si>
    <t>Hexane</t>
  </si>
  <si>
    <t>Hydrophilic Polymer</t>
  </si>
  <si>
    <t>Methyl linoleate</t>
  </si>
  <si>
    <t>N-tert-Butyldimethylsilyl-N-methyltrifluoroacetamide with 1% tert-Butyldimethylchlorosilane</t>
  </si>
  <si>
    <t>Pancreatin from porcine pancreas</t>
  </si>
  <si>
    <t>Pepsin from porcine gastric mucosa</t>
  </si>
  <si>
    <t>Porcine bile salts</t>
  </si>
  <si>
    <t>Sodium azide</t>
  </si>
  <si>
    <t>Sodium citrate dihydrate</t>
  </si>
  <si>
    <t>Trimethylphenylammonium hydroxide solution, ~0.5 M</t>
  </si>
  <si>
    <t>1 gab</t>
  </si>
  <si>
    <t>V2010</t>
  </si>
  <si>
    <t>Cellulolytic enzyme mixtur, iepakojumā 50 mL, www.sigmaaldrich.com vai ekvivalents</t>
  </si>
  <si>
    <t>CAS: 631-61-8, Ammonium acetate ≥99%, HiPerSolv CHROMANORM® for LC-MS, Iepakojumā 500 g, https://uk.vwr.com vai ekvivalents</t>
  </si>
  <si>
    <t xml:space="preserve"> Reaģentu komplekts. AccQ-Tag Chemistry, 250 analīzēm http://www.waters.com vai ekvivalents</t>
  </si>
  <si>
    <t>2950 S</t>
  </si>
  <si>
    <t>2951 S</t>
  </si>
  <si>
    <t>2953 S</t>
  </si>
  <si>
    <t>0977 S</t>
  </si>
  <si>
    <t>0979 S</t>
  </si>
  <si>
    <t>0981 S</t>
  </si>
  <si>
    <t xml:space="preserve">2952 S </t>
  </si>
  <si>
    <t>2960 S</t>
  </si>
  <si>
    <t>2964 S</t>
  </si>
  <si>
    <t>2961 S</t>
  </si>
  <si>
    <t>0976 S</t>
  </si>
  <si>
    <t xml:space="preserve">2963 S </t>
  </si>
  <si>
    <t>2962 S</t>
  </si>
  <si>
    <t>8649 S</t>
  </si>
  <si>
    <t>8648 S</t>
  </si>
  <si>
    <t xml:space="preserve"> A92902-25G</t>
  </si>
  <si>
    <t>261556-1G</t>
  </si>
  <si>
    <t xml:space="preserve">2965 S </t>
  </si>
  <si>
    <t xml:space="preserve">2966 S </t>
  </si>
  <si>
    <t xml:space="preserve">2967 S </t>
  </si>
  <si>
    <t xml:space="preserve">2968 S </t>
  </si>
  <si>
    <t>56452-10MG</t>
  </si>
  <si>
    <t>W267511-25G-K</t>
  </si>
  <si>
    <t>W373923-25G-K</t>
  </si>
  <si>
    <t>50851-10MG</t>
  </si>
  <si>
    <t>97001-10MG</t>
  </si>
  <si>
    <t>107751-1G</t>
  </si>
  <si>
    <t>286583-100MG</t>
  </si>
  <si>
    <t>57981-10MG</t>
  </si>
  <si>
    <t>91822-10MG</t>
  </si>
  <si>
    <t>03422-10MG</t>
  </si>
  <si>
    <t>1102 S</t>
  </si>
  <si>
    <t>P-RAXY</t>
  </si>
  <si>
    <t xml:space="preserve"> P-WAXYH</t>
  </si>
  <si>
    <t xml:space="preserve"> P-WAXYL</t>
  </si>
  <si>
    <t>P-WAXYM</t>
  </si>
  <si>
    <t>No 3009</t>
  </si>
  <si>
    <t>PHR1050-1G</t>
  </si>
  <si>
    <t xml:space="preserve"> 0303 S</t>
  </si>
  <si>
    <t>0312 S</t>
  </si>
  <si>
    <t>CAR10-1KT</t>
  </si>
  <si>
    <t>C8792-10MG</t>
  </si>
  <si>
    <t xml:space="preserve">C8286-2MG </t>
  </si>
  <si>
    <t>3504 S</t>
  </si>
  <si>
    <t>223735-100MG</t>
  </si>
  <si>
    <t xml:space="preserve"> C7252-25G</t>
  </si>
  <si>
    <t xml:space="preserve">C1167-5MG </t>
  </si>
  <si>
    <t>1370 S</t>
  </si>
  <si>
    <t xml:space="preserve">2970 S </t>
  </si>
  <si>
    <t>18919-1AMP</t>
  </si>
  <si>
    <t>CRM18918</t>
  </si>
  <si>
    <t>PHR1791-100MG</t>
  </si>
  <si>
    <t>1372 S</t>
  </si>
  <si>
    <t>4991 S</t>
  </si>
  <si>
    <t>1055 S</t>
  </si>
  <si>
    <t>00140585-25MG</t>
  </si>
  <si>
    <t>1120 S</t>
  </si>
  <si>
    <t>17794-5MG</t>
  </si>
  <si>
    <t>1333 S</t>
  </si>
  <si>
    <t>1123 S</t>
  </si>
  <si>
    <t>1124 S</t>
  </si>
  <si>
    <t>60010-25MG</t>
  </si>
  <si>
    <t>1243 S</t>
  </si>
  <si>
    <t xml:space="preserve"> 1053 S</t>
  </si>
  <si>
    <t>2745 S</t>
  </si>
  <si>
    <t xml:space="preserve"> 2747 S</t>
  </si>
  <si>
    <t>T0254-25G</t>
  </si>
  <si>
    <t xml:space="preserve"> 0306 S</t>
  </si>
  <si>
    <t xml:space="preserve"> L9283-10MG</t>
  </si>
  <si>
    <t>49968-10MGG</t>
  </si>
  <si>
    <t>0305 S</t>
  </si>
  <si>
    <t>M7753-50MG</t>
  </si>
  <si>
    <t>M9153-100MG</t>
  </si>
  <si>
    <t>M8378-5G</t>
  </si>
  <si>
    <t>PHR1767-500MG</t>
  </si>
  <si>
    <t>P5177-5G</t>
  </si>
  <si>
    <t>S5376-5G</t>
  </si>
  <si>
    <t>1127 S</t>
  </si>
  <si>
    <t>1355 S</t>
  </si>
  <si>
    <t>1357 S</t>
  </si>
  <si>
    <t>1029 S</t>
  </si>
  <si>
    <t>2868 S</t>
  </si>
  <si>
    <t>A1824-100MG</t>
  </si>
  <si>
    <t>1128 S</t>
  </si>
  <si>
    <t>4961 S</t>
  </si>
  <si>
    <t>2760 S</t>
  </si>
  <si>
    <t>0228 S</t>
  </si>
  <si>
    <t>1298219-500MG</t>
  </si>
  <si>
    <t>152633-1G</t>
  </si>
  <si>
    <t>3240 A</t>
  </si>
  <si>
    <t>C9008-10G</t>
  </si>
  <si>
    <t>PHL82506-10MG</t>
  </si>
  <si>
    <t>1360 S</t>
  </si>
  <si>
    <t>91897-10MG</t>
  </si>
  <si>
    <t>1358 S</t>
  </si>
  <si>
    <t>1314 S</t>
  </si>
  <si>
    <t>1361 S</t>
  </si>
  <si>
    <t>PHL80513-100MG</t>
  </si>
  <si>
    <t>0309 S</t>
  </si>
  <si>
    <t>19542-1MG-F</t>
  </si>
  <si>
    <t>42157-1MG-F</t>
  </si>
  <si>
    <t>03930590-50MG</t>
  </si>
  <si>
    <t>270407-1L</t>
  </si>
  <si>
    <t>Q4951-10G</t>
  </si>
  <si>
    <t>1135 S</t>
  </si>
  <si>
    <t>1027 S</t>
  </si>
  <si>
    <t>1327 S</t>
  </si>
  <si>
    <t>1236 S</t>
  </si>
  <si>
    <t>1139 S</t>
  </si>
  <si>
    <t>138622-25G</t>
  </si>
  <si>
    <t>4963 S</t>
  </si>
  <si>
    <t>PHL89270-50MG</t>
  </si>
  <si>
    <t xml:space="preserve"> 14927-25MG</t>
  </si>
  <si>
    <t xml:space="preserve"> 404586-100MG</t>
  </si>
  <si>
    <t xml:space="preserve"> CRM47885</t>
  </si>
  <si>
    <t xml:space="preserve">2971 S </t>
  </si>
  <si>
    <t xml:space="preserve"> 2972 S </t>
  </si>
  <si>
    <t>PHL89717-100MG</t>
  </si>
  <si>
    <t xml:space="preserve"> 193747-10G</t>
  </si>
  <si>
    <t>94770-50G</t>
  </si>
  <si>
    <t>06370595-50MG</t>
  </si>
  <si>
    <t>P-XYLNBE-10G</t>
  </si>
  <si>
    <t>SMB00282-10MG</t>
  </si>
  <si>
    <t>O-XPE</t>
  </si>
  <si>
    <t>0307 S</t>
  </si>
  <si>
    <t>G6513-100MG</t>
  </si>
  <si>
    <t>1 gab/1L</t>
  </si>
  <si>
    <t>(-)-alpha-Tocotrienol, Purity (HPLC) ≥98%, iepakojumā 25mg, www.extrasynthese.com vai ekvivalents</t>
  </si>
  <si>
    <t>(-)-beta-Tocotrienol, Purity (HPLC) ≥98%, iepakojumā 25mg, www.extrasynthese.com vai ekvivalents</t>
  </si>
  <si>
    <t>(-)-delta-Tocotrienol, Purity (HPLC) ≥98%, iepakojumā 25mg, www.extrasynthese.com vai ekvivalents</t>
  </si>
  <si>
    <t xml:space="preserve"> (-)-Epicatechin, Assay (HPLC) ≥ 99%, iepakojumā 10 mg; http://www.extrasynthese.com ekvivalents</t>
  </si>
  <si>
    <t xml:space="preserve"> (-)-Epigallocatechin, Assay (HPLC) ≥ 98%, iepakojumā 20 mg; http://www.extrasynthese.com vai ekvivalents</t>
  </si>
  <si>
    <t xml:space="preserve"> (-)-Epigallocatechin gallate, Assay (HPLC) ≥ 98%, iepakojumā 20 mg, http://www.extrasynthese.com vai ekvivalents</t>
  </si>
  <si>
    <t>(-)-gamma-Tocotrienol, Purity (HPLC) ≥98%, iepakojumā 25mg, www.extrasynthese.com vai ekvivalents</t>
  </si>
  <si>
    <t>(+)-alpha-Tocopherol, Purity (HPLC) ≥98%, iepakojumā 50mg, www.extrasynthese.com vai ekvivalents</t>
  </si>
  <si>
    <t>(+)-alpha-Tocopherol acetate, Purity (HPLC) ≥98%, iepakojumā 50mg, www.extrasynthese.com vai ekvivalents</t>
  </si>
  <si>
    <t>(+)-beta-Tocopherol, Purity (HPLC) ≥98%, iepakojumā 50mg, www.extrasynthese.com vai ekvivalents</t>
  </si>
  <si>
    <t xml:space="preserve"> (+)-Catechin, Assay (HPLC) ≥99%, iepakojumā 10 mg http://www.extrasynthese.com vai ekvivalents</t>
  </si>
  <si>
    <t>(+)-delta-Tocopherol, Purity (HPLC) ≥98%, iepakojumā 50mg, www.extrasynthese.com vai ekvivalents</t>
  </si>
  <si>
    <t>(+)-gamma-Tocopherol, Purity (HPLC) ≥98%, iepakojumā 50mg, www.extrasynthese.com vai ekvivalents</t>
  </si>
  <si>
    <t xml:space="preserve"> (+)-Sesamolin, Assay (HPLC) ≥99%, iepakojumā 10 mg, http://www.extrasynthese.com vai ekvivalents</t>
  </si>
  <si>
    <t xml:space="preserve"> (+)-Sesamin, Assay (HPLC) ≥99%, iepakojumā 10 mg , http://www.extrasynthese.com vai ekvivalents </t>
  </si>
  <si>
    <t>(±)-5,7-Dimethyltocol, Purity (HPLC) ≥95%, iepakojumā 5mg, www.caymanchem.com vai ekvivalents</t>
  </si>
  <si>
    <t xml:space="preserve"> (5-alpha)-Cholestan-3-beta-ol, Purity (GC) ≥90%, iepakojumā 1g, http://www.extrasynthese.com vai ekvivalents</t>
  </si>
  <si>
    <t xml:space="preserve"> (5-alpha)-Cholestane, Purity (GC) ≥95%, iepakojumā 100mg, http://www.extrasynthese.com vai ekvivalents </t>
  </si>
  <si>
    <t xml:space="preserve">L-Ascorbic acid, 99%, Iepakojumā 25g, https://www.sigmaaldrich.com, vai ekvivalents </t>
  </si>
  <si>
    <t xml:space="preserve">(L)-Dehydroascorbic acid, Iepakojumā 1g, https://www.sigmaaldrich.com, vai ekvivalents </t>
  </si>
  <si>
    <t>13'-Carboxy-alpha-tocopherol, Purity (HPLC) ≥98%, iepakojumā 10mg, www.extrasynthese.com vai ekvivalents</t>
  </si>
  <si>
    <t>13'-Carboxy-delta-tocopherol, Purity (HPLC) ≥98%, iepakojumā 10mg, www.extrasynthese.com vai ekvivalents</t>
  </si>
  <si>
    <t>13-Hydroxy-alpha-tocopherol, Purity (HPLC) ≥98%,  iepakojumā 10mg, www.extrasynthese.com vai ekvivalents</t>
  </si>
  <si>
    <t>13'-Hydroxy-delta-tocopherol, Purity (HPLC) ≥98%,  iepakojumā 10mg, www.extrasynthese.com vai ekvivalents</t>
  </si>
  <si>
    <t>3,5-Dihydroxyhydrocinnamic acid, analytical standard, Iepakojumā 10mg, https://www.sigmaaldrich.com vai ekvivalents</t>
  </si>
  <si>
    <t>2-Methoxy-4-vinylphenol, ≥98%, FG, Iepakojumā 25g, https://www.sigmaaldrich.com vai ekvivalents</t>
  </si>
  <si>
    <t>4-Vinylphenol solution, 10 wt. % in propylene glycol, FG, Iepakojumā 25g, https://www.sigmaaldrich.com vai ekvivalents</t>
  </si>
  <si>
    <t>5-Eicosylresorcinol, analytical standard, iepakojumā 10mg, https://www.sigmaaldrich.com vai ekvivalents</t>
  </si>
  <si>
    <t>5-Heneicosylresorcinol, analytical standard, Iepakojumā 10mg, https://www.sigmaaldrich.com vai ekvivalents</t>
  </si>
  <si>
    <t>5-Heptadecylresorcinol, analytical standard, Iepakojumā 10mg, https://www.sigmaaldrich.com vai ekvivalents</t>
  </si>
  <si>
    <t xml:space="preserve">β-D-Glucan from barley, ≥95% (HPLC), Iepakojumā 100mg, https://www.sigmaaldrich.com vai ekvivalents </t>
  </si>
  <si>
    <t xml:space="preserve"> Zeaxanthin, Purity (UV) ≥98%, iepakojumā 5mg http://www.extrasynthese.com vai ekvivalents</t>
  </si>
  <si>
    <t xml:space="preserve">High purity Xylotriose, Iepakojumā 50mg, https://www.megazyme.com vai ekvivalents </t>
  </si>
  <si>
    <t xml:space="preserve">High purity Xylotetraose, Iepakojumā 30 mg, https://www.megazyme.com vai ekvivalents </t>
  </si>
  <si>
    <t xml:space="preserve">Xylobiose, ≥90% (HPLC), Iepakojumā 10mg, https://www.sigmaaldrich.com vai ekvivalents </t>
  </si>
  <si>
    <t xml:space="preserve">Highly purified xylan from beechwood, Iepakojumā 10g, https://www.megazyme.com vai ekvivalents </t>
  </si>
  <si>
    <t>Vatiquinone (α-Tocotrienol quinone), Purity (HPLC) ≥98%, iepakojumā 1mg, www.caymanchem.com  vai ekvivalents</t>
  </si>
  <si>
    <t>Vanillin, primary reference standard, Iepakojumā 50mg, https://www.sigmaaldrich.com vai ekvivalents</t>
  </si>
  <si>
    <t xml:space="preserve">5-Hydroxy-L-tryptophan, 98% (calc. on dried substance), Iepakojumā 1g, https://www.sigmaaldrich.com vai ekvivalents </t>
  </si>
  <si>
    <t xml:space="preserve">5-Methoxytryptamine, 97%, Iepakojumā 100mg, https://www.sigmaaldrich.com vai ekvivalents </t>
  </si>
  <si>
    <t>5-Nonadecylresorcinol, analytical standard, Iepakojumā 10mg, https://www.sigmaaldrich.com vai ekvivalents</t>
  </si>
  <si>
    <t>5-Pentadecylresorcinol, analytical standard, Iepakojumā 10mg, https://www.sigmaaldrich.com vai ekvivalents</t>
  </si>
  <si>
    <t>5-Tricosylresorcinol, analytical standard, Iepakojumā 10mg, https://www.sigmaaldrich.com vai ekvivalents</t>
  </si>
  <si>
    <t>alpha-Tocotrienol, Purity (HPLC) ≥98%, iepakojumā 1mg, www.caymanchem.com vai ekvivalents</t>
  </si>
  <si>
    <t>Apigenin, Assay (HPLC) ≥99%, iepakojums 20mg http://www.extrasynthese.com vai ekvivalents</t>
  </si>
  <si>
    <t>Apocarotenal analytical standard, iepakojumā 10mg,  http://www.extrasynthese.com vai ekvivalents</t>
  </si>
  <si>
    <t xml:space="preserve">High purity Arabinoxylan (Rye Flour), Iepakojumā 3g, https://www.megazyme.com vai ekvivalents </t>
  </si>
  <si>
    <t xml:space="preserve">High purity Arabinoxylan (Wheat Flour; High Viscosity), Iepakojumā 3g, https://www.megazyme.com vai ekvivalents </t>
  </si>
  <si>
    <t xml:space="preserve">High purity Arabinoxylan (Wheat Flour; Low Viscosity), Iepakojumā 3g, https://www.megazyme.com vai ekvivalents </t>
  </si>
  <si>
    <t xml:space="preserve">High purity Arabinoxylan (Wheat Flour; Medium Viscosity), Iepakojumā 3g, https://www.megazyme.com vai ekvivalents </t>
  </si>
  <si>
    <t xml:space="preserve"> Behenic acid, iepakojumā 100mg http://www.extrasynthese.com vai ekvivalents</t>
  </si>
  <si>
    <t xml:space="preserve">Benzoic acid, Pharmaceutical Secondary Standard; Certified Reference Material, Iepakojumā 1g, https://www.sigmaaldrich.com vai ekvivalents </t>
  </si>
  <si>
    <t xml:space="preserve"> beta-Carotene, Purity (UV) ≥98%, iepakojumā 10mg, http://www.extrasynthese.com vai ekvivalents</t>
  </si>
  <si>
    <t xml:space="preserve"> beta-Cryptoxanthin, Purity (UV) ≥97%, iepakojumā 1mg, http://www.extrasynthese.com vai ekvivalents</t>
  </si>
  <si>
    <t xml:space="preserve"> beta-Sitosterol, Purity (HPLC) ≥80%, iepakojumā 100mg http://www.extrasynthese.com vai ekvivalents</t>
  </si>
  <si>
    <t>0317 S</t>
  </si>
  <si>
    <t>beta-Tocotrienol, Purity (HPLC) ≥98%, iepakojumā 1mg, www.caymanchem.com vai ekvivalents</t>
  </si>
  <si>
    <t xml:space="preserve"> Ferulic acid ethylester, Assay (HPLC) ≥90%, iepakojumā 1g, http://www.extrasynthese.com vai ekvivalents</t>
  </si>
  <si>
    <t>Ferulic acid, Pharmaceutical Secondary Standard; Certified Reference Material, Iepakojumā 100g, https://www.sigmaaldrich.com vai ekvivalents</t>
  </si>
  <si>
    <t>F.A.M.E. Mix, C8 - C24, certified reference material, ampule of 100mg (Neat), Iepakojumā 1 amp, https://www.sigmaaldrich.com/catalog/product/supelco/crm18918?lang=en&amp;region=LV&amp;cm_sp=Insite-_-caContent_prodMerch_gruCrossEntropy-_-prodMerch10-2, vai ekvivalents</t>
  </si>
  <si>
    <t>F.A.M.E. Mix, C4-C24, certified reference material,  wt. % (varied), Iepakojumā 1 amp, https://www.sigmaaldrich.com vai ekvivalents</t>
  </si>
  <si>
    <t xml:space="preserve"> Ergosterol, iepakojumā 100mg http://www.extrasynthese.com vai ekvivalents</t>
  </si>
  <si>
    <t>delta-Tocotrienol, Purity (HPLC) ≥98%, iepakojumā 1mg, www.caymanchem.com vai ekvivalents</t>
  </si>
  <si>
    <t>delta-Garcinoic acid, Purity (HPLC) ≥98%, iepakojumā 10mg, www.extrasynthese.com vai ekvivalents</t>
  </si>
  <si>
    <t>delta-Garcinoic Acid, Purity (HPLC) ≥98%, iepakojumā 250mg, www.caymanchem.com vai ekvivalents</t>
  </si>
  <si>
    <t>Caffeic acid, Assay (HPLC) ≥90%, iepakojumā 1g,  http://www.extrasynthese.com vai ekvivalents</t>
  </si>
  <si>
    <t>Caffeic acid, ≥98.0% (HPLC), Iepakojumā 5g, https://www.sigmaaldrich.com, vai ekvivalents</t>
  </si>
  <si>
    <t xml:space="preserve">Caffeine, Assay (HPLC) ≥95%, iepakojumā 1g http://www.extrasynthese.com, vai ekvivalents </t>
  </si>
  <si>
    <t xml:space="preserve"> Capsanthin, Purity (UV) ≥95%, iepakojumā 1mg,  http://www.extrasynthese.com vai ekvivalents</t>
  </si>
  <si>
    <t xml:space="preserve"> Catechol, Assay (HPLC) ≥95%, iepakojumā 1g http://www.extrasynthese.com vai ekvivalents</t>
  </si>
  <si>
    <t xml:space="preserve">Cellopentaose, ≥80% (HPLC), Iepakojumā 10mg, https://www.sigmaaldrich.com vai ekvivalents </t>
  </si>
  <si>
    <t xml:space="preserve">Cellotetraose, ≥85% (HPLC), Iepakojumā 2mg, https://www.sigmaaldrich.com vai ekvivalents </t>
  </si>
  <si>
    <t xml:space="preserve"> Chalcone, Assay (HPLC) ≥95%, iepakojumā 1g, http://www.extrasynthese.com vai ekvivalents</t>
  </si>
  <si>
    <t xml:space="preserve"> Cholesterol, Purity (HPLC) ≥98%, iepakojumā 20mg, http://www.extrasynthese.com vai ekvivalents</t>
  </si>
  <si>
    <t xml:space="preserve">Coniferyl alcohol, 98%, Iepakojumā 100mg, https://www.sigmaaldrich.com vai ekvivalents </t>
  </si>
  <si>
    <t xml:space="preserve">D-(+)-Cellobiose, ≥98% (HPLC), Iepakojumā 25g, https://www.sigmaaldrich.com vai ekvivalents </t>
  </si>
  <si>
    <t xml:space="preserve">D-(+)-Cellotriose, ≥93% (HPLC), Iepakojumā 5mg, https://www.sigmaaldrich.com vai ekvivalents  </t>
  </si>
  <si>
    <t>48280-25G-F</t>
  </si>
  <si>
    <t>D-(+)-Galacturonic acid monohydrate analytical standard , iepakojumā 25g , https://www.sigmaaldrich.com vai ekvivalents</t>
  </si>
  <si>
    <t xml:space="preserve"> D-(+)-Saccharose, iepakojumā 1g, http://www.extrasynthese.com vai ekvivalents</t>
  </si>
  <si>
    <t>Ar tīrību Assay (HPLC) ≥99%, iepakojumā 20mg , http://www.extrasynthese.com vai ekvivalents</t>
  </si>
  <si>
    <t xml:space="preserve"> Ferulic acid methylester, iepakojumā 1g, http://www.extrasynthese.com vai ekvivalents</t>
  </si>
  <si>
    <t xml:space="preserve"> Fucosterol, Purity (HPLC) ≥90%, iepakojumā 10mg, http://www.extrasynthese.com vai ekvivalents</t>
  </si>
  <si>
    <t>gamma-Tocotrienol, Purity (HPLC) ≥98%, iepakojumā 1mg, www.caymanchem.com vai ekvivalents</t>
  </si>
  <si>
    <t xml:space="preserve"> ar tīrību Assay (HPLC) ≥99%, iepakojumā 20mg, http://www.extrasynthese.com vai ekvivalents</t>
  </si>
  <si>
    <t xml:space="preserve"> Gentisic acid, Assay (HPLC) ≥90%, iepakojumā 1g, http://www.extrasynthese.com vai ekvivalents</t>
  </si>
  <si>
    <t xml:space="preserve"> Chlorogenic acid, Assay (HPLC) ≥99%, iepakojumā 25mg, http://www.extrasynthese.com vai ekvivalents</t>
  </si>
  <si>
    <t xml:space="preserve"> Chlorogenic acid methylester, Assay (HPLC) ≥95%, iepakojumā 10mg, http://www.extrasynthese.com vai ekvivalents</t>
  </si>
  <si>
    <t xml:space="preserve"> Homoorientin, Assay (HPLC) ≥99%, iepakojumā 10mg, http://www.extrasynthese.com vai ekvivalents</t>
  </si>
  <si>
    <t>Isoquercitrin, primary reference standard, Iepakojumā 25mg, https://www.sigmaaldrich.com vai ekvivalents</t>
  </si>
  <si>
    <t xml:space="preserve"> Isorhamnetin, Assay (HPLC) ≥99%, iepakojumā 10mg, http://www.extrasynthese.com vai ekvivalents</t>
  </si>
  <si>
    <t>Isorhamnetin, ≥95.0% (HPLC), Iepakojumā 5mg, https://www.sigmaaldrich.com, vai ekvivalents</t>
  </si>
  <si>
    <t xml:space="preserve"> Isorhamnetin-3-O-glucoside, Assay (HPLC) ≥95%, iepakojumā 10mg, http://www.extrasynthese.com vai ekvivalents</t>
  </si>
  <si>
    <t>Isorhamnetin-3-O-rutinoside, Assay (HPLC) ≥99%, iepakojumā 10mg, http://www.extrasynthese.com vai ekvivalents</t>
  </si>
  <si>
    <t xml:space="preserve"> Kaempferide, Assay (HPLC) ≥99%, iepakojumā 10mg, http://www.extrasynthese.com vai ekvivalents</t>
  </si>
  <si>
    <t xml:space="preserve"> Kaempferol, Assay (HPLC) ≥99% ,iepakojumā 20mg, http://www.extrasynthese.com vai ekvivalents</t>
  </si>
  <si>
    <t>Kaempferol, ≥97.0% (HPLC), Iepakojumā 25mg, https://www.sigmaaldrich.com vai ekvivalents</t>
  </si>
  <si>
    <t xml:space="preserve"> Kaempferol-3-O-glucoside, Assay (HPLC) ≥99%, iepakojumā 10mg, http://www.extrasynthese.com vai ekvivalents</t>
  </si>
  <si>
    <t xml:space="preserve"> Kaempferol-3-O-rutinoside, Assay (HPLC) ≥98%, iepakojumā 10mg, http://www.extrasynthese.com vai ekvivalents</t>
  </si>
  <si>
    <t xml:space="preserve"> Kaempferol-7-O-glucoside, Assay (HPLC) ≥90%, iepakojumā 5mg, http://www.extrasynthese.com vai ekvivalents</t>
  </si>
  <si>
    <t xml:space="preserve"> Lauric acid, iepakojumā 100mg, http://www.extrasynthese.com vai ekvivalents</t>
  </si>
  <si>
    <t xml:space="preserve"> Linolenic acid, Purity (GC) ≥96%, iepakojumā 100mg, http://www.extrasynthese.com vai ekvivalents</t>
  </si>
  <si>
    <t xml:space="preserve"> Linoleic acid, Purity (GC) ≥99%, iepakojumā 100mg,  http://www.extrasynthese.com vai ekvivalents </t>
  </si>
  <si>
    <t xml:space="preserve">L-Tryptophan, reagent grade, ≥98% (HPLC), Iepakojumā 25g, https://www.sigmaaldrich.com vai ekvivalents </t>
  </si>
  <si>
    <t xml:space="preserve"> Lutein, Purity (UV) ≥95%, iepakojumā 5mg, http://www.extrasynthese.com vai ekvivalents</t>
  </si>
  <si>
    <t>Luteolin 7-glucoside, analytical standard, Iepakojumā 10mg, https://www.sigmaaldrich.com vai ekvivalents</t>
  </si>
  <si>
    <t xml:space="preserve"> Lycopene, Purity (UV) ≥98%, iepakojumā 5mg, http://www.extrasynthese.com vai ekvivalents</t>
  </si>
  <si>
    <t xml:space="preserve">Maltoheptaose, ≥60% (HPLC), Iepakojumā 50mg, https://www.sigmaaldrich.com vai ekvivalents </t>
  </si>
  <si>
    <t xml:space="preserve">Maltohexaose, ≥65% (HPLC), Iepakojumā 100mg, https://www.sigmaaldrich.com vai ekvivalents </t>
  </si>
  <si>
    <t>AL-M121069</t>
  </si>
  <si>
    <t xml:space="preserve">Maltotetraose, ≥97% (HPLC), Iepakojums 25mg, https://www.avention.co.kr  vai ekvivalents </t>
  </si>
  <si>
    <t xml:space="preserve">Maltotriose, ≥90% (HPLC), Iepakojumā 5g, https://www.sigmaaldrich.com vai ekvivalents </t>
  </si>
  <si>
    <t>Melatonin, Pharmaceutical Secondary Standard; Certified Reference Material, Iepakojumā 500mg, https://www.sigmaaldrich.com vai ekvivalents</t>
  </si>
  <si>
    <t>Methyl palmitate, ≥99% (capillary GC), Iepakojumā 5g, https://www.sigmaaldrich.com vai ekvivalents</t>
  </si>
  <si>
    <t>Methyl stearate, ~99% (GC), Iepakojumā 5g, https://www.sigmaaldrich.com vai ekvivalents</t>
  </si>
  <si>
    <t xml:space="preserve"> Myricetin, Assay (HPLC) ≥99%, iepakojumā 20mg, http://www.extrasynthese.com vai ekvivalents</t>
  </si>
  <si>
    <t xml:space="preserve"> Myricetin-3-O-galactoside, Assay (HPLC) ≥99%, iepakojumā 5mg, http://www.extrasynthese.com vai ekvivalents</t>
  </si>
  <si>
    <t xml:space="preserve"> Myricetin-3-O-glucoside, Assay (HPLC) ≥99%, iepakojumā 5mg, http://www.extrasynthese.com vai ekvivalents</t>
  </si>
  <si>
    <t xml:space="preserve">Myricetin-3-O-rhamnoside, Assay (HPLC) ≥99%, iepakojumā 10mg, http://www.extrasynthese.com vai ekvivalents </t>
  </si>
  <si>
    <t xml:space="preserve"> Myristic acid, Purity (GC) ≥99%, iepakojumā 100mg, http://www.extrasynthese.com vai ekvivalents</t>
  </si>
  <si>
    <t xml:space="preserve"> Naringenin, Assay (HPLC) ≥99%, iepakojumā 25mg,  http://www.extrasynthese.com vai ekvivalents</t>
  </si>
  <si>
    <t xml:space="preserve"> Neochlorogenic acid, Assay (HPLC) ≥99%, iepakojumā 10mg, http://www.extrasynthese.com vai ekvivalents</t>
  </si>
  <si>
    <t xml:space="preserve"> Oleic acid, Purity (GC) ≥99%, iepakojumā 100mg, http://www.extrasynthese.com vai ekvivalents</t>
  </si>
  <si>
    <t xml:space="preserve">Oleuropein analytical standard, iepakojumā 10mg, http://www.extrasynthese.com vai ekvivalents </t>
  </si>
  <si>
    <t xml:space="preserve">Purified Grape Seeds Oligomeric Proanthocyanidins, United States Pharmacopeia (USP) Reference Standard, Iepakojumā 500mg, https://www.sigmaaldrich.com vai ekvivalents </t>
  </si>
  <si>
    <t>Olivetol, 95%, Iepakojumā 1g, https://www.sigmaaldrich.com vai ekvivalents</t>
  </si>
  <si>
    <t xml:space="preserve"> Palmitic acid, Purity (GC) ≥90%, iepakojumā 1g, http://www.extrasynthese.com vai ekvivalents </t>
  </si>
  <si>
    <t xml:space="preserve">p-Coumaroyl alcohol, phyproof® Reference Substance, Iepakojumā 10mg, https://www.sigmaaldrich.com vai ekvivalents </t>
  </si>
  <si>
    <t>Phloretin analytical standard, iepakojumā 20mg, http://www.extrasynthese.com vai ekvivalents</t>
  </si>
  <si>
    <t>Phloretin, analytical standard, Iepakojumā 10mg, https://www.sigmaaldrich.com vai ekvivalents</t>
  </si>
  <si>
    <t xml:space="preserve"> Phloretin-3-hydroxy-4'-O-glucoside, Assay (HPLC) ≥99%, iepakojumā 10mg, http://www.extrasynthese.com vai ekvivalents</t>
  </si>
  <si>
    <t xml:space="preserve"> Phloretin-4'-O-glucoside, Assay (HPLC) ≥99%, iepakojumā 10mg http://www.extrasynthese.com vai ekvivalents</t>
  </si>
  <si>
    <t>Phloridzin analytical standard,iepakojumā 20mg,  http://www.extrasynthese.com/products-catalog/ vai ekvivalents</t>
  </si>
  <si>
    <t>Phloridzin, phyproof® Reference Substance, Iepakojumā 100mg, https://www.sigmaaldrich.com vai ekvivalents</t>
  </si>
  <si>
    <t xml:space="preserve"> Physalien, Purity (UV) ≥95%, iepakojumā 5mg http://www.extrasynthese.com vai ekvivalents</t>
  </si>
  <si>
    <t xml:space="preserve"> Procyanidin B1, Assay (HPLC) ≥80%, iepakojumā 5mg, http://www.extrasynthese.com vai ekvivalents</t>
  </si>
  <si>
    <t xml:space="preserve">Procyanidin B1, analytical standard, Iepakojumā 1mg, https://www.sigmaaldrich.com vai ekvivalents </t>
  </si>
  <si>
    <t xml:space="preserve"> Procyanidin B2, Assay (HPLC) ≥90%, iepakojumā 5mg, http://www.extrasynthese.com vai ekvivalents</t>
  </si>
  <si>
    <t>.0983</t>
  </si>
  <si>
    <t>.0984</t>
  </si>
  <si>
    <t xml:space="preserve">Procyanidin B2, analytical standard, Iepakojumā 1mg, https://www.sigmaaldrich.com vai ekvivalents </t>
  </si>
  <si>
    <t>Protocatechuic acid, primary reference standard, Iepakojumā 50mg, https://www.sigmaaldrich.com, vai ekvivalents</t>
  </si>
  <si>
    <t>Pyridine, for HPLC, ≥99.9%, Iepakojumā 1L, https://www.sigmaaldrich.com vai ekvivalents</t>
  </si>
  <si>
    <t>Quercetin, ≥95% (HPLC), solid, Iepakojumā 10g, https://www.sigmaaldrich.com vai ekvivalents</t>
  </si>
  <si>
    <t xml:space="preserve"> Quercetin dehydrate, Assay (HPLC) ≥99%, iepakojumā 20mg, http://www.extrasynthese.com vai ekvivalents</t>
  </si>
  <si>
    <t xml:space="preserve"> Quercetin-3-O-galactoside, Assay (HPLC) ≥98%, iepakojumā 10mg, http://www.extrasynthese.com vai ekvivalents</t>
  </si>
  <si>
    <t xml:space="preserve"> Quercetin-3-O-glucopyranoside, Assay (HPLC) ≥99%, iepakojumā 10mg, http://www.extrasynthese.com vai ekvivalents</t>
  </si>
  <si>
    <t xml:space="preserve"> Quercetin-3-O-glucuronide, Assay (HPLC) ≥95%, iepakojumā 5mg, http://www.extrasynthese.com vai ekvivalents</t>
  </si>
  <si>
    <t xml:space="preserve"> Quercetin-3-O-rhamnoside, Assay (HPLC) ≥98.5%, iepakojumā 10mg, http://www.extrasynthese.com vai ekvivalents</t>
  </si>
  <si>
    <t xml:space="preserve"> Quercetin-3-O-rutinoside, Assay (HPLC) ≥99%, iepakojumā 50mg, http://www.extrasynthese.com vai ekvivalents </t>
  </si>
  <si>
    <t>D-(−)-Quinic acid, 98%, Iepakojumā 25g, https://www.sigmaaldrich.com vai ekvivalents</t>
  </si>
  <si>
    <t xml:space="preserve"> Resveratrol, Assay (HPLC) ≥99%, iepakojumā 20mg, http://www.extrasynthese.com vai ekvivalents </t>
  </si>
  <si>
    <t>Rutin, phyproof® Reference Substance, Iepakojumā 50mg, https://www.sigmaaldrich.com vai ekvivalents</t>
  </si>
  <si>
    <t xml:space="preserve">Serotonin, Iepakojumā 25mg, https://www.sigmaaldrich.com vai ekvivalents </t>
  </si>
  <si>
    <t xml:space="preserve">Sinapyl alcohol, technical grade, 80%, Iepakojumā 100mg, https://www.sigmaaldrich.com vai ekvivalents </t>
  </si>
  <si>
    <t xml:space="preserve"> Stigmasterol, Purity (GC) ≥90%, iepakojumā 100mg, http://www.extrasynthese.com vai ekvivalents</t>
  </si>
  <si>
    <t>Supelco 37 Component FAME Mix, certified reference material, TraceCERT®, in dichloromethane (varied conc.), iepakojumā ampule of 1 mL, https://www.sigmaaldrich.com vai ekvivalents</t>
  </si>
  <si>
    <t>trans-13'-Carboxy-alpha-tocotrienol, Purity (HPLC) ≥98%, iepakojumā 10mg, www.extrasynthese.com vai ekvivalents</t>
  </si>
  <si>
    <t>trans-Isoferulic acid, phyproof® Reference Substance, Iepakojumā 100mg, https://www.sigmaaldrich.com vai ekvivalents</t>
  </si>
  <si>
    <t>Tryptamine, ≥97%, Iepakojumā 10g, https://www.sigmaaldrich.com vai ekvivalents</t>
  </si>
  <si>
    <t>Vanillic acid, purum, ≥97.0% (HPLC), Iepakojumā 50g, https://www.sigmaaldrich.com vai ekvivalents</t>
  </si>
  <si>
    <t xml:space="preserve">High purity Xylohexaose, Iepakojumā 10mg, https://www.megazyme.com/xylohexaose, vai ekvivalents </t>
  </si>
  <si>
    <t xml:space="preserve">  49694-21-5 </t>
  </si>
  <si>
    <t xml:space="preserve">  22416-58-6 </t>
  </si>
  <si>
    <t xml:space="preserve">47592-59-6 </t>
  </si>
  <si>
    <t xml:space="preserve"> Ferments  5.000 vienības vienā iepakojumā, https://www.megazyme.com/amyloglucosidase-rhizopus-sp vai ekvivalents</t>
  </si>
  <si>
    <t xml:space="preserve">   E-AMGPU </t>
  </si>
  <si>
    <t>CAS: 687-47-8, (−)-Ethyl L-lactate purum, ≥98.0% (sum of enantiomers, GC), Iepakojumā 1L, www.sigmaaldrich.com vai ekvivalents</t>
  </si>
  <si>
    <t xml:space="preserve">D199303 </t>
  </si>
  <si>
    <t>49199-50ML</t>
  </si>
  <si>
    <t xml:space="preserve">1.00063 </t>
  </si>
  <si>
    <t>34851-2.5L</t>
  </si>
  <si>
    <t xml:space="preserve">237078
</t>
  </si>
  <si>
    <t xml:space="preserve">FL40867-50G
</t>
  </si>
  <si>
    <t xml:space="preserve">32222
</t>
  </si>
  <si>
    <t xml:space="preserve">32203
</t>
  </si>
  <si>
    <t xml:space="preserve">S9763 </t>
  </si>
  <si>
    <t xml:space="preserve">34859-2.5 </t>
  </si>
  <si>
    <t>32299-5</t>
  </si>
  <si>
    <t xml:space="preserve">107233
</t>
  </si>
  <si>
    <t xml:space="preserve">P9387 </t>
  </si>
  <si>
    <t xml:space="preserve">30603-1KG </t>
  </si>
  <si>
    <t xml:space="preserve">P0662 </t>
  </si>
  <si>
    <t xml:space="preserve">S6014 </t>
  </si>
  <si>
    <r>
      <t>1.06342</t>
    </r>
    <r>
      <rPr>
        <sz val="12"/>
        <color indexed="10"/>
        <rFont val="Times New Roman"/>
        <family val="1"/>
      </rPr>
      <t xml:space="preserve"> </t>
    </r>
  </si>
  <si>
    <t xml:space="preserve">S9765 </t>
  </si>
  <si>
    <t>B1252-500ML</t>
  </si>
  <si>
    <t>155195-25G</t>
  </si>
  <si>
    <t>86010202-1VL</t>
  </si>
  <si>
    <t xml:space="preserve"> 288306-2L</t>
  </si>
  <si>
    <t>PHR2694-200MG</t>
  </si>
  <si>
    <t xml:space="preserve"> W230618-1KG-K</t>
  </si>
  <si>
    <t>151882-100G</t>
  </si>
  <si>
    <t>151882-250G</t>
  </si>
  <si>
    <t xml:space="preserve"> 151882-100G</t>
  </si>
  <si>
    <t>23131-1L</t>
  </si>
  <si>
    <t>E6511-100G</t>
  </si>
  <si>
    <t>85011430-1VL</t>
  </si>
  <si>
    <t xml:space="preserve"> 32293-2.5L-M</t>
  </si>
  <si>
    <t>PVP40-500G</t>
  </si>
  <si>
    <t>PVP360-1KG</t>
  </si>
  <si>
    <t>L1876-1G</t>
  </si>
  <si>
    <t>375934-10X1ML</t>
  </si>
  <si>
    <t xml:space="preserve"> P7545-100G </t>
  </si>
  <si>
    <t xml:space="preserve">P7000-25G </t>
  </si>
  <si>
    <t>32299-2.5L-M</t>
  </si>
  <si>
    <t xml:space="preserve">48305-50G-F </t>
  </si>
  <si>
    <t>484016-1KG</t>
  </si>
  <si>
    <t>S2002-25G</t>
  </si>
  <si>
    <t>W302600-1KG-K</t>
  </si>
  <si>
    <t>1-Butanol ≥99.5% (by GC), Puriss. p.a. ACS, ISO, Reag. Ph. Eur., Iepakojumā 1L, https://www.sigmaaldrich.com vai ekvivalents</t>
  </si>
  <si>
    <t>33065-2.5L-R</t>
  </si>
  <si>
    <t xml:space="preserve"> 1-Butanol ≥99.5% (by GC), Puriss. p.a. ACS, ISO,Iepakojumā 2.5L, https://www.sigmaaldrich.com vai ekvivalents</t>
  </si>
  <si>
    <t>33065-1L-R</t>
  </si>
  <si>
    <t>112615-2.5L</t>
  </si>
  <si>
    <t xml:space="preserve"> 1-Octanol ReagentPlus®, 99%, Iepakojumā 2.5L, https://www.sigmaaldrich.com vai ekvivalents</t>
  </si>
  <si>
    <t>32291-1L-M</t>
  </si>
  <si>
    <t>CAS: 540-84-1, 2,2,4-Trimethylpentane puriss. p.a., ≥99.5% (GC), Iepakojumā 1L, https://www.sigmaaldrich.com  vai ekvivalents</t>
  </si>
  <si>
    <t>C18H12N5O6, DPPH,Iepakojumā 5g, https://www.sigmaaldrich.com vai ekvivalents</t>
  </si>
  <si>
    <t>D9132-5G</t>
  </si>
  <si>
    <t>T1253-5G</t>
  </si>
  <si>
    <t xml:space="preserve"> Reagent grade, 97%  (O2N)2C6H3NHNH2,Iepakojumā 100g, https://www.sigmaaldrich.com vai ekvivalents</t>
  </si>
  <si>
    <t>CAS: 67-63-0, 2-Propanol ≥99.9%, CHROMASOLV™ for HPLC, Iepakojumā 2.5L,  vai ekvivalents</t>
  </si>
  <si>
    <t xml:space="preserve">34863-2.5L </t>
  </si>
  <si>
    <t>CAS: 67-63-0, 2-Propanol ≥99.5% (by GC), Puriss., meets analytical specification of BP, Iepakojumā 2.5L, vai ekvivalents</t>
  </si>
  <si>
    <t>24137-2.5L-M</t>
  </si>
  <si>
    <t>CAS: 64-19-7, Acetic acid glacial ≥99.8% (by GC) eluent additive, for LC-MS, Iepakojumā 50mL, https://www.sigmaaldrich.com  vai ekvivalents</t>
  </si>
  <si>
    <t>Trimethylphenylammonium hydroxide solution, ~0.5 M (CH3)3N(OH)C6H5 in methanol, for GC derivatization, LiChropur™, Iepakojumā 50mL, https://www.sigmaaldrich.com vai ekvivalents</t>
  </si>
  <si>
    <t>Sodium citrate dihydrate (C6H5Na3O7·2H2O), Iepakojumā 1000g, https://www.sigmaaldrich.com vai ekvivalents</t>
  </si>
  <si>
    <t xml:space="preserve">Sodium azide, ReagentPlus®, ≥99.5%, Iepakojumā 25g, https://www.sigmaaldrich.com vai ekvivalents </t>
  </si>
  <si>
    <t xml:space="preserve">Bile salts for microbiology, Iepakojumā 50g, https://www.sigmaaldrich.com vai ekvivalents </t>
  </si>
  <si>
    <t xml:space="preserve">Pepsin from porcine gastric mucosa powder, ≥250 units/mg solid, Iepakojumā 25g, https://www.sigmaaldrich.com vai ekvivalents </t>
  </si>
  <si>
    <t xml:space="preserve">Pancreatin from porcine pancreas 8 × USP specifications, Iepakojumā 100g, https://www.sigmaaldrich.com vai ekvivalents </t>
  </si>
  <si>
    <t xml:space="preserve">  Na2HPO4, ACS reagent, ≥99.0%,CAS Number 7558-79-4; Iepakojumā 0,5kg https://www.sigmaaldrich.com vai ekvivalents</t>
  </si>
  <si>
    <t xml:space="preserve"> Reagent 2 M (with respect to acid) (47641 Sigma-Aldrich); Iepakojumā 0.5L, https://www.sigmaaldrich.com vai ekvivalents</t>
  </si>
  <si>
    <t>M9272-500G</t>
  </si>
  <si>
    <t>ACS reagent, 99.0-102.0% , MgCl2·6H2O,Iepakojumā 500g, https://www.sigmaaldrich.com vai ekvivalents</t>
  </si>
  <si>
    <t>reagent grade, 97% , FeCl3, Iepakojumā 50g, https://www.sigmaaldrich.com vai ekvivalents</t>
  </si>
  <si>
    <t xml:space="preserve"> K3Fe(CN)6  ACS reagent, ≥99.0% Iepakojumā 100g, https://www.sigmaaldrich.com vai ekvivalents</t>
  </si>
  <si>
    <t xml:space="preserve"> K4Fe(CN)6 · 3H2O, ReagentPlus®, ≥98.5%, Iepakojumā 500g, https://www.sigmaaldrich.com vai ekvivalents</t>
  </si>
  <si>
    <t>K2S2O8 ACS reagent, ≥99.0% ,Iepakojumā 5g, https://www.sigmaaldrich.com vai ekvivalents</t>
  </si>
  <si>
    <t>KH2PO4 ACS reagent, ≥99.0% ,Iepakojumā 0.5kg https://www.sigmaaldrich.com vai ekvivalents</t>
  </si>
  <si>
    <t>NaHCO3 ACS reagent, ≥99.7% ,Iepakojumā 1k,g https://www.sigmaaldrich.com vai ekvivalents</t>
  </si>
  <si>
    <t>NaNO2 ; ACS reagent, ≥97.0%, Iepakojumā 100g; https://www.sigmaaldrich.com vai ekvivalents</t>
  </si>
  <si>
    <t>7664-93-9</t>
  </si>
  <si>
    <t>Boron trifluoride-methanol solution 14% in methanol, Iepakojumā 500mL, https://www.sigmaaldrich.com vai ekvivalents</t>
  </si>
  <si>
    <t>N,O-Bis(trimethylsilyl)trifluoroacetamide ≥99%, Iepakojumā 25mL, https://www.sigmaaldrich.com vai ekvivalents</t>
  </si>
  <si>
    <t>CACO-2 Cell Line human, 86010202, from human colon (Caucasian colon adenocarcinoma), iepakojumā 1VL,  https://www.sigmaaldrich.com vai ekvivalents</t>
  </si>
  <si>
    <t>Chloroform, anhydrous, ≥99%, contains 0.5-1.0% ethanol as stabilizer, Iepakojumā 2L, https://www.sigmaaldrich.com vai ekvivalents</t>
  </si>
  <si>
    <t>Citric acid  (C6H8O7), ≥99.5%, FCC, FG, Iepakojumā 1000g, https://www.sigmaaldrich.com vai ekvivalents</t>
  </si>
  <si>
    <t xml:space="preserve">Deuterium oxide, 99.9 atom % D, Iepakojumā 100g, https://www.sigmaaldrich.com vai ekvivalents </t>
  </si>
  <si>
    <t xml:space="preserve">Deuterium oxide, 99.9 atom % D, Iepakojumā 250g, https://www.sigmaaldrich.com vai ekvivalents </t>
  </si>
  <si>
    <t>Ethyl acetate for liquid chromatography LiChrosolv®, 4L, https://www.merckmillipore.com vai ekvivalents</t>
  </si>
  <si>
    <t xml:space="preserve">Ethyl chloroformate, purum, ≥98.0% (GC), Iepakojumā 1L, https://www.sigmaaldrich.com vai ekvivalents </t>
  </si>
  <si>
    <t>Ethylenediaminetetraacetic acid disodium salt 2-hydrate (Na2EDTA), BioReagent, suitable for cell culture, 98.5-102.0%, iepakojumā 100g, https://www.sigmaaldrich.com vai ekvivalents</t>
  </si>
  <si>
    <t>Hep G2 Cell Line human hepatocyte carcinoma, Iepakojumā 1VL,  https://www.sigmaaldrich.com vai ekvivalents</t>
  </si>
  <si>
    <t>Hexane, puriss. p.a., ACS reagent, reag. Ph. Eur., ≥99% (GC), Iepakojumā 2.5L, https://www.sigmaaldrich.com vai ekvivalents</t>
  </si>
  <si>
    <t>Polyvinylpyrrolidone (PVP), average mol wt 40,000, Iepakojumā 500g, https://www.sigmaaldrich.com vai ekvivalents</t>
  </si>
  <si>
    <t>Polyvinylpyrrolidone (PVP), average mol wt 360,000 , Iepakojumā 1kg, https://www.sigmaaldrich.com vai ekvivalents</t>
  </si>
  <si>
    <t xml:space="preserve">Methanol, for analysis EMSURE® ACS,ISO,Reag. Ph Eur, Iepakojumā 2.5L, https://www.sigmaaldrich.com vai ekvivalents </t>
  </si>
  <si>
    <t>Methyl linoleate, ≥98% (GC), Iepakojumā 1g, https://www.sigmaaldrich.com vai ekvivalents</t>
  </si>
  <si>
    <t>N-tert-Butyldimethylsilyl-N-methyltrifluoroacetamide with 1% tert-Butyldimethylchlorosilane, Iepakojumā 10mL, https://www.sigmaaldrich.com vai ekvivalents</t>
  </si>
  <si>
    <t>for analysis EMSURE® ACS, Calcium chloride dihydrate CaCl2 · 2H2O, Iepakojumā 500g, https://www.sigmaaldrich.com vai ekvivalents</t>
  </si>
  <si>
    <t xml:space="preserve">for analysis EMSURE® ACS,Reag. Ph Eur, Ca(OH)2 powder, ≥99.5%, Iepakojumā 1kg, https://www.sigmaaldrich.com vai ekvivalents </t>
  </si>
  <si>
    <t xml:space="preserve">1020471000
</t>
  </si>
  <si>
    <t>32211-2.5L-M</t>
  </si>
  <si>
    <t>Chloroform puriss. p.a., reag. ISO, reag. Ph. Eur., 99.0-99.4% (GC)  Iepakojumā 2.5L, https://www.sigmaaldrich.com vai ekvivalents</t>
  </si>
  <si>
    <t>Cyclohexane for analysis EMSURE® ACS,ISO,Reag. Ph Eur., iepakojumā 2.5L,https://www.sigmaaldrich.com vai ekvivalents</t>
  </si>
  <si>
    <t>87023.290</t>
  </si>
  <si>
    <t>CAS: 64-19-7, Acetic acid ≥99.8% (by HPLC), HiPerSolv CHROMANORM® for HPLC, Iepakojumā 1L, https://uk.vwr.com vai ekvivalents</t>
  </si>
  <si>
    <t>Acetic acid (glacial) 100%, anhydrous for analysis EMSURE® ACS, ISO, Reag. Ph Eur; iepakojumā 2.5L, https://uk.vwr.com vai ekvivalents</t>
  </si>
  <si>
    <t>179124-2.5L</t>
  </si>
  <si>
    <t>CAS: 75-05-8, Acetonitrile hypergrade for LC-MS LiChrosolv®, Iepakojumā 1L, https://www.sigmaaldrich.com vai ekvivalents</t>
  </si>
  <si>
    <t>CAS: 67-64-1, Acetone ≥99.5% (by GC), Puriss. p.a. ACS, ISO, Reag. Ph. Eur., Iepakojumā 2.5L, https://www.sigmaaldrich.com vai ekvivalents</t>
  </si>
  <si>
    <t>CAS: 75-05-8, Acetonitrile gradient grade for liquid chromatography LiChrosolv® Reag. Ph Eur., Iepakojumā 2.5L, https://www.sigmaaldrich.com  vai ekvivalents</t>
  </si>
  <si>
    <t>CAS: 75-05-8, Acetonitrile ≥99.9%, CHROMASOLV™, gradient grade for HPLC, Iepakojumā 2.5L, https://www.sigmaaldrich.comvai ekvivalents</t>
  </si>
  <si>
    <t>ReagentPlus®, 99%, AlCl3 · 6H2O, Iepakojumā 100g, https://www.sigmaaldrich.com vai ekvivalents</t>
  </si>
  <si>
    <t>84885.180</t>
  </si>
  <si>
    <t>CAS: 631-61-8, Ammonium acetate ≥99%, HiPerSolv CHROMANORM® for LC-MS, Iepakojumā 100g, https://uk.vwr.com vai ekvivalents</t>
  </si>
  <si>
    <t xml:space="preserve">  84884.180 </t>
  </si>
  <si>
    <t>CAS: 540-69-2, Ammonium formate ≥99%, HiPerSolv CHROMANORM® for LC-MS, Iepakojumā 100g, https://uk.vwr.com vai ekvivalents</t>
  </si>
  <si>
    <t xml:space="preserve">  84884.260 </t>
  </si>
  <si>
    <t>CAS: 540-69-2, Ammonium formate ≥99%, HiPerSolv CHROMANORM® for LC-MS, Iepakojumā 500g,https://uk.vwr.com vai ekvivalents</t>
  </si>
  <si>
    <t>HONC17839-10G</t>
  </si>
  <si>
    <t>CAS: 3336-58-1, Ammonium trifluoroacetate ≥99.0% (by non aqueous titration) for HPLC, Iepakojumā 10g, https://sg.vwr.com  vai ekvivalents</t>
  </si>
  <si>
    <t>CAS: 75-09-2, Dichloromethane ≥99.9% (by GC) stabilised, Puriss. p.a. ACS, ISO, Iepakojumā 2.5L, https://www.sigmaaldrich.com vai ekvivalents</t>
  </si>
  <si>
    <t>CAS: 60-29-7, Diethyl ether ≥99.8% contains inhibitor, Puriss. p.a. ACS, ISO, Reag. Ph. Eur., Iepakojumā 2.5L, https://www.sigmaaldrich.com vai ekvivalents</t>
  </si>
  <si>
    <t xml:space="preserve">D5879-1L
</t>
  </si>
  <si>
    <t xml:space="preserve">Tehniskā specifikācija – tehniskais un finanšu piedāvājums atklātam konkursam Nr.APP DI 2024/5 “Laboratorijas reaģentu iegāde augu pārstrādei un bioķīmijai” </t>
  </si>
  <si>
    <t>ACCQ-TAG Eluent A, koncentrats  1 gb /1 L http://www.waters.com vai ekvivalents</t>
  </si>
  <si>
    <t xml:space="preserve"> 5-Hydroxy-L-tryptophan, powder (1g), https://www.sigmaaldrich.com, vai ekvivalents </t>
  </si>
  <si>
    <t xml:space="preserve">Carbohydrates Kit, 1 kit, https://www.sigmaaldrich.com vai ekvivalents </t>
  </si>
  <si>
    <r>
      <t>Cyanidin 3-</t>
    </r>
    <r>
      <rPr>
        <i/>
        <sz val="12"/>
        <rFont val="Times New Roman"/>
        <family val="1"/>
        <charset val="186"/>
      </rPr>
      <t>O</t>
    </r>
    <r>
      <rPr>
        <sz val="12"/>
        <rFont val="Times New Roman"/>
        <family val="1"/>
        <charset val="186"/>
      </rPr>
      <t xml:space="preserve">-glucoside chloride, United States Pharmacopeia (USP) Reference Standard, (15 mg), https://www.sigmaaldrich.com vai ekvivalents </t>
    </r>
  </si>
  <si>
    <r>
      <t>(-)-Quinic acid, (1alpha,3</t>
    </r>
    <r>
      <rPr>
        <i/>
        <sz val="12"/>
        <rFont val="Times New Roman"/>
        <family val="1"/>
        <charset val="186"/>
      </rPr>
      <t>R</t>
    </r>
    <r>
      <rPr>
        <sz val="12"/>
        <rFont val="Times New Roman"/>
        <family val="1"/>
        <charset val="186"/>
      </rPr>
      <t>,4alpha,5</t>
    </r>
    <r>
      <rPr>
        <i/>
        <sz val="12"/>
        <rFont val="Times New Roman"/>
        <family val="1"/>
        <charset val="186"/>
      </rPr>
      <t>R</t>
    </r>
    <r>
      <rPr>
        <sz val="12"/>
        <rFont val="Times New Roman"/>
        <family val="1"/>
        <charset val="186"/>
      </rPr>
      <t xml:space="preserve">)-1,3,4,5-Tetrahydroxycyclohexanecarboxylic acid, D-(-)-Quinic acid (25 g), https://www.sigmaaldrich.com vai ekvivalents  </t>
    </r>
  </si>
  <si>
    <r>
      <t>Kaempferol 3-</t>
    </r>
    <r>
      <rPr>
        <i/>
        <sz val="12"/>
        <rFont val="Times New Roman"/>
        <family val="1"/>
        <charset val="186"/>
      </rPr>
      <t>O</t>
    </r>
    <r>
      <rPr>
        <sz val="12"/>
        <rFont val="Times New Roman"/>
        <family val="1"/>
        <charset val="186"/>
      </rPr>
      <t>-β -rutinoside, ≥98.0% (HPLC),  (5mg), https://www.sigmaaldrich.com vai ekvivalents</t>
    </r>
  </si>
  <si>
    <t>Luteolin, ≥98% (TLC), powder, Iepakojumā 10mg, https://www.sigmaaldrich.com vai ekvivalents</t>
  </si>
  <si>
    <t xml:space="preserve">N-Acetyl-5-hydroxytryptamine, ≥99% (TLC), powder, Iepakojumā 100mg, https://www.sigmaaldrich.com vai ekvivalents </t>
  </si>
  <si>
    <t xml:space="preserve">  Quercetin, ≥95% (HPLC), solid (10g), https://www.sigmaaldrich.com vai ekvivalents</t>
  </si>
  <si>
    <r>
      <rPr>
        <i/>
        <sz val="12"/>
        <rFont val="Times New Roman"/>
        <family val="1"/>
      </rPr>
      <t>p</t>
    </r>
    <r>
      <rPr>
        <sz val="12"/>
        <rFont val="Times New Roman"/>
        <family val="1"/>
      </rPr>
      <t>-Coumaric acid, ≥98.0% (HPLC), Iepakojumā 10g, https://www.sigmaaldrich.com vai ekvivalents</t>
    </r>
  </si>
  <si>
    <t>Sinapic acid ≥98%, powder (1g), https://www.sigmaaldrich.com vai ekvivalents</t>
  </si>
  <si>
    <t>trans-13'-Hydroxy-delta-tocotrienol, Purity (HPLC) ≥98%, iepakojumā 10mg, www.extrasynthese.com vai ekvivalents</t>
  </si>
  <si>
    <r>
      <t>trans</t>
    </r>
    <r>
      <rPr>
        <sz val="12"/>
        <rFont val="Times New Roman"/>
        <family val="1"/>
        <charset val="186"/>
      </rPr>
      <t>-Ferulic acid, 99%</t>
    </r>
    <r>
      <rPr>
        <i/>
        <sz val="12"/>
        <rFont val="Times New Roman"/>
        <family val="1"/>
        <charset val="186"/>
      </rPr>
      <t xml:space="preserve"> (25g), </t>
    </r>
    <r>
      <rPr>
        <sz val="12"/>
        <rFont val="Times New Roman"/>
        <family val="1"/>
        <charset val="186"/>
      </rPr>
      <t>https://www.sigmaaldrich.com vai ekvivalents</t>
    </r>
  </si>
  <si>
    <t xml:space="preserve"> (HPO3)n  purum, ~65% HPO3 basis, pieces, Iepakojumā 500g, https://www.sigmaaldrich.com vai ekvivalents</t>
  </si>
  <si>
    <t>Sodium thiosulfate solution for 1000 ml, c(Na₂S₂O₃) = 0.1 mol/l (0.1 N) Titrisol® iepakojumā 1amp, https://www.sigmaaldrich.com vai ekvivalents</t>
  </si>
  <si>
    <t xml:space="preserve">Cinnamic acid, Pharmaceutical Secondary Standard, certified reference material, Iepakojumā 200 mg, https://www.sigmaaldrich.com vai ekvivalents </t>
  </si>
  <si>
    <t xml:space="preserve">Potassium hydroxide, reagent grade, 90%, flakes, Iepakojumā 1kg, https://www.sigmaaldrich.com vai ekvivalents </t>
  </si>
  <si>
    <t>Technical buffer solutions for pH electrodes, 250 ml iepakojumā, https://refractometershop.com/products/technical-buffer-solutions-for-ph-electrodes vai ekvivalents</t>
  </si>
  <si>
    <t>Technical buffer solutions for pH electrodes, 250 ml iepakojumā,  https://refractometershop.com/products/technical-buffer-solutions-for-ph-electrodes vai ekvivalents</t>
  </si>
  <si>
    <t>Ellman's reagent, purity 99%, Iepakojumā 5 g., https://www.sigmaaldrich.com/LV/en/, vai ekvivalents</t>
  </si>
  <si>
    <t>Suitable for fluorometric assays, iepakojumā 25 g https://www.sigmaaldrich.com/LV/en/, vai ekvivalents</t>
  </si>
  <si>
    <t>Suitable for fluorometric assays, Iepakojumā 5g. https://www.sigmaaldrich.com/LV/en/ vai ekvivalents</t>
  </si>
  <si>
    <t>pH 8 - 8.3,  powder, 10 packets, https://www.sigmaaldrich.com/LV/en/ vai ekvivalents</t>
  </si>
  <si>
    <t>powder, 10 packets, https://www.sigmaaldrich.com/LV/en/ vai ekvivalents</t>
  </si>
  <si>
    <t>buferšķīdumu gatavošanai,primary Standard and Buffer, ≥99.9% (titration), crystalline &gt;99%, Iepakojumā 100 g, https://www.sigmaaldrich.com/LV/en/ vai ekvivalents</t>
  </si>
  <si>
    <t>ACS reagent, 99.4-100.6%, powder, Iepakojumā 100 g. https://www.sigmaaldrich.com/LV/en/ vai ekvivalents</t>
  </si>
  <si>
    <t>for molecular biology, ≥99%, dry, Iepakojumā 100 g, https://www.sigmaaldrich.com/LV/en/ vai ekvivalents</t>
  </si>
  <si>
    <t>for molecular biology, suitable for electrophoresis,  BioReagent, 99% (GC/titration)99% purity, iepakojumā 100 ml, https://www.sigmaaldrich.com/LV/en/ vai ekvivalents</t>
  </si>
  <si>
    <t>≥97% (HPLC), powder or crystals. Iepakojumā 1 g, https://www.sigmaaldrich.com/LV/en/ vai ekvivalents</t>
  </si>
  <si>
    <t>for biochemistry, Iepakojumā 10 g. https://www.sigmaaldrich.com/LV/en/ vai ekvivalents</t>
  </si>
  <si>
    <t>for biochemistry, ≥ 99.0% purity, Iepakojumā 25 g. https://www.sigmaaldrich.com/LV/en/vai ekvivalents</t>
  </si>
  <si>
    <r>
      <t>α-Amylase from </t>
    </r>
    <r>
      <rPr>
        <i/>
        <sz val="12"/>
        <rFont val="Times New Roman"/>
        <family val="1"/>
        <charset val="186"/>
      </rPr>
      <t>Bacillus</t>
    </r>
    <r>
      <rPr>
        <sz val="12"/>
        <rFont val="Times New Roman"/>
        <family val="1"/>
        <charset val="186"/>
      </rPr>
      <t> spp. (250 ml),  https://www.sigmaaldrich.com, vai ekvivalents</t>
    </r>
  </si>
  <si>
    <r>
      <t>Cellulase from </t>
    </r>
    <r>
      <rPr>
        <i/>
        <sz val="12"/>
        <rFont val="Times New Roman"/>
        <family val="1"/>
        <charset val="186"/>
      </rPr>
      <t>Trichoderma reesei</t>
    </r>
    <r>
      <rPr>
        <sz val="12"/>
        <rFont val="Times New Roman"/>
        <family val="1"/>
        <charset val="186"/>
      </rPr>
      <t xml:space="preserve"> (50 ml), https://www.sigmaaldrich.com, vai ekvivalents</t>
    </r>
  </si>
  <si>
    <r>
      <t>Aspergillus brasiliensis</t>
    </r>
    <r>
      <rPr>
        <sz val="12"/>
        <rFont val="Times New Roman"/>
        <family val="1"/>
        <charset val="186"/>
      </rPr>
      <t xml:space="preserve"> WDCM 00053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</si>
  <si>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rPr>
        <i/>
        <sz val="12"/>
        <rFont val="Times New Roman"/>
        <family val="1"/>
        <charset val="186"/>
      </rPr>
      <t>Burkholderia cepacia</t>
    </r>
    <r>
      <rPr>
        <sz val="12"/>
        <rFont val="Times New Roman"/>
        <family val="1"/>
        <charset val="186"/>
      </rPr>
      <t> CECT® 4137 Vitroids™, https://www.sigmaaldrich.com, vai ekvivalents</t>
    </r>
  </si>
  <si>
    <r>
      <rPr>
        <i/>
        <sz val="12"/>
        <rFont val="Times New Roman"/>
        <family val="1"/>
        <charset val="186"/>
      </rPr>
      <t xml:space="preserve">Clostridium perfringens </t>
    </r>
    <r>
      <rPr>
        <sz val="12"/>
        <rFont val="Times New Roman"/>
        <family val="1"/>
        <charset val="186"/>
      </rPr>
      <t>NCTC 13170 Lenticule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 xml:space="preserve"> discs, https://www.sigmaaldrich.com, vai ekvivalents</t>
    </r>
  </si>
  <si>
    <r>
      <t>Candida albicans</t>
    </r>
    <r>
      <rPr>
        <sz val="12"/>
        <rFont val="Times New Roman"/>
        <family val="1"/>
        <charset val="186"/>
      </rPr>
      <t xml:space="preserve"> WDCM 00054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</si>
  <si>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rPr>
        <i/>
        <sz val="12"/>
        <rFont val="Times New Roman"/>
        <family val="1"/>
        <charset val="186"/>
      </rPr>
      <t xml:space="preserve">Clostridium bifermentans </t>
    </r>
    <r>
      <rPr>
        <sz val="12"/>
        <rFont val="Times New Roman"/>
        <family val="1"/>
        <charset val="186"/>
      </rPr>
      <t>NCTC 506 Low count LENTICULE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> discs, https://www.sigmaaldrich.com, vai ekvivalents</t>
    </r>
  </si>
  <si>
    <r>
      <t>Clostridium sporogenes</t>
    </r>
    <r>
      <rPr>
        <sz val="12"/>
        <rFont val="Times New Roman"/>
        <family val="1"/>
        <charset val="186"/>
      </rPr>
      <t> WDCM 00008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>,</t>
    </r>
    <r>
      <rPr>
        <sz val="12"/>
        <rFont val="Times New Roman"/>
        <family val="1"/>
        <charset val="186"/>
      </rPr>
      <t xml:space="preserve"> https://www.sigmaaldrich.com, vai ekvivalents</t>
    </r>
  </si>
  <si>
    <r>
      <t>Enterobacter cloacae</t>
    </r>
    <r>
      <rPr>
        <sz val="12"/>
        <rFont val="Times New Roman"/>
        <family val="1"/>
        <charset val="186"/>
      </rPr>
      <t> WDCM 00083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>,</t>
    </r>
    <r>
      <rPr>
        <sz val="12"/>
        <rFont val="Times New Roman"/>
        <family val="1"/>
        <charset val="186"/>
      </rPr>
      <t xml:space="preserve"> https://www.sigmaaldrich.com, vai ekvivalents</t>
    </r>
  </si>
  <si>
    <r>
      <rPr>
        <i/>
        <sz val="12"/>
        <rFont val="Times New Roman"/>
        <family val="1"/>
        <charset val="186"/>
      </rPr>
      <t>Fluoribacter bozemanae</t>
    </r>
    <r>
      <rPr>
        <sz val="12"/>
        <rFont val="Times New Roman"/>
        <family val="1"/>
        <charset val="186"/>
      </rPr>
      <t xml:space="preserve"> NCTC 11368 LENTICULE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> discs, https://www.sigmaaldrich.com, vai ekvivalents</t>
    </r>
  </si>
  <si>
    <r>
      <t>Klebsiella oxytoca</t>
    </r>
    <r>
      <rPr>
        <sz val="12"/>
        <rFont val="Times New Roman"/>
        <family val="1"/>
        <charset val="186"/>
      </rPr>
      <t> NCTC 8167 Lenticule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> discs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</si>
  <si>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t>Klebsiella aerogenes </t>
    </r>
    <r>
      <rPr>
        <sz val="12"/>
        <rFont val="Times New Roman"/>
        <family val="1"/>
        <charset val="186"/>
      </rPr>
      <t>(formerly </t>
    </r>
    <r>
      <rPr>
        <i/>
        <sz val="12"/>
        <rFont val="Times New Roman"/>
        <family val="1"/>
        <charset val="186"/>
      </rPr>
      <t>Enterobacter aerogenes</t>
    </r>
    <r>
      <rPr>
        <sz val="12"/>
        <rFont val="Times New Roman"/>
        <family val="1"/>
        <charset val="186"/>
      </rPr>
      <t>) NCTC 10006 Lenticule® discs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</si>
  <si>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t>Listeria innocua</t>
    </r>
    <r>
      <rPr>
        <sz val="12"/>
        <rFont val="Times New Roman"/>
        <family val="1"/>
        <charset val="186"/>
      </rPr>
      <t> WDCM 00017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>,</t>
    </r>
    <r>
      <rPr>
        <sz val="12"/>
        <rFont val="Times New Roman"/>
        <family val="1"/>
        <charset val="186"/>
      </rPr>
      <t xml:space="preserve"> https://www.sigmaaldrich.com, vai ekvivalents</t>
    </r>
  </si>
  <si>
    <r>
      <t>Pseudomonas fluorescens</t>
    </r>
    <r>
      <rPr>
        <sz val="12"/>
        <rFont val="Times New Roman"/>
        <family val="1"/>
        <charset val="186"/>
      </rPr>
      <t> WDCM 00115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>,</t>
    </r>
    <r>
      <rPr>
        <sz val="12"/>
        <rFont val="Times New Roman"/>
        <family val="1"/>
        <charset val="186"/>
      </rPr>
      <t xml:space="preserve"> https://www.sigmaaldrich.com, vai ekvivalents</t>
    </r>
  </si>
  <si>
    <r>
      <t>Proteus mirabilis</t>
    </r>
    <r>
      <rPr>
        <sz val="12"/>
        <rFont val="Times New Roman"/>
        <family val="1"/>
        <charset val="186"/>
      </rPr>
      <t> WDCM 00023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</si>
  <si>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t>Raoultella planticola</t>
    </r>
    <r>
      <rPr>
        <sz val="12"/>
        <rFont val="Times New Roman"/>
        <family val="1"/>
        <charset val="186"/>
      </rPr>
      <t> (formerly </t>
    </r>
    <r>
      <rPr>
        <i/>
        <sz val="12"/>
        <rFont val="Times New Roman"/>
        <family val="1"/>
        <charset val="186"/>
      </rPr>
      <t>Klebsiella aerogenes</t>
    </r>
    <r>
      <rPr>
        <sz val="12"/>
        <rFont val="Times New Roman"/>
        <family val="1"/>
        <charset val="186"/>
      </rPr>
      <t>) NCTC 9528 Lenticule® discs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</si>
  <si>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t>Staphylococcus epidermidis</t>
    </r>
    <r>
      <rPr>
        <sz val="12"/>
        <rFont val="Times New Roman"/>
        <family val="1"/>
        <charset val="186"/>
      </rPr>
      <t> WDCM 00036 Vitroids</t>
    </r>
    <r>
      <rPr>
        <vertAlign val="superscript"/>
        <sz val="12"/>
        <rFont val="Times New Roman"/>
        <family val="1"/>
        <charset val="186"/>
      </rPr>
      <t>™</t>
    </r>
    <r>
      <rPr>
        <i/>
        <sz val="12"/>
        <rFont val="Times New Roman"/>
        <family val="1"/>
        <charset val="186"/>
      </rPr>
      <t xml:space="preserve">, </t>
    </r>
    <r>
      <rPr>
        <sz val="12"/>
        <rFont val="Times New Roman"/>
        <family val="1"/>
        <charset val="186"/>
      </rPr>
      <t>https://www.sigmaaldrich.com, vai ekvivalents</t>
    </r>
  </si>
  <si>
    <r>
      <rPr>
        <i/>
        <sz val="12"/>
        <rFont val="Times New Roman"/>
        <family val="1"/>
        <charset val="186"/>
      </rPr>
      <t>Salmonella Nottingham</t>
    </r>
    <r>
      <rPr>
        <sz val="12"/>
        <rFont val="Times New Roman"/>
        <family val="1"/>
        <charset val="186"/>
      </rPr>
      <t xml:space="preserve"> NCTC 7832 LENTICULE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> discs, https://www.sigmaaldrich.com, vai ekvivalents</t>
    </r>
  </si>
  <si>
    <r>
      <rPr>
        <i/>
        <sz val="12"/>
        <rFont val="Times New Roman"/>
        <family val="1"/>
        <charset val="186"/>
      </rPr>
      <t>Tatlockia micdadei</t>
    </r>
    <r>
      <rPr>
        <sz val="12"/>
        <rFont val="Times New Roman"/>
        <family val="1"/>
        <charset val="186"/>
      </rPr>
      <t xml:space="preserve"> NCTC 11371 LENTICULE® discs, https://www.sigmaaldrich.com, vai ekvivalents</t>
    </r>
  </si>
  <si>
    <r>
      <rPr>
        <i/>
        <sz val="12"/>
        <rFont val="Times New Roman"/>
        <family val="1"/>
        <charset val="186"/>
      </rPr>
      <t xml:space="preserve">Vibrio parahaemolyticus </t>
    </r>
    <r>
      <rPr>
        <sz val="12"/>
        <rFont val="Times New Roman"/>
        <family val="1"/>
        <charset val="186"/>
      </rPr>
      <t>NCTC 10903 Lenticule® discs, https://www.sigmaaldrich.com, vai ekvivalents</t>
    </r>
  </si>
  <si>
    <r>
      <t>GranuCult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> Nutrient agar (500 g),  https://www.sigmaaldrich.com, vai ekvivalents</t>
    </r>
  </si>
  <si>
    <r>
      <t>No. 3, NutriSelect</t>
    </r>
    <r>
      <rPr>
        <vertAlign val="superscript"/>
        <sz val="12"/>
        <rFont val="Times New Roman"/>
        <family val="1"/>
        <charset val="186"/>
      </rPr>
      <t>®</t>
    </r>
    <r>
      <rPr>
        <sz val="12"/>
        <rFont val="Times New Roman"/>
        <family val="1"/>
        <charset val="186"/>
      </rPr>
      <t> Plus, suitable for microbiology (500 g),  https://www.sigmaaldrich.com, vai ekvivalents</t>
    </r>
  </si>
  <si>
    <r>
      <t>HOC(COOH)(CH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COOH)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 · H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O (500 g), https://www.sigmaaldrich.com, vai ekvivalents</t>
    </r>
  </si>
  <si>
    <r>
      <t>C</t>
    </r>
    <r>
      <rPr>
        <vertAlign val="subscript"/>
        <sz val="12"/>
        <rFont val="Times New Roman"/>
        <family val="1"/>
        <charset val="186"/>
      </rPr>
      <t>6</t>
    </r>
    <r>
      <rPr>
        <sz val="12"/>
        <rFont val="Times New Roman"/>
        <family val="1"/>
        <charset val="186"/>
      </rPr>
      <t>H</t>
    </r>
    <r>
      <rPr>
        <vertAlign val="subscript"/>
        <sz val="12"/>
        <rFont val="Times New Roman"/>
        <family val="1"/>
        <charset val="186"/>
      </rPr>
      <t>14</t>
    </r>
    <r>
      <rPr>
        <sz val="12"/>
        <rFont val="Times New Roman"/>
        <family val="1"/>
        <charset val="186"/>
      </rPr>
      <t>N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O</t>
    </r>
    <r>
      <rPr>
        <vertAlign val="subscript"/>
        <sz val="12"/>
        <rFont val="Times New Roman"/>
        <family val="1"/>
        <charset val="186"/>
      </rPr>
      <t>7</t>
    </r>
    <r>
      <rPr>
        <sz val="12"/>
        <rFont val="Times New Roman"/>
        <family val="1"/>
        <charset val="186"/>
      </rPr>
      <t xml:space="preserve"> (500 g), https://www.sigmaaldrich.com, vai ekvivalents</t>
    </r>
  </si>
  <si>
    <r>
      <t>Dextran from </t>
    </r>
    <r>
      <rPr>
        <i/>
        <sz val="12"/>
        <rFont val="Times New Roman"/>
        <family val="1"/>
        <charset val="186"/>
      </rPr>
      <t>Leuconostoc</t>
    </r>
    <r>
      <rPr>
        <sz val="12"/>
        <rFont val="Times New Roman"/>
        <family val="1"/>
        <charset val="186"/>
      </rPr>
      <t> spp. Mr ~40,000 (100 g ), https://www.sigmaaldrich.com, vai ekvivalents</t>
    </r>
  </si>
  <si>
    <r>
      <t>Dextran from </t>
    </r>
    <r>
      <rPr>
        <i/>
        <sz val="12"/>
        <rFont val="Times New Roman"/>
        <family val="1"/>
        <charset val="186"/>
      </rPr>
      <t>Leuconostoc</t>
    </r>
    <r>
      <rPr>
        <sz val="12"/>
        <rFont val="Times New Roman"/>
        <family val="1"/>
        <charset val="186"/>
      </rPr>
      <t> spp.Mr 450,000-650,000, (250 g ),  https://www.sigmaaldrich.com, vai ekvivalents</t>
    </r>
  </si>
  <si>
    <t>Gentamicin sulfate, meets USP testing specifications, powder, (5g), https://www.sigmaaldrich.com, vai ekvivalents</t>
  </si>
  <si>
    <r>
      <t>Levan from </t>
    </r>
    <r>
      <rPr>
        <i/>
        <sz val="12"/>
        <rFont val="Times New Roman"/>
        <family val="1"/>
        <charset val="186"/>
      </rPr>
      <t>Erwinia herbicola</t>
    </r>
    <r>
      <rPr>
        <sz val="12"/>
        <rFont val="Times New Roman"/>
        <family val="1"/>
        <charset val="186"/>
      </rPr>
      <t xml:space="preserve"> ≥98% (TLC), (1 g), https://www.sigmaaldrich.com, vai ekvivalents</t>
    </r>
  </si>
  <si>
    <r>
      <t>MgSO</t>
    </r>
    <r>
      <rPr>
        <vertAlign val="subscript"/>
        <sz val="12"/>
        <rFont val="Times New Roman"/>
        <family val="1"/>
        <charset val="186"/>
      </rPr>
      <t>4</t>
    </r>
    <r>
      <rPr>
        <sz val="12"/>
        <rFont val="Times New Roman"/>
        <family val="1"/>
        <charset val="186"/>
      </rPr>
      <t> · 7H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O (500 g), https://www.sigmaaldrich.com, vai ekvivalents</t>
    </r>
  </si>
  <si>
    <r>
      <t>MgSO</t>
    </r>
    <r>
      <rPr>
        <vertAlign val="subscript"/>
        <sz val="12"/>
        <rFont val="Times New Roman"/>
        <family val="1"/>
        <charset val="186"/>
      </rPr>
      <t>4</t>
    </r>
    <r>
      <rPr>
        <sz val="12"/>
        <rFont val="Times New Roman"/>
        <family val="1"/>
        <charset val="186"/>
      </rPr>
      <t xml:space="preserve"> (500 g), https://www.sigmaaldrich.com, vai ekvivalents</t>
    </r>
  </si>
  <si>
    <r>
      <t>K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HPO</t>
    </r>
    <r>
      <rPr>
        <vertAlign val="subscript"/>
        <sz val="12"/>
        <rFont val="Times New Roman"/>
        <family val="1"/>
        <charset val="186"/>
      </rPr>
      <t>4</t>
    </r>
    <r>
      <rPr>
        <sz val="12"/>
        <rFont val="Times New Roman"/>
        <family val="1"/>
        <charset val="186"/>
      </rPr>
      <t xml:space="preserve"> (500 g), https://www.sigmaaldrich.com, vai ekvivalents</t>
    </r>
  </si>
  <si>
    <t>Pepsin−Agarose from porcine gastric mucosa, lyophilized powder, ≥30 units/mg dry solid,  (2500 UNITS),  https://www.sigmaaldrich.com, vai ekvivalents</t>
  </si>
  <si>
    <r>
      <t>CH</t>
    </r>
    <r>
      <rPr>
        <vertAlign val="subscript"/>
        <sz val="12"/>
        <rFont val="Times New Roman"/>
        <family val="1"/>
        <charset val="186"/>
      </rPr>
      <t>3</t>
    </r>
    <r>
      <rPr>
        <sz val="12"/>
        <rFont val="Times New Roman"/>
        <family val="1"/>
        <charset val="186"/>
      </rPr>
      <t>COONa (500 g), https://www.sigmaaldrich.com, vai ekvivalents</t>
    </r>
  </si>
  <si>
    <r>
      <t>HOC(COONa)(CH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COONa)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 · 2H</t>
    </r>
    <r>
      <rPr>
        <vertAlign val="sub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O (500 g), https://www.sigmaaldrich.com, vai ekvivalents</t>
    </r>
  </si>
  <si>
    <r>
      <t xml:space="preserve">Streptomycin Sulfate, </t>
    </r>
    <r>
      <rPr>
        <i/>
        <sz val="12"/>
        <rFont val="Times New Roman"/>
        <family val="1"/>
        <charset val="186"/>
      </rPr>
      <t>Streptomyces</t>
    </r>
    <r>
      <rPr>
        <sz val="12"/>
        <rFont val="Times New Roman"/>
        <family val="1"/>
        <charset val="186"/>
      </rPr>
      <t xml:space="preserve"> sp. (100 g), https://www.sigmaaldrich.com, vai ekvivalents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</si>
</sst>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Ls&quot;\ * #,##0.00_-;\-&quot;Ls&quot;\ * #,##0.00_-;_-&quot;Ls&quot;\ * &quot;-&quot;??_-;_-@"/>
  </numFmts>
  <fonts count="64" x14ac:knownFonts="1">
    <font>
      <sz val="11"/>
      <color theme="1"/>
      <name val="Arial"/>
    </font>
    <font>
      <b/>
      <sz val="14"/>
      <color indexed="8"/>
      <name val="Times New Roman"/>
      <family val="1"/>
    </font>
    <font>
      <sz val="11"/>
      <name val="Arial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Arial"/>
      <family val="2"/>
      <charset val="186"/>
    </font>
    <font>
      <sz val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indexed="8"/>
      <name val="Calibri"/>
      <family val="2"/>
      <charset val="186"/>
    </font>
    <font>
      <sz val="11"/>
      <color indexed="8"/>
      <name val="Arial"/>
      <family val="2"/>
      <charset val="186"/>
    </font>
    <font>
      <b/>
      <sz val="12"/>
      <color indexed="8"/>
      <name val="Times New Roman"/>
      <family val="1"/>
      <charset val="186"/>
    </font>
    <font>
      <b/>
      <sz val="12"/>
      <color indexed="10"/>
      <name val="Times New Roman"/>
      <family val="1"/>
      <charset val="186"/>
    </font>
    <font>
      <sz val="12"/>
      <color indexed="8"/>
      <name val="Calibri"/>
      <family val="2"/>
      <charset val="186"/>
    </font>
    <font>
      <b/>
      <sz val="12"/>
      <color indexed="60"/>
      <name val="Times New Roman"/>
      <family val="1"/>
      <charset val="186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86"/>
    </font>
    <font>
      <sz val="12"/>
      <name val="Arial"/>
      <family val="2"/>
      <charset val="186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60"/>
      <name val="Times New Roman"/>
      <family val="1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4"/>
      <name val="Times New Roman"/>
      <family val="1"/>
    </font>
    <font>
      <sz val="11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8"/>
      <name val="Arial"/>
    </font>
    <font>
      <sz val="12"/>
      <color indexed="8"/>
      <name val="Arial"/>
      <family val="2"/>
      <charset val="186"/>
    </font>
    <font>
      <vertAlign val="superscript"/>
      <sz val="12"/>
      <color indexed="8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8"/>
      <name val="Arial"/>
      <family val="2"/>
      <charset val="186"/>
    </font>
    <font>
      <i/>
      <sz val="12"/>
      <color indexed="8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sz val="12"/>
      <color indexed="63"/>
      <name val="Times New Roman"/>
      <family val="1"/>
      <charset val="186"/>
    </font>
    <font>
      <sz val="11"/>
      <color indexed="63"/>
      <name val="Times New Roman"/>
      <family val="1"/>
      <charset val="186"/>
    </font>
    <font>
      <sz val="11"/>
      <color indexed="30"/>
      <name val="Times New Roman"/>
      <family val="1"/>
      <charset val="186"/>
    </font>
    <font>
      <sz val="11"/>
      <name val="Times New Roman"/>
      <family val="1"/>
      <charset val="186"/>
    </font>
    <font>
      <sz val="12"/>
      <color indexed="8"/>
      <name val="Times New Roman"/>
      <family val="1"/>
    </font>
    <font>
      <b/>
      <sz val="24"/>
      <color indexed="8"/>
      <name val="Arial"/>
      <family val="2"/>
      <charset val="186"/>
    </font>
    <font>
      <sz val="11"/>
      <color indexed="8"/>
      <name val="Times New Roman"/>
      <family val="1"/>
      <charset val="186"/>
    </font>
    <font>
      <u/>
      <sz val="11"/>
      <color theme="10"/>
      <name val="Arial"/>
      <family val="2"/>
    </font>
    <font>
      <sz val="11"/>
      <color rgb="FF9C57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i/>
      <sz val="12"/>
      <name val="Times New Roman"/>
      <family val="1"/>
    </font>
    <font>
      <u/>
      <sz val="11"/>
      <name val="Arial"/>
      <family val="2"/>
      <charset val="186"/>
    </font>
    <font>
      <sz val="12"/>
      <name val="Calibri"/>
      <family val="2"/>
      <charset val="186"/>
    </font>
    <font>
      <sz val="11"/>
      <name val="Arial"/>
      <family val="2"/>
      <charset val="186"/>
    </font>
    <font>
      <b/>
      <sz val="12"/>
      <name val="Times New Roman"/>
      <family val="1"/>
    </font>
    <font>
      <vertAlign val="superscript"/>
      <sz val="12"/>
      <name val="Times New Roman"/>
      <family val="1"/>
      <charset val="186"/>
    </font>
    <font>
      <vertAlign val="subscript"/>
      <sz val="12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9"/>
        <bgColor indexed="9"/>
      </patternFill>
    </fill>
    <fill>
      <patternFill patternType="solid">
        <fgColor indexed="55"/>
        <b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55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54" fillId="0" borderId="0" applyNumberFormat="0" applyFill="0" applyBorder="0" applyAlignment="0" applyProtection="0"/>
    <xf numFmtId="0" fontId="55" fillId="9" borderId="0" applyNumberFormat="0" applyBorder="0" applyAlignment="0" applyProtection="0"/>
  </cellStyleXfs>
  <cellXfs count="487">
    <xf numFmtId="0" fontId="0" fillId="0" borderId="0" xfId="0" applyFont="1" applyAlignme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/>
    <xf numFmtId="2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3" borderId="0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5" fillId="3" borderId="0" xfId="0" applyFont="1" applyFill="1" applyBorder="1"/>
    <xf numFmtId="0" fontId="5" fillId="2" borderId="0" xfId="0" applyFont="1" applyFill="1" applyBorder="1" applyAlignment="1">
      <alignment horizontal="left"/>
    </xf>
    <xf numFmtId="0" fontId="11" fillId="4" borderId="7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/>
    </xf>
    <xf numFmtId="0" fontId="3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ont="1" applyFill="1" applyAlignme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/>
    <xf numFmtId="0" fontId="0" fillId="0" borderId="0" xfId="0" applyFont="1" applyBorder="1" applyAlignment="1"/>
    <xf numFmtId="0" fontId="5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22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/>
    <xf numFmtId="0" fontId="16" fillId="0" borderId="8" xfId="0" applyFont="1" applyFill="1" applyBorder="1" applyAlignment="1">
      <alignment horizontal="center" vertical="center"/>
    </xf>
    <xf numFmtId="0" fontId="19" fillId="0" borderId="1" xfId="0" applyFont="1" applyFill="1" applyBorder="1"/>
    <xf numFmtId="2" fontId="16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20" fillId="0" borderId="0" xfId="0" applyFont="1" applyFill="1" applyAlignment="1"/>
    <xf numFmtId="0" fontId="5" fillId="0" borderId="8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wrapText="1"/>
    </xf>
    <xf numFmtId="0" fontId="17" fillId="0" borderId="8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left" vertical="center" wrapText="1"/>
    </xf>
    <xf numFmtId="0" fontId="23" fillId="0" borderId="1" xfId="0" applyFont="1" applyFill="1" applyBorder="1"/>
    <xf numFmtId="2" fontId="17" fillId="0" borderId="1" xfId="0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0" fontId="14" fillId="0" borderId="0" xfId="0" applyFont="1" applyFill="1" applyAlignment="1"/>
    <xf numFmtId="0" fontId="21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center" vertical="center" wrapText="1" shrinkToFit="1"/>
    </xf>
    <xf numFmtId="0" fontId="25" fillId="0" borderId="7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center" vertical="center" shrinkToFit="1"/>
    </xf>
    <xf numFmtId="0" fontId="17" fillId="0" borderId="3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/>
    <xf numFmtId="2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/>
    <xf numFmtId="0" fontId="5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/>
    <xf numFmtId="0" fontId="5" fillId="0" borderId="13" xfId="0" applyFont="1" applyFill="1" applyBorder="1" applyAlignment="1">
      <alignment wrapText="1"/>
    </xf>
    <xf numFmtId="0" fontId="5" fillId="0" borderId="1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left"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2" fontId="5" fillId="0" borderId="13" xfId="0" applyNumberFormat="1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center" vertical="center" wrapText="1"/>
    </xf>
    <xf numFmtId="0" fontId="3" fillId="0" borderId="13" xfId="0" applyFont="1" applyFill="1" applyBorder="1"/>
    <xf numFmtId="0" fontId="5" fillId="0" borderId="13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wrapText="1"/>
    </xf>
    <xf numFmtId="0" fontId="5" fillId="0" borderId="15" xfId="0" applyFont="1" applyFill="1" applyBorder="1" applyAlignment="1">
      <alignment horizont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29" fillId="0" borderId="0" xfId="0" applyFont="1" applyAlignment="1"/>
    <xf numFmtId="0" fontId="1" fillId="0" borderId="6" xfId="0" applyFont="1" applyFill="1" applyBorder="1" applyAlignment="1">
      <alignment horizontal="left" vertical="center" wrapText="1"/>
    </xf>
    <xf numFmtId="0" fontId="29" fillId="0" borderId="0" xfId="0" applyFont="1" applyFill="1" applyAlignment="1"/>
    <xf numFmtId="0" fontId="25" fillId="0" borderId="16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left" vertical="center" wrapText="1"/>
    </xf>
    <xf numFmtId="2" fontId="25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Fill="1"/>
    <xf numFmtId="0" fontId="31" fillId="0" borderId="0" xfId="0" applyFont="1" applyFill="1" applyAlignment="1"/>
    <xf numFmtId="0" fontId="9" fillId="0" borderId="13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shrinkToFi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1" xfId="0" applyFont="1" applyFill="1" applyBorder="1"/>
    <xf numFmtId="0" fontId="25" fillId="0" borderId="1" xfId="0" applyFont="1" applyFill="1" applyBorder="1" applyAlignment="1">
      <alignment horizontal="left" vertical="top"/>
    </xf>
    <xf numFmtId="0" fontId="2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/>
    </xf>
    <xf numFmtId="0" fontId="28" fillId="0" borderId="1" xfId="2" applyFont="1" applyFill="1" applyBorder="1" applyAlignment="1">
      <alignment horizontal="left" vertical="center"/>
    </xf>
    <xf numFmtId="0" fontId="28" fillId="0" borderId="1" xfId="2" applyFont="1" applyFill="1" applyBorder="1" applyAlignment="1">
      <alignment horizontal="left" vertical="center" wrapText="1"/>
    </xf>
    <xf numFmtId="0" fontId="28" fillId="0" borderId="1" xfId="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6" xfId="2" applyFont="1" applyFill="1" applyBorder="1" applyAlignment="1">
      <alignment horizontal="left" vertical="center" wrapText="1"/>
    </xf>
    <xf numFmtId="0" fontId="28" fillId="0" borderId="1" xfId="2" applyFont="1" applyFill="1" applyBorder="1"/>
    <xf numFmtId="0" fontId="28" fillId="0" borderId="0" xfId="2" applyFont="1" applyFill="1"/>
    <xf numFmtId="0" fontId="28" fillId="0" borderId="0" xfId="2" applyFont="1" applyFill="1" applyAlignment="1"/>
    <xf numFmtId="0" fontId="6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9" fillId="0" borderId="13" xfId="0" applyFont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wrapText="1"/>
    </xf>
    <xf numFmtId="0" fontId="33" fillId="0" borderId="0" xfId="0" applyFont="1" applyAlignment="1">
      <alignment vertical="center" wrapText="1"/>
    </xf>
    <xf numFmtId="0" fontId="29" fillId="0" borderId="13" xfId="0" applyFont="1" applyFill="1" applyBorder="1" applyAlignment="1">
      <alignment wrapText="1"/>
    </xf>
    <xf numFmtId="0" fontId="28" fillId="0" borderId="1" xfId="2" applyFont="1" applyFill="1" applyBorder="1" applyAlignment="1">
      <alignment horizontal="left" vertical="top" wrapText="1"/>
    </xf>
    <xf numFmtId="0" fontId="28" fillId="0" borderId="1" xfId="2" applyFont="1" applyFill="1" applyBorder="1" applyAlignment="1">
      <alignment horizontal="center" vertical="center"/>
    </xf>
    <xf numFmtId="0" fontId="28" fillId="0" borderId="0" xfId="2" applyFont="1" applyFill="1" applyAlignment="1">
      <alignment horizontal="center" vertical="center"/>
    </xf>
    <xf numFmtId="0" fontId="28" fillId="0" borderId="8" xfId="2" applyFont="1" applyFill="1" applyBorder="1" applyAlignment="1">
      <alignment horizontal="center" vertical="center" wrapText="1"/>
    </xf>
    <xf numFmtId="2" fontId="28" fillId="0" borderId="1" xfId="2" applyNumberFormat="1" applyFont="1" applyFill="1" applyBorder="1" applyAlignment="1">
      <alignment horizontal="center" vertical="center" wrapText="1"/>
    </xf>
    <xf numFmtId="0" fontId="28" fillId="0" borderId="1" xfId="2" applyFont="1" applyFill="1" applyBorder="1" applyAlignment="1">
      <alignment wrapText="1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35" fillId="0" borderId="6" xfId="0" applyFont="1" applyFill="1" applyBorder="1" applyAlignment="1">
      <alignment horizontal="left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9" fillId="0" borderId="0" xfId="0" applyFont="1" applyFill="1"/>
    <xf numFmtId="0" fontId="28" fillId="0" borderId="0" xfId="0" applyFont="1" applyFill="1" applyAlignment="1"/>
    <xf numFmtId="0" fontId="34" fillId="0" borderId="13" xfId="0" applyFont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39" fillId="0" borderId="0" xfId="0" applyFont="1" applyAlignment="1"/>
    <xf numFmtId="0" fontId="5" fillId="0" borderId="6" xfId="0" applyFont="1" applyBorder="1" applyAlignment="1">
      <alignment horizontal="center" vertical="center" wrapText="1"/>
    </xf>
    <xf numFmtId="0" fontId="15" fillId="0" borderId="13" xfId="1" applyFont="1" applyBorder="1" applyAlignment="1">
      <alignment wrapText="1"/>
    </xf>
    <xf numFmtId="0" fontId="0" fillId="0" borderId="13" xfId="0" applyFont="1" applyBorder="1" applyAlignment="1"/>
    <xf numFmtId="0" fontId="0" fillId="0" borderId="13" xfId="0" applyBorder="1"/>
    <xf numFmtId="0" fontId="15" fillId="0" borderId="13" xfId="1" applyFont="1" applyBorder="1" applyAlignment="1"/>
    <xf numFmtId="0" fontId="39" fillId="0" borderId="13" xfId="0" applyFont="1" applyBorder="1" applyAlignment="1"/>
    <xf numFmtId="0" fontId="18" fillId="0" borderId="13" xfId="0" applyFont="1" applyBorder="1" applyAlignment="1"/>
    <xf numFmtId="0" fontId="43" fillId="0" borderId="13" xfId="0" applyFont="1" applyBorder="1" applyAlignment="1"/>
    <xf numFmtId="0" fontId="17" fillId="0" borderId="13" xfId="0" applyFont="1" applyBorder="1" applyAlignment="1"/>
    <xf numFmtId="0" fontId="18" fillId="0" borderId="13" xfId="0" applyFont="1" applyBorder="1" applyAlignment="1">
      <alignment wrapText="1"/>
    </xf>
    <xf numFmtId="0" fontId="43" fillId="0" borderId="13" xfId="0" applyFont="1" applyBorder="1" applyAlignment="1">
      <alignment wrapText="1"/>
    </xf>
    <xf numFmtId="0" fontId="17" fillId="4" borderId="13" xfId="0" applyFont="1" applyFill="1" applyBorder="1" applyAlignment="1">
      <alignment wrapText="1"/>
    </xf>
    <xf numFmtId="0" fontId="17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43" fillId="0" borderId="13" xfId="0" applyFont="1" applyBorder="1" applyAlignment="1">
      <alignment horizontal="left" vertical="center"/>
    </xf>
    <xf numFmtId="0" fontId="17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 wrapText="1"/>
    </xf>
    <xf numFmtId="0" fontId="43" fillId="0" borderId="1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/>
    </xf>
    <xf numFmtId="0" fontId="17" fillId="4" borderId="0" xfId="0" applyFont="1" applyFill="1" applyBorder="1" applyAlignment="1">
      <alignment wrapText="1"/>
    </xf>
    <xf numFmtId="0" fontId="43" fillId="0" borderId="17" xfId="0" applyFont="1" applyBorder="1" applyAlignment="1">
      <alignment horizontal="left" vertical="center" wrapText="1"/>
    </xf>
    <xf numFmtId="0" fontId="43" fillId="0" borderId="17" xfId="0" applyFont="1" applyBorder="1" applyAlignment="1">
      <alignment horizontal="left" vertical="center"/>
    </xf>
    <xf numFmtId="0" fontId="17" fillId="0" borderId="13" xfId="0" applyFont="1" applyBorder="1" applyAlignment="1">
      <alignment horizontal="left" vertical="center"/>
    </xf>
    <xf numFmtId="0" fontId="17" fillId="4" borderId="13" xfId="0" applyFont="1" applyFill="1" applyBorder="1" applyAlignment="1">
      <alignment horizontal="left" vertical="center" wrapText="1"/>
    </xf>
    <xf numFmtId="0" fontId="18" fillId="0" borderId="15" xfId="0" applyFont="1" applyBorder="1" applyAlignment="1"/>
    <xf numFmtId="0" fontId="43" fillId="0" borderId="15" xfId="0" applyFont="1" applyBorder="1" applyAlignment="1">
      <alignment wrapText="1"/>
    </xf>
    <xf numFmtId="0" fontId="18" fillId="0" borderId="18" xfId="0" applyFont="1" applyBorder="1" applyAlignment="1">
      <alignment wrapText="1"/>
    </xf>
    <xf numFmtId="0" fontId="43" fillId="0" borderId="18" xfId="0" applyFont="1" applyBorder="1" applyAlignment="1">
      <alignment wrapText="1"/>
    </xf>
    <xf numFmtId="0" fontId="5" fillId="0" borderId="1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0" fontId="17" fillId="7" borderId="0" xfId="0" applyFont="1" applyFill="1" applyBorder="1" applyAlignment="1">
      <alignment wrapText="1"/>
    </xf>
    <xf numFmtId="0" fontId="0" fillId="0" borderId="20" xfId="0" applyFont="1" applyBorder="1" applyAlignment="1"/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43" fillId="0" borderId="0" xfId="0" applyFont="1" applyBorder="1" applyAlignment="1">
      <alignment horizontal="left" vertical="center" wrapText="1"/>
    </xf>
    <xf numFmtId="0" fontId="39" fillId="0" borderId="0" xfId="0" applyFont="1" applyBorder="1" applyAlignment="1"/>
    <xf numFmtId="0" fontId="18" fillId="0" borderId="0" xfId="0" applyFont="1" applyBorder="1" applyAlignment="1">
      <alignment horizontal="left" vertical="center"/>
    </xf>
    <xf numFmtId="0" fontId="22" fillId="0" borderId="6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center" vertical="center"/>
    </xf>
    <xf numFmtId="0" fontId="47" fillId="0" borderId="13" xfId="0" applyFont="1" applyBorder="1"/>
    <xf numFmtId="0" fontId="18" fillId="0" borderId="13" xfId="0" applyFont="1" applyBorder="1" applyAlignment="1">
      <alignment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48" fillId="0" borderId="0" xfId="0" applyFont="1"/>
    <xf numFmtId="0" fontId="37" fillId="0" borderId="15" xfId="0" applyFont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8" fillId="0" borderId="13" xfId="0" applyFont="1" applyBorder="1"/>
    <xf numFmtId="0" fontId="36" fillId="0" borderId="13" xfId="0" applyFont="1" applyBorder="1"/>
    <xf numFmtId="0" fontId="36" fillId="0" borderId="13" xfId="0" applyFont="1" applyBorder="1" applyAlignment="1">
      <alignment horizontal="center"/>
    </xf>
    <xf numFmtId="0" fontId="37" fillId="0" borderId="13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36" fillId="0" borderId="13" xfId="0" applyFont="1" applyBorder="1" applyAlignment="1">
      <alignment vertical="center" wrapText="1"/>
    </xf>
    <xf numFmtId="0" fontId="36" fillId="0" borderId="13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vertical="center" wrapText="1"/>
    </xf>
    <xf numFmtId="0" fontId="49" fillId="0" borderId="0" xfId="0" applyFont="1"/>
    <xf numFmtId="0" fontId="16" fillId="0" borderId="6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wrapText="1"/>
    </xf>
    <xf numFmtId="0" fontId="16" fillId="0" borderId="3" xfId="0" applyFont="1" applyFill="1" applyBorder="1" applyAlignment="1">
      <alignment horizontal="center"/>
    </xf>
    <xf numFmtId="0" fontId="25" fillId="0" borderId="4" xfId="0" applyFont="1" applyFill="1" applyBorder="1" applyAlignment="1">
      <alignment horizontal="center" vertical="center" wrapText="1"/>
    </xf>
    <xf numFmtId="0" fontId="50" fillId="0" borderId="13" xfId="0" applyFont="1" applyBorder="1"/>
    <xf numFmtId="0" fontId="50" fillId="0" borderId="13" xfId="0" applyFont="1" applyBorder="1" applyAlignment="1">
      <alignment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0" fontId="50" fillId="0" borderId="15" xfId="0" applyFont="1" applyBorder="1"/>
    <xf numFmtId="0" fontId="50" fillId="0" borderId="15" xfId="0" applyFont="1" applyBorder="1" applyAlignment="1">
      <alignment wrapText="1"/>
    </xf>
    <xf numFmtId="0" fontId="16" fillId="0" borderId="15" xfId="0" applyFont="1" applyFill="1" applyBorder="1" applyAlignment="1">
      <alignment horizontal="center"/>
    </xf>
    <xf numFmtId="0" fontId="36" fillId="0" borderId="15" xfId="0" applyFont="1" applyBorder="1" applyAlignment="1">
      <alignment horizontal="center" vertical="center" wrapText="1"/>
    </xf>
    <xf numFmtId="0" fontId="42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center"/>
    </xf>
    <xf numFmtId="0" fontId="18" fillId="0" borderId="0" xfId="0" applyFont="1" applyAlignment="1">
      <alignment vertical="center" wrapText="1"/>
    </xf>
    <xf numFmtId="0" fontId="17" fillId="0" borderId="3" xfId="0" applyFont="1" applyFill="1" applyBorder="1"/>
    <xf numFmtId="0" fontId="15" fillId="0" borderId="3" xfId="0" applyFont="1" applyFill="1" applyBorder="1" applyAlignment="1">
      <alignment wrapText="1"/>
    </xf>
    <xf numFmtId="0" fontId="5" fillId="0" borderId="10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8" fillId="0" borderId="13" xfId="0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/>
    </xf>
    <xf numFmtId="0" fontId="9" fillId="0" borderId="13" xfId="0" applyFont="1" applyBorder="1"/>
    <xf numFmtId="0" fontId="9" fillId="0" borderId="0" xfId="0" applyFont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3" xfId="0" applyFont="1" applyBorder="1" applyAlignment="1">
      <alignment horizontal="left" vertical="center" wrapText="1"/>
    </xf>
    <xf numFmtId="0" fontId="17" fillId="0" borderId="10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36" fillId="0" borderId="0" xfId="0" applyFont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 wrapText="1"/>
    </xf>
    <xf numFmtId="0" fontId="36" fillId="8" borderId="13" xfId="0" applyFont="1" applyFill="1" applyBorder="1" applyAlignment="1">
      <alignment vertical="center" wrapText="1"/>
    </xf>
    <xf numFmtId="0" fontId="36" fillId="8" borderId="13" xfId="0" applyFont="1" applyFill="1" applyBorder="1" applyAlignment="1">
      <alignment horizontal="center"/>
    </xf>
    <xf numFmtId="0" fontId="37" fillId="8" borderId="13" xfId="0" applyFont="1" applyFill="1" applyBorder="1" applyAlignment="1">
      <alignment horizontal="center" vertical="center" wrapText="1"/>
    </xf>
    <xf numFmtId="0" fontId="36" fillId="0" borderId="22" xfId="0" applyFont="1" applyBorder="1" applyAlignment="1">
      <alignment vertical="center" wrapText="1"/>
    </xf>
    <xf numFmtId="0" fontId="37" fillId="0" borderId="22" xfId="0" applyFont="1" applyBorder="1" applyAlignment="1">
      <alignment horizontal="center" vertical="center" wrapText="1"/>
    </xf>
    <xf numFmtId="0" fontId="18" fillId="0" borderId="13" xfId="0" applyFont="1" applyBorder="1" applyAlignment="1">
      <alignment vertical="center"/>
    </xf>
    <xf numFmtId="0" fontId="36" fillId="0" borderId="0" xfId="0" applyFont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48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/>
    </xf>
    <xf numFmtId="0" fontId="3" fillId="0" borderId="6" xfId="0" applyFont="1" applyFill="1" applyBorder="1"/>
    <xf numFmtId="0" fontId="22" fillId="0" borderId="8" xfId="0" applyFont="1" applyFill="1" applyBorder="1" applyAlignment="1">
      <alignment horizontal="left" vertical="center" wrapText="1"/>
    </xf>
    <xf numFmtId="0" fontId="48" fillId="0" borderId="13" xfId="0" applyFont="1" applyBorder="1" applyAlignment="1">
      <alignment vertical="center"/>
    </xf>
    <xf numFmtId="0" fontId="47" fillId="0" borderId="13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7" fillId="0" borderId="8" xfId="0" applyFont="1" applyFill="1" applyBorder="1" applyAlignment="1">
      <alignment wrapText="1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vertical="center"/>
    </xf>
    <xf numFmtId="0" fontId="48" fillId="0" borderId="18" xfId="0" applyFont="1" applyBorder="1"/>
    <xf numFmtId="0" fontId="17" fillId="0" borderId="19" xfId="0" applyFont="1" applyFill="1" applyBorder="1" applyAlignment="1">
      <alignment horizontal="center" vertical="center" wrapText="1"/>
    </xf>
    <xf numFmtId="0" fontId="18" fillId="8" borderId="0" xfId="0" applyFont="1" applyFill="1" applyAlignment="1">
      <alignment vertical="center" wrapText="1"/>
    </xf>
    <xf numFmtId="0" fontId="17" fillId="8" borderId="1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1" fontId="18" fillId="0" borderId="16" xfId="0" applyNumberFormat="1" applyFont="1" applyFill="1" applyBorder="1" applyAlignment="1">
      <alignment horizontal="center" vertical="center" wrapText="1"/>
    </xf>
    <xf numFmtId="0" fontId="17" fillId="0" borderId="13" xfId="0" applyFont="1" applyBorder="1"/>
    <xf numFmtId="0" fontId="52" fillId="0" borderId="13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5" xfId="0" applyFont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53" fillId="0" borderId="13" xfId="0" applyFont="1" applyBorder="1" applyAlignment="1">
      <alignment horizontal="center" vertical="center"/>
    </xf>
    <xf numFmtId="0" fontId="18" fillId="0" borderId="18" xfId="0" applyFont="1" applyBorder="1" applyAlignment="1">
      <alignment horizontal="left" vertical="center" wrapText="1"/>
    </xf>
    <xf numFmtId="0" fontId="17" fillId="4" borderId="18" xfId="0" applyFont="1" applyFill="1" applyBorder="1" applyAlignment="1">
      <alignment horizontal="left" vertical="center" wrapText="1"/>
    </xf>
    <xf numFmtId="0" fontId="43" fillId="0" borderId="18" xfId="0" applyFont="1" applyBorder="1" applyAlignment="1">
      <alignment horizontal="left" vertical="center" wrapText="1"/>
    </xf>
    <xf numFmtId="0" fontId="17" fillId="8" borderId="13" xfId="0" applyFont="1" applyFill="1" applyBorder="1" applyAlignment="1">
      <alignment vertical="center" wrapText="1"/>
    </xf>
    <xf numFmtId="0" fontId="18" fillId="0" borderId="18" xfId="0" applyFont="1" applyBorder="1" applyAlignment="1">
      <alignment horizontal="left" vertical="center"/>
    </xf>
    <xf numFmtId="0" fontId="27" fillId="0" borderId="0" xfId="0" applyFont="1" applyBorder="1"/>
    <xf numFmtId="0" fontId="17" fillId="0" borderId="13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7" fillId="4" borderId="13" xfId="0" applyFont="1" applyFill="1" applyBorder="1" applyAlignment="1">
      <alignment vertical="center" wrapText="1"/>
    </xf>
    <xf numFmtId="0" fontId="36" fillId="0" borderId="2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53" fillId="0" borderId="17" xfId="0" applyFont="1" applyBorder="1"/>
    <xf numFmtId="0" fontId="17" fillId="0" borderId="17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5" fillId="0" borderId="23" xfId="0" applyFont="1" applyBorder="1" applyAlignment="1"/>
    <xf numFmtId="0" fontId="42" fillId="0" borderId="23" xfId="0" applyFont="1" applyBorder="1" applyAlignment="1">
      <alignment wrapText="1"/>
    </xf>
    <xf numFmtId="0" fontId="45" fillId="0" borderId="0" xfId="0" applyFont="1" applyBorder="1" applyAlignment="1">
      <alignment vertical="center"/>
    </xf>
    <xf numFmtId="0" fontId="46" fillId="0" borderId="23" xfId="0" applyFont="1" applyBorder="1" applyAlignment="1"/>
    <xf numFmtId="0" fontId="46" fillId="0" borderId="23" xfId="0" applyFont="1" applyBorder="1" applyAlignment="1">
      <alignment wrapText="1"/>
    </xf>
    <xf numFmtId="0" fontId="17" fillId="0" borderId="1" xfId="0" applyFont="1" applyFill="1" applyBorder="1" applyAlignment="1">
      <alignment vertical="center" wrapText="1"/>
    </xf>
    <xf numFmtId="0" fontId="17" fillId="0" borderId="0" xfId="0" applyFont="1" applyFill="1" applyAlignment="1"/>
    <xf numFmtId="0" fontId="17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top" wrapText="1"/>
    </xf>
    <xf numFmtId="0" fontId="15" fillId="0" borderId="11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11" xfId="0" applyFont="1" applyBorder="1"/>
    <xf numFmtId="0" fontId="2" fillId="0" borderId="6" xfId="0" applyFont="1" applyBorder="1"/>
    <xf numFmtId="0" fontId="1" fillId="4" borderId="0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1" fillId="3" borderId="3" xfId="0" applyFont="1" applyFill="1" applyBorder="1" applyAlignment="1">
      <alignment horizontal="center" vertical="center" wrapText="1"/>
    </xf>
    <xf numFmtId="0" fontId="14" fillId="6" borderId="8" xfId="0" applyFont="1" applyFill="1" applyBorder="1"/>
    <xf numFmtId="0" fontId="21" fillId="5" borderId="7" xfId="0" applyFont="1" applyFill="1" applyBorder="1" applyAlignment="1">
      <alignment horizontal="center" vertical="center" wrapText="1"/>
    </xf>
    <xf numFmtId="0" fontId="14" fillId="6" borderId="11" xfId="0" applyFont="1" applyFill="1" applyBorder="1"/>
    <xf numFmtId="0" fontId="14" fillId="6" borderId="6" xfId="0" applyFont="1" applyFill="1" applyBorder="1"/>
    <xf numFmtId="0" fontId="4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left" wrapText="1"/>
    </xf>
    <xf numFmtId="0" fontId="8" fillId="0" borderId="14" xfId="0" applyFont="1" applyFill="1" applyBorder="1" applyAlignment="1">
      <alignment horizontal="left" wrapText="1"/>
    </xf>
    <xf numFmtId="0" fontId="8" fillId="0" borderId="11" xfId="0" applyFont="1" applyFill="1" applyBorder="1" applyAlignment="1">
      <alignment horizontal="left" wrapText="1"/>
    </xf>
    <xf numFmtId="0" fontId="8" fillId="0" borderId="6" xfId="0" applyFont="1" applyFill="1" applyBorder="1" applyAlignment="1">
      <alignment horizontal="left" wrapText="1"/>
    </xf>
    <xf numFmtId="0" fontId="4" fillId="0" borderId="12" xfId="0" applyFont="1" applyBorder="1" applyAlignment="1">
      <alignment horizontal="left" vertical="center" wrapText="1"/>
    </xf>
    <xf numFmtId="0" fontId="28" fillId="0" borderId="11" xfId="0" applyFont="1" applyBorder="1"/>
    <xf numFmtId="0" fontId="28" fillId="0" borderId="6" xfId="0" applyFont="1" applyBorder="1"/>
    <xf numFmtId="0" fontId="28" fillId="0" borderId="0" xfId="0" applyFont="1" applyBorder="1"/>
    <xf numFmtId="0" fontId="4" fillId="0" borderId="24" xfId="0" applyFont="1" applyFill="1" applyBorder="1" applyAlignment="1">
      <alignment horizontal="center" vertical="center" wrapText="1"/>
    </xf>
    <xf numFmtId="0" fontId="28" fillId="0" borderId="25" xfId="0" applyFont="1" applyFill="1" applyBorder="1"/>
    <xf numFmtId="0" fontId="4" fillId="3" borderId="3" xfId="0" applyFont="1" applyFill="1" applyBorder="1" applyAlignment="1">
      <alignment horizontal="center" vertical="center" wrapText="1"/>
    </xf>
    <xf numFmtId="0" fontId="28" fillId="0" borderId="8" xfId="0" applyFont="1" applyBorder="1"/>
    <xf numFmtId="0" fontId="4" fillId="2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left" vertical="center" wrapText="1"/>
    </xf>
    <xf numFmtId="0" fontId="27" fillId="0" borderId="11" xfId="0" applyFont="1" applyBorder="1"/>
    <xf numFmtId="0" fontId="27" fillId="0" borderId="6" xfId="0" applyFont="1" applyBorder="1"/>
    <xf numFmtId="0" fontId="4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/>
    <xf numFmtId="0" fontId="21" fillId="0" borderId="21" xfId="0" applyFont="1" applyBorder="1" applyAlignment="1">
      <alignment horizontal="left" vertical="center" wrapText="1"/>
    </xf>
    <xf numFmtId="0" fontId="27" fillId="0" borderId="26" xfId="0" applyFont="1" applyBorder="1"/>
    <xf numFmtId="0" fontId="27" fillId="0" borderId="2" xfId="0" applyFont="1" applyBorder="1"/>
    <xf numFmtId="0" fontId="21" fillId="0" borderId="4" xfId="0" applyFont="1" applyBorder="1" applyAlignment="1">
      <alignment horizontal="left" vertical="center" wrapText="1"/>
    </xf>
    <xf numFmtId="0" fontId="2" fillId="0" borderId="8" xfId="0" applyFont="1" applyBorder="1"/>
    <xf numFmtId="0" fontId="56" fillId="5" borderId="1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50" fillId="0" borderId="13" xfId="0" applyFont="1" applyBorder="1" applyAlignment="1">
      <alignment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wrapText="1"/>
    </xf>
    <xf numFmtId="0" fontId="50" fillId="0" borderId="13" xfId="0" applyFont="1" applyBorder="1" applyAlignment="1">
      <alignment horizontal="left" vertical="center" wrapText="1"/>
    </xf>
    <xf numFmtId="0" fontId="15" fillId="0" borderId="8" xfId="0" applyFont="1" applyFill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50" fillId="8" borderId="13" xfId="0" applyFont="1" applyFill="1" applyBorder="1" applyAlignment="1">
      <alignment wrapText="1"/>
    </xf>
    <xf numFmtId="0" fontId="15" fillId="0" borderId="13" xfId="0" applyFont="1" applyBorder="1" applyAlignment="1">
      <alignment wrapText="1"/>
    </xf>
    <xf numFmtId="0" fontId="15" fillId="0" borderId="8" xfId="0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center" wrapText="1"/>
    </xf>
    <xf numFmtId="0" fontId="50" fillId="0" borderId="13" xfId="0" applyFont="1" applyBorder="1" applyAlignment="1">
      <alignment horizontal="left" wrapText="1"/>
    </xf>
    <xf numFmtId="0" fontId="50" fillId="0" borderId="0" xfId="0" applyFont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5" xfId="0" applyFont="1" applyBorder="1" applyAlignment="1">
      <alignment vertical="center" wrapText="1"/>
    </xf>
    <xf numFmtId="0" fontId="15" fillId="0" borderId="0" xfId="0" applyFont="1" applyAlignment="1">
      <alignment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8" xfId="0" applyFont="1" applyBorder="1" applyAlignment="1">
      <alignment vertical="center" wrapText="1"/>
    </xf>
    <xf numFmtId="0" fontId="50" fillId="0" borderId="22" xfId="0" applyFont="1" applyBorder="1" applyAlignment="1">
      <alignment horizontal="left" wrapText="1"/>
    </xf>
    <xf numFmtId="0" fontId="41" fillId="0" borderId="13" xfId="0" applyFont="1" applyBorder="1" applyAlignment="1">
      <alignment vertical="center" wrapText="1"/>
    </xf>
    <xf numFmtId="0" fontId="15" fillId="0" borderId="21" xfId="0" applyFont="1" applyFill="1" applyBorder="1" applyAlignment="1">
      <alignment horizontal="left" vertical="center" wrapText="1"/>
    </xf>
    <xf numFmtId="0" fontId="50" fillId="0" borderId="18" xfId="0" applyFont="1" applyBorder="1" applyAlignment="1">
      <alignment wrapText="1"/>
    </xf>
    <xf numFmtId="0" fontId="15" fillId="0" borderId="8" xfId="0" applyFont="1" applyFill="1" applyBorder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58" fillId="0" borderId="0" xfId="1" applyFont="1" applyAlignment="1"/>
    <xf numFmtId="0" fontId="15" fillId="0" borderId="0" xfId="0" applyFont="1" applyFill="1" applyBorder="1" applyAlignment="1">
      <alignment vertical="center" wrapText="1"/>
    </xf>
    <xf numFmtId="0" fontId="59" fillId="0" borderId="0" xfId="0" applyFont="1" applyFill="1" applyBorder="1" applyAlignment="1">
      <alignment horizontal="left"/>
    </xf>
    <xf numFmtId="0" fontId="59" fillId="0" borderId="0" xfId="0" applyFont="1" applyFill="1" applyBorder="1" applyAlignment="1">
      <alignment horizontal="center"/>
    </xf>
    <xf numFmtId="0" fontId="60" fillId="0" borderId="0" xfId="0" applyFont="1" applyAlignment="1"/>
    <xf numFmtId="0" fontId="61" fillId="2" borderId="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 shrinkToFit="1"/>
    </xf>
    <xf numFmtId="0" fontId="9" fillId="8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wrapText="1"/>
    </xf>
    <xf numFmtId="0" fontId="9" fillId="0" borderId="15" xfId="0" applyFont="1" applyFill="1" applyBorder="1" applyAlignment="1">
      <alignment horizontal="left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/>
    </xf>
    <xf numFmtId="0" fontId="28" fillId="0" borderId="0" xfId="0" applyFont="1" applyAlignment="1"/>
    <xf numFmtId="0" fontId="56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0" fontId="41" fillId="0" borderId="13" xfId="0" applyFont="1" applyBorder="1" applyAlignment="1">
      <alignment wrapText="1"/>
    </xf>
    <xf numFmtId="0" fontId="15" fillId="0" borderId="13" xfId="0" applyFont="1" applyBorder="1" applyAlignment="1"/>
    <xf numFmtId="0" fontId="15" fillId="0" borderId="0" xfId="0" applyFont="1" applyAlignment="1">
      <alignment vertical="center" wrapText="1"/>
    </xf>
    <xf numFmtId="0" fontId="15" fillId="0" borderId="18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 wrapText="1"/>
    </xf>
    <xf numFmtId="0" fontId="60" fillId="0" borderId="0" xfId="0" applyFont="1" applyBorder="1" applyAlignment="1"/>
    <xf numFmtId="0" fontId="15" fillId="0" borderId="0" xfId="0" applyFont="1" applyBorder="1" applyAlignment="1">
      <alignment horizontal="left" vertical="center" wrapText="1"/>
    </xf>
  </cellXfs>
  <cellStyles count="3">
    <cellStyle name="Hyperlink" xfId="1" builtinId="8"/>
    <cellStyle name="Neutral" xfId="2" builtinId="28"/>
    <cellStyle name="Normal" xfId="0" builtinId="0"/>
  </cellStyles>
  <dxfs count="8"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  <dxf>
      <numFmt numFmtId="4" formatCode="#,##0.00"/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49"/>
  <sheetViews>
    <sheetView zoomScale="70" zoomScaleNormal="70" workbookViewId="0">
      <pane ySplit="3" topLeftCell="A4" activePane="bottomLeft" state="frozen"/>
      <selection pane="bottomLeft" activeCell="C190" sqref="C190"/>
    </sheetView>
  </sheetViews>
  <sheetFormatPr defaultColWidth="12.58203125" defaultRowHeight="15" customHeight="1" x14ac:dyDescent="0.3"/>
  <cols>
    <col min="1" max="1" width="4.08203125" customWidth="1"/>
    <col min="2" max="2" width="25.08203125" customWidth="1"/>
    <col min="3" max="3" width="38" style="462" customWidth="1"/>
    <col min="4" max="4" width="18.83203125" customWidth="1"/>
    <col min="5" max="5" width="17.83203125" customWidth="1"/>
    <col min="6" max="6" width="14.08203125" customWidth="1"/>
    <col min="7" max="7" width="18.08203125" customWidth="1"/>
    <col min="8" max="8" width="28" customWidth="1"/>
    <col min="9" max="9" width="12.58203125" customWidth="1"/>
    <col min="10" max="10" width="10.83203125" customWidth="1"/>
    <col min="11" max="11" width="15.08203125" customWidth="1"/>
    <col min="12" max="12" width="11.08203125" customWidth="1"/>
    <col min="13" max="13" width="12.08203125" customWidth="1"/>
    <col min="14" max="26" width="7.5" customWidth="1"/>
  </cols>
  <sheetData>
    <row r="1" spans="1:26" ht="51" customHeight="1" x14ac:dyDescent="0.35">
      <c r="A1" s="397" t="s">
        <v>1095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 x14ac:dyDescent="0.35">
      <c r="A2" s="399" t="s">
        <v>543</v>
      </c>
      <c r="B2" s="399" t="s">
        <v>544</v>
      </c>
      <c r="C2" s="401" t="s">
        <v>545</v>
      </c>
      <c r="D2" s="402"/>
      <c r="E2" s="402"/>
      <c r="F2" s="403"/>
      <c r="G2" s="22"/>
      <c r="H2" s="404" t="s">
        <v>546</v>
      </c>
      <c r="I2" s="395"/>
      <c r="J2" s="395"/>
      <c r="K2" s="395"/>
      <c r="L2" s="395"/>
      <c r="M2" s="396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9.5" customHeight="1" x14ac:dyDescent="0.35">
      <c r="A3" s="400"/>
      <c r="B3" s="400"/>
      <c r="C3" s="429" t="s">
        <v>547</v>
      </c>
      <c r="D3" s="22" t="s">
        <v>592</v>
      </c>
      <c r="E3" s="23" t="s">
        <v>548</v>
      </c>
      <c r="F3" s="22" t="s">
        <v>549</v>
      </c>
      <c r="G3" s="22"/>
      <c r="H3" s="3" t="s">
        <v>547</v>
      </c>
      <c r="I3" s="3" t="s">
        <v>548</v>
      </c>
      <c r="J3" s="3" t="s">
        <v>550</v>
      </c>
      <c r="K3" s="3" t="s">
        <v>551</v>
      </c>
      <c r="L3" s="3" t="s">
        <v>552</v>
      </c>
      <c r="M3" s="3" t="s">
        <v>553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35">
      <c r="A4" s="394" t="s">
        <v>219</v>
      </c>
      <c r="B4" s="395"/>
      <c r="C4" s="395"/>
      <c r="D4" s="395"/>
      <c r="E4" s="395"/>
      <c r="F4" s="395"/>
      <c r="G4" s="395"/>
      <c r="H4" s="395"/>
      <c r="I4" s="395"/>
      <c r="J4" s="395"/>
      <c r="K4" s="395"/>
      <c r="L4" s="395"/>
      <c r="M4" s="396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3" x14ac:dyDescent="0.35">
      <c r="A5" s="51">
        <f>ROW(A1)</f>
        <v>1</v>
      </c>
      <c r="B5" s="84" t="s">
        <v>48</v>
      </c>
      <c r="C5" s="384" t="s">
        <v>554</v>
      </c>
      <c r="D5" s="86" t="s">
        <v>675</v>
      </c>
      <c r="E5" s="85" t="s">
        <v>556</v>
      </c>
      <c r="F5" s="86" t="s">
        <v>561</v>
      </c>
      <c r="G5" s="70"/>
      <c r="H5" s="5"/>
      <c r="I5" s="6"/>
      <c r="J5" s="6"/>
      <c r="K5" s="6"/>
      <c r="L5" s="6"/>
      <c r="M5" s="7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7.5" x14ac:dyDescent="0.35">
      <c r="A6" s="51">
        <f t="shared" ref="A6:A11" si="0">ROW(A3)</f>
        <v>3</v>
      </c>
      <c r="B6" s="84" t="s">
        <v>49</v>
      </c>
      <c r="C6" s="384" t="s">
        <v>50</v>
      </c>
      <c r="D6" s="86" t="s">
        <v>675</v>
      </c>
      <c r="E6" s="88" t="s">
        <v>557</v>
      </c>
      <c r="F6" s="86" t="s">
        <v>561</v>
      </c>
      <c r="G6" s="81"/>
      <c r="H6" s="5"/>
      <c r="I6" s="6"/>
      <c r="J6" s="6"/>
      <c r="K6" s="6"/>
      <c r="L6" s="6"/>
      <c r="M6" s="8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28" customFormat="1" ht="31" x14ac:dyDescent="0.35">
      <c r="A7" s="51">
        <f t="shared" si="0"/>
        <v>4</v>
      </c>
      <c r="B7" s="84" t="s">
        <v>175</v>
      </c>
      <c r="C7" s="384" t="s">
        <v>1096</v>
      </c>
      <c r="D7" s="78" t="s">
        <v>806</v>
      </c>
      <c r="E7" s="85" t="s">
        <v>558</v>
      </c>
      <c r="F7" s="86" t="s">
        <v>561</v>
      </c>
      <c r="G7" s="78"/>
      <c r="H7" s="87"/>
      <c r="I7" s="80"/>
      <c r="J7" s="80"/>
      <c r="K7" s="80"/>
      <c r="L7" s="80"/>
      <c r="M7" s="52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8" customFormat="1" ht="46.5" x14ac:dyDescent="0.35">
      <c r="A8" s="51">
        <f t="shared" si="0"/>
        <v>5</v>
      </c>
      <c r="B8" s="83" t="s">
        <v>559</v>
      </c>
      <c r="C8" s="384" t="s">
        <v>679</v>
      </c>
      <c r="D8" s="70" t="s">
        <v>675</v>
      </c>
      <c r="E8" s="85" t="s">
        <v>560</v>
      </c>
      <c r="F8" s="86" t="s">
        <v>561</v>
      </c>
      <c r="G8" s="78"/>
      <c r="H8" s="87"/>
      <c r="I8" s="80"/>
      <c r="J8" s="80"/>
      <c r="K8" s="80"/>
      <c r="L8" s="80"/>
      <c r="M8" s="52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8" customFormat="1" ht="93" x14ac:dyDescent="0.35">
      <c r="A9" s="51">
        <f t="shared" si="0"/>
        <v>6</v>
      </c>
      <c r="B9" s="215" t="s">
        <v>243</v>
      </c>
      <c r="C9" s="430" t="s">
        <v>245</v>
      </c>
      <c r="D9" s="58" t="s">
        <v>675</v>
      </c>
      <c r="E9" s="216" t="s">
        <v>244</v>
      </c>
      <c r="F9" s="58" t="s">
        <v>561</v>
      </c>
      <c r="G9" s="211"/>
      <c r="H9" s="87"/>
      <c r="I9" s="80"/>
      <c r="J9" s="80"/>
      <c r="K9" s="80"/>
      <c r="L9" s="80"/>
      <c r="M9" s="52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s="28" customFormat="1" ht="77.5" x14ac:dyDescent="0.35">
      <c r="A10" s="51">
        <f t="shared" si="0"/>
        <v>7</v>
      </c>
      <c r="B10" s="215" t="s">
        <v>243</v>
      </c>
      <c r="C10" s="430" t="s">
        <v>246</v>
      </c>
      <c r="D10" s="58" t="s">
        <v>675</v>
      </c>
      <c r="E10" s="216" t="s">
        <v>247</v>
      </c>
      <c r="F10" s="58" t="s">
        <v>561</v>
      </c>
      <c r="G10" s="211"/>
      <c r="H10" s="87"/>
      <c r="I10" s="80"/>
      <c r="J10" s="80"/>
      <c r="K10" s="80"/>
      <c r="L10" s="80"/>
      <c r="M10" s="52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8" customFormat="1" ht="77.5" x14ac:dyDescent="0.35">
      <c r="A11" s="51">
        <f t="shared" si="0"/>
        <v>8</v>
      </c>
      <c r="B11" s="215" t="s">
        <v>243</v>
      </c>
      <c r="C11" s="430" t="s">
        <v>248</v>
      </c>
      <c r="D11" s="58" t="s">
        <v>675</v>
      </c>
      <c r="E11" s="216" t="s">
        <v>249</v>
      </c>
      <c r="F11" s="58" t="s">
        <v>561</v>
      </c>
      <c r="G11" s="211"/>
      <c r="H11" s="87"/>
      <c r="I11" s="80"/>
      <c r="J11" s="80"/>
      <c r="K11" s="80"/>
      <c r="L11" s="80"/>
      <c r="M11" s="52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8" customFormat="1" ht="77.5" x14ac:dyDescent="0.35">
      <c r="A12" s="51" t="e">
        <f>ROW(#REF!)</f>
        <v>#REF!</v>
      </c>
      <c r="B12" s="215" t="s">
        <v>243</v>
      </c>
      <c r="C12" s="430" t="s">
        <v>250</v>
      </c>
      <c r="D12" s="58" t="s">
        <v>675</v>
      </c>
      <c r="E12" s="216" t="s">
        <v>251</v>
      </c>
      <c r="F12" s="58" t="s">
        <v>561</v>
      </c>
      <c r="G12" s="211"/>
      <c r="H12" s="87"/>
      <c r="I12" s="80"/>
      <c r="J12" s="80"/>
      <c r="K12" s="80"/>
      <c r="L12" s="80"/>
      <c r="M12" s="52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8" customFormat="1" ht="77.5" x14ac:dyDescent="0.35">
      <c r="A13" s="51">
        <f t="shared" ref="A13:A16" si="1">ROW(A9)</f>
        <v>9</v>
      </c>
      <c r="B13" s="215" t="s">
        <v>243</v>
      </c>
      <c r="C13" s="430" t="s">
        <v>252</v>
      </c>
      <c r="D13" s="217" t="s">
        <v>675</v>
      </c>
      <c r="E13" s="216" t="s">
        <v>253</v>
      </c>
      <c r="F13" s="58" t="s">
        <v>561</v>
      </c>
      <c r="G13" s="211"/>
      <c r="H13" s="87"/>
      <c r="I13" s="80"/>
      <c r="J13" s="80"/>
      <c r="K13" s="80"/>
      <c r="L13" s="80"/>
      <c r="M13" s="52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8" customFormat="1" ht="77.5" x14ac:dyDescent="0.35">
      <c r="A14" s="51">
        <f t="shared" si="1"/>
        <v>10</v>
      </c>
      <c r="B14" s="215" t="s">
        <v>243</v>
      </c>
      <c r="C14" s="430" t="s">
        <v>254</v>
      </c>
      <c r="D14" s="217" t="s">
        <v>675</v>
      </c>
      <c r="E14" s="216" t="s">
        <v>255</v>
      </c>
      <c r="F14" s="58" t="s">
        <v>561</v>
      </c>
      <c r="G14" s="211"/>
      <c r="H14" s="87"/>
      <c r="I14" s="80"/>
      <c r="J14" s="80"/>
      <c r="K14" s="80"/>
      <c r="L14" s="80"/>
      <c r="M14" s="52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8" customFormat="1" ht="77.5" x14ac:dyDescent="0.35">
      <c r="A15" s="51">
        <f t="shared" si="1"/>
        <v>11</v>
      </c>
      <c r="B15" s="215" t="s">
        <v>243</v>
      </c>
      <c r="C15" s="430" t="s">
        <v>258</v>
      </c>
      <c r="D15" s="217" t="s">
        <v>675</v>
      </c>
      <c r="E15" s="216" t="s">
        <v>259</v>
      </c>
      <c r="F15" s="58" t="s">
        <v>561</v>
      </c>
      <c r="G15" s="211"/>
      <c r="H15" s="87"/>
      <c r="I15" s="80"/>
      <c r="J15" s="80"/>
      <c r="K15" s="80"/>
      <c r="L15" s="80"/>
      <c r="M15" s="52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8" customFormat="1" ht="77.5" x14ac:dyDescent="0.35">
      <c r="A16" s="51">
        <f t="shared" si="1"/>
        <v>12</v>
      </c>
      <c r="B16" s="215" t="s">
        <v>243</v>
      </c>
      <c r="C16" s="430" t="s">
        <v>256</v>
      </c>
      <c r="D16" s="58" t="s">
        <v>675</v>
      </c>
      <c r="E16" s="216" t="s">
        <v>257</v>
      </c>
      <c r="F16" s="58" t="s">
        <v>561</v>
      </c>
      <c r="G16" s="211"/>
      <c r="H16" s="87"/>
      <c r="I16" s="80"/>
      <c r="J16" s="80"/>
      <c r="K16" s="80"/>
      <c r="L16" s="80"/>
      <c r="M16" s="52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8" customFormat="1" ht="15.5" x14ac:dyDescent="0.35">
      <c r="A17" s="405" t="s">
        <v>220</v>
      </c>
      <c r="B17" s="406"/>
      <c r="C17" s="406"/>
      <c r="D17" s="406"/>
      <c r="E17" s="406"/>
      <c r="F17" s="406"/>
      <c r="G17" s="407"/>
      <c r="H17" s="407"/>
      <c r="I17" s="407"/>
      <c r="J17" s="407"/>
      <c r="K17" s="407"/>
      <c r="L17" s="407"/>
      <c r="M17" s="408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8" customFormat="1" ht="46.5" x14ac:dyDescent="0.35">
      <c r="A18" s="51">
        <f>ROW(A13)</f>
        <v>13</v>
      </c>
      <c r="B18" s="89" t="s">
        <v>51</v>
      </c>
      <c r="C18" s="67" t="s">
        <v>807</v>
      </c>
      <c r="D18" s="44" t="s">
        <v>555</v>
      </c>
      <c r="E18" s="45" t="s">
        <v>680</v>
      </c>
      <c r="F18" s="70" t="s">
        <v>561</v>
      </c>
      <c r="G18" s="78"/>
      <c r="H18" s="90"/>
      <c r="I18" s="80"/>
      <c r="J18" s="80"/>
      <c r="K18" s="80"/>
      <c r="L18" s="80"/>
      <c r="M18" s="52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8" customFormat="1" ht="46.5" x14ac:dyDescent="0.35">
      <c r="A19" s="51">
        <f t="shared" ref="A19:A28" si="2">ROW(A14)</f>
        <v>14</v>
      </c>
      <c r="B19" s="89" t="s">
        <v>52</v>
      </c>
      <c r="C19" s="67" t="s">
        <v>808</v>
      </c>
      <c r="D19" s="60" t="s">
        <v>555</v>
      </c>
      <c r="E19" s="45" t="s">
        <v>681</v>
      </c>
      <c r="F19" s="70" t="s">
        <v>561</v>
      </c>
      <c r="G19" s="78"/>
      <c r="H19" s="90"/>
      <c r="I19" s="80"/>
      <c r="J19" s="80"/>
      <c r="K19" s="80"/>
      <c r="L19" s="80"/>
      <c r="M19" s="52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8" customFormat="1" ht="46.5" x14ac:dyDescent="0.35">
      <c r="A20" s="51">
        <f t="shared" si="2"/>
        <v>15</v>
      </c>
      <c r="B20" s="89" t="s">
        <v>53</v>
      </c>
      <c r="C20" s="67" t="s">
        <v>809</v>
      </c>
      <c r="D20" s="60" t="s">
        <v>555</v>
      </c>
      <c r="E20" s="45" t="s">
        <v>682</v>
      </c>
      <c r="F20" s="70" t="s">
        <v>561</v>
      </c>
      <c r="G20" s="78"/>
      <c r="H20" s="90"/>
      <c r="I20" s="80"/>
      <c r="J20" s="80"/>
      <c r="K20" s="80"/>
      <c r="L20" s="80"/>
      <c r="M20" s="52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8" customFormat="1" ht="46.5" x14ac:dyDescent="0.35">
      <c r="A21" s="51">
        <f t="shared" si="2"/>
        <v>16</v>
      </c>
      <c r="B21" s="82" t="s">
        <v>54</v>
      </c>
      <c r="C21" s="384" t="s">
        <v>810</v>
      </c>
      <c r="D21" s="46" t="s">
        <v>555</v>
      </c>
      <c r="E21" s="78" t="s">
        <v>683</v>
      </c>
      <c r="F21" s="70" t="s">
        <v>561</v>
      </c>
      <c r="G21" s="78"/>
      <c r="H21" s="90"/>
      <c r="I21" s="80"/>
      <c r="J21" s="80"/>
      <c r="K21" s="80"/>
      <c r="L21" s="80"/>
      <c r="M21" s="52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8" customFormat="1" ht="62" x14ac:dyDescent="0.35">
      <c r="A22" s="51">
        <f t="shared" si="2"/>
        <v>17</v>
      </c>
      <c r="B22" s="82" t="s">
        <v>55</v>
      </c>
      <c r="C22" s="384" t="s">
        <v>811</v>
      </c>
      <c r="D22" s="46" t="s">
        <v>555</v>
      </c>
      <c r="E22" s="78" t="s">
        <v>684</v>
      </c>
      <c r="F22" s="70" t="s">
        <v>561</v>
      </c>
      <c r="G22" s="78"/>
      <c r="H22" s="90"/>
      <c r="I22" s="80"/>
      <c r="J22" s="80"/>
      <c r="K22" s="80"/>
      <c r="L22" s="80"/>
      <c r="M22" s="52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8" customFormat="1" ht="62" x14ac:dyDescent="0.35">
      <c r="A23" s="51">
        <f t="shared" si="2"/>
        <v>18</v>
      </c>
      <c r="B23" s="82" t="s">
        <v>77</v>
      </c>
      <c r="C23" s="384" t="s">
        <v>812</v>
      </c>
      <c r="D23" s="46" t="s">
        <v>555</v>
      </c>
      <c r="E23" s="78" t="s">
        <v>685</v>
      </c>
      <c r="F23" s="70" t="s">
        <v>561</v>
      </c>
      <c r="G23" s="78"/>
      <c r="H23" s="90"/>
      <c r="I23" s="80"/>
      <c r="J23" s="80"/>
      <c r="K23" s="80"/>
      <c r="L23" s="80"/>
      <c r="M23" s="52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8" customFormat="1" ht="46.5" x14ac:dyDescent="0.35">
      <c r="A24" s="51">
        <f t="shared" si="2"/>
        <v>19</v>
      </c>
      <c r="B24" s="89" t="s">
        <v>78</v>
      </c>
      <c r="C24" s="67" t="s">
        <v>813</v>
      </c>
      <c r="D24" s="60" t="s">
        <v>555</v>
      </c>
      <c r="E24" s="45" t="s">
        <v>686</v>
      </c>
      <c r="F24" s="70" t="s">
        <v>561</v>
      </c>
      <c r="G24" s="78"/>
      <c r="H24" s="90"/>
      <c r="I24" s="80"/>
      <c r="J24" s="80"/>
      <c r="K24" s="80"/>
      <c r="L24" s="80"/>
      <c r="M24" s="52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96" customFormat="1" ht="46.5" x14ac:dyDescent="0.35">
      <c r="A25" s="51">
        <f>ROW(A20)</f>
        <v>20</v>
      </c>
      <c r="B25" s="91" t="s">
        <v>79</v>
      </c>
      <c r="C25" s="67" t="s">
        <v>814</v>
      </c>
      <c r="D25" s="92" t="s">
        <v>555</v>
      </c>
      <c r="E25" s="48" t="s">
        <v>687</v>
      </c>
      <c r="F25" s="48" t="s">
        <v>561</v>
      </c>
      <c r="G25" s="78"/>
      <c r="H25" s="90"/>
      <c r="I25" s="93"/>
      <c r="J25" s="93"/>
      <c r="K25" s="93"/>
      <c r="L25" s="93"/>
      <c r="M25" s="94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spans="1:26" s="96" customFormat="1" ht="46.5" x14ac:dyDescent="0.35">
      <c r="A26" s="51">
        <f t="shared" si="2"/>
        <v>21</v>
      </c>
      <c r="B26" s="91" t="s">
        <v>80</v>
      </c>
      <c r="C26" s="67" t="s">
        <v>815</v>
      </c>
      <c r="D26" s="92" t="s">
        <v>555</v>
      </c>
      <c r="E26" s="48" t="s">
        <v>688</v>
      </c>
      <c r="F26" s="48" t="s">
        <v>561</v>
      </c>
      <c r="G26" s="78"/>
      <c r="H26" s="90"/>
      <c r="I26" s="93"/>
      <c r="J26" s="93"/>
      <c r="K26" s="93"/>
      <c r="L26" s="93"/>
      <c r="M26" s="94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spans="1:26" s="96" customFormat="1" ht="46.5" x14ac:dyDescent="0.35">
      <c r="A27" s="51">
        <f t="shared" si="2"/>
        <v>22</v>
      </c>
      <c r="B27" s="91" t="s">
        <v>81</v>
      </c>
      <c r="C27" s="67" t="s">
        <v>816</v>
      </c>
      <c r="D27" s="92" t="s">
        <v>555</v>
      </c>
      <c r="E27" s="48" t="s">
        <v>689</v>
      </c>
      <c r="F27" s="48" t="s">
        <v>561</v>
      </c>
      <c r="G27" s="78"/>
      <c r="H27" s="90"/>
      <c r="I27" s="93"/>
      <c r="J27" s="93"/>
      <c r="K27" s="93"/>
      <c r="L27" s="93"/>
      <c r="M27" s="94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spans="1:26" s="96" customFormat="1" ht="62" x14ac:dyDescent="0.35">
      <c r="A28" s="51">
        <f t="shared" si="2"/>
        <v>23</v>
      </c>
      <c r="B28" s="71" t="s">
        <v>82</v>
      </c>
      <c r="C28" s="384" t="s">
        <v>817</v>
      </c>
      <c r="D28" s="47" t="s">
        <v>555</v>
      </c>
      <c r="E28" s="48" t="s">
        <v>690</v>
      </c>
      <c r="F28" s="48" t="s">
        <v>561</v>
      </c>
      <c r="G28" s="78"/>
      <c r="H28" s="90"/>
      <c r="I28" s="93"/>
      <c r="J28" s="93"/>
      <c r="K28" s="93"/>
      <c r="L28" s="93"/>
      <c r="M28" s="94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spans="1:26" s="96" customFormat="1" ht="46.5" x14ac:dyDescent="0.35">
      <c r="A29" s="51">
        <f t="shared" ref="A29:A58" si="3">ROW(A24)</f>
        <v>24</v>
      </c>
      <c r="B29" s="91" t="s">
        <v>83</v>
      </c>
      <c r="C29" s="67" t="s">
        <v>818</v>
      </c>
      <c r="D29" s="92" t="s">
        <v>555</v>
      </c>
      <c r="E29" s="48" t="s">
        <v>691</v>
      </c>
      <c r="F29" s="48" t="s">
        <v>561</v>
      </c>
      <c r="G29" s="78"/>
      <c r="H29" s="90"/>
      <c r="I29" s="93"/>
      <c r="J29" s="93"/>
      <c r="K29" s="93"/>
      <c r="L29" s="93"/>
      <c r="M29" s="94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spans="1:26" s="96" customFormat="1" ht="46.5" x14ac:dyDescent="0.35">
      <c r="A30" s="51">
        <f t="shared" si="3"/>
        <v>25</v>
      </c>
      <c r="B30" s="91" t="s">
        <v>84</v>
      </c>
      <c r="C30" s="67" t="s">
        <v>819</v>
      </c>
      <c r="D30" s="92" t="s">
        <v>555</v>
      </c>
      <c r="E30" s="48" t="s">
        <v>692</v>
      </c>
      <c r="F30" s="48" t="s">
        <v>561</v>
      </c>
      <c r="G30" s="78"/>
      <c r="H30" s="90"/>
      <c r="I30" s="93"/>
      <c r="J30" s="93"/>
      <c r="K30" s="93"/>
      <c r="L30" s="93"/>
      <c r="M30" s="94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26" s="28" customFormat="1" ht="62" x14ac:dyDescent="0.35">
      <c r="A31" s="51">
        <f t="shared" si="3"/>
        <v>26</v>
      </c>
      <c r="B31" s="82" t="s">
        <v>85</v>
      </c>
      <c r="C31" s="384" t="s">
        <v>821</v>
      </c>
      <c r="D31" s="46" t="s">
        <v>555</v>
      </c>
      <c r="E31" s="78" t="s">
        <v>693</v>
      </c>
      <c r="F31" s="70" t="s">
        <v>561</v>
      </c>
      <c r="G31" s="78"/>
      <c r="H31" s="90"/>
      <c r="I31" s="80"/>
      <c r="J31" s="80"/>
      <c r="K31" s="80"/>
      <c r="L31" s="80"/>
      <c r="M31" s="52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8" customFormat="1" ht="62" x14ac:dyDescent="0.35">
      <c r="A32" s="51">
        <f t="shared" si="3"/>
        <v>27</v>
      </c>
      <c r="B32" s="82" t="s">
        <v>41</v>
      </c>
      <c r="C32" s="384" t="s">
        <v>820</v>
      </c>
      <c r="D32" s="46" t="s">
        <v>555</v>
      </c>
      <c r="E32" s="78" t="s">
        <v>694</v>
      </c>
      <c r="F32" s="70" t="s">
        <v>561</v>
      </c>
      <c r="G32" s="78"/>
      <c r="H32" s="90"/>
      <c r="I32" s="80"/>
      <c r="J32" s="80"/>
      <c r="K32" s="80"/>
      <c r="L32" s="80"/>
      <c r="M32" s="52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8" customFormat="1" ht="46.5" x14ac:dyDescent="0.35">
      <c r="A33" s="51">
        <f t="shared" si="3"/>
        <v>28</v>
      </c>
      <c r="B33" s="89" t="s">
        <v>562</v>
      </c>
      <c r="C33" s="67" t="s">
        <v>822</v>
      </c>
      <c r="D33" s="97" t="s">
        <v>555</v>
      </c>
      <c r="E33" s="88">
        <v>27194</v>
      </c>
      <c r="F33" s="70" t="s">
        <v>561</v>
      </c>
      <c r="G33" s="78"/>
      <c r="H33" s="90"/>
      <c r="I33" s="80"/>
      <c r="J33" s="80"/>
      <c r="K33" s="80"/>
      <c r="L33" s="80"/>
      <c r="M33" s="52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8" customFormat="1" ht="62" x14ac:dyDescent="0.35">
      <c r="A34" s="51">
        <f t="shared" si="3"/>
        <v>29</v>
      </c>
      <c r="B34" s="83" t="s">
        <v>563</v>
      </c>
      <c r="C34" s="384" t="s">
        <v>823</v>
      </c>
      <c r="D34" s="46" t="s">
        <v>555</v>
      </c>
      <c r="E34" s="70">
        <v>3573</v>
      </c>
      <c r="F34" s="70" t="s">
        <v>561</v>
      </c>
      <c r="G34" s="78"/>
      <c r="H34" s="90"/>
      <c r="I34" s="80"/>
      <c r="J34" s="80"/>
      <c r="K34" s="80"/>
      <c r="L34" s="80"/>
      <c r="M34" s="52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8" customFormat="1" ht="62" x14ac:dyDescent="0.35">
      <c r="A35" s="51">
        <f t="shared" si="3"/>
        <v>30</v>
      </c>
      <c r="B35" s="213" t="s">
        <v>86</v>
      </c>
      <c r="C35" s="431" t="s">
        <v>824</v>
      </c>
      <c r="D35" s="56" t="s">
        <v>555</v>
      </c>
      <c r="E35" s="121">
        <v>3553</v>
      </c>
      <c r="F35" s="121" t="s">
        <v>561</v>
      </c>
      <c r="G35" s="78"/>
      <c r="H35" s="90"/>
      <c r="I35" s="80"/>
      <c r="J35" s="80"/>
      <c r="K35" s="80"/>
      <c r="L35" s="80"/>
      <c r="M35" s="52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8" customFormat="1" ht="28.5" x14ac:dyDescent="0.35">
      <c r="A36" s="51">
        <f t="shared" si="3"/>
        <v>31</v>
      </c>
      <c r="B36" s="296" t="s">
        <v>446</v>
      </c>
      <c r="C36" s="297" t="s">
        <v>1097</v>
      </c>
      <c r="D36" s="58" t="s">
        <v>555</v>
      </c>
      <c r="E36" s="282" t="s">
        <v>447</v>
      </c>
      <c r="F36" s="283" t="s">
        <v>561</v>
      </c>
      <c r="G36" s="211"/>
      <c r="H36" s="90"/>
      <c r="I36" s="80"/>
      <c r="J36" s="80"/>
      <c r="K36" s="80"/>
      <c r="L36" s="80"/>
      <c r="M36" s="52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8" customFormat="1" ht="28" x14ac:dyDescent="0.35">
      <c r="A37" s="51">
        <f t="shared" si="3"/>
        <v>32</v>
      </c>
      <c r="B37" s="285" t="s">
        <v>570</v>
      </c>
      <c r="C37" s="432" t="s">
        <v>448</v>
      </c>
      <c r="D37" s="58" t="s">
        <v>555</v>
      </c>
      <c r="E37" s="286">
        <v>286583</v>
      </c>
      <c r="F37" s="283" t="s">
        <v>561</v>
      </c>
      <c r="G37" s="211"/>
      <c r="H37" s="90"/>
      <c r="I37" s="80"/>
      <c r="J37" s="80"/>
      <c r="K37" s="80"/>
      <c r="L37" s="80"/>
      <c r="M37" s="52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8" customFormat="1" ht="46.5" x14ac:dyDescent="0.35">
      <c r="A38" s="51">
        <f t="shared" si="3"/>
        <v>33</v>
      </c>
      <c r="B38" s="277" t="s">
        <v>87</v>
      </c>
      <c r="C38" s="433" t="s">
        <v>825</v>
      </c>
      <c r="D38" s="99" t="s">
        <v>555</v>
      </c>
      <c r="E38" s="109" t="s">
        <v>695</v>
      </c>
      <c r="F38" s="46" t="s">
        <v>561</v>
      </c>
      <c r="G38" s="78"/>
      <c r="H38" s="90"/>
      <c r="I38" s="80"/>
      <c r="J38" s="80"/>
      <c r="K38" s="80"/>
      <c r="L38" s="80"/>
      <c r="M38" s="52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8" customFormat="1" ht="46.5" x14ac:dyDescent="0.35">
      <c r="A39" s="51">
        <f t="shared" si="3"/>
        <v>34</v>
      </c>
      <c r="B39" s="98" t="s">
        <v>88</v>
      </c>
      <c r="C39" s="434" t="s">
        <v>826</v>
      </c>
      <c r="D39" s="99" t="s">
        <v>555</v>
      </c>
      <c r="E39" s="45" t="s">
        <v>696</v>
      </c>
      <c r="F39" s="70" t="s">
        <v>561</v>
      </c>
      <c r="G39" s="78"/>
      <c r="H39" s="90"/>
      <c r="I39" s="80"/>
      <c r="J39" s="80"/>
      <c r="K39" s="80"/>
      <c r="L39" s="80"/>
      <c r="M39" s="52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106" customFormat="1" ht="46.5" x14ac:dyDescent="0.35">
      <c r="A40" s="51">
        <f t="shared" si="3"/>
        <v>35</v>
      </c>
      <c r="B40" s="89" t="s">
        <v>564</v>
      </c>
      <c r="C40" s="67" t="s">
        <v>827</v>
      </c>
      <c r="D40" s="101" t="s">
        <v>555</v>
      </c>
      <c r="E40" s="45" t="s">
        <v>697</v>
      </c>
      <c r="F40" s="45" t="s">
        <v>561</v>
      </c>
      <c r="G40" s="45"/>
      <c r="H40" s="102"/>
      <c r="I40" s="103"/>
      <c r="J40" s="103"/>
      <c r="K40" s="103"/>
      <c r="L40" s="103"/>
      <c r="M40" s="104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</row>
    <row r="41" spans="1:26" s="106" customFormat="1" ht="46.5" x14ac:dyDescent="0.35">
      <c r="A41" s="51">
        <f t="shared" si="3"/>
        <v>36</v>
      </c>
      <c r="B41" s="89" t="s">
        <v>565</v>
      </c>
      <c r="C41" s="67" t="s">
        <v>828</v>
      </c>
      <c r="D41" s="101" t="s">
        <v>555</v>
      </c>
      <c r="E41" s="45" t="s">
        <v>698</v>
      </c>
      <c r="F41" s="45" t="s">
        <v>561</v>
      </c>
      <c r="G41" s="45"/>
      <c r="H41" s="107"/>
      <c r="I41" s="103"/>
      <c r="J41" s="103"/>
      <c r="K41" s="103"/>
      <c r="L41" s="103"/>
      <c r="M41" s="104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</row>
    <row r="42" spans="1:26" s="106" customFormat="1" ht="46.5" x14ac:dyDescent="0.35">
      <c r="A42" s="51">
        <f t="shared" si="3"/>
        <v>37</v>
      </c>
      <c r="B42" s="89" t="s">
        <v>566</v>
      </c>
      <c r="C42" s="67" t="s">
        <v>829</v>
      </c>
      <c r="D42" s="101" t="s">
        <v>555</v>
      </c>
      <c r="E42" s="45" t="s">
        <v>699</v>
      </c>
      <c r="F42" s="45" t="s">
        <v>561</v>
      </c>
      <c r="G42" s="45"/>
      <c r="H42" s="107"/>
      <c r="I42" s="103"/>
      <c r="J42" s="103"/>
      <c r="K42" s="103"/>
      <c r="L42" s="103"/>
      <c r="M42" s="104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</row>
    <row r="43" spans="1:26" s="106" customFormat="1" ht="46.5" x14ac:dyDescent="0.35">
      <c r="A43" s="51">
        <f t="shared" si="3"/>
        <v>38</v>
      </c>
      <c r="B43" s="307" t="s">
        <v>567</v>
      </c>
      <c r="C43" s="308" t="s">
        <v>830</v>
      </c>
      <c r="D43" s="319" t="s">
        <v>555</v>
      </c>
      <c r="E43" s="263" t="s">
        <v>700</v>
      </c>
      <c r="F43" s="263" t="s">
        <v>561</v>
      </c>
      <c r="G43" s="45"/>
      <c r="H43" s="107"/>
      <c r="I43" s="103"/>
      <c r="J43" s="103"/>
      <c r="K43" s="103"/>
      <c r="L43" s="103"/>
      <c r="M43" s="104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</row>
    <row r="44" spans="1:26" s="106" customFormat="1" ht="42" x14ac:dyDescent="0.35">
      <c r="A44" s="51">
        <f t="shared" si="3"/>
        <v>39</v>
      </c>
      <c r="B44" s="285" t="s">
        <v>453</v>
      </c>
      <c r="C44" s="432" t="s">
        <v>454</v>
      </c>
      <c r="D44" s="320" t="s">
        <v>555</v>
      </c>
      <c r="E44" s="285" t="s">
        <v>455</v>
      </c>
      <c r="F44" s="283" t="s">
        <v>561</v>
      </c>
      <c r="G44" s="289"/>
      <c r="H44" s="107"/>
      <c r="I44" s="103"/>
      <c r="J44" s="103"/>
      <c r="K44" s="103"/>
      <c r="L44" s="103"/>
      <c r="M44" s="104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</row>
    <row r="45" spans="1:26" s="28" customFormat="1" ht="62" x14ac:dyDescent="0.35">
      <c r="A45" s="51">
        <f t="shared" si="3"/>
        <v>40</v>
      </c>
      <c r="B45" s="278" t="s">
        <v>568</v>
      </c>
      <c r="C45" s="433" t="s">
        <v>831</v>
      </c>
      <c r="D45" s="99" t="s">
        <v>555</v>
      </c>
      <c r="E45" s="272" t="s">
        <v>701</v>
      </c>
      <c r="F45" s="46" t="s">
        <v>561</v>
      </c>
      <c r="G45" s="45"/>
      <c r="H45" s="108"/>
      <c r="I45" s="80"/>
      <c r="J45" s="80"/>
      <c r="K45" s="80"/>
      <c r="L45" s="80"/>
      <c r="M45" s="52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8" customFormat="1" ht="62" x14ac:dyDescent="0.35">
      <c r="A46" s="51">
        <f t="shared" si="3"/>
        <v>41</v>
      </c>
      <c r="B46" s="98" t="s">
        <v>569</v>
      </c>
      <c r="C46" s="434" t="s">
        <v>832</v>
      </c>
      <c r="D46" s="99" t="s">
        <v>555</v>
      </c>
      <c r="E46" s="45" t="s">
        <v>702</v>
      </c>
      <c r="F46" s="70" t="s">
        <v>561</v>
      </c>
      <c r="G46" s="45"/>
      <c r="H46" s="108"/>
      <c r="I46" s="80"/>
      <c r="J46" s="80"/>
      <c r="K46" s="80"/>
      <c r="L46" s="80"/>
      <c r="M46" s="52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8" customFormat="1" ht="62" x14ac:dyDescent="0.35">
      <c r="A47" s="51">
        <f t="shared" si="3"/>
        <v>42</v>
      </c>
      <c r="B47" s="98" t="s">
        <v>89</v>
      </c>
      <c r="C47" s="434" t="s">
        <v>833</v>
      </c>
      <c r="D47" s="99" t="s">
        <v>555</v>
      </c>
      <c r="E47" s="78" t="s">
        <v>703</v>
      </c>
      <c r="F47" s="70" t="s">
        <v>561</v>
      </c>
      <c r="G47" s="45"/>
      <c r="H47" s="90"/>
      <c r="I47" s="80"/>
      <c r="J47" s="80"/>
      <c r="K47" s="80"/>
      <c r="L47" s="80"/>
      <c r="M47" s="52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106" customFormat="1" ht="62" x14ac:dyDescent="0.35">
      <c r="A48" s="51">
        <f t="shared" si="3"/>
        <v>43</v>
      </c>
      <c r="B48" s="98" t="s">
        <v>90</v>
      </c>
      <c r="C48" s="434" t="s">
        <v>834</v>
      </c>
      <c r="D48" s="109" t="s">
        <v>555</v>
      </c>
      <c r="E48" s="45">
        <v>53503</v>
      </c>
      <c r="F48" s="45" t="s">
        <v>561</v>
      </c>
      <c r="G48" s="45"/>
      <c r="H48" s="90"/>
      <c r="I48" s="103"/>
      <c r="J48" s="103"/>
      <c r="K48" s="103"/>
      <c r="L48" s="103"/>
      <c r="M48" s="104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</row>
    <row r="49" spans="1:26" s="28" customFormat="1" ht="62" x14ac:dyDescent="0.35">
      <c r="A49" s="51">
        <f t="shared" si="3"/>
        <v>44</v>
      </c>
      <c r="B49" s="98" t="s">
        <v>91</v>
      </c>
      <c r="C49" s="434" t="s">
        <v>835</v>
      </c>
      <c r="D49" s="99" t="s">
        <v>555</v>
      </c>
      <c r="E49" s="78" t="s">
        <v>704</v>
      </c>
      <c r="F49" s="70" t="s">
        <v>561</v>
      </c>
      <c r="G49" s="45"/>
      <c r="H49" s="90"/>
      <c r="I49" s="80"/>
      <c r="J49" s="80"/>
      <c r="K49" s="80"/>
      <c r="L49" s="80"/>
      <c r="M49" s="52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8" customFormat="1" ht="62" x14ac:dyDescent="0.35">
      <c r="A50" s="51">
        <f t="shared" si="3"/>
        <v>45</v>
      </c>
      <c r="B50" s="98" t="s">
        <v>92</v>
      </c>
      <c r="C50" s="434" t="s">
        <v>836</v>
      </c>
      <c r="D50" s="99" t="s">
        <v>555</v>
      </c>
      <c r="E50" s="78" t="s">
        <v>705</v>
      </c>
      <c r="F50" s="70" t="s">
        <v>561</v>
      </c>
      <c r="G50" s="45"/>
      <c r="H50" s="90"/>
      <c r="I50" s="52"/>
      <c r="J50" s="80"/>
      <c r="K50" s="80"/>
      <c r="L50" s="80"/>
      <c r="M50" s="80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8" customFormat="1" ht="62" x14ac:dyDescent="0.35">
      <c r="A51" s="51">
        <f t="shared" si="3"/>
        <v>46</v>
      </c>
      <c r="B51" s="98" t="s">
        <v>93</v>
      </c>
      <c r="C51" s="434" t="s">
        <v>845</v>
      </c>
      <c r="D51" s="99" t="s">
        <v>555</v>
      </c>
      <c r="E51" s="45" t="s">
        <v>706</v>
      </c>
      <c r="F51" s="70" t="s">
        <v>561</v>
      </c>
      <c r="G51" s="45"/>
      <c r="H51" s="90"/>
      <c r="I51" s="80"/>
      <c r="J51" s="80"/>
      <c r="K51" s="80"/>
      <c r="L51" s="80"/>
      <c r="M51" s="52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8" customFormat="1" ht="46.5" x14ac:dyDescent="0.35">
      <c r="A52" s="51">
        <f t="shared" si="3"/>
        <v>47</v>
      </c>
      <c r="B52" s="65" t="s">
        <v>570</v>
      </c>
      <c r="C52" s="434" t="s">
        <v>846</v>
      </c>
      <c r="D52" s="99" t="s">
        <v>555</v>
      </c>
      <c r="E52" s="45" t="s">
        <v>707</v>
      </c>
      <c r="F52" s="70" t="s">
        <v>561</v>
      </c>
      <c r="G52" s="45"/>
      <c r="H52" s="90"/>
      <c r="I52" s="80"/>
      <c r="J52" s="80"/>
      <c r="K52" s="80"/>
      <c r="L52" s="80"/>
      <c r="M52" s="52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8" customFormat="1" ht="62" x14ac:dyDescent="0.35">
      <c r="A53" s="51">
        <f t="shared" si="3"/>
        <v>48</v>
      </c>
      <c r="B53" s="98" t="s">
        <v>94</v>
      </c>
      <c r="C53" s="434" t="s">
        <v>847</v>
      </c>
      <c r="D53" s="99" t="s">
        <v>555</v>
      </c>
      <c r="E53" s="78" t="s">
        <v>708</v>
      </c>
      <c r="F53" s="70" t="s">
        <v>561</v>
      </c>
      <c r="G53" s="45"/>
      <c r="H53" s="90"/>
      <c r="I53" s="80"/>
      <c r="J53" s="80"/>
      <c r="K53" s="80"/>
      <c r="L53" s="80"/>
      <c r="M53" s="52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8" customFormat="1" ht="62" x14ac:dyDescent="0.35">
      <c r="A54" s="51">
        <f t="shared" si="3"/>
        <v>49</v>
      </c>
      <c r="B54" s="98" t="s">
        <v>95</v>
      </c>
      <c r="C54" s="434" t="s">
        <v>848</v>
      </c>
      <c r="D54" s="99" t="s">
        <v>555</v>
      </c>
      <c r="E54" s="78" t="s">
        <v>709</v>
      </c>
      <c r="F54" s="70" t="s">
        <v>561</v>
      </c>
      <c r="G54" s="45"/>
      <c r="H54" s="90"/>
      <c r="I54" s="80"/>
      <c r="J54" s="80"/>
      <c r="K54" s="80"/>
      <c r="L54" s="80"/>
      <c r="M54" s="52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8" customFormat="1" ht="62" x14ac:dyDescent="0.35">
      <c r="A55" s="51">
        <f t="shared" si="3"/>
        <v>50</v>
      </c>
      <c r="B55" s="98" t="s">
        <v>571</v>
      </c>
      <c r="C55" s="434" t="s">
        <v>849</v>
      </c>
      <c r="D55" s="99" t="s">
        <v>555</v>
      </c>
      <c r="E55" s="78" t="s">
        <v>710</v>
      </c>
      <c r="F55" s="70" t="s">
        <v>561</v>
      </c>
      <c r="G55" s="45"/>
      <c r="H55" s="87"/>
      <c r="I55" s="80"/>
      <c r="J55" s="80"/>
      <c r="K55" s="80"/>
      <c r="L55" s="80"/>
      <c r="M55" s="52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8" customFormat="1" ht="46.5" x14ac:dyDescent="0.35">
      <c r="A56" s="51">
        <f t="shared" si="3"/>
        <v>51</v>
      </c>
      <c r="B56" s="307" t="s">
        <v>96</v>
      </c>
      <c r="C56" s="435" t="s">
        <v>850</v>
      </c>
      <c r="D56" s="309" t="s">
        <v>555</v>
      </c>
      <c r="E56" s="121">
        <v>10008377</v>
      </c>
      <c r="F56" s="121" t="s">
        <v>561</v>
      </c>
      <c r="G56" s="45"/>
      <c r="H56" s="90"/>
      <c r="I56" s="80"/>
      <c r="J56" s="80"/>
      <c r="K56" s="80"/>
      <c r="L56" s="80"/>
      <c r="M56" s="52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8" customFormat="1" ht="42" x14ac:dyDescent="0.35">
      <c r="A57" s="51">
        <f t="shared" si="3"/>
        <v>52</v>
      </c>
      <c r="B57" s="331" t="s">
        <v>476</v>
      </c>
      <c r="C57" s="436" t="s">
        <v>477</v>
      </c>
      <c r="D57" s="310" t="s">
        <v>555</v>
      </c>
      <c r="E57" s="317" t="s">
        <v>478</v>
      </c>
      <c r="F57" s="283" t="s">
        <v>561</v>
      </c>
      <c r="G57" s="289"/>
      <c r="H57" s="90"/>
      <c r="I57" s="80"/>
      <c r="J57" s="80"/>
      <c r="K57" s="80"/>
      <c r="L57" s="80"/>
      <c r="M57" s="52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8" customFormat="1" ht="46.5" x14ac:dyDescent="0.35">
      <c r="A58" s="51">
        <f t="shared" si="3"/>
        <v>53</v>
      </c>
      <c r="B58" s="271" t="s">
        <v>97</v>
      </c>
      <c r="C58" s="437" t="s">
        <v>851</v>
      </c>
      <c r="D58" s="46" t="s">
        <v>555</v>
      </c>
      <c r="E58" s="272" t="s">
        <v>711</v>
      </c>
      <c r="F58" s="46" t="s">
        <v>561</v>
      </c>
      <c r="G58" s="45"/>
      <c r="H58" s="90"/>
      <c r="I58" s="80"/>
      <c r="J58" s="80"/>
      <c r="K58" s="80"/>
      <c r="L58" s="80"/>
      <c r="M58" s="52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8" customFormat="1" ht="62" x14ac:dyDescent="0.35">
      <c r="A59" s="51">
        <f t="shared" ref="A59:A122" si="4">ROW(A54)</f>
        <v>54</v>
      </c>
      <c r="B59" s="213" t="s">
        <v>98</v>
      </c>
      <c r="C59" s="385" t="s">
        <v>852</v>
      </c>
      <c r="D59" s="56" t="s">
        <v>555</v>
      </c>
      <c r="E59" s="121">
        <v>330</v>
      </c>
      <c r="F59" s="121" t="s">
        <v>561</v>
      </c>
      <c r="G59" s="45"/>
      <c r="H59" s="90"/>
      <c r="I59" s="80"/>
      <c r="J59" s="80"/>
      <c r="K59" s="80"/>
      <c r="L59" s="80"/>
      <c r="M59" s="52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8" customFormat="1" ht="62" x14ac:dyDescent="0.35">
      <c r="A60" s="51">
        <f t="shared" si="4"/>
        <v>55</v>
      </c>
      <c r="B60" s="267" t="s">
        <v>459</v>
      </c>
      <c r="C60" s="438" t="s">
        <v>460</v>
      </c>
      <c r="D60" s="58" t="s">
        <v>555</v>
      </c>
      <c r="E60" s="311">
        <v>1043819</v>
      </c>
      <c r="F60" s="268" t="s">
        <v>561</v>
      </c>
      <c r="G60" s="289"/>
      <c r="H60" s="90"/>
      <c r="I60" s="80"/>
      <c r="J60" s="80"/>
      <c r="K60" s="80"/>
      <c r="L60" s="80"/>
      <c r="M60" s="52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8" customFormat="1" ht="46.5" x14ac:dyDescent="0.35">
      <c r="A61" s="51">
        <f t="shared" si="4"/>
        <v>56</v>
      </c>
      <c r="B61" s="277" t="s">
        <v>99</v>
      </c>
      <c r="C61" s="433" t="s">
        <v>853</v>
      </c>
      <c r="D61" s="99" t="s">
        <v>555</v>
      </c>
      <c r="E61" s="109" t="s">
        <v>712</v>
      </c>
      <c r="F61" s="46" t="s">
        <v>561</v>
      </c>
      <c r="G61" s="45"/>
      <c r="H61" s="90"/>
      <c r="I61" s="80"/>
      <c r="J61" s="80"/>
      <c r="K61" s="80"/>
      <c r="L61" s="80"/>
      <c r="M61" s="52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8" customFormat="1" ht="46.5" x14ac:dyDescent="0.35">
      <c r="A62" s="51">
        <f t="shared" si="4"/>
        <v>57</v>
      </c>
      <c r="B62" s="53" t="s">
        <v>100</v>
      </c>
      <c r="C62" s="434" t="s">
        <v>854</v>
      </c>
      <c r="D62" s="99" t="s">
        <v>555</v>
      </c>
      <c r="E62" s="45" t="s">
        <v>713</v>
      </c>
      <c r="F62" s="70" t="s">
        <v>561</v>
      </c>
      <c r="G62" s="45"/>
      <c r="H62" s="90"/>
      <c r="I62" s="80"/>
      <c r="J62" s="80"/>
      <c r="K62" s="80"/>
      <c r="L62" s="80"/>
      <c r="M62" s="52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8" customFormat="1" ht="46.5" x14ac:dyDescent="0.35">
      <c r="A63" s="51">
        <f t="shared" si="4"/>
        <v>58</v>
      </c>
      <c r="B63" s="53" t="s">
        <v>101</v>
      </c>
      <c r="C63" s="434" t="s">
        <v>855</v>
      </c>
      <c r="D63" s="99" t="s">
        <v>555</v>
      </c>
      <c r="E63" s="45" t="s">
        <v>714</v>
      </c>
      <c r="F63" s="70" t="s">
        <v>561</v>
      </c>
      <c r="G63" s="45"/>
      <c r="H63" s="90"/>
      <c r="I63" s="80"/>
      <c r="J63" s="80"/>
      <c r="K63" s="80"/>
      <c r="L63" s="80"/>
      <c r="M63" s="52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8" customFormat="1" ht="46.5" x14ac:dyDescent="0.35">
      <c r="A64" s="51">
        <f t="shared" si="4"/>
        <v>59</v>
      </c>
      <c r="B64" s="118" t="s">
        <v>102</v>
      </c>
      <c r="C64" s="431" t="s">
        <v>856</v>
      </c>
      <c r="D64" s="55" t="s">
        <v>555</v>
      </c>
      <c r="E64" s="263" t="s">
        <v>715</v>
      </c>
      <c r="F64" s="121" t="s">
        <v>561</v>
      </c>
      <c r="G64" s="45"/>
      <c r="H64" s="90"/>
      <c r="I64" s="80"/>
      <c r="J64" s="80"/>
      <c r="K64" s="80"/>
      <c r="L64" s="80"/>
      <c r="M64" s="52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8" customFormat="1" ht="42" x14ac:dyDescent="0.35">
      <c r="A65" s="51">
        <f>ROW(A60)</f>
        <v>60</v>
      </c>
      <c r="B65" s="331" t="s">
        <v>495</v>
      </c>
      <c r="C65" s="436" t="s">
        <v>496</v>
      </c>
      <c r="D65" s="133" t="s">
        <v>555</v>
      </c>
      <c r="E65" s="317" t="s">
        <v>497</v>
      </c>
      <c r="F65" s="283" t="s">
        <v>561</v>
      </c>
      <c r="G65" s="289"/>
      <c r="H65" s="90"/>
      <c r="I65" s="80"/>
      <c r="J65" s="80"/>
      <c r="K65" s="80"/>
      <c r="L65" s="80"/>
      <c r="M65" s="52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8" customFormat="1" ht="70" x14ac:dyDescent="0.35">
      <c r="A66" s="51">
        <f t="shared" si="4"/>
        <v>61</v>
      </c>
      <c r="B66" s="318" t="s">
        <v>451</v>
      </c>
      <c r="C66" s="436" t="s">
        <v>452</v>
      </c>
      <c r="D66" s="133" t="s">
        <v>555</v>
      </c>
      <c r="E66" s="317">
        <v>79248</v>
      </c>
      <c r="F66" s="275" t="s">
        <v>561</v>
      </c>
      <c r="G66" s="45"/>
      <c r="H66" s="90"/>
      <c r="I66" s="80"/>
      <c r="J66" s="80"/>
      <c r="K66" s="80"/>
      <c r="L66" s="80"/>
      <c r="M66" s="52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8" customFormat="1" ht="42" x14ac:dyDescent="0.35">
      <c r="A67" s="51">
        <f t="shared" si="4"/>
        <v>62</v>
      </c>
      <c r="B67" s="285" t="s">
        <v>456</v>
      </c>
      <c r="C67" s="432" t="s">
        <v>457</v>
      </c>
      <c r="D67" s="133" t="s">
        <v>555</v>
      </c>
      <c r="E67" s="286" t="s">
        <v>458</v>
      </c>
      <c r="F67" s="283" t="s">
        <v>561</v>
      </c>
      <c r="G67" s="289"/>
      <c r="H67" s="90"/>
      <c r="I67" s="80"/>
      <c r="J67" s="80"/>
      <c r="K67" s="80"/>
      <c r="L67" s="80"/>
      <c r="M67" s="52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8" customFormat="1" ht="54.75" customHeight="1" x14ac:dyDescent="0.35">
      <c r="A68" s="51">
        <f t="shared" si="4"/>
        <v>63</v>
      </c>
      <c r="B68" s="271" t="s">
        <v>103</v>
      </c>
      <c r="C68" s="437" t="s">
        <v>857</v>
      </c>
      <c r="D68" s="46" t="s">
        <v>555</v>
      </c>
      <c r="E68" s="272" t="s">
        <v>716</v>
      </c>
      <c r="F68" s="46" t="s">
        <v>561</v>
      </c>
      <c r="G68" s="45"/>
      <c r="H68" s="90"/>
      <c r="I68" s="80"/>
      <c r="J68" s="80"/>
      <c r="K68" s="80"/>
      <c r="L68" s="80"/>
      <c r="M68" s="52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8" customFormat="1" ht="57.75" customHeight="1" x14ac:dyDescent="0.35">
      <c r="A69" s="51">
        <f t="shared" si="4"/>
        <v>64</v>
      </c>
      <c r="B69" s="118" t="s">
        <v>104</v>
      </c>
      <c r="C69" s="431" t="s">
        <v>858</v>
      </c>
      <c r="D69" s="55" t="s">
        <v>555</v>
      </c>
      <c r="E69" s="263" t="s">
        <v>717</v>
      </c>
      <c r="F69" s="121" t="s">
        <v>561</v>
      </c>
      <c r="G69" s="45"/>
      <c r="H69" s="90"/>
      <c r="I69" s="80"/>
      <c r="J69" s="80"/>
      <c r="K69" s="80"/>
      <c r="L69" s="80"/>
      <c r="M69" s="52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8" customFormat="1" ht="50.15" customHeight="1" x14ac:dyDescent="0.35">
      <c r="A70" s="51">
        <f t="shared" si="4"/>
        <v>65</v>
      </c>
      <c r="B70" s="323" t="s">
        <v>104</v>
      </c>
      <c r="C70" s="439" t="s">
        <v>415</v>
      </c>
      <c r="D70" s="322" t="s">
        <v>555</v>
      </c>
      <c r="E70" s="324">
        <v>242381</v>
      </c>
      <c r="F70" s="325" t="s">
        <v>561</v>
      </c>
      <c r="G70" s="289"/>
      <c r="H70" s="90"/>
      <c r="I70" s="80"/>
      <c r="J70" s="80"/>
      <c r="K70" s="80"/>
      <c r="L70" s="80"/>
      <c r="M70" s="52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8" customFormat="1" ht="62" x14ac:dyDescent="0.35">
      <c r="A71" s="51">
        <f t="shared" si="4"/>
        <v>66</v>
      </c>
      <c r="B71" s="271" t="s">
        <v>105</v>
      </c>
      <c r="C71" s="437" t="s">
        <v>859</v>
      </c>
      <c r="D71" s="46" t="s">
        <v>555</v>
      </c>
      <c r="E71" s="272" t="s">
        <v>718</v>
      </c>
      <c r="F71" s="46" t="s">
        <v>561</v>
      </c>
      <c r="G71" s="45"/>
      <c r="H71" s="90"/>
      <c r="I71" s="80"/>
      <c r="J71" s="80"/>
      <c r="K71" s="80"/>
      <c r="L71" s="80"/>
      <c r="M71" s="52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8" customFormat="1" ht="62" x14ac:dyDescent="0.35">
      <c r="A72" s="51">
        <f t="shared" si="4"/>
        <v>67</v>
      </c>
      <c r="B72" s="82" t="s">
        <v>106</v>
      </c>
      <c r="C72" s="384" t="s">
        <v>860</v>
      </c>
      <c r="D72" s="46" t="s">
        <v>555</v>
      </c>
      <c r="E72" s="78" t="s">
        <v>862</v>
      </c>
      <c r="F72" s="70" t="s">
        <v>561</v>
      </c>
      <c r="G72" s="45"/>
      <c r="H72" s="90"/>
      <c r="I72" s="80"/>
      <c r="J72" s="80"/>
      <c r="K72" s="80"/>
      <c r="L72" s="80"/>
      <c r="M72" s="52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8" customFormat="1" ht="62" x14ac:dyDescent="0.35">
      <c r="A73" s="51">
        <f t="shared" si="4"/>
        <v>68</v>
      </c>
      <c r="B73" s="82" t="s">
        <v>107</v>
      </c>
      <c r="C73" s="384" t="s">
        <v>861</v>
      </c>
      <c r="D73" s="46" t="s">
        <v>555</v>
      </c>
      <c r="E73" s="78">
        <v>3579</v>
      </c>
      <c r="F73" s="70" t="s">
        <v>561</v>
      </c>
      <c r="G73" s="45"/>
      <c r="H73" s="90"/>
      <c r="I73" s="80"/>
      <c r="J73" s="80"/>
      <c r="K73" s="80"/>
      <c r="L73" s="80"/>
      <c r="M73" s="52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8" customFormat="1" ht="46.5" x14ac:dyDescent="0.35">
      <c r="A74" s="51">
        <f t="shared" si="4"/>
        <v>69</v>
      </c>
      <c r="B74" s="89" t="s">
        <v>108</v>
      </c>
      <c r="C74" s="67" t="s">
        <v>863</v>
      </c>
      <c r="D74" s="97" t="s">
        <v>555</v>
      </c>
      <c r="E74" s="70">
        <v>9001533</v>
      </c>
      <c r="F74" s="70" t="s">
        <v>561</v>
      </c>
      <c r="G74" s="45"/>
      <c r="H74" s="90"/>
      <c r="I74" s="80"/>
      <c r="J74" s="80"/>
      <c r="K74" s="80"/>
      <c r="L74" s="80"/>
      <c r="M74" s="52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8" customFormat="1" ht="62" x14ac:dyDescent="0.35">
      <c r="A75" s="51">
        <f t="shared" si="4"/>
        <v>70</v>
      </c>
      <c r="B75" s="82" t="s">
        <v>109</v>
      </c>
      <c r="C75" s="384" t="s">
        <v>872</v>
      </c>
      <c r="D75" s="46" t="s">
        <v>555</v>
      </c>
      <c r="E75" s="70">
        <v>6018</v>
      </c>
      <c r="F75" s="70" t="s">
        <v>561</v>
      </c>
      <c r="G75" s="45"/>
      <c r="H75" s="90"/>
      <c r="I75" s="80"/>
      <c r="J75" s="80"/>
      <c r="K75" s="80"/>
      <c r="L75" s="80"/>
      <c r="M75" s="52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8" customFormat="1" ht="46.5" x14ac:dyDescent="0.35">
      <c r="A76" s="51">
        <f t="shared" si="4"/>
        <v>71</v>
      </c>
      <c r="B76" s="98" t="s">
        <v>109</v>
      </c>
      <c r="C76" s="434" t="s">
        <v>873</v>
      </c>
      <c r="D76" s="99" t="s">
        <v>555</v>
      </c>
      <c r="E76" s="45" t="s">
        <v>434</v>
      </c>
      <c r="F76" s="70" t="s">
        <v>561</v>
      </c>
      <c r="G76" s="45"/>
      <c r="H76" s="274"/>
      <c r="I76" s="80"/>
      <c r="J76" s="80"/>
      <c r="K76" s="80"/>
      <c r="L76" s="80"/>
      <c r="M76" s="52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8" customFormat="1" ht="46.5" x14ac:dyDescent="0.35">
      <c r="A77" s="51">
        <f t="shared" si="4"/>
        <v>72</v>
      </c>
      <c r="B77" s="82" t="s">
        <v>110</v>
      </c>
      <c r="C77" s="384" t="s">
        <v>874</v>
      </c>
      <c r="D77" s="46" t="s">
        <v>555</v>
      </c>
      <c r="E77" s="70">
        <v>673</v>
      </c>
      <c r="F77" s="70" t="s">
        <v>561</v>
      </c>
      <c r="G77" s="45"/>
      <c r="H77" s="90"/>
      <c r="I77" s="80"/>
      <c r="J77" s="80"/>
      <c r="K77" s="80"/>
      <c r="L77" s="80"/>
      <c r="M77" s="52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8" customFormat="1" ht="46.5" x14ac:dyDescent="0.35">
      <c r="A78" s="51">
        <f t="shared" si="4"/>
        <v>73</v>
      </c>
      <c r="B78" s="82" t="s">
        <v>111</v>
      </c>
      <c r="C78" s="384" t="s">
        <v>875</v>
      </c>
      <c r="D78" s="46" t="s">
        <v>555</v>
      </c>
      <c r="E78" s="78" t="s">
        <v>719</v>
      </c>
      <c r="F78" s="70" t="s">
        <v>561</v>
      </c>
      <c r="G78" s="45"/>
      <c r="H78" s="90"/>
      <c r="I78" s="80"/>
      <c r="J78" s="80"/>
      <c r="K78" s="80"/>
      <c r="L78" s="80"/>
      <c r="M78" s="52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8" customFormat="1" ht="46.5" x14ac:dyDescent="0.35">
      <c r="A79" s="51">
        <f t="shared" si="4"/>
        <v>74</v>
      </c>
      <c r="B79" s="53" t="s">
        <v>112</v>
      </c>
      <c r="C79" s="434" t="s">
        <v>1098</v>
      </c>
      <c r="D79" s="99" t="s">
        <v>555</v>
      </c>
      <c r="E79" s="45" t="s">
        <v>720</v>
      </c>
      <c r="F79" s="70" t="s">
        <v>561</v>
      </c>
      <c r="G79" s="45"/>
      <c r="H79" s="90"/>
      <c r="I79" s="80"/>
      <c r="J79" s="80"/>
      <c r="K79" s="80"/>
      <c r="L79" s="80"/>
      <c r="M79" s="52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8" customFormat="1" ht="46.5" x14ac:dyDescent="0.35">
      <c r="A80" s="51">
        <f t="shared" si="4"/>
        <v>75</v>
      </c>
      <c r="B80" s="82" t="s">
        <v>113</v>
      </c>
      <c r="C80" s="384" t="s">
        <v>876</v>
      </c>
      <c r="D80" s="46" t="s">
        <v>555</v>
      </c>
      <c r="E80" s="70">
        <v>970</v>
      </c>
      <c r="F80" s="70" t="s">
        <v>561</v>
      </c>
      <c r="G80" s="45"/>
      <c r="H80" s="90"/>
      <c r="I80" s="80"/>
      <c r="J80" s="80"/>
      <c r="K80" s="80"/>
      <c r="L80" s="80"/>
      <c r="M80" s="52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8" customFormat="1" ht="46.5" x14ac:dyDescent="0.35">
      <c r="A81" s="51">
        <f t="shared" si="4"/>
        <v>76</v>
      </c>
      <c r="B81" s="98" t="s">
        <v>114</v>
      </c>
      <c r="C81" s="434" t="s">
        <v>877</v>
      </c>
      <c r="D81" s="99" t="s">
        <v>555</v>
      </c>
      <c r="E81" s="45" t="s">
        <v>721</v>
      </c>
      <c r="F81" s="70" t="s">
        <v>561</v>
      </c>
      <c r="G81" s="45"/>
      <c r="H81" s="90"/>
      <c r="I81" s="80"/>
      <c r="J81" s="80"/>
      <c r="K81" s="80"/>
      <c r="L81" s="80"/>
      <c r="M81" s="52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8" customFormat="1" ht="46.5" x14ac:dyDescent="0.35">
      <c r="A82" s="51">
        <f t="shared" si="4"/>
        <v>77</v>
      </c>
      <c r="B82" s="98" t="s">
        <v>115</v>
      </c>
      <c r="C82" s="434" t="s">
        <v>878</v>
      </c>
      <c r="D82" s="99" t="s">
        <v>555</v>
      </c>
      <c r="E82" s="45" t="s">
        <v>722</v>
      </c>
      <c r="F82" s="70" t="s">
        <v>561</v>
      </c>
      <c r="G82" s="45"/>
      <c r="H82" s="90"/>
      <c r="I82" s="80"/>
      <c r="J82" s="80"/>
      <c r="K82" s="80"/>
      <c r="L82" s="80"/>
      <c r="M82" s="52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8" customFormat="1" ht="62" x14ac:dyDescent="0.35">
      <c r="A83" s="51">
        <f t="shared" si="4"/>
        <v>78</v>
      </c>
      <c r="B83" s="82" t="s">
        <v>116</v>
      </c>
      <c r="C83" s="384" t="s">
        <v>879</v>
      </c>
      <c r="D83" s="46" t="s">
        <v>555</v>
      </c>
      <c r="E83" s="70">
        <v>1041</v>
      </c>
      <c r="F83" s="70" t="s">
        <v>561</v>
      </c>
      <c r="G83" s="45"/>
      <c r="H83" s="90"/>
      <c r="I83" s="80"/>
      <c r="J83" s="80"/>
      <c r="K83" s="80"/>
      <c r="L83" s="80"/>
      <c r="M83" s="52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8" customFormat="1" ht="62" x14ac:dyDescent="0.35">
      <c r="A84" s="51">
        <f t="shared" si="4"/>
        <v>79</v>
      </c>
      <c r="B84" s="82" t="s">
        <v>117</v>
      </c>
      <c r="C84" s="384" t="s">
        <v>880</v>
      </c>
      <c r="D84" s="46" t="s">
        <v>555</v>
      </c>
      <c r="E84" s="78" t="s">
        <v>723</v>
      </c>
      <c r="F84" s="70" t="s">
        <v>561</v>
      </c>
      <c r="G84" s="45"/>
      <c r="H84" s="90"/>
      <c r="I84" s="80"/>
      <c r="J84" s="80"/>
      <c r="K84" s="80"/>
      <c r="L84" s="80"/>
      <c r="M84" s="52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8" customFormat="1" ht="46.5" x14ac:dyDescent="0.35">
      <c r="A85" s="51">
        <f t="shared" si="4"/>
        <v>80</v>
      </c>
      <c r="B85" s="117" t="s">
        <v>118</v>
      </c>
      <c r="C85" s="431" t="s">
        <v>881</v>
      </c>
      <c r="D85" s="55" t="s">
        <v>555</v>
      </c>
      <c r="E85" s="122" t="s">
        <v>724</v>
      </c>
      <c r="F85" s="121" t="s">
        <v>561</v>
      </c>
      <c r="G85" s="45"/>
      <c r="H85" s="90"/>
      <c r="I85" s="80"/>
      <c r="J85" s="80"/>
      <c r="K85" s="80"/>
      <c r="L85" s="80"/>
      <c r="M85" s="52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8" customFormat="1" ht="46.5" x14ac:dyDescent="0.35">
      <c r="A86" s="51">
        <f t="shared" si="4"/>
        <v>81</v>
      </c>
      <c r="B86" s="266" t="s">
        <v>461</v>
      </c>
      <c r="C86" s="440" t="s">
        <v>462</v>
      </c>
      <c r="D86" s="133" t="s">
        <v>555</v>
      </c>
      <c r="E86" s="305" t="s">
        <v>463</v>
      </c>
      <c r="F86" s="268" t="s">
        <v>561</v>
      </c>
      <c r="G86" s="289"/>
      <c r="H86" s="90"/>
      <c r="I86" s="80"/>
      <c r="J86" s="80"/>
      <c r="K86" s="80"/>
      <c r="L86" s="80"/>
      <c r="M86" s="52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8" customFormat="1" ht="77.5" x14ac:dyDescent="0.35">
      <c r="A87" s="51">
        <f t="shared" si="4"/>
        <v>82</v>
      </c>
      <c r="B87" s="238" t="s">
        <v>510</v>
      </c>
      <c r="C87" s="369" t="s">
        <v>1099</v>
      </c>
      <c r="D87" s="133" t="s">
        <v>555</v>
      </c>
      <c r="E87" s="273">
        <v>1151935</v>
      </c>
      <c r="F87" s="239" t="s">
        <v>561</v>
      </c>
      <c r="G87" s="289"/>
      <c r="H87" s="90"/>
      <c r="I87" s="80"/>
      <c r="J87" s="80"/>
      <c r="K87" s="80"/>
      <c r="L87" s="80"/>
      <c r="M87" s="52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8" customFormat="1" ht="62" x14ac:dyDescent="0.35">
      <c r="A88" s="51">
        <f t="shared" si="4"/>
        <v>83</v>
      </c>
      <c r="B88" s="277" t="s">
        <v>119</v>
      </c>
      <c r="C88" s="433" t="s">
        <v>882</v>
      </c>
      <c r="D88" s="99" t="s">
        <v>555</v>
      </c>
      <c r="E88" s="109" t="s">
        <v>725</v>
      </c>
      <c r="F88" s="46" t="s">
        <v>561</v>
      </c>
      <c r="G88" s="45"/>
      <c r="H88" s="90"/>
      <c r="I88" s="80"/>
      <c r="J88" s="80"/>
      <c r="K88" s="80"/>
      <c r="L88" s="80"/>
      <c r="M88" s="52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8" customFormat="1" ht="62" x14ac:dyDescent="0.35">
      <c r="A89" s="51">
        <f t="shared" si="4"/>
        <v>84</v>
      </c>
      <c r="B89" s="117" t="s">
        <v>120</v>
      </c>
      <c r="C89" s="431" t="s">
        <v>883</v>
      </c>
      <c r="D89" s="55" t="s">
        <v>555</v>
      </c>
      <c r="E89" s="263" t="s">
        <v>726</v>
      </c>
      <c r="F89" s="121" t="s">
        <v>561</v>
      </c>
      <c r="G89" s="263"/>
      <c r="H89" s="90"/>
      <c r="I89" s="80"/>
      <c r="J89" s="80"/>
      <c r="K89" s="80"/>
      <c r="L89" s="80"/>
      <c r="M89" s="52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8" customFormat="1" ht="77.5" x14ac:dyDescent="0.35">
      <c r="A90" s="51">
        <f t="shared" si="4"/>
        <v>85</v>
      </c>
      <c r="B90" s="266" t="s">
        <v>416</v>
      </c>
      <c r="C90" s="440" t="s">
        <v>1100</v>
      </c>
      <c r="D90" s="133" t="s">
        <v>555</v>
      </c>
      <c r="E90" s="267">
        <v>138622</v>
      </c>
      <c r="F90" s="268" t="s">
        <v>561</v>
      </c>
      <c r="G90" s="144"/>
      <c r="H90" s="262"/>
      <c r="I90" s="80"/>
      <c r="J90" s="80"/>
      <c r="K90" s="80"/>
      <c r="L90" s="80"/>
      <c r="M90" s="52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106" customFormat="1" ht="62" x14ac:dyDescent="0.35">
      <c r="A91" s="51">
        <f t="shared" si="4"/>
        <v>86</v>
      </c>
      <c r="B91" s="264" t="s">
        <v>121</v>
      </c>
      <c r="C91" s="441" t="s">
        <v>885</v>
      </c>
      <c r="D91" s="265" t="s">
        <v>555</v>
      </c>
      <c r="E91" s="109" t="s">
        <v>884</v>
      </c>
      <c r="F91" s="109" t="s">
        <v>561</v>
      </c>
      <c r="G91" s="109"/>
      <c r="H91" s="90"/>
      <c r="I91" s="103"/>
      <c r="J91" s="103"/>
      <c r="K91" s="103"/>
      <c r="L91" s="103"/>
      <c r="M91" s="104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</row>
    <row r="92" spans="1:26" s="28" customFormat="1" ht="46.5" x14ac:dyDescent="0.35">
      <c r="A92" s="51">
        <f t="shared" si="4"/>
        <v>87</v>
      </c>
      <c r="B92" s="82" t="s">
        <v>122</v>
      </c>
      <c r="C92" s="384" t="s">
        <v>886</v>
      </c>
      <c r="D92" s="46" t="s">
        <v>555</v>
      </c>
      <c r="E92" s="70">
        <v>4454</v>
      </c>
      <c r="F92" s="70" t="s">
        <v>561</v>
      </c>
      <c r="G92" s="45"/>
      <c r="H92" s="90"/>
      <c r="I92" s="80"/>
      <c r="J92" s="80"/>
      <c r="K92" s="80"/>
      <c r="L92" s="80"/>
      <c r="M92" s="52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8" customFormat="1" ht="46.5" x14ac:dyDescent="0.35">
      <c r="A93" s="51">
        <f t="shared" si="4"/>
        <v>88</v>
      </c>
      <c r="B93" s="82" t="s">
        <v>123</v>
      </c>
      <c r="C93" s="384" t="s">
        <v>887</v>
      </c>
      <c r="D93" s="46" t="s">
        <v>555</v>
      </c>
      <c r="E93" s="78" t="s">
        <v>727</v>
      </c>
      <c r="F93" s="70" t="s">
        <v>561</v>
      </c>
      <c r="G93" s="45"/>
      <c r="H93" s="90"/>
      <c r="I93" s="80"/>
      <c r="J93" s="80"/>
      <c r="K93" s="80"/>
      <c r="L93" s="80"/>
      <c r="M93" s="52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8" customFormat="1" ht="46.5" x14ac:dyDescent="0.35">
      <c r="A94" s="51">
        <f t="shared" si="4"/>
        <v>89</v>
      </c>
      <c r="B94" s="89" t="s">
        <v>124</v>
      </c>
      <c r="C94" s="67" t="s">
        <v>871</v>
      </c>
      <c r="D94" s="97" t="s">
        <v>555</v>
      </c>
      <c r="E94" s="70">
        <v>28122</v>
      </c>
      <c r="F94" s="70" t="s">
        <v>561</v>
      </c>
      <c r="G94" s="45"/>
      <c r="H94" s="90"/>
      <c r="I94" s="80"/>
      <c r="J94" s="80"/>
      <c r="K94" s="80"/>
      <c r="L94" s="80"/>
      <c r="M94" s="52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8" customFormat="1" ht="46.5" x14ac:dyDescent="0.35">
      <c r="A95" s="51">
        <f t="shared" si="4"/>
        <v>90</v>
      </c>
      <c r="B95" s="89" t="s">
        <v>125</v>
      </c>
      <c r="C95" s="67" t="s">
        <v>870</v>
      </c>
      <c r="D95" s="97" t="s">
        <v>555</v>
      </c>
      <c r="E95" s="45" t="s">
        <v>728</v>
      </c>
      <c r="F95" s="70" t="s">
        <v>561</v>
      </c>
      <c r="G95" s="45"/>
      <c r="H95" s="90"/>
      <c r="I95" s="80"/>
      <c r="J95" s="80"/>
      <c r="K95" s="80"/>
      <c r="L95" s="80"/>
      <c r="M95" s="52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8" customFormat="1" ht="46.5" x14ac:dyDescent="0.35">
      <c r="A96" s="51">
        <f t="shared" si="4"/>
        <v>91</v>
      </c>
      <c r="B96" s="307" t="s">
        <v>126</v>
      </c>
      <c r="C96" s="308" t="s">
        <v>869</v>
      </c>
      <c r="D96" s="309" t="s">
        <v>555</v>
      </c>
      <c r="E96" s="121">
        <v>10008513</v>
      </c>
      <c r="F96" s="121" t="s">
        <v>561</v>
      </c>
      <c r="G96" s="45"/>
      <c r="H96" s="90"/>
      <c r="I96" s="80"/>
      <c r="J96" s="80"/>
      <c r="K96" s="80"/>
      <c r="L96" s="80"/>
      <c r="M96" s="52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8" customFormat="1" ht="46.5" x14ac:dyDescent="0.35">
      <c r="A97" s="51">
        <f t="shared" si="4"/>
        <v>92</v>
      </c>
      <c r="B97" s="334" t="s">
        <v>443</v>
      </c>
      <c r="C97" s="440" t="s">
        <v>444</v>
      </c>
      <c r="D97" s="310" t="s">
        <v>555</v>
      </c>
      <c r="E97" s="332" t="s">
        <v>445</v>
      </c>
      <c r="F97" s="333" t="s">
        <v>561</v>
      </c>
      <c r="G97" s="289"/>
      <c r="H97" s="90"/>
      <c r="I97" s="80"/>
      <c r="J97" s="80"/>
      <c r="K97" s="80"/>
      <c r="L97" s="80"/>
      <c r="M97" s="52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8" customFormat="1" ht="46.5" x14ac:dyDescent="0.35">
      <c r="A98" s="51">
        <f t="shared" si="4"/>
        <v>93</v>
      </c>
      <c r="B98" s="271" t="s">
        <v>127</v>
      </c>
      <c r="C98" s="437" t="s">
        <v>868</v>
      </c>
      <c r="D98" s="46" t="s">
        <v>555</v>
      </c>
      <c r="E98" s="46">
        <v>3522</v>
      </c>
      <c r="F98" s="46" t="s">
        <v>561</v>
      </c>
      <c r="G98" s="45"/>
      <c r="H98" s="90"/>
      <c r="I98" s="80"/>
      <c r="J98" s="80"/>
      <c r="K98" s="80"/>
      <c r="L98" s="80"/>
      <c r="M98" s="52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8" customFormat="1" ht="62" x14ac:dyDescent="0.35">
      <c r="A99" s="51">
        <f t="shared" si="4"/>
        <v>94</v>
      </c>
      <c r="B99" s="65" t="s">
        <v>572</v>
      </c>
      <c r="C99" s="434" t="s">
        <v>867</v>
      </c>
      <c r="D99" s="56" t="s">
        <v>555</v>
      </c>
      <c r="E99" s="78" t="s">
        <v>729</v>
      </c>
      <c r="F99" s="70" t="s">
        <v>561</v>
      </c>
      <c r="G99" s="45"/>
      <c r="H99" s="87"/>
      <c r="I99" s="80"/>
      <c r="J99" s="80"/>
      <c r="K99" s="80"/>
      <c r="L99" s="80"/>
      <c r="M99" s="52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8" customFormat="1" ht="124" x14ac:dyDescent="0.35">
      <c r="A100" s="51">
        <f t="shared" si="4"/>
        <v>95</v>
      </c>
      <c r="B100" s="299" t="s">
        <v>573</v>
      </c>
      <c r="C100" s="442" t="s">
        <v>866</v>
      </c>
      <c r="D100" s="58" t="s">
        <v>555</v>
      </c>
      <c r="E100" s="372" t="s">
        <v>730</v>
      </c>
      <c r="F100" s="121" t="s">
        <v>561</v>
      </c>
      <c r="G100" s="70"/>
      <c r="H100" s="79"/>
      <c r="I100" s="80"/>
      <c r="J100" s="80"/>
      <c r="K100" s="80"/>
      <c r="L100" s="80"/>
      <c r="M100" s="52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8" customFormat="1" ht="42.5" x14ac:dyDescent="0.35">
      <c r="A101" s="51">
        <f t="shared" si="4"/>
        <v>96</v>
      </c>
      <c r="B101" s="296" t="s">
        <v>128</v>
      </c>
      <c r="C101" s="297" t="s">
        <v>441</v>
      </c>
      <c r="D101" s="46" t="s">
        <v>555</v>
      </c>
      <c r="E101" s="281">
        <v>1270311</v>
      </c>
      <c r="F101" s="283" t="s">
        <v>561</v>
      </c>
      <c r="G101" s="298"/>
      <c r="H101" s="79"/>
      <c r="I101" s="80"/>
      <c r="J101" s="80"/>
      <c r="K101" s="80"/>
      <c r="L101" s="80"/>
      <c r="M101" s="52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8" customFormat="1" ht="77.5" x14ac:dyDescent="0.35">
      <c r="A102" s="51">
        <f t="shared" si="4"/>
        <v>97</v>
      </c>
      <c r="B102" s="277" t="s">
        <v>128</v>
      </c>
      <c r="C102" s="433" t="s">
        <v>865</v>
      </c>
      <c r="D102" s="99" t="s">
        <v>555</v>
      </c>
      <c r="E102" s="109" t="s">
        <v>731</v>
      </c>
      <c r="F102" s="46" t="s">
        <v>561</v>
      </c>
      <c r="G102" s="45"/>
      <c r="H102" s="90"/>
      <c r="I102" s="80"/>
      <c r="J102" s="80"/>
      <c r="K102" s="80"/>
      <c r="L102" s="80"/>
      <c r="M102" s="52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8" customFormat="1" ht="62" x14ac:dyDescent="0.35">
      <c r="A103" s="51">
        <f t="shared" si="4"/>
        <v>98</v>
      </c>
      <c r="B103" s="84" t="s">
        <v>129</v>
      </c>
      <c r="C103" s="384" t="s">
        <v>864</v>
      </c>
      <c r="D103" s="46" t="s">
        <v>555</v>
      </c>
      <c r="E103" s="70">
        <v>6275</v>
      </c>
      <c r="F103" s="70" t="s">
        <v>561</v>
      </c>
      <c r="G103" s="45"/>
      <c r="H103" s="87"/>
      <c r="I103" s="80"/>
      <c r="J103" s="80"/>
      <c r="K103" s="80"/>
      <c r="L103" s="80"/>
      <c r="M103" s="52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8" customFormat="1" ht="46.5" x14ac:dyDescent="0.35">
      <c r="A104" s="51">
        <f t="shared" si="4"/>
        <v>99</v>
      </c>
      <c r="B104" s="84" t="s">
        <v>130</v>
      </c>
      <c r="C104" s="384" t="s">
        <v>888</v>
      </c>
      <c r="D104" s="46" t="s">
        <v>555</v>
      </c>
      <c r="E104" s="70">
        <v>6276</v>
      </c>
      <c r="F104" s="70" t="s">
        <v>561</v>
      </c>
      <c r="G104" s="45"/>
      <c r="H104" s="87"/>
      <c r="I104" s="80"/>
      <c r="J104" s="80"/>
      <c r="K104" s="80"/>
      <c r="L104" s="80"/>
      <c r="M104" s="52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8" customFormat="1" ht="62" x14ac:dyDescent="0.35">
      <c r="A105" s="51">
        <f t="shared" si="4"/>
        <v>100</v>
      </c>
      <c r="B105" s="82" t="s">
        <v>131</v>
      </c>
      <c r="C105" s="384" t="s">
        <v>889</v>
      </c>
      <c r="D105" s="70" t="s">
        <v>555</v>
      </c>
      <c r="E105" s="70">
        <v>3577</v>
      </c>
      <c r="F105" s="70" t="s">
        <v>561</v>
      </c>
      <c r="G105" s="45"/>
      <c r="H105" s="90"/>
      <c r="I105" s="80"/>
      <c r="J105" s="80"/>
      <c r="K105" s="80"/>
      <c r="L105" s="80"/>
      <c r="M105" s="52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8" customFormat="1" ht="46.5" x14ac:dyDescent="0.35">
      <c r="A106" s="51">
        <f t="shared" si="4"/>
        <v>101</v>
      </c>
      <c r="B106" s="89" t="s">
        <v>132</v>
      </c>
      <c r="C106" s="67" t="s">
        <v>890</v>
      </c>
      <c r="D106" s="110" t="s">
        <v>555</v>
      </c>
      <c r="E106" s="70">
        <v>10008494</v>
      </c>
      <c r="F106" s="70" t="s">
        <v>561</v>
      </c>
      <c r="G106" s="45"/>
      <c r="H106" s="90"/>
      <c r="I106" s="80"/>
      <c r="J106" s="80"/>
      <c r="K106" s="80"/>
      <c r="L106" s="80"/>
      <c r="M106" s="52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8" customFormat="1" ht="46.5" x14ac:dyDescent="0.35">
      <c r="A107" s="51">
        <f t="shared" si="4"/>
        <v>102</v>
      </c>
      <c r="B107" s="82" t="s">
        <v>574</v>
      </c>
      <c r="C107" s="384" t="s">
        <v>891</v>
      </c>
      <c r="D107" s="70" t="s">
        <v>555</v>
      </c>
      <c r="E107" s="78" t="s">
        <v>732</v>
      </c>
      <c r="F107" s="70" t="s">
        <v>561</v>
      </c>
      <c r="G107" s="45"/>
      <c r="H107" s="90"/>
      <c r="I107" s="80"/>
      <c r="J107" s="80"/>
      <c r="K107" s="80"/>
      <c r="L107" s="80"/>
      <c r="M107" s="52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8" customFormat="1" ht="62" x14ac:dyDescent="0.35">
      <c r="A108" s="51">
        <f t="shared" si="4"/>
        <v>103</v>
      </c>
      <c r="B108" s="213" t="s">
        <v>133</v>
      </c>
      <c r="C108" s="385" t="s">
        <v>892</v>
      </c>
      <c r="D108" s="121" t="s">
        <v>555</v>
      </c>
      <c r="E108" s="121">
        <v>6048</v>
      </c>
      <c r="F108" s="121" t="s">
        <v>561</v>
      </c>
      <c r="G108" s="45"/>
      <c r="H108" s="90"/>
      <c r="I108" s="80"/>
      <c r="J108" s="80"/>
      <c r="K108" s="80"/>
      <c r="L108" s="80"/>
      <c r="M108" s="52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8" customFormat="1" ht="28.5" x14ac:dyDescent="0.35">
      <c r="A109" s="51">
        <f t="shared" si="4"/>
        <v>104</v>
      </c>
      <c r="B109" s="285" t="s">
        <v>430</v>
      </c>
      <c r="C109" s="443" t="s">
        <v>479</v>
      </c>
      <c r="D109" s="58" t="s">
        <v>555</v>
      </c>
      <c r="E109" s="286" t="s">
        <v>431</v>
      </c>
      <c r="F109" s="58" t="s">
        <v>561</v>
      </c>
      <c r="G109" s="289"/>
      <c r="H109" s="90"/>
      <c r="I109" s="80"/>
      <c r="J109" s="80"/>
      <c r="K109" s="80"/>
      <c r="L109" s="80"/>
      <c r="M109" s="52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8" customFormat="1" ht="42" x14ac:dyDescent="0.35">
      <c r="A110" s="51">
        <f t="shared" si="4"/>
        <v>105</v>
      </c>
      <c r="B110" s="342" t="s">
        <v>492</v>
      </c>
      <c r="C110" s="444" t="s">
        <v>493</v>
      </c>
      <c r="D110" s="58" t="s">
        <v>555</v>
      </c>
      <c r="E110" s="329" t="s">
        <v>494</v>
      </c>
      <c r="F110" s="275" t="s">
        <v>561</v>
      </c>
      <c r="G110" s="289"/>
      <c r="H110" s="90"/>
      <c r="I110" s="80"/>
      <c r="J110" s="80"/>
      <c r="K110" s="80"/>
      <c r="L110" s="80"/>
      <c r="M110" s="52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8" customFormat="1" ht="33" customHeight="1" x14ac:dyDescent="0.35">
      <c r="A111" s="51">
        <f t="shared" si="4"/>
        <v>106</v>
      </c>
      <c r="B111" s="331" t="s">
        <v>471</v>
      </c>
      <c r="C111" s="443" t="s">
        <v>472</v>
      </c>
      <c r="D111" s="58" t="s">
        <v>555</v>
      </c>
      <c r="E111" s="311" t="s">
        <v>200</v>
      </c>
      <c r="F111" s="283" t="s">
        <v>561</v>
      </c>
      <c r="G111" s="289"/>
      <c r="H111" s="90"/>
      <c r="I111" s="80"/>
      <c r="J111" s="80"/>
      <c r="K111" s="80"/>
      <c r="L111" s="80"/>
      <c r="M111" s="52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8" customFormat="1" ht="62" x14ac:dyDescent="0.35">
      <c r="A112" s="51">
        <f t="shared" si="4"/>
        <v>107</v>
      </c>
      <c r="B112" s="290" t="s">
        <v>134</v>
      </c>
      <c r="C112" s="437" t="s">
        <v>893</v>
      </c>
      <c r="D112" s="46" t="s">
        <v>555</v>
      </c>
      <c r="E112" s="272" t="s">
        <v>733</v>
      </c>
      <c r="F112" s="46" t="s">
        <v>561</v>
      </c>
      <c r="G112" s="45"/>
      <c r="H112" s="87"/>
      <c r="I112" s="80"/>
      <c r="J112" s="80"/>
      <c r="K112" s="80"/>
      <c r="L112" s="80"/>
      <c r="M112" s="52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8" customFormat="1" ht="62" x14ac:dyDescent="0.35">
      <c r="A113" s="51">
        <f t="shared" si="4"/>
        <v>108</v>
      </c>
      <c r="B113" s="84" t="s">
        <v>135</v>
      </c>
      <c r="C113" s="384" t="s">
        <v>894</v>
      </c>
      <c r="D113" s="70" t="s">
        <v>555</v>
      </c>
      <c r="E113" s="70">
        <v>4996</v>
      </c>
      <c r="F113" s="70" t="s">
        <v>561</v>
      </c>
      <c r="G113" s="45"/>
      <c r="H113" s="87"/>
      <c r="I113" s="80"/>
      <c r="J113" s="80"/>
      <c r="K113" s="80"/>
      <c r="L113" s="80"/>
      <c r="M113" s="52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8" customFormat="1" ht="62" x14ac:dyDescent="0.35">
      <c r="A114" s="51">
        <f t="shared" si="4"/>
        <v>109</v>
      </c>
      <c r="B114" s="213" t="s">
        <v>575</v>
      </c>
      <c r="C114" s="385" t="s">
        <v>895</v>
      </c>
      <c r="D114" s="121" t="s">
        <v>555</v>
      </c>
      <c r="E114" s="122" t="s">
        <v>734</v>
      </c>
      <c r="F114" s="121" t="s">
        <v>561</v>
      </c>
      <c r="G114" s="263"/>
      <c r="H114" s="137"/>
      <c r="I114" s="80"/>
      <c r="J114" s="80"/>
      <c r="K114" s="80"/>
      <c r="L114" s="80"/>
      <c r="M114" s="52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8" customFormat="1" ht="62" x14ac:dyDescent="0.35">
      <c r="A115" s="51">
        <f t="shared" si="4"/>
        <v>110</v>
      </c>
      <c r="B115" s="338" t="s">
        <v>480</v>
      </c>
      <c r="C115" s="440" t="s">
        <v>481</v>
      </c>
      <c r="D115" s="121" t="s">
        <v>555</v>
      </c>
      <c r="E115" s="273" t="s">
        <v>482</v>
      </c>
      <c r="F115" s="268" t="s">
        <v>561</v>
      </c>
      <c r="G115" s="144"/>
      <c r="H115" s="141"/>
      <c r="I115" s="335"/>
      <c r="J115" s="80"/>
      <c r="K115" s="80"/>
      <c r="L115" s="80"/>
      <c r="M115" s="52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8" customFormat="1" ht="62" x14ac:dyDescent="0.35">
      <c r="A116" s="51">
        <f t="shared" si="4"/>
        <v>111</v>
      </c>
      <c r="B116" s="143" t="s">
        <v>136</v>
      </c>
      <c r="C116" s="445" t="s">
        <v>896</v>
      </c>
      <c r="D116" s="133" t="s">
        <v>555</v>
      </c>
      <c r="E116" s="144" t="s">
        <v>735</v>
      </c>
      <c r="F116" s="58" t="s">
        <v>561</v>
      </c>
      <c r="G116" s="144"/>
      <c r="H116" s="140"/>
      <c r="I116" s="335"/>
      <c r="J116" s="80"/>
      <c r="K116" s="80"/>
      <c r="L116" s="80"/>
      <c r="M116" s="52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8" customFormat="1" ht="62" x14ac:dyDescent="0.35">
      <c r="A117" s="51">
        <f t="shared" si="4"/>
        <v>112</v>
      </c>
      <c r="B117" s="138" t="s">
        <v>137</v>
      </c>
      <c r="C117" s="430" t="s">
        <v>897</v>
      </c>
      <c r="D117" s="58" t="s">
        <v>555</v>
      </c>
      <c r="E117" s="139" t="s">
        <v>736</v>
      </c>
      <c r="F117" s="58" t="s">
        <v>561</v>
      </c>
      <c r="G117" s="393"/>
      <c r="H117" s="393"/>
      <c r="I117" s="335"/>
      <c r="J117" s="80"/>
      <c r="K117" s="80"/>
      <c r="L117" s="80"/>
      <c r="M117" s="52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8" customFormat="1" ht="57" customHeight="1" x14ac:dyDescent="0.35">
      <c r="A118" s="51">
        <f t="shared" si="4"/>
        <v>113</v>
      </c>
      <c r="B118" s="277" t="s">
        <v>137</v>
      </c>
      <c r="C118" s="433" t="s">
        <v>898</v>
      </c>
      <c r="D118" s="99" t="s">
        <v>555</v>
      </c>
      <c r="E118" s="109" t="s">
        <v>737</v>
      </c>
      <c r="F118" s="46" t="s">
        <v>561</v>
      </c>
      <c r="G118" s="109"/>
      <c r="H118" s="336"/>
      <c r="I118" s="80"/>
      <c r="J118" s="80"/>
      <c r="K118" s="80"/>
      <c r="L118" s="80"/>
      <c r="M118" s="52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8" customFormat="1" ht="62" x14ac:dyDescent="0.35">
      <c r="A119" s="51">
        <f t="shared" si="4"/>
        <v>114</v>
      </c>
      <c r="B119" s="82" t="s">
        <v>138</v>
      </c>
      <c r="C119" s="384" t="s">
        <v>899</v>
      </c>
      <c r="D119" s="70" t="s">
        <v>555</v>
      </c>
      <c r="E119" s="70">
        <v>1228</v>
      </c>
      <c r="F119" s="70" t="s">
        <v>561</v>
      </c>
      <c r="G119" s="45"/>
      <c r="H119" s="90"/>
      <c r="I119" s="80"/>
      <c r="J119" s="80"/>
      <c r="K119" s="80"/>
      <c r="L119" s="80"/>
      <c r="M119" s="52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8" customFormat="1" ht="62" x14ac:dyDescent="0.35">
      <c r="A120" s="51">
        <f t="shared" si="4"/>
        <v>115</v>
      </c>
      <c r="B120" s="82" t="s">
        <v>139</v>
      </c>
      <c r="C120" s="384" t="s">
        <v>900</v>
      </c>
      <c r="D120" s="70" t="s">
        <v>555</v>
      </c>
      <c r="E120" s="78" t="s">
        <v>738</v>
      </c>
      <c r="F120" s="70" t="s">
        <v>561</v>
      </c>
      <c r="G120" s="45"/>
      <c r="H120" s="90"/>
      <c r="I120" s="80"/>
      <c r="J120" s="80"/>
      <c r="K120" s="80"/>
      <c r="L120" s="80"/>
      <c r="M120" s="52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8" customFormat="1" ht="62" x14ac:dyDescent="0.35">
      <c r="A121" s="51">
        <f t="shared" si="4"/>
        <v>116</v>
      </c>
      <c r="B121" s="341" t="s">
        <v>504</v>
      </c>
      <c r="C121" s="446" t="s">
        <v>505</v>
      </c>
      <c r="D121" s="70" t="s">
        <v>555</v>
      </c>
      <c r="E121" s="339" t="s">
        <v>506</v>
      </c>
      <c r="F121" s="269" t="s">
        <v>561</v>
      </c>
      <c r="G121" s="45"/>
      <c r="H121" s="90"/>
      <c r="I121" s="80"/>
      <c r="J121" s="80"/>
      <c r="K121" s="80"/>
      <c r="L121" s="80"/>
      <c r="M121" s="52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8" customFormat="1" ht="62" x14ac:dyDescent="0.35">
      <c r="A122" s="51">
        <f t="shared" si="4"/>
        <v>117</v>
      </c>
      <c r="B122" s="82" t="s">
        <v>576</v>
      </c>
      <c r="C122" s="384" t="s">
        <v>901</v>
      </c>
      <c r="D122" s="70" t="s">
        <v>555</v>
      </c>
      <c r="E122" s="78" t="s">
        <v>739</v>
      </c>
      <c r="F122" s="70" t="s">
        <v>561</v>
      </c>
      <c r="G122" s="45"/>
      <c r="H122" s="87"/>
      <c r="I122" s="80"/>
      <c r="J122" s="80"/>
      <c r="K122" s="80"/>
      <c r="L122" s="80"/>
      <c r="M122" s="52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8" customFormat="1" ht="62" x14ac:dyDescent="0.35">
      <c r="A123" s="51">
        <f t="shared" ref="A123:A186" si="5">ROW(A118)</f>
        <v>118</v>
      </c>
      <c r="B123" s="82" t="s">
        <v>140</v>
      </c>
      <c r="C123" s="384" t="s">
        <v>902</v>
      </c>
      <c r="D123" s="70" t="s">
        <v>555</v>
      </c>
      <c r="E123" s="78" t="s">
        <v>740</v>
      </c>
      <c r="F123" s="70" t="s">
        <v>561</v>
      </c>
      <c r="G123" s="45"/>
      <c r="H123" s="90"/>
      <c r="I123" s="80"/>
      <c r="J123" s="80"/>
      <c r="K123" s="80"/>
      <c r="L123" s="80"/>
      <c r="M123" s="52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8" customFormat="1" ht="46.5" x14ac:dyDescent="0.35">
      <c r="A124" s="51">
        <f t="shared" si="5"/>
        <v>119</v>
      </c>
      <c r="B124" s="98" t="s">
        <v>140</v>
      </c>
      <c r="C124" s="434" t="s">
        <v>903</v>
      </c>
      <c r="D124" s="51" t="s">
        <v>555</v>
      </c>
      <c r="E124" s="45" t="s">
        <v>741</v>
      </c>
      <c r="F124" s="70" t="s">
        <v>561</v>
      </c>
      <c r="G124" s="45"/>
      <c r="H124" s="90"/>
      <c r="I124" s="80"/>
      <c r="J124" s="80"/>
      <c r="K124" s="80"/>
      <c r="L124" s="80"/>
      <c r="M124" s="52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8" customFormat="1" ht="62" x14ac:dyDescent="0.35">
      <c r="A125" s="51">
        <f t="shared" si="5"/>
        <v>120</v>
      </c>
      <c r="B125" s="213" t="s">
        <v>141</v>
      </c>
      <c r="C125" s="385" t="s">
        <v>904</v>
      </c>
      <c r="D125" s="121" t="s">
        <v>555</v>
      </c>
      <c r="E125" s="122" t="s">
        <v>742</v>
      </c>
      <c r="F125" s="121" t="s">
        <v>561</v>
      </c>
      <c r="G125" s="263"/>
      <c r="H125" s="90"/>
      <c r="I125" s="80"/>
      <c r="J125" s="80"/>
      <c r="K125" s="80"/>
      <c r="L125" s="80"/>
      <c r="M125" s="52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8" customFormat="1" ht="62" x14ac:dyDescent="0.35">
      <c r="A126" s="51">
        <f t="shared" si="5"/>
        <v>121</v>
      </c>
      <c r="B126" s="354" t="s">
        <v>419</v>
      </c>
      <c r="C126" s="447" t="s">
        <v>421</v>
      </c>
      <c r="D126" s="121" t="s">
        <v>555</v>
      </c>
      <c r="E126" s="355" t="s">
        <v>420</v>
      </c>
      <c r="F126" s="269" t="s">
        <v>561</v>
      </c>
      <c r="G126" s="356"/>
      <c r="H126" s="262"/>
      <c r="I126" s="80"/>
      <c r="J126" s="80"/>
      <c r="K126" s="80"/>
      <c r="L126" s="80"/>
      <c r="M126" s="52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8" customFormat="1" ht="62" x14ac:dyDescent="0.35">
      <c r="A127" s="51">
        <f t="shared" si="5"/>
        <v>122</v>
      </c>
      <c r="B127" s="267" t="s">
        <v>517</v>
      </c>
      <c r="C127" s="438" t="s">
        <v>518</v>
      </c>
      <c r="D127" s="58" t="s">
        <v>555</v>
      </c>
      <c r="E127" s="273" t="s">
        <v>519</v>
      </c>
      <c r="F127" s="237" t="s">
        <v>561</v>
      </c>
      <c r="G127" s="144"/>
      <c r="H127" s="262"/>
      <c r="I127" s="80"/>
      <c r="J127" s="80"/>
      <c r="K127" s="80"/>
      <c r="L127" s="80"/>
      <c r="M127" s="52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8" customFormat="1" ht="42" x14ac:dyDescent="0.35">
      <c r="A128" s="51">
        <f t="shared" si="5"/>
        <v>123</v>
      </c>
      <c r="B128" s="285" t="s">
        <v>525</v>
      </c>
      <c r="C128" s="432" t="s">
        <v>526</v>
      </c>
      <c r="D128" s="58" t="s">
        <v>555</v>
      </c>
      <c r="E128" s="317" t="s">
        <v>527</v>
      </c>
      <c r="F128" s="373" t="s">
        <v>561</v>
      </c>
      <c r="G128" s="144"/>
      <c r="H128" s="262"/>
      <c r="I128" s="80"/>
      <c r="J128" s="80"/>
      <c r="K128" s="80"/>
      <c r="L128" s="80"/>
      <c r="M128" s="52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8" customFormat="1" ht="62" x14ac:dyDescent="0.35">
      <c r="A129" s="51">
        <f t="shared" si="5"/>
        <v>124</v>
      </c>
      <c r="B129" s="238" t="s">
        <v>524</v>
      </c>
      <c r="C129" s="369" t="s">
        <v>1101</v>
      </c>
      <c r="D129" s="58" t="s">
        <v>555</v>
      </c>
      <c r="E129" s="311">
        <v>90242</v>
      </c>
      <c r="F129" s="374" t="s">
        <v>561</v>
      </c>
      <c r="G129" s="144"/>
      <c r="H129" s="262"/>
      <c r="I129" s="80"/>
      <c r="J129" s="80"/>
      <c r="K129" s="80"/>
      <c r="L129" s="80"/>
      <c r="M129" s="52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8" customFormat="1" ht="62" x14ac:dyDescent="0.35">
      <c r="A130" s="51">
        <f t="shared" si="5"/>
        <v>125</v>
      </c>
      <c r="B130" s="271" t="s">
        <v>142</v>
      </c>
      <c r="C130" s="437" t="s">
        <v>905</v>
      </c>
      <c r="D130" s="46" t="s">
        <v>555</v>
      </c>
      <c r="E130" s="272" t="s">
        <v>743</v>
      </c>
      <c r="F130" s="375" t="s">
        <v>561</v>
      </c>
      <c r="G130" s="144"/>
      <c r="H130" s="262"/>
      <c r="I130" s="80"/>
      <c r="J130" s="80"/>
      <c r="K130" s="80"/>
      <c r="L130" s="80"/>
      <c r="M130" s="52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8" customFormat="1" ht="62" x14ac:dyDescent="0.35">
      <c r="A131" s="51">
        <f t="shared" si="5"/>
        <v>126</v>
      </c>
      <c r="B131" s="82" t="s">
        <v>143</v>
      </c>
      <c r="C131" s="384" t="s">
        <v>906</v>
      </c>
      <c r="D131" s="70" t="s">
        <v>555</v>
      </c>
      <c r="E131" s="70">
        <v>1338</v>
      </c>
      <c r="F131" s="70" t="s">
        <v>561</v>
      </c>
      <c r="G131" s="109"/>
      <c r="H131" s="90"/>
      <c r="I131" s="80"/>
      <c r="J131" s="80"/>
      <c r="K131" s="80"/>
      <c r="L131" s="80"/>
      <c r="M131" s="52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8" customFormat="1" ht="46.5" x14ac:dyDescent="0.35">
      <c r="A132" s="51">
        <f t="shared" si="5"/>
        <v>127</v>
      </c>
      <c r="B132" s="84" t="s">
        <v>144</v>
      </c>
      <c r="C132" s="384" t="s">
        <v>907</v>
      </c>
      <c r="D132" s="70" t="s">
        <v>555</v>
      </c>
      <c r="E132" s="70">
        <v>3036</v>
      </c>
      <c r="F132" s="70" t="s">
        <v>561</v>
      </c>
      <c r="G132" s="45"/>
      <c r="H132" s="90"/>
      <c r="I132" s="80"/>
      <c r="J132" s="80"/>
      <c r="K132" s="80"/>
      <c r="L132" s="80"/>
      <c r="M132" s="52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8" customFormat="1" ht="62" x14ac:dyDescent="0.35">
      <c r="A133" s="51">
        <f t="shared" si="5"/>
        <v>128</v>
      </c>
      <c r="B133" s="84" t="s">
        <v>145</v>
      </c>
      <c r="C133" s="384" t="s">
        <v>908</v>
      </c>
      <c r="D133" s="70" t="s">
        <v>555</v>
      </c>
      <c r="E133" s="78" t="s">
        <v>744</v>
      </c>
      <c r="F133" s="70" t="s">
        <v>561</v>
      </c>
      <c r="G133" s="45"/>
      <c r="H133" s="90"/>
      <c r="I133" s="80"/>
      <c r="J133" s="80"/>
      <c r="K133" s="80"/>
      <c r="L133" s="80"/>
      <c r="M133" s="52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8" customFormat="1" ht="62" x14ac:dyDescent="0.35">
      <c r="A134" s="51">
        <f t="shared" si="5"/>
        <v>129</v>
      </c>
      <c r="B134" s="84" t="s">
        <v>146</v>
      </c>
      <c r="C134" s="384" t="s">
        <v>909</v>
      </c>
      <c r="D134" s="70" t="s">
        <v>555</v>
      </c>
      <c r="E134" s="78" t="s">
        <v>745</v>
      </c>
      <c r="F134" s="70" t="s">
        <v>561</v>
      </c>
      <c r="G134" s="45"/>
      <c r="H134" s="90"/>
      <c r="I134" s="80"/>
      <c r="J134" s="80"/>
      <c r="K134" s="80"/>
      <c r="L134" s="80"/>
      <c r="M134" s="52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8" customFormat="1" ht="76.5" customHeight="1" x14ac:dyDescent="0.35">
      <c r="A135" s="51">
        <f t="shared" si="5"/>
        <v>130</v>
      </c>
      <c r="B135" s="341" t="s">
        <v>417</v>
      </c>
      <c r="C135" s="448" t="s">
        <v>418</v>
      </c>
      <c r="D135" s="70" t="s">
        <v>555</v>
      </c>
      <c r="E135" s="270">
        <v>49968</v>
      </c>
      <c r="F135" s="269" t="s">
        <v>561</v>
      </c>
      <c r="G135" s="45"/>
      <c r="H135" s="90"/>
      <c r="I135" s="80"/>
      <c r="J135" s="80"/>
      <c r="K135" s="80"/>
      <c r="L135" s="80"/>
      <c r="M135" s="52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8" customFormat="1" ht="62" x14ac:dyDescent="0.35">
      <c r="A136" s="51">
        <f t="shared" si="5"/>
        <v>131</v>
      </c>
      <c r="B136" s="117" t="s">
        <v>147</v>
      </c>
      <c r="C136" s="431" t="s">
        <v>910</v>
      </c>
      <c r="D136" s="51" t="s">
        <v>555</v>
      </c>
      <c r="E136" s="45" t="s">
        <v>746</v>
      </c>
      <c r="F136" s="70" t="s">
        <v>561</v>
      </c>
      <c r="G136" s="45"/>
      <c r="H136" s="90"/>
      <c r="I136" s="80"/>
      <c r="J136" s="80"/>
      <c r="K136" s="80"/>
      <c r="L136" s="80"/>
      <c r="M136" s="52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8" customFormat="1" ht="42.5" x14ac:dyDescent="0.35">
      <c r="A137" s="51">
        <f t="shared" si="5"/>
        <v>132</v>
      </c>
      <c r="B137" s="330" t="s">
        <v>474</v>
      </c>
      <c r="C137" s="297" t="s">
        <v>475</v>
      </c>
      <c r="D137" s="165" t="s">
        <v>555</v>
      </c>
      <c r="E137" s="288" t="s">
        <v>473</v>
      </c>
      <c r="F137" s="275" t="s">
        <v>561</v>
      </c>
      <c r="G137" s="45"/>
      <c r="H137" s="90"/>
      <c r="I137" s="80"/>
      <c r="J137" s="80"/>
      <c r="K137" s="80"/>
      <c r="L137" s="80"/>
      <c r="M137" s="52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8" customFormat="1" ht="46.5" x14ac:dyDescent="0.35">
      <c r="A138" s="51">
        <f t="shared" si="5"/>
        <v>133</v>
      </c>
      <c r="B138" s="271" t="s">
        <v>148</v>
      </c>
      <c r="C138" s="437" t="s">
        <v>911</v>
      </c>
      <c r="D138" s="70" t="s">
        <v>555</v>
      </c>
      <c r="E138" s="78" t="s">
        <v>747</v>
      </c>
      <c r="F138" s="70" t="s">
        <v>561</v>
      </c>
      <c r="G138" s="45"/>
      <c r="H138" s="90"/>
      <c r="I138" s="80"/>
      <c r="J138" s="80"/>
      <c r="K138" s="80"/>
      <c r="L138" s="80"/>
      <c r="M138" s="52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8" customFormat="1" ht="46.5" x14ac:dyDescent="0.35">
      <c r="A139" s="51">
        <f t="shared" si="5"/>
        <v>134</v>
      </c>
      <c r="B139" s="117" t="s">
        <v>149</v>
      </c>
      <c r="C139" s="431" t="s">
        <v>1102</v>
      </c>
      <c r="D139" s="119" t="s">
        <v>555</v>
      </c>
      <c r="E139" s="284" t="s">
        <v>748</v>
      </c>
      <c r="F139" s="56" t="s">
        <v>561</v>
      </c>
      <c r="G139" s="45"/>
      <c r="H139" s="90"/>
      <c r="I139" s="80"/>
      <c r="J139" s="80"/>
      <c r="K139" s="80"/>
      <c r="L139" s="80"/>
      <c r="M139" s="52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8" customFormat="1" ht="59.25" customHeight="1" x14ac:dyDescent="0.35">
      <c r="A140" s="51">
        <f t="shared" si="5"/>
        <v>135</v>
      </c>
      <c r="B140" s="338" t="s">
        <v>501</v>
      </c>
      <c r="C140" s="369" t="s">
        <v>502</v>
      </c>
      <c r="D140" s="57" t="s">
        <v>555</v>
      </c>
      <c r="E140" s="273" t="s">
        <v>503</v>
      </c>
      <c r="F140" s="316" t="s">
        <v>561</v>
      </c>
      <c r="G140" s="289"/>
      <c r="H140" s="90"/>
      <c r="I140" s="80"/>
      <c r="J140" s="80"/>
      <c r="K140" s="80"/>
      <c r="L140" s="80"/>
      <c r="M140" s="52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8" customFormat="1" ht="62" x14ac:dyDescent="0.35">
      <c r="A141" s="51">
        <f t="shared" si="5"/>
        <v>136</v>
      </c>
      <c r="B141" s="313" t="s">
        <v>150</v>
      </c>
      <c r="C141" s="449" t="s">
        <v>912</v>
      </c>
      <c r="D141" s="55" t="s">
        <v>555</v>
      </c>
      <c r="E141" s="348" t="s">
        <v>749</v>
      </c>
      <c r="F141" s="349" t="s">
        <v>561</v>
      </c>
      <c r="G141" s="45"/>
      <c r="H141" s="90"/>
      <c r="I141" s="80"/>
      <c r="J141" s="80"/>
      <c r="K141" s="80"/>
      <c r="L141" s="80"/>
      <c r="M141" s="52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8" customFormat="1" ht="42" x14ac:dyDescent="0.35">
      <c r="A142" s="51">
        <f t="shared" si="5"/>
        <v>137</v>
      </c>
      <c r="B142" s="330" t="s">
        <v>486</v>
      </c>
      <c r="C142" s="432" t="s">
        <v>487</v>
      </c>
      <c r="D142" s="133" t="s">
        <v>555</v>
      </c>
      <c r="E142" s="317" t="s">
        <v>488</v>
      </c>
      <c r="F142" s="283" t="s">
        <v>561</v>
      </c>
      <c r="G142" s="289"/>
      <c r="H142" s="90"/>
      <c r="I142" s="80"/>
      <c r="J142" s="80"/>
      <c r="K142" s="80"/>
      <c r="L142" s="80"/>
      <c r="M142" s="52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8" customFormat="1" ht="46.5" x14ac:dyDescent="0.35">
      <c r="A143" s="51">
        <f t="shared" si="5"/>
        <v>138</v>
      </c>
      <c r="B143" s="271" t="s">
        <v>151</v>
      </c>
      <c r="C143" s="437" t="s">
        <v>913</v>
      </c>
      <c r="D143" s="46" t="s">
        <v>555</v>
      </c>
      <c r="E143" s="287" t="s">
        <v>750</v>
      </c>
      <c r="F143" s="46" t="s">
        <v>561</v>
      </c>
      <c r="G143" s="45"/>
      <c r="H143" s="90"/>
      <c r="I143" s="80"/>
      <c r="J143" s="80"/>
      <c r="K143" s="80"/>
      <c r="L143" s="80"/>
      <c r="M143" s="52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8" customFormat="1" ht="46.5" x14ac:dyDescent="0.35">
      <c r="A144" s="51">
        <f t="shared" si="5"/>
        <v>139</v>
      </c>
      <c r="B144" s="98" t="s">
        <v>152</v>
      </c>
      <c r="C144" s="434" t="s">
        <v>914</v>
      </c>
      <c r="D144" s="51" t="s">
        <v>555</v>
      </c>
      <c r="E144" s="74" t="s">
        <v>751</v>
      </c>
      <c r="F144" s="70" t="s">
        <v>561</v>
      </c>
      <c r="G144" s="45"/>
      <c r="H144" s="90"/>
      <c r="I144" s="80"/>
      <c r="J144" s="80"/>
      <c r="K144" s="80"/>
      <c r="L144" s="80"/>
      <c r="M144" s="52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8" customFormat="1" ht="46.5" x14ac:dyDescent="0.35">
      <c r="A145" s="51">
        <f t="shared" si="5"/>
        <v>140</v>
      </c>
      <c r="B145" s="98" t="s">
        <v>577</v>
      </c>
      <c r="C145" s="434" t="s">
        <v>915</v>
      </c>
      <c r="D145" s="51" t="s">
        <v>555</v>
      </c>
      <c r="E145" s="74" t="s">
        <v>752</v>
      </c>
      <c r="F145" s="70" t="s">
        <v>561</v>
      </c>
      <c r="G145" s="45"/>
      <c r="H145" s="90"/>
      <c r="I145" s="80"/>
      <c r="J145" s="80"/>
      <c r="K145" s="80"/>
      <c r="L145" s="80"/>
      <c r="M145" s="52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8" customFormat="1" ht="46.5" x14ac:dyDescent="0.35">
      <c r="A146" s="51">
        <f t="shared" si="5"/>
        <v>141</v>
      </c>
      <c r="B146" s="98" t="s">
        <v>153</v>
      </c>
      <c r="C146" s="434" t="s">
        <v>917</v>
      </c>
      <c r="D146" s="44" t="s">
        <v>555</v>
      </c>
      <c r="E146" s="61" t="s">
        <v>916</v>
      </c>
      <c r="F146" s="70" t="s">
        <v>561</v>
      </c>
      <c r="G146" s="45"/>
      <c r="H146" s="90"/>
      <c r="I146" s="80"/>
      <c r="J146" s="80"/>
      <c r="K146" s="80"/>
      <c r="L146" s="80"/>
      <c r="M146" s="52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8" customFormat="1" ht="46.5" x14ac:dyDescent="0.35">
      <c r="A147" s="51">
        <f t="shared" si="5"/>
        <v>142</v>
      </c>
      <c r="B147" s="98" t="s">
        <v>154</v>
      </c>
      <c r="C147" s="434" t="s">
        <v>918</v>
      </c>
      <c r="D147" s="51" t="s">
        <v>555</v>
      </c>
      <c r="E147" s="74" t="s">
        <v>753</v>
      </c>
      <c r="F147" s="70" t="s">
        <v>561</v>
      </c>
      <c r="G147" s="45"/>
      <c r="H147" s="90"/>
      <c r="I147" s="80"/>
      <c r="J147" s="80"/>
      <c r="K147" s="80"/>
      <c r="L147" s="80"/>
      <c r="M147" s="52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8" customFormat="1" ht="58.5" customHeight="1" x14ac:dyDescent="0.35">
      <c r="A148" s="51">
        <f t="shared" si="5"/>
        <v>143</v>
      </c>
      <c r="B148" s="117" t="s">
        <v>155</v>
      </c>
      <c r="C148" s="431" t="s">
        <v>919</v>
      </c>
      <c r="D148" s="119" t="s">
        <v>555</v>
      </c>
      <c r="E148" s="120" t="s">
        <v>754</v>
      </c>
      <c r="F148" s="121" t="s">
        <v>561</v>
      </c>
      <c r="G148" s="45"/>
      <c r="H148" s="90"/>
      <c r="I148" s="80"/>
      <c r="J148" s="80"/>
      <c r="K148" s="80"/>
      <c r="L148" s="80"/>
      <c r="M148" s="52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8" customFormat="1" ht="68.25" customHeight="1" x14ac:dyDescent="0.35">
      <c r="A149" s="51">
        <f t="shared" si="5"/>
        <v>144</v>
      </c>
      <c r="B149" s="238" t="s">
        <v>489</v>
      </c>
      <c r="C149" s="369" t="s">
        <v>490</v>
      </c>
      <c r="D149" s="133" t="s">
        <v>555</v>
      </c>
      <c r="E149" s="240" t="s">
        <v>491</v>
      </c>
      <c r="F149" s="268" t="s">
        <v>561</v>
      </c>
      <c r="G149" s="289"/>
      <c r="H149" s="90"/>
      <c r="I149" s="80"/>
      <c r="J149" s="80"/>
      <c r="K149" s="80"/>
      <c r="L149" s="80"/>
      <c r="M149" s="52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8" customFormat="1" ht="62" x14ac:dyDescent="0.35">
      <c r="A150" s="51">
        <f t="shared" si="5"/>
        <v>145</v>
      </c>
      <c r="B150" s="277" t="s">
        <v>156</v>
      </c>
      <c r="C150" s="433" t="s">
        <v>920</v>
      </c>
      <c r="D150" s="99" t="s">
        <v>555</v>
      </c>
      <c r="E150" s="287" t="s">
        <v>755</v>
      </c>
      <c r="F150" s="46" t="s">
        <v>561</v>
      </c>
      <c r="G150" s="45"/>
      <c r="H150" s="90"/>
      <c r="I150" s="80"/>
      <c r="J150" s="80"/>
      <c r="K150" s="80"/>
      <c r="L150" s="80"/>
      <c r="M150" s="52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8" customFormat="1" ht="46.5" x14ac:dyDescent="0.35">
      <c r="A151" s="51">
        <f t="shared" si="5"/>
        <v>146</v>
      </c>
      <c r="B151" s="98" t="s">
        <v>157</v>
      </c>
      <c r="C151" s="434" t="s">
        <v>921</v>
      </c>
      <c r="D151" s="51" t="s">
        <v>555</v>
      </c>
      <c r="E151" s="73" t="s">
        <v>756</v>
      </c>
      <c r="F151" s="70" t="s">
        <v>561</v>
      </c>
      <c r="G151" s="45"/>
      <c r="H151" s="90"/>
      <c r="I151" s="80"/>
      <c r="J151" s="80"/>
      <c r="K151" s="80"/>
      <c r="L151" s="80"/>
      <c r="M151" s="52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8" customFormat="1" ht="62" x14ac:dyDescent="0.35">
      <c r="A152" s="51">
        <f t="shared" si="5"/>
        <v>147</v>
      </c>
      <c r="B152" s="82" t="s">
        <v>578</v>
      </c>
      <c r="C152" s="384" t="s">
        <v>922</v>
      </c>
      <c r="D152" s="70" t="s">
        <v>555</v>
      </c>
      <c r="E152" s="73" t="s">
        <v>757</v>
      </c>
      <c r="F152" s="70" t="s">
        <v>561</v>
      </c>
      <c r="G152" s="45"/>
      <c r="H152" s="90"/>
      <c r="I152" s="80"/>
      <c r="J152" s="80"/>
      <c r="K152" s="80"/>
      <c r="L152" s="80"/>
      <c r="M152" s="52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8" customFormat="1" ht="62" x14ac:dyDescent="0.35">
      <c r="A153" s="51">
        <f t="shared" si="5"/>
        <v>148</v>
      </c>
      <c r="B153" s="82" t="s">
        <v>579</v>
      </c>
      <c r="C153" s="384" t="s">
        <v>923</v>
      </c>
      <c r="D153" s="70" t="s">
        <v>555</v>
      </c>
      <c r="E153" s="73" t="s">
        <v>758</v>
      </c>
      <c r="F153" s="70" t="s">
        <v>561</v>
      </c>
      <c r="G153" s="45"/>
      <c r="H153" s="90"/>
      <c r="I153" s="80"/>
      <c r="J153" s="80"/>
      <c r="K153" s="80"/>
      <c r="L153" s="80"/>
      <c r="M153" s="52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8" customFormat="1" ht="62" x14ac:dyDescent="0.35">
      <c r="A154" s="51">
        <f t="shared" si="5"/>
        <v>149</v>
      </c>
      <c r="B154" s="83" t="s">
        <v>580</v>
      </c>
      <c r="C154" s="384" t="s">
        <v>924</v>
      </c>
      <c r="D154" s="70" t="s">
        <v>555</v>
      </c>
      <c r="E154" s="73" t="s">
        <v>759</v>
      </c>
      <c r="F154" s="70" t="s">
        <v>561</v>
      </c>
      <c r="G154" s="45"/>
      <c r="H154" s="90"/>
      <c r="I154" s="80"/>
      <c r="J154" s="80"/>
      <c r="K154" s="80"/>
      <c r="L154" s="80"/>
      <c r="M154" s="52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8" customFormat="1" ht="62" x14ac:dyDescent="0.35">
      <c r="A155" s="51">
        <f t="shared" si="5"/>
        <v>150</v>
      </c>
      <c r="B155" s="212" t="s">
        <v>581</v>
      </c>
      <c r="C155" s="385" t="s">
        <v>925</v>
      </c>
      <c r="D155" s="121" t="s">
        <v>555</v>
      </c>
      <c r="E155" s="276" t="s">
        <v>760</v>
      </c>
      <c r="F155" s="70" t="s">
        <v>561</v>
      </c>
      <c r="G155" s="45"/>
      <c r="H155" s="90"/>
      <c r="I155" s="80"/>
      <c r="J155" s="80"/>
      <c r="K155" s="80"/>
      <c r="L155" s="80"/>
      <c r="M155" s="52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8" customFormat="1" ht="42" x14ac:dyDescent="0.35">
      <c r="A156" s="51">
        <f t="shared" si="5"/>
        <v>151</v>
      </c>
      <c r="B156" s="285" t="s">
        <v>511</v>
      </c>
      <c r="C156" s="432" t="s">
        <v>512</v>
      </c>
      <c r="D156" s="58" t="s">
        <v>555</v>
      </c>
      <c r="E156" s="317" t="s">
        <v>513</v>
      </c>
      <c r="F156" s="298" t="s">
        <v>561</v>
      </c>
      <c r="G156" s="45"/>
      <c r="H156" s="90"/>
      <c r="I156" s="80"/>
      <c r="J156" s="80"/>
      <c r="K156" s="80"/>
      <c r="L156" s="80"/>
      <c r="M156" s="52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8" customFormat="1" ht="62" x14ac:dyDescent="0.35">
      <c r="A157" s="51">
        <f t="shared" si="5"/>
        <v>152</v>
      </c>
      <c r="B157" s="290" t="s">
        <v>158</v>
      </c>
      <c r="C157" s="437" t="s">
        <v>926</v>
      </c>
      <c r="D157" s="46" t="s">
        <v>555</v>
      </c>
      <c r="E157" s="287" t="s">
        <v>761</v>
      </c>
      <c r="F157" s="70" t="s">
        <v>561</v>
      </c>
      <c r="G157" s="45"/>
      <c r="H157" s="90"/>
      <c r="I157" s="80"/>
      <c r="J157" s="80"/>
      <c r="K157" s="80"/>
      <c r="L157" s="80"/>
      <c r="M157" s="52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8" customFormat="1" ht="62" x14ac:dyDescent="0.35">
      <c r="A158" s="51">
        <f t="shared" si="5"/>
        <v>153</v>
      </c>
      <c r="B158" s="98" t="s">
        <v>159</v>
      </c>
      <c r="C158" s="434" t="s">
        <v>1103</v>
      </c>
      <c r="D158" s="51" t="s">
        <v>555</v>
      </c>
      <c r="E158" s="74" t="s">
        <v>762</v>
      </c>
      <c r="F158" s="70" t="s">
        <v>561</v>
      </c>
      <c r="G158" s="45"/>
      <c r="H158" s="90"/>
      <c r="I158" s="80"/>
      <c r="J158" s="80"/>
      <c r="K158" s="80"/>
      <c r="L158" s="80"/>
      <c r="M158" s="52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8" customFormat="1" ht="62" x14ac:dyDescent="0.35">
      <c r="A159" s="51">
        <f t="shared" si="5"/>
        <v>154</v>
      </c>
      <c r="B159" s="82" t="s">
        <v>582</v>
      </c>
      <c r="C159" s="384" t="s">
        <v>927</v>
      </c>
      <c r="D159" s="70" t="s">
        <v>555</v>
      </c>
      <c r="E159" s="73" t="s">
        <v>763</v>
      </c>
      <c r="F159" s="70" t="s">
        <v>561</v>
      </c>
      <c r="G159" s="45"/>
      <c r="H159" s="90"/>
      <c r="I159" s="80"/>
      <c r="J159" s="80"/>
      <c r="K159" s="80"/>
      <c r="L159" s="80"/>
      <c r="M159" s="52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8" customFormat="1" ht="62" x14ac:dyDescent="0.35">
      <c r="A160" s="51">
        <f t="shared" si="5"/>
        <v>155</v>
      </c>
      <c r="B160" s="84" t="s">
        <v>160</v>
      </c>
      <c r="C160" s="384" t="s">
        <v>928</v>
      </c>
      <c r="D160" s="70" t="s">
        <v>555</v>
      </c>
      <c r="E160" s="73" t="s">
        <v>764</v>
      </c>
      <c r="F160" s="70" t="s">
        <v>561</v>
      </c>
      <c r="G160" s="45"/>
      <c r="H160" s="90"/>
      <c r="I160" s="80"/>
      <c r="J160" s="80"/>
      <c r="K160" s="80"/>
      <c r="L160" s="80"/>
      <c r="M160" s="52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8" customFormat="1" ht="46.5" x14ac:dyDescent="0.35">
      <c r="A161" s="51">
        <f t="shared" si="5"/>
        <v>156</v>
      </c>
      <c r="B161" s="84" t="s">
        <v>161</v>
      </c>
      <c r="C161" s="384" t="s">
        <v>929</v>
      </c>
      <c r="D161" s="70" t="s">
        <v>555</v>
      </c>
      <c r="E161" s="73" t="s">
        <v>765</v>
      </c>
      <c r="F161" s="70" t="s">
        <v>561</v>
      </c>
      <c r="G161" s="45"/>
      <c r="H161" s="90"/>
      <c r="I161" s="80"/>
      <c r="J161" s="80"/>
      <c r="K161" s="80"/>
      <c r="L161" s="80"/>
      <c r="M161" s="52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8" customFormat="1" ht="46.5" x14ac:dyDescent="0.35">
      <c r="A162" s="51">
        <f t="shared" si="5"/>
        <v>157</v>
      </c>
      <c r="B162" s="213" t="s">
        <v>162</v>
      </c>
      <c r="C162" s="385" t="s">
        <v>930</v>
      </c>
      <c r="D162" s="121" t="s">
        <v>555</v>
      </c>
      <c r="E162" s="276" t="s">
        <v>766</v>
      </c>
      <c r="F162" s="121" t="s">
        <v>561</v>
      </c>
      <c r="G162" s="263"/>
      <c r="H162" s="90"/>
      <c r="I162" s="80"/>
      <c r="J162" s="80"/>
      <c r="K162" s="80"/>
      <c r="L162" s="80"/>
      <c r="M162" s="52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8" customFormat="1" ht="30" x14ac:dyDescent="0.35">
      <c r="A163" s="51">
        <f t="shared" si="5"/>
        <v>158</v>
      </c>
      <c r="B163" s="280" t="s">
        <v>422</v>
      </c>
      <c r="C163" s="297" t="s">
        <v>425</v>
      </c>
      <c r="D163" s="58" t="s">
        <v>555</v>
      </c>
      <c r="E163" s="282" t="s">
        <v>423</v>
      </c>
      <c r="F163" s="283" t="s">
        <v>561</v>
      </c>
      <c r="G163" s="352"/>
      <c r="H163" s="262"/>
      <c r="I163" s="80"/>
      <c r="J163" s="80"/>
      <c r="K163" s="80"/>
      <c r="L163" s="80"/>
      <c r="M163" s="52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8" customFormat="1" ht="62" x14ac:dyDescent="0.35">
      <c r="A164" s="51">
        <f t="shared" si="5"/>
        <v>159</v>
      </c>
      <c r="B164" s="351" t="s">
        <v>70</v>
      </c>
      <c r="C164" s="438" t="s">
        <v>515</v>
      </c>
      <c r="D164" s="58" t="s">
        <v>555</v>
      </c>
      <c r="E164" s="273" t="s">
        <v>516</v>
      </c>
      <c r="F164" s="237" t="s">
        <v>561</v>
      </c>
      <c r="G164" s="352"/>
      <c r="H164" s="262"/>
      <c r="I164" s="80"/>
      <c r="J164" s="80"/>
      <c r="K164" s="80"/>
      <c r="L164" s="80"/>
      <c r="M164" s="52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8" customFormat="1" ht="42" x14ac:dyDescent="0.35">
      <c r="A165" s="51">
        <f t="shared" si="5"/>
        <v>160</v>
      </c>
      <c r="B165" s="285" t="s">
        <v>514</v>
      </c>
      <c r="C165" s="432" t="s">
        <v>522</v>
      </c>
      <c r="D165" s="58" t="s">
        <v>555</v>
      </c>
      <c r="E165" s="360" t="s">
        <v>523</v>
      </c>
      <c r="F165" s="361" t="s">
        <v>561</v>
      </c>
      <c r="G165" s="352"/>
      <c r="H165" s="262"/>
      <c r="I165" s="80"/>
      <c r="J165" s="80"/>
      <c r="K165" s="80"/>
      <c r="L165" s="80"/>
      <c r="M165" s="52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8" customFormat="1" ht="46.5" x14ac:dyDescent="0.35">
      <c r="A166" s="51">
        <f t="shared" si="5"/>
        <v>161</v>
      </c>
      <c r="B166" s="357" t="s">
        <v>520</v>
      </c>
      <c r="C166" s="450" t="s">
        <v>521</v>
      </c>
      <c r="D166" s="358" t="s">
        <v>555</v>
      </c>
      <c r="E166" s="359">
        <v>83388</v>
      </c>
      <c r="F166" s="257" t="s">
        <v>561</v>
      </c>
      <c r="G166" s="352"/>
      <c r="H166" s="262"/>
      <c r="I166" s="80"/>
      <c r="J166" s="80"/>
      <c r="K166" s="80"/>
      <c r="L166" s="80"/>
      <c r="M166" s="52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8" customFormat="1" ht="46.5" x14ac:dyDescent="0.35">
      <c r="A167" s="51">
        <f t="shared" si="5"/>
        <v>162</v>
      </c>
      <c r="B167" s="353" t="s">
        <v>424</v>
      </c>
      <c r="C167" s="438" t="s">
        <v>426</v>
      </c>
      <c r="D167" s="58" t="s">
        <v>555</v>
      </c>
      <c r="E167" s="332">
        <v>337951</v>
      </c>
      <c r="F167" s="333" t="s">
        <v>561</v>
      </c>
      <c r="G167" s="144"/>
      <c r="H167" s="262"/>
      <c r="I167" s="80"/>
      <c r="J167" s="80"/>
      <c r="K167" s="80"/>
      <c r="L167" s="80"/>
      <c r="M167" s="52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8" customFormat="1" ht="28.5" x14ac:dyDescent="0.35">
      <c r="A168" s="51">
        <f t="shared" si="5"/>
        <v>163</v>
      </c>
      <c r="B168" s="280" t="s">
        <v>428</v>
      </c>
      <c r="C168" s="443" t="s">
        <v>1104</v>
      </c>
      <c r="D168" s="58" t="s">
        <v>555</v>
      </c>
      <c r="E168" s="286" t="s">
        <v>429</v>
      </c>
      <c r="F168" s="283" t="s">
        <v>561</v>
      </c>
      <c r="G168" s="144"/>
      <c r="H168" s="262"/>
      <c r="I168" s="80"/>
      <c r="J168" s="80"/>
      <c r="K168" s="80"/>
      <c r="L168" s="80"/>
      <c r="M168" s="52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8" customFormat="1" ht="93" x14ac:dyDescent="0.35">
      <c r="A169" s="51">
        <f t="shared" si="5"/>
        <v>164</v>
      </c>
      <c r="B169" s="277" t="s">
        <v>163</v>
      </c>
      <c r="C169" s="433" t="s">
        <v>931</v>
      </c>
      <c r="D169" s="99" t="s">
        <v>555</v>
      </c>
      <c r="E169" s="279" t="s">
        <v>767</v>
      </c>
      <c r="F169" s="46" t="s">
        <v>561</v>
      </c>
      <c r="G169" s="109"/>
      <c r="H169" s="90"/>
      <c r="I169" s="80"/>
      <c r="J169" s="80"/>
      <c r="K169" s="80"/>
      <c r="L169" s="80"/>
      <c r="M169" s="52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8" customFormat="1" ht="46.5" x14ac:dyDescent="0.35">
      <c r="A170" s="51">
        <f t="shared" si="5"/>
        <v>165</v>
      </c>
      <c r="B170" s="98" t="s">
        <v>583</v>
      </c>
      <c r="C170" s="434" t="s">
        <v>932</v>
      </c>
      <c r="D170" s="51" t="s">
        <v>555</v>
      </c>
      <c r="E170" s="73" t="s">
        <v>768</v>
      </c>
      <c r="F170" s="70" t="s">
        <v>561</v>
      </c>
      <c r="G170" s="45"/>
      <c r="H170" s="90"/>
      <c r="I170" s="80"/>
      <c r="J170" s="80"/>
      <c r="K170" s="80"/>
      <c r="L170" s="80"/>
      <c r="M170" s="52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8" customFormat="1" ht="62" x14ac:dyDescent="0.35">
      <c r="A171" s="51">
        <f t="shared" si="5"/>
        <v>166</v>
      </c>
      <c r="B171" s="84" t="s">
        <v>164</v>
      </c>
      <c r="C171" s="384" t="s">
        <v>933</v>
      </c>
      <c r="D171" s="70" t="s">
        <v>555</v>
      </c>
      <c r="E171" s="73" t="s">
        <v>769</v>
      </c>
      <c r="F171" s="70" t="s">
        <v>561</v>
      </c>
      <c r="G171" s="45"/>
      <c r="H171" s="90"/>
      <c r="I171" s="80"/>
      <c r="J171" s="80"/>
      <c r="K171" s="80"/>
      <c r="L171" s="80"/>
      <c r="M171" s="52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8" customFormat="1" ht="62" x14ac:dyDescent="0.35">
      <c r="A172" s="51">
        <f t="shared" si="5"/>
        <v>167</v>
      </c>
      <c r="B172" s="111" t="s">
        <v>165</v>
      </c>
      <c r="C172" s="434" t="s">
        <v>1105</v>
      </c>
      <c r="D172" s="51" t="s">
        <v>555</v>
      </c>
      <c r="E172" s="74" t="s">
        <v>770</v>
      </c>
      <c r="F172" s="70" t="s">
        <v>561</v>
      </c>
      <c r="G172" s="45"/>
      <c r="H172" s="90"/>
      <c r="I172" s="80"/>
      <c r="J172" s="80"/>
      <c r="K172" s="80"/>
      <c r="L172" s="80"/>
      <c r="M172" s="52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8" customFormat="1" ht="62" x14ac:dyDescent="0.35">
      <c r="A173" s="51">
        <f t="shared" si="5"/>
        <v>168</v>
      </c>
      <c r="B173" s="98" t="s">
        <v>166</v>
      </c>
      <c r="C173" s="434" t="s">
        <v>934</v>
      </c>
      <c r="D173" s="51" t="s">
        <v>555</v>
      </c>
      <c r="E173" s="73" t="s">
        <v>771</v>
      </c>
      <c r="F173" s="70" t="s">
        <v>561</v>
      </c>
      <c r="G173" s="45"/>
      <c r="H173" s="90"/>
      <c r="I173" s="80"/>
      <c r="J173" s="80"/>
      <c r="K173" s="80"/>
      <c r="L173" s="80"/>
      <c r="M173" s="52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8" customFormat="1" ht="46.5" x14ac:dyDescent="0.35">
      <c r="A174" s="51">
        <f t="shared" si="5"/>
        <v>169</v>
      </c>
      <c r="B174" s="82" t="s">
        <v>167</v>
      </c>
      <c r="C174" s="384" t="s">
        <v>935</v>
      </c>
      <c r="D174" s="70" t="s">
        <v>555</v>
      </c>
      <c r="E174" s="73" t="s">
        <v>772</v>
      </c>
      <c r="F174" s="70" t="s">
        <v>561</v>
      </c>
      <c r="G174" s="45"/>
      <c r="H174" s="90"/>
      <c r="I174" s="80"/>
      <c r="J174" s="80"/>
      <c r="K174" s="80"/>
      <c r="L174" s="80"/>
      <c r="M174" s="52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8" customFormat="1" ht="46.5" x14ac:dyDescent="0.35">
      <c r="A175" s="51">
        <f t="shared" si="5"/>
        <v>170</v>
      </c>
      <c r="B175" s="82" t="s">
        <v>167</v>
      </c>
      <c r="C175" s="434" t="s">
        <v>936</v>
      </c>
      <c r="D175" s="51" t="s">
        <v>555</v>
      </c>
      <c r="E175" s="74" t="s">
        <v>773</v>
      </c>
      <c r="F175" s="70" t="s">
        <v>561</v>
      </c>
      <c r="G175" s="45"/>
      <c r="H175" s="90"/>
      <c r="I175" s="80"/>
      <c r="J175" s="80"/>
      <c r="K175" s="80"/>
      <c r="L175" s="80"/>
      <c r="M175" s="52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8" customFormat="1" ht="62" x14ac:dyDescent="0.35">
      <c r="A176" s="51">
        <f t="shared" si="5"/>
        <v>171</v>
      </c>
      <c r="B176" s="82" t="s">
        <v>168</v>
      </c>
      <c r="C176" s="384" t="s">
        <v>937</v>
      </c>
      <c r="D176" s="70" t="s">
        <v>555</v>
      </c>
      <c r="E176" s="73" t="s">
        <v>774</v>
      </c>
      <c r="F176" s="70" t="s">
        <v>561</v>
      </c>
      <c r="G176" s="45"/>
      <c r="H176" s="90"/>
      <c r="I176" s="80"/>
      <c r="J176" s="80"/>
      <c r="K176" s="80"/>
      <c r="L176" s="80"/>
      <c r="M176" s="52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8" customFormat="1" ht="62" x14ac:dyDescent="0.35">
      <c r="A177" s="51">
        <f t="shared" si="5"/>
        <v>172</v>
      </c>
      <c r="B177" s="82" t="s">
        <v>584</v>
      </c>
      <c r="C177" s="384" t="s">
        <v>938</v>
      </c>
      <c r="D177" s="70" t="s">
        <v>555</v>
      </c>
      <c r="E177" s="73" t="s">
        <v>775</v>
      </c>
      <c r="F177" s="70" t="s">
        <v>561</v>
      </c>
      <c r="G177" s="45"/>
      <c r="H177" s="90"/>
      <c r="I177" s="80"/>
      <c r="J177" s="80"/>
      <c r="K177" s="80"/>
      <c r="L177" s="80"/>
      <c r="M177" s="52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8" customFormat="1" ht="62" x14ac:dyDescent="0.35">
      <c r="A178" s="51">
        <f t="shared" si="5"/>
        <v>173</v>
      </c>
      <c r="B178" s="82" t="s">
        <v>169</v>
      </c>
      <c r="C178" s="384" t="s">
        <v>939</v>
      </c>
      <c r="D178" s="70" t="s">
        <v>555</v>
      </c>
      <c r="E178" s="73" t="s">
        <v>776</v>
      </c>
      <c r="F178" s="70" t="s">
        <v>561</v>
      </c>
      <c r="G178" s="45"/>
      <c r="H178" s="90"/>
      <c r="I178" s="80"/>
      <c r="J178" s="80"/>
      <c r="K178" s="80"/>
      <c r="L178" s="80"/>
      <c r="M178" s="52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8" customFormat="1" ht="62" x14ac:dyDescent="0.35">
      <c r="A179" s="51">
        <f t="shared" si="5"/>
        <v>174</v>
      </c>
      <c r="B179" s="82" t="s">
        <v>169</v>
      </c>
      <c r="C179" s="434" t="s">
        <v>940</v>
      </c>
      <c r="D179" s="51" t="s">
        <v>555</v>
      </c>
      <c r="E179" s="74" t="s">
        <v>777</v>
      </c>
      <c r="F179" s="70" t="s">
        <v>561</v>
      </c>
      <c r="G179" s="45"/>
      <c r="H179" s="90"/>
      <c r="I179" s="80"/>
      <c r="J179" s="80"/>
      <c r="K179" s="80"/>
      <c r="L179" s="80"/>
      <c r="M179" s="52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8" customFormat="1" ht="46.5" x14ac:dyDescent="0.35">
      <c r="A180" s="51">
        <f t="shared" si="5"/>
        <v>175</v>
      </c>
      <c r="B180" s="213" t="s">
        <v>585</v>
      </c>
      <c r="C180" s="385" t="s">
        <v>941</v>
      </c>
      <c r="D180" s="121" t="s">
        <v>555</v>
      </c>
      <c r="E180" s="276" t="s">
        <v>778</v>
      </c>
      <c r="F180" s="121" t="s">
        <v>561</v>
      </c>
      <c r="G180" s="45"/>
      <c r="H180" s="90"/>
      <c r="I180" s="80"/>
      <c r="J180" s="80"/>
      <c r="K180" s="80"/>
      <c r="L180" s="80"/>
      <c r="M180" s="52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8" customFormat="1" ht="62" x14ac:dyDescent="0.35">
      <c r="A181" s="51">
        <f t="shared" si="5"/>
        <v>176</v>
      </c>
      <c r="B181" s="338" t="s">
        <v>507</v>
      </c>
      <c r="C181" s="369" t="s">
        <v>508</v>
      </c>
      <c r="D181" s="58" t="s">
        <v>555</v>
      </c>
      <c r="E181" s="273" t="s">
        <v>509</v>
      </c>
      <c r="F181" s="268" t="s">
        <v>561</v>
      </c>
      <c r="G181" s="289"/>
      <c r="H181" s="90"/>
      <c r="I181" s="80"/>
      <c r="J181" s="80"/>
      <c r="K181" s="80"/>
      <c r="L181" s="80"/>
      <c r="M181" s="52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8" customFormat="1" ht="62" x14ac:dyDescent="0.35">
      <c r="A182" s="51">
        <f t="shared" si="5"/>
        <v>177</v>
      </c>
      <c r="B182" s="271" t="s">
        <v>170</v>
      </c>
      <c r="C182" s="437" t="s">
        <v>942</v>
      </c>
      <c r="D182" s="46" t="s">
        <v>555</v>
      </c>
      <c r="E182" s="350" t="s">
        <v>945</v>
      </c>
      <c r="F182" s="46" t="s">
        <v>561</v>
      </c>
      <c r="G182" s="45"/>
      <c r="H182" s="90"/>
      <c r="I182" s="80"/>
      <c r="J182" s="80"/>
      <c r="K182" s="80"/>
      <c r="L182" s="80"/>
      <c r="M182" s="52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8" customFormat="1" ht="62" x14ac:dyDescent="0.35">
      <c r="A183" s="51">
        <f t="shared" si="5"/>
        <v>178</v>
      </c>
      <c r="B183" s="82" t="s">
        <v>170</v>
      </c>
      <c r="C183" s="434" t="s">
        <v>943</v>
      </c>
      <c r="D183" s="51" t="s">
        <v>555</v>
      </c>
      <c r="E183" s="74" t="s">
        <v>779</v>
      </c>
      <c r="F183" s="70" t="s">
        <v>561</v>
      </c>
      <c r="G183" s="45"/>
      <c r="H183" s="90"/>
      <c r="I183" s="80"/>
      <c r="J183" s="80"/>
      <c r="K183" s="80"/>
      <c r="L183" s="80"/>
      <c r="M183" s="52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8" customFormat="1" ht="62" x14ac:dyDescent="0.35">
      <c r="A184" s="51">
        <f t="shared" si="5"/>
        <v>179</v>
      </c>
      <c r="B184" s="82" t="s">
        <v>171</v>
      </c>
      <c r="C184" s="384" t="s">
        <v>944</v>
      </c>
      <c r="D184" s="70" t="s">
        <v>555</v>
      </c>
      <c r="E184" s="73" t="s">
        <v>946</v>
      </c>
      <c r="F184" s="70" t="s">
        <v>561</v>
      </c>
      <c r="G184" s="45"/>
      <c r="H184" s="90"/>
      <c r="I184" s="80"/>
      <c r="J184" s="80"/>
      <c r="K184" s="80"/>
      <c r="L184" s="80"/>
      <c r="M184" s="52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8" customFormat="1" ht="62" x14ac:dyDescent="0.35">
      <c r="A185" s="51">
        <f t="shared" si="5"/>
        <v>180</v>
      </c>
      <c r="B185" s="82" t="s">
        <v>171</v>
      </c>
      <c r="C185" s="434" t="s">
        <v>947</v>
      </c>
      <c r="D185" s="51" t="s">
        <v>555</v>
      </c>
      <c r="E185" s="74" t="s">
        <v>780</v>
      </c>
      <c r="F185" s="70" t="s">
        <v>561</v>
      </c>
      <c r="G185" s="45"/>
      <c r="H185" s="90"/>
      <c r="I185" s="80"/>
      <c r="J185" s="80"/>
      <c r="K185" s="80"/>
      <c r="L185" s="80"/>
      <c r="M185" s="52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8" customFormat="1" ht="62" x14ac:dyDescent="0.35">
      <c r="A186" s="51">
        <f t="shared" si="5"/>
        <v>181</v>
      </c>
      <c r="B186" s="98" t="s">
        <v>172</v>
      </c>
      <c r="C186" s="434" t="s">
        <v>948</v>
      </c>
      <c r="D186" s="51" t="s">
        <v>555</v>
      </c>
      <c r="E186" s="73" t="s">
        <v>781</v>
      </c>
      <c r="F186" s="70" t="s">
        <v>561</v>
      </c>
      <c r="G186" s="291"/>
      <c r="H186" s="90"/>
      <c r="I186" s="80"/>
      <c r="J186" s="80"/>
      <c r="K186" s="80"/>
      <c r="L186" s="80"/>
      <c r="M186" s="52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8" customFormat="1" ht="46.5" x14ac:dyDescent="0.35">
      <c r="A187" s="51">
        <f t="shared" ref="A187:A227" si="6">ROW(A182)</f>
        <v>182</v>
      </c>
      <c r="B187" s="98" t="s">
        <v>76</v>
      </c>
      <c r="C187" s="434" t="s">
        <v>949</v>
      </c>
      <c r="D187" s="45" t="s">
        <v>806</v>
      </c>
      <c r="E187" s="74" t="s">
        <v>782</v>
      </c>
      <c r="F187" s="70" t="s">
        <v>561</v>
      </c>
      <c r="G187" s="45"/>
      <c r="H187" s="90"/>
      <c r="I187" s="80"/>
      <c r="J187" s="80"/>
      <c r="K187" s="80"/>
      <c r="L187" s="80"/>
      <c r="M187" s="52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8" customFormat="1" ht="46.5" x14ac:dyDescent="0.35">
      <c r="A188" s="51">
        <f t="shared" si="6"/>
        <v>183</v>
      </c>
      <c r="B188" s="98" t="s">
        <v>75</v>
      </c>
      <c r="C188" s="434" t="s">
        <v>950</v>
      </c>
      <c r="D188" s="51" t="s">
        <v>555</v>
      </c>
      <c r="E188" s="74" t="s">
        <v>783</v>
      </c>
      <c r="F188" s="70" t="s">
        <v>561</v>
      </c>
      <c r="G188" s="45"/>
      <c r="H188" s="90"/>
      <c r="I188" s="80"/>
      <c r="J188" s="80"/>
      <c r="K188" s="80"/>
      <c r="L188" s="80"/>
      <c r="M188" s="52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8" customFormat="1" ht="62" x14ac:dyDescent="0.35">
      <c r="A189" s="51">
        <f t="shared" si="6"/>
        <v>184</v>
      </c>
      <c r="B189" s="82" t="s">
        <v>74</v>
      </c>
      <c r="C189" s="384" t="s">
        <v>951</v>
      </c>
      <c r="D189" s="70" t="s">
        <v>555</v>
      </c>
      <c r="E189" s="73" t="s">
        <v>784</v>
      </c>
      <c r="F189" s="70" t="s">
        <v>561</v>
      </c>
      <c r="G189" s="45"/>
      <c r="H189" s="90"/>
      <c r="I189" s="80"/>
      <c r="J189" s="80"/>
      <c r="K189" s="80"/>
      <c r="L189" s="80"/>
      <c r="M189" s="52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8" customFormat="1" ht="62" x14ac:dyDescent="0.35">
      <c r="A190" s="51">
        <f t="shared" si="6"/>
        <v>185</v>
      </c>
      <c r="B190" s="82" t="s">
        <v>73</v>
      </c>
      <c r="C190" s="384" t="s">
        <v>952</v>
      </c>
      <c r="D190" s="70" t="s">
        <v>555</v>
      </c>
      <c r="E190" s="73" t="s">
        <v>785</v>
      </c>
      <c r="F190" s="70" t="s">
        <v>561</v>
      </c>
      <c r="G190" s="45"/>
      <c r="H190" s="90"/>
      <c r="I190" s="80"/>
      <c r="J190" s="80"/>
      <c r="K190" s="80"/>
      <c r="L190" s="80"/>
      <c r="M190" s="52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8" customFormat="1" ht="62" x14ac:dyDescent="0.35">
      <c r="A191" s="51">
        <f t="shared" si="6"/>
        <v>186</v>
      </c>
      <c r="B191" s="82" t="s">
        <v>72</v>
      </c>
      <c r="C191" s="384" t="s">
        <v>953</v>
      </c>
      <c r="D191" s="70" t="s">
        <v>555</v>
      </c>
      <c r="E191" s="73" t="s">
        <v>786</v>
      </c>
      <c r="F191" s="70" t="s">
        <v>561</v>
      </c>
      <c r="G191" s="45"/>
      <c r="H191" s="90"/>
      <c r="I191" s="80"/>
      <c r="J191" s="80"/>
      <c r="K191" s="80"/>
      <c r="L191" s="80"/>
      <c r="M191" s="52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8" customFormat="1" ht="62" x14ac:dyDescent="0.35">
      <c r="A192" s="51">
        <f t="shared" si="6"/>
        <v>187</v>
      </c>
      <c r="B192" s="82" t="s">
        <v>71</v>
      </c>
      <c r="C192" s="384" t="s">
        <v>954</v>
      </c>
      <c r="D192" s="70" t="s">
        <v>555</v>
      </c>
      <c r="E192" s="76">
        <v>1315</v>
      </c>
      <c r="F192" s="70" t="s">
        <v>561</v>
      </c>
      <c r="G192" s="45"/>
      <c r="H192" s="90"/>
      <c r="I192" s="80"/>
      <c r="J192" s="80"/>
      <c r="K192" s="80"/>
      <c r="L192" s="80"/>
      <c r="M192" s="52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8" customFormat="1" ht="62" x14ac:dyDescent="0.35">
      <c r="A193" s="51">
        <f t="shared" si="6"/>
        <v>188</v>
      </c>
      <c r="B193" s="82" t="s">
        <v>70</v>
      </c>
      <c r="C193" s="384" t="s">
        <v>955</v>
      </c>
      <c r="D193" s="70" t="s">
        <v>555</v>
      </c>
      <c r="E193" s="73" t="s">
        <v>787</v>
      </c>
      <c r="F193" s="70" t="s">
        <v>561</v>
      </c>
      <c r="G193" s="45"/>
      <c r="H193" s="90"/>
      <c r="I193" s="80"/>
      <c r="J193" s="80"/>
      <c r="K193" s="80"/>
      <c r="L193" s="80"/>
      <c r="M193" s="52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8" customFormat="1" ht="54" customHeight="1" x14ac:dyDescent="0.35">
      <c r="A194" s="51">
        <f t="shared" si="6"/>
        <v>189</v>
      </c>
      <c r="B194" s="112" t="s">
        <v>69</v>
      </c>
      <c r="C194" s="384" t="s">
        <v>956</v>
      </c>
      <c r="D194" s="70" t="s">
        <v>555</v>
      </c>
      <c r="E194" s="73" t="s">
        <v>788</v>
      </c>
      <c r="F194" s="70" t="s">
        <v>561</v>
      </c>
      <c r="G194" s="45"/>
      <c r="H194" s="90"/>
      <c r="I194" s="80"/>
      <c r="J194" s="80"/>
      <c r="K194" s="80"/>
      <c r="L194" s="80"/>
      <c r="M194" s="52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8" customFormat="1" ht="46.5" x14ac:dyDescent="0.35">
      <c r="A195" s="51">
        <f t="shared" si="6"/>
        <v>190</v>
      </c>
      <c r="B195" s="117" t="s">
        <v>68</v>
      </c>
      <c r="C195" s="431" t="s">
        <v>957</v>
      </c>
      <c r="D195" s="119" t="s">
        <v>555</v>
      </c>
      <c r="E195" s="120" t="s">
        <v>789</v>
      </c>
      <c r="F195" s="70" t="s">
        <v>561</v>
      </c>
      <c r="G195" s="45"/>
      <c r="H195" s="90"/>
      <c r="I195" s="80"/>
      <c r="J195" s="80"/>
      <c r="K195" s="80"/>
      <c r="L195" s="80"/>
      <c r="M195" s="52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8" customFormat="1" ht="42" x14ac:dyDescent="0.35">
      <c r="A196" s="51">
        <f t="shared" si="6"/>
        <v>191</v>
      </c>
      <c r="B196" s="285" t="s">
        <v>427</v>
      </c>
      <c r="C196" s="432" t="s">
        <v>465</v>
      </c>
      <c r="D196" s="119" t="s">
        <v>555</v>
      </c>
      <c r="E196" s="282">
        <v>17799</v>
      </c>
      <c r="F196" s="275" t="s">
        <v>561</v>
      </c>
      <c r="G196" s="45"/>
      <c r="H196" s="90"/>
      <c r="I196" s="80"/>
      <c r="J196" s="80"/>
      <c r="K196" s="80"/>
      <c r="L196" s="80"/>
      <c r="M196" s="52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8" customFormat="1" ht="62" x14ac:dyDescent="0.35">
      <c r="A197" s="51">
        <f t="shared" si="6"/>
        <v>192</v>
      </c>
      <c r="B197" s="271" t="s">
        <v>67</v>
      </c>
      <c r="C197" s="437" t="s">
        <v>958</v>
      </c>
      <c r="D197" s="46" t="s">
        <v>555</v>
      </c>
      <c r="E197" s="287" t="s">
        <v>790</v>
      </c>
      <c r="F197" s="70" t="s">
        <v>561</v>
      </c>
      <c r="G197" s="45"/>
      <c r="H197" s="90"/>
      <c r="I197" s="80"/>
      <c r="J197" s="80"/>
      <c r="K197" s="80"/>
      <c r="L197" s="80"/>
      <c r="M197" s="52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8" customFormat="1" ht="62" x14ac:dyDescent="0.35">
      <c r="A198" s="51">
        <f t="shared" si="6"/>
        <v>193</v>
      </c>
      <c r="B198" s="98" t="s">
        <v>66</v>
      </c>
      <c r="C198" s="434" t="s">
        <v>959</v>
      </c>
      <c r="D198" s="51" t="s">
        <v>555</v>
      </c>
      <c r="E198" s="74" t="s">
        <v>791</v>
      </c>
      <c r="F198" s="70" t="s">
        <v>561</v>
      </c>
      <c r="G198" s="45"/>
      <c r="H198" s="90"/>
      <c r="I198" s="80"/>
      <c r="J198" s="80"/>
      <c r="K198" s="80"/>
      <c r="L198" s="80"/>
      <c r="M198" s="52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8" customFormat="1" ht="46.5" x14ac:dyDescent="0.35">
      <c r="A199" s="51">
        <f t="shared" si="6"/>
        <v>194</v>
      </c>
      <c r="B199" s="117" t="s">
        <v>65</v>
      </c>
      <c r="C199" s="431" t="s">
        <v>960</v>
      </c>
      <c r="D199" s="119" t="s">
        <v>555</v>
      </c>
      <c r="E199" s="120" t="s">
        <v>792</v>
      </c>
      <c r="F199" s="121" t="s">
        <v>561</v>
      </c>
      <c r="G199" s="45"/>
      <c r="H199" s="90"/>
      <c r="I199" s="80"/>
      <c r="J199" s="80"/>
      <c r="K199" s="80"/>
      <c r="L199" s="80"/>
      <c r="M199" s="52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8" customFormat="1" ht="62" x14ac:dyDescent="0.35">
      <c r="A200" s="51">
        <f t="shared" si="6"/>
        <v>195</v>
      </c>
      <c r="B200" s="266" t="s">
        <v>464</v>
      </c>
      <c r="C200" s="440" t="s">
        <v>466</v>
      </c>
      <c r="D200" s="119" t="s">
        <v>555</v>
      </c>
      <c r="E200" s="273" t="s">
        <v>467</v>
      </c>
      <c r="F200" s="268" t="s">
        <v>561</v>
      </c>
      <c r="G200" s="289"/>
      <c r="H200" s="90"/>
      <c r="I200" s="80"/>
      <c r="J200" s="80"/>
      <c r="K200" s="80"/>
      <c r="L200" s="80"/>
      <c r="M200" s="52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8" customFormat="1" ht="28.5" x14ac:dyDescent="0.35">
      <c r="A201" s="51">
        <f t="shared" si="6"/>
        <v>196</v>
      </c>
      <c r="B201" s="326" t="s">
        <v>432</v>
      </c>
      <c r="C201" s="451" t="s">
        <v>1106</v>
      </c>
      <c r="D201" s="133" t="s">
        <v>555</v>
      </c>
      <c r="E201" s="371" t="s">
        <v>433</v>
      </c>
      <c r="F201" s="327" t="s">
        <v>561</v>
      </c>
      <c r="G201" s="289"/>
      <c r="H201" s="90"/>
      <c r="I201" s="80"/>
      <c r="J201" s="80"/>
      <c r="K201" s="80"/>
      <c r="L201" s="80"/>
      <c r="M201" s="52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8" customFormat="1" ht="46.5" x14ac:dyDescent="0.35">
      <c r="A202" s="51">
        <f t="shared" si="6"/>
        <v>197</v>
      </c>
      <c r="B202" s="353" t="s">
        <v>438</v>
      </c>
      <c r="C202" s="438" t="s">
        <v>439</v>
      </c>
      <c r="D202" s="133" t="s">
        <v>555</v>
      </c>
      <c r="E202" s="332" t="s">
        <v>440</v>
      </c>
      <c r="F202" s="268" t="s">
        <v>561</v>
      </c>
      <c r="G202" s="289"/>
      <c r="H202" s="90"/>
      <c r="I202" s="80"/>
      <c r="J202" s="80"/>
      <c r="K202" s="80"/>
      <c r="L202" s="80"/>
      <c r="M202" s="52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8" customFormat="1" ht="62" x14ac:dyDescent="0.35">
      <c r="A203" s="51">
        <f t="shared" si="6"/>
        <v>198</v>
      </c>
      <c r="B203" s="277" t="s">
        <v>64</v>
      </c>
      <c r="C203" s="433" t="s">
        <v>961</v>
      </c>
      <c r="D203" s="99" t="s">
        <v>555</v>
      </c>
      <c r="E203" s="287" t="s">
        <v>793</v>
      </c>
      <c r="F203" s="46" t="s">
        <v>561</v>
      </c>
      <c r="G203" s="45"/>
      <c r="H203" s="90"/>
      <c r="I203" s="80"/>
      <c r="J203" s="80"/>
      <c r="K203" s="80"/>
      <c r="L203" s="80"/>
      <c r="M203" s="52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8" customFormat="1" ht="46.5" x14ac:dyDescent="0.35">
      <c r="A204" s="51">
        <f t="shared" si="6"/>
        <v>199</v>
      </c>
      <c r="B204" s="82" t="s">
        <v>63</v>
      </c>
      <c r="C204" s="384" t="s">
        <v>962</v>
      </c>
      <c r="D204" s="70" t="s">
        <v>555</v>
      </c>
      <c r="E204" s="76">
        <v>3537</v>
      </c>
      <c r="F204" s="70" t="s">
        <v>561</v>
      </c>
      <c r="G204" s="45"/>
      <c r="H204" s="90"/>
      <c r="I204" s="80"/>
      <c r="J204" s="80"/>
      <c r="K204" s="80"/>
      <c r="L204" s="80"/>
      <c r="M204" s="52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8" customFormat="1" ht="60" customHeight="1" x14ac:dyDescent="0.35">
      <c r="A205" s="51">
        <f t="shared" si="6"/>
        <v>200</v>
      </c>
      <c r="B205" s="53" t="s">
        <v>586</v>
      </c>
      <c r="C205" s="434" t="s">
        <v>963</v>
      </c>
      <c r="D205" s="51" t="s">
        <v>555</v>
      </c>
      <c r="E205" s="73" t="s">
        <v>794</v>
      </c>
      <c r="F205" s="70" t="s">
        <v>561</v>
      </c>
      <c r="G205" s="45"/>
      <c r="H205" s="90"/>
      <c r="I205" s="80"/>
      <c r="J205" s="80"/>
      <c r="K205" s="80"/>
      <c r="L205" s="80"/>
      <c r="M205" s="52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8" customFormat="1" ht="46.5" x14ac:dyDescent="0.35">
      <c r="A206" s="51">
        <f t="shared" si="6"/>
        <v>201</v>
      </c>
      <c r="B206" s="100" t="s">
        <v>587</v>
      </c>
      <c r="C206" s="67" t="s">
        <v>964</v>
      </c>
      <c r="D206" s="110" t="s">
        <v>555</v>
      </c>
      <c r="E206" s="113" t="s">
        <v>795</v>
      </c>
      <c r="F206" s="70" t="s">
        <v>561</v>
      </c>
      <c r="G206" s="45"/>
      <c r="H206" s="87"/>
      <c r="I206" s="80"/>
      <c r="J206" s="80"/>
      <c r="K206" s="80"/>
      <c r="L206" s="80"/>
      <c r="M206" s="52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96" customFormat="1" ht="46.5" x14ac:dyDescent="0.35">
      <c r="A207" s="51">
        <f t="shared" si="6"/>
        <v>202</v>
      </c>
      <c r="B207" s="293" t="s">
        <v>588</v>
      </c>
      <c r="C207" s="308" t="s">
        <v>1107</v>
      </c>
      <c r="D207" s="294" t="s">
        <v>555</v>
      </c>
      <c r="E207" s="295" t="s">
        <v>796</v>
      </c>
      <c r="F207" s="48" t="s">
        <v>561</v>
      </c>
      <c r="G207" s="48"/>
      <c r="H207" s="115"/>
      <c r="I207" s="93"/>
      <c r="J207" s="93"/>
      <c r="K207" s="93"/>
      <c r="L207" s="93"/>
      <c r="M207" s="94"/>
      <c r="N207" s="95"/>
      <c r="O207" s="95"/>
      <c r="P207" s="95"/>
      <c r="Q207" s="95"/>
      <c r="R207" s="95"/>
      <c r="S207" s="95"/>
      <c r="T207" s="95"/>
      <c r="U207" s="95"/>
      <c r="V207" s="95"/>
      <c r="W207" s="95"/>
      <c r="X207" s="95"/>
      <c r="Y207" s="95"/>
      <c r="Z207" s="95"/>
    </row>
    <row r="208" spans="1:26" s="96" customFormat="1" ht="28.5" x14ac:dyDescent="0.35">
      <c r="A208" s="51">
        <f t="shared" si="6"/>
        <v>203</v>
      </c>
      <c r="B208" s="300" t="s">
        <v>435</v>
      </c>
      <c r="C208" s="301" t="s">
        <v>436</v>
      </c>
      <c r="D208" s="302" t="s">
        <v>555</v>
      </c>
      <c r="E208" s="303" t="s">
        <v>437</v>
      </c>
      <c r="F208" s="214" t="s">
        <v>561</v>
      </c>
      <c r="G208" s="48"/>
      <c r="H208" s="115"/>
      <c r="I208" s="93"/>
      <c r="J208" s="93"/>
      <c r="K208" s="93"/>
      <c r="L208" s="93"/>
      <c r="M208" s="94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</row>
    <row r="209" spans="1:26" s="96" customFormat="1" ht="46.5" x14ac:dyDescent="0.35">
      <c r="A209" s="51">
        <f t="shared" si="6"/>
        <v>204</v>
      </c>
      <c r="B209" s="304" t="s">
        <v>442</v>
      </c>
      <c r="C209" s="452" t="s">
        <v>1108</v>
      </c>
      <c r="D209" s="302" t="s">
        <v>555</v>
      </c>
      <c r="E209" s="305">
        <v>128708</v>
      </c>
      <c r="F209" s="268" t="s">
        <v>561</v>
      </c>
      <c r="G209" s="292"/>
      <c r="H209" s="115"/>
      <c r="I209" s="93"/>
      <c r="J209" s="93"/>
      <c r="K209" s="93"/>
      <c r="L209" s="93"/>
      <c r="M209" s="94"/>
      <c r="N209" s="95"/>
      <c r="O209" s="95"/>
      <c r="P209" s="95"/>
      <c r="Q209" s="95"/>
      <c r="R209" s="95"/>
      <c r="S209" s="95"/>
      <c r="T209" s="95"/>
      <c r="U209" s="95"/>
      <c r="V209" s="95"/>
      <c r="W209" s="95"/>
      <c r="X209" s="95"/>
      <c r="Y209" s="95"/>
      <c r="Z209" s="95"/>
    </row>
    <row r="210" spans="1:26" s="28" customFormat="1" ht="62" x14ac:dyDescent="0.35">
      <c r="A210" s="51">
        <f t="shared" si="6"/>
        <v>205</v>
      </c>
      <c r="B210" s="313" t="s">
        <v>589</v>
      </c>
      <c r="C210" s="453" t="s">
        <v>965</v>
      </c>
      <c r="D210" s="133" t="s">
        <v>555</v>
      </c>
      <c r="E210" s="312" t="s">
        <v>797</v>
      </c>
      <c r="F210" s="46" t="s">
        <v>561</v>
      </c>
      <c r="G210" s="48"/>
      <c r="H210" s="87"/>
      <c r="I210" s="80"/>
      <c r="J210" s="80"/>
      <c r="K210" s="80"/>
      <c r="L210" s="80"/>
      <c r="M210" s="52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8" customFormat="1" ht="46.5" x14ac:dyDescent="0.35">
      <c r="A211" s="51">
        <f t="shared" si="6"/>
        <v>206</v>
      </c>
      <c r="B211" s="314" t="s">
        <v>449</v>
      </c>
      <c r="C211" s="440" t="s">
        <v>450</v>
      </c>
      <c r="D211" s="133" t="s">
        <v>555</v>
      </c>
      <c r="E211" s="315">
        <v>76706</v>
      </c>
      <c r="F211" s="46" t="s">
        <v>561</v>
      </c>
      <c r="G211" s="48"/>
      <c r="H211" s="87"/>
      <c r="I211" s="80"/>
      <c r="J211" s="80"/>
      <c r="K211" s="80"/>
      <c r="L211" s="80"/>
      <c r="M211" s="52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8" customFormat="1" ht="46.5" x14ac:dyDescent="0.35">
      <c r="A212" s="51">
        <f t="shared" si="6"/>
        <v>207</v>
      </c>
      <c r="B212" s="313" t="s">
        <v>47</v>
      </c>
      <c r="C212" s="449" t="s">
        <v>966</v>
      </c>
      <c r="D212" s="263" t="s">
        <v>555</v>
      </c>
      <c r="E212" s="120" t="s">
        <v>798</v>
      </c>
      <c r="F212" s="121" t="s">
        <v>561</v>
      </c>
      <c r="G212" s="48"/>
      <c r="H212" s="90"/>
      <c r="I212" s="80"/>
      <c r="J212" s="80"/>
      <c r="K212" s="80"/>
      <c r="L212" s="80"/>
      <c r="M212" s="52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8" customFormat="1" ht="62" x14ac:dyDescent="0.35">
      <c r="A213" s="51">
        <f t="shared" si="6"/>
        <v>208</v>
      </c>
      <c r="B213" s="337" t="s">
        <v>498</v>
      </c>
      <c r="C213" s="440" t="s">
        <v>499</v>
      </c>
      <c r="D213" s="144" t="s">
        <v>555</v>
      </c>
      <c r="E213" s="317" t="s">
        <v>500</v>
      </c>
      <c r="F213" s="283" t="s">
        <v>561</v>
      </c>
      <c r="G213" s="292"/>
      <c r="H213" s="90"/>
      <c r="I213" s="80"/>
      <c r="J213" s="80"/>
      <c r="K213" s="80"/>
      <c r="L213" s="80"/>
      <c r="M213" s="52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8" customFormat="1" ht="42" customHeight="1" x14ac:dyDescent="0.35">
      <c r="A214" s="51">
        <f t="shared" si="6"/>
        <v>209</v>
      </c>
      <c r="B214" s="343" t="s">
        <v>468</v>
      </c>
      <c r="C214" s="454" t="s">
        <v>469</v>
      </c>
      <c r="D214" s="344" t="s">
        <v>555</v>
      </c>
      <c r="E214" s="321" t="s">
        <v>470</v>
      </c>
      <c r="F214" s="327" t="s">
        <v>561</v>
      </c>
      <c r="G214" s="48"/>
      <c r="H214" s="90"/>
      <c r="I214" s="80"/>
      <c r="J214" s="80"/>
      <c r="K214" s="80"/>
      <c r="L214" s="80"/>
      <c r="M214" s="52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8" customFormat="1" ht="62" x14ac:dyDescent="0.35">
      <c r="A215" s="51">
        <f t="shared" si="6"/>
        <v>210</v>
      </c>
      <c r="B215" s="277" t="s">
        <v>173</v>
      </c>
      <c r="C215" s="433" t="s">
        <v>967</v>
      </c>
      <c r="D215" s="51" t="s">
        <v>555</v>
      </c>
      <c r="E215" s="74" t="s">
        <v>799</v>
      </c>
      <c r="F215" s="70" t="s">
        <v>561</v>
      </c>
      <c r="G215" s="48"/>
      <c r="H215" s="90"/>
      <c r="I215" s="80"/>
      <c r="J215" s="80"/>
      <c r="K215" s="80"/>
      <c r="L215" s="80"/>
      <c r="M215" s="52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8" customFormat="1" ht="62" x14ac:dyDescent="0.35">
      <c r="A216" s="51">
        <f t="shared" si="6"/>
        <v>211</v>
      </c>
      <c r="B216" s="117" t="s">
        <v>62</v>
      </c>
      <c r="C216" s="431" t="s">
        <v>844</v>
      </c>
      <c r="D216" s="51" t="s">
        <v>555</v>
      </c>
      <c r="E216" s="74" t="s">
        <v>800</v>
      </c>
      <c r="F216" s="70" t="s">
        <v>561</v>
      </c>
      <c r="G216" s="78"/>
      <c r="H216" s="90"/>
      <c r="I216" s="80"/>
      <c r="J216" s="80"/>
      <c r="K216" s="80"/>
      <c r="L216" s="80"/>
      <c r="M216" s="52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8" customFormat="1" ht="62" x14ac:dyDescent="0.35">
      <c r="A217" s="51">
        <f t="shared" si="6"/>
        <v>212</v>
      </c>
      <c r="B217" s="266" t="s">
        <v>483</v>
      </c>
      <c r="C217" s="369" t="s">
        <v>484</v>
      </c>
      <c r="D217" s="165" t="s">
        <v>555</v>
      </c>
      <c r="E217" s="339" t="s">
        <v>485</v>
      </c>
      <c r="F217" s="269" t="s">
        <v>561</v>
      </c>
      <c r="G217" s="78"/>
      <c r="H217" s="90"/>
      <c r="I217" s="80"/>
      <c r="J217" s="80"/>
      <c r="K217" s="80"/>
      <c r="L217" s="80"/>
      <c r="M217" s="52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8" customFormat="1" ht="46.5" x14ac:dyDescent="0.35">
      <c r="A218" s="51">
        <f t="shared" si="6"/>
        <v>213</v>
      </c>
      <c r="B218" s="340" t="s">
        <v>590</v>
      </c>
      <c r="C218" s="455" t="s">
        <v>843</v>
      </c>
      <c r="D218" s="110" t="s">
        <v>555</v>
      </c>
      <c r="E218" s="116">
        <v>26819</v>
      </c>
      <c r="F218" s="70" t="s">
        <v>561</v>
      </c>
      <c r="G218" s="78"/>
      <c r="H218" s="90"/>
      <c r="I218" s="80"/>
      <c r="J218" s="80"/>
      <c r="K218" s="80"/>
      <c r="L218" s="80"/>
      <c r="M218" s="52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8" customFormat="1" ht="46.5" x14ac:dyDescent="0.35">
      <c r="A219" s="51">
        <f t="shared" si="6"/>
        <v>214</v>
      </c>
      <c r="B219" s="98" t="s">
        <v>176</v>
      </c>
      <c r="C219" s="434" t="s">
        <v>842</v>
      </c>
      <c r="D219" s="51" t="s">
        <v>555</v>
      </c>
      <c r="E219" s="74" t="s">
        <v>801</v>
      </c>
      <c r="F219" s="70" t="s">
        <v>561</v>
      </c>
      <c r="G219" s="78"/>
      <c r="H219" s="90"/>
      <c r="I219" s="87"/>
      <c r="J219" s="87"/>
      <c r="K219" s="87"/>
      <c r="L219" s="87"/>
      <c r="M219" s="52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8" customFormat="1" ht="46.5" x14ac:dyDescent="0.35">
      <c r="A220" s="51">
        <f t="shared" si="6"/>
        <v>215</v>
      </c>
      <c r="B220" s="98" t="s">
        <v>61</v>
      </c>
      <c r="C220" s="434" t="s">
        <v>841</v>
      </c>
      <c r="D220" s="51" t="s">
        <v>555</v>
      </c>
      <c r="E220" s="74" t="s">
        <v>802</v>
      </c>
      <c r="F220" s="70" t="s">
        <v>561</v>
      </c>
      <c r="G220" s="78"/>
      <c r="H220" s="90"/>
      <c r="I220" s="87"/>
      <c r="J220" s="87"/>
      <c r="K220" s="87"/>
      <c r="L220" s="87"/>
      <c r="M220" s="52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8" customFormat="1" ht="46.5" x14ac:dyDescent="0.35">
      <c r="A221" s="51">
        <f t="shared" si="6"/>
        <v>216</v>
      </c>
      <c r="B221" s="98" t="s">
        <v>60</v>
      </c>
      <c r="C221" s="434" t="s">
        <v>968</v>
      </c>
      <c r="D221" s="51" t="s">
        <v>555</v>
      </c>
      <c r="E221" s="74" t="s">
        <v>969</v>
      </c>
      <c r="F221" s="70" t="s">
        <v>561</v>
      </c>
      <c r="G221" s="78"/>
      <c r="H221" s="90"/>
      <c r="I221" s="87"/>
      <c r="J221" s="87"/>
      <c r="K221" s="87"/>
      <c r="L221" s="87"/>
      <c r="M221" s="52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62" x14ac:dyDescent="0.35">
      <c r="A222" s="51">
        <f t="shared" si="6"/>
        <v>217</v>
      </c>
      <c r="B222" s="10" t="s">
        <v>591</v>
      </c>
      <c r="C222" s="456" t="s">
        <v>174</v>
      </c>
      <c r="D222" s="9" t="s">
        <v>555</v>
      </c>
      <c r="E222" s="21" t="s">
        <v>803</v>
      </c>
      <c r="F222" s="4" t="s">
        <v>561</v>
      </c>
      <c r="G222" s="129"/>
      <c r="H222" s="5"/>
      <c r="I222" s="5"/>
      <c r="J222" s="5"/>
      <c r="K222" s="5"/>
      <c r="L222" s="5"/>
      <c r="M222" s="7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s="28" customFormat="1" ht="31" x14ac:dyDescent="0.35">
      <c r="A223" s="51">
        <f t="shared" si="6"/>
        <v>218</v>
      </c>
      <c r="B223" s="98" t="s">
        <v>59</v>
      </c>
      <c r="C223" s="434" t="s">
        <v>840</v>
      </c>
      <c r="D223" s="51" t="s">
        <v>555</v>
      </c>
      <c r="E223" s="74" t="s">
        <v>970</v>
      </c>
      <c r="F223" s="70" t="s">
        <v>561</v>
      </c>
      <c r="G223" s="78"/>
      <c r="H223" s="90"/>
      <c r="I223" s="87"/>
      <c r="J223" s="87"/>
      <c r="K223" s="87"/>
      <c r="L223" s="87"/>
      <c r="M223" s="52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8" customFormat="1" ht="31" x14ac:dyDescent="0.35">
      <c r="A224" s="51">
        <f t="shared" si="6"/>
        <v>219</v>
      </c>
      <c r="B224" s="117" t="s">
        <v>58</v>
      </c>
      <c r="C224" s="431" t="s">
        <v>839</v>
      </c>
      <c r="D224" s="119" t="s">
        <v>555</v>
      </c>
      <c r="E224" s="120" t="s">
        <v>971</v>
      </c>
      <c r="F224" s="121" t="s">
        <v>561</v>
      </c>
      <c r="G224" s="122"/>
      <c r="H224" s="123"/>
      <c r="I224" s="137"/>
      <c r="J224" s="137"/>
      <c r="K224" s="137"/>
      <c r="L224" s="137"/>
      <c r="M224" s="1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8" customFormat="1" ht="46.5" x14ac:dyDescent="0.35">
      <c r="A225" s="51">
        <f t="shared" si="6"/>
        <v>220</v>
      </c>
      <c r="B225" s="138" t="s">
        <v>57</v>
      </c>
      <c r="C225" s="430" t="s">
        <v>838</v>
      </c>
      <c r="D225" s="58" t="s">
        <v>555</v>
      </c>
      <c r="E225" s="139" t="s">
        <v>804</v>
      </c>
      <c r="F225" s="58" t="s">
        <v>561</v>
      </c>
      <c r="G225" s="139"/>
      <c r="H225" s="140"/>
      <c r="I225" s="141"/>
      <c r="J225" s="141"/>
      <c r="K225" s="141"/>
      <c r="L225" s="141"/>
      <c r="M225" s="142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39" customFormat="1" ht="47.5" customHeight="1" x14ac:dyDescent="0.35">
      <c r="A226" s="51">
        <f t="shared" si="6"/>
        <v>221</v>
      </c>
      <c r="B226" s="143" t="s">
        <v>56</v>
      </c>
      <c r="C226" s="445" t="s">
        <v>837</v>
      </c>
      <c r="D226" s="133" t="s">
        <v>555</v>
      </c>
      <c r="E226" s="144" t="s">
        <v>805</v>
      </c>
      <c r="F226" s="58" t="s">
        <v>561</v>
      </c>
      <c r="G226" s="139"/>
      <c r="H226" s="140"/>
      <c r="I226" s="142"/>
      <c r="J226" s="145"/>
      <c r="K226" s="145"/>
      <c r="L226" s="145"/>
      <c r="M226" s="142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s="39" customFormat="1" ht="46.5" x14ac:dyDescent="0.35">
      <c r="A227" s="51">
        <f t="shared" si="6"/>
        <v>222</v>
      </c>
      <c r="B227" s="146" t="s">
        <v>184</v>
      </c>
      <c r="C227" s="445" t="s">
        <v>185</v>
      </c>
      <c r="D227" s="133" t="s">
        <v>555</v>
      </c>
      <c r="E227" s="57" t="s">
        <v>186</v>
      </c>
      <c r="F227" s="133" t="s">
        <v>561</v>
      </c>
      <c r="G227" s="133"/>
      <c r="H227" s="141"/>
      <c r="I227" s="142"/>
      <c r="J227" s="145"/>
      <c r="K227" s="145"/>
      <c r="L227" s="145"/>
      <c r="M227" s="142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s="37" customFormat="1" ht="15.5" x14ac:dyDescent="0.35">
      <c r="A228" s="32"/>
      <c r="B228" s="33"/>
      <c r="C228" s="457"/>
      <c r="D228" s="32"/>
      <c r="E228" s="25"/>
      <c r="F228" s="32"/>
      <c r="G228" s="32"/>
      <c r="H228" s="34"/>
      <c r="I228" s="35"/>
      <c r="J228" s="36"/>
      <c r="K228" s="36"/>
      <c r="L228" s="36"/>
      <c r="M228" s="35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 spans="1:26" s="37" customFormat="1" ht="15.5" x14ac:dyDescent="0.35">
      <c r="A229" s="32"/>
      <c r="B229" s="33"/>
      <c r="C229" s="458"/>
      <c r="D229" s="32"/>
      <c r="E229" s="25"/>
      <c r="F229" s="32"/>
      <c r="G229" s="32"/>
      <c r="H229" s="34"/>
      <c r="I229" s="35"/>
      <c r="J229" s="36"/>
      <c r="K229" s="36"/>
      <c r="L229" s="36"/>
      <c r="M229" s="35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 spans="1:26" s="37" customFormat="1" ht="15.5" x14ac:dyDescent="0.35">
      <c r="A230" s="32"/>
      <c r="B230" s="33"/>
      <c r="C230" s="457"/>
      <c r="D230" s="32"/>
      <c r="E230" s="25"/>
      <c r="F230" s="32"/>
      <c r="G230" s="32"/>
      <c r="H230" s="34"/>
      <c r="I230" s="35"/>
      <c r="J230" s="36"/>
      <c r="K230" s="36"/>
      <c r="L230" s="36"/>
      <c r="M230" s="35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 spans="1:26" s="37" customFormat="1" ht="15.5" x14ac:dyDescent="0.35">
      <c r="A231" s="32"/>
      <c r="B231" s="33"/>
      <c r="C231" s="457"/>
      <c r="D231" s="32"/>
      <c r="E231" s="25"/>
      <c r="F231" s="32"/>
      <c r="G231" s="32"/>
      <c r="H231" s="34"/>
      <c r="I231" s="35"/>
      <c r="J231" s="36"/>
      <c r="K231" s="36"/>
      <c r="L231" s="36"/>
      <c r="M231" s="35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 spans="1:26" s="37" customFormat="1" ht="15.5" x14ac:dyDescent="0.35">
      <c r="A232" s="32"/>
      <c r="B232" s="33"/>
      <c r="C232" s="457"/>
      <c r="D232" s="32"/>
      <c r="E232" s="25"/>
      <c r="F232" s="32"/>
      <c r="G232" s="32"/>
      <c r="H232" s="34"/>
      <c r="I232" s="35"/>
      <c r="J232" s="36"/>
      <c r="K232" s="36"/>
      <c r="L232" s="36"/>
      <c r="M232" s="35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</row>
    <row r="233" spans="1:26" s="37" customFormat="1" ht="15.5" x14ac:dyDescent="0.35">
      <c r="A233" s="32"/>
      <c r="B233" s="33"/>
      <c r="C233" s="457"/>
      <c r="D233" s="32"/>
      <c r="E233" s="25"/>
      <c r="F233" s="32"/>
      <c r="G233" s="32"/>
      <c r="H233" s="34"/>
      <c r="I233" s="35"/>
      <c r="J233" s="36"/>
      <c r="K233" s="36"/>
      <c r="L233" s="36"/>
      <c r="M233" s="35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 spans="1:26" s="37" customFormat="1" ht="15.5" x14ac:dyDescent="0.35">
      <c r="A234" s="32"/>
      <c r="B234" s="33"/>
      <c r="C234" s="457"/>
      <c r="D234" s="32"/>
      <c r="E234" s="25"/>
      <c r="F234" s="32"/>
      <c r="G234" s="32"/>
      <c r="H234" s="34"/>
      <c r="I234" s="35"/>
      <c r="J234" s="36"/>
      <c r="K234" s="36"/>
      <c r="L234" s="36"/>
      <c r="M234" s="35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 spans="1:26" s="37" customFormat="1" ht="15.5" x14ac:dyDescent="0.35">
      <c r="A235" s="32"/>
      <c r="B235" s="33"/>
      <c r="C235" s="457"/>
      <c r="D235" s="32"/>
      <c r="E235" s="25"/>
      <c r="F235" s="32"/>
      <c r="G235" s="32"/>
      <c r="H235" s="34"/>
      <c r="I235" s="35"/>
      <c r="J235" s="36"/>
      <c r="K235" s="36"/>
      <c r="L235" s="36"/>
      <c r="M235" s="35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 spans="1:26" s="37" customFormat="1" ht="15.5" x14ac:dyDescent="0.35">
      <c r="A236" s="32"/>
      <c r="B236" s="33"/>
      <c r="C236" s="457"/>
      <c r="D236" s="32"/>
      <c r="E236" s="25"/>
      <c r="F236" s="32"/>
      <c r="G236" s="32"/>
      <c r="H236" s="34"/>
      <c r="I236" s="35"/>
      <c r="J236" s="36"/>
      <c r="K236" s="36"/>
      <c r="L236" s="36"/>
      <c r="M236" s="35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 spans="1:26" s="37" customFormat="1" ht="15.5" x14ac:dyDescent="0.35">
      <c r="A237" s="32"/>
      <c r="B237" s="33"/>
      <c r="C237" s="457"/>
      <c r="D237" s="32"/>
      <c r="E237" s="25"/>
      <c r="F237" s="32"/>
      <c r="G237" s="32"/>
      <c r="H237" s="34"/>
      <c r="I237" s="35"/>
      <c r="J237" s="36"/>
      <c r="K237" s="36"/>
      <c r="L237" s="36"/>
      <c r="M237" s="35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 spans="1:26" s="37" customFormat="1" ht="15.5" x14ac:dyDescent="0.35">
      <c r="A238" s="32"/>
      <c r="B238" s="33"/>
      <c r="C238" s="457"/>
      <c r="D238" s="32"/>
      <c r="E238" s="25"/>
      <c r="F238" s="32"/>
      <c r="G238" s="32"/>
      <c r="H238" s="34"/>
      <c r="I238" s="35"/>
      <c r="J238" s="36"/>
      <c r="K238" s="36"/>
      <c r="L238" s="36"/>
      <c r="M238" s="35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</row>
    <row r="239" spans="1:26" s="37" customFormat="1" ht="15.5" x14ac:dyDescent="0.35">
      <c r="A239" s="32"/>
      <c r="B239" s="33"/>
      <c r="C239" s="457"/>
      <c r="D239" s="32"/>
      <c r="E239" s="25"/>
      <c r="F239" s="32"/>
      <c r="G239" s="32"/>
      <c r="H239" s="34"/>
      <c r="I239" s="35"/>
      <c r="J239" s="36"/>
      <c r="K239" s="36"/>
      <c r="L239" s="36"/>
      <c r="M239" s="35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 spans="1:26" s="37" customFormat="1" ht="15.5" x14ac:dyDescent="0.35">
      <c r="A240" s="32"/>
      <c r="B240" s="33"/>
      <c r="C240" s="457"/>
      <c r="D240" s="32"/>
      <c r="E240" s="25"/>
      <c r="F240" s="32"/>
      <c r="G240" s="32"/>
      <c r="H240" s="34"/>
      <c r="I240" s="35"/>
      <c r="J240" s="36"/>
      <c r="K240" s="36"/>
      <c r="L240" s="36"/>
      <c r="M240" s="35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</row>
    <row r="241" spans="1:26" s="37" customFormat="1" ht="15.5" x14ac:dyDescent="0.35">
      <c r="A241" s="32"/>
      <c r="B241" s="33"/>
      <c r="C241" s="457"/>
      <c r="D241" s="32"/>
      <c r="E241" s="25"/>
      <c r="F241" s="32"/>
      <c r="G241" s="32"/>
      <c r="H241" s="34"/>
      <c r="I241" s="35"/>
      <c r="J241" s="36"/>
      <c r="K241" s="36"/>
      <c r="L241" s="36"/>
      <c r="M241" s="35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 spans="1:26" s="37" customFormat="1" ht="15.5" x14ac:dyDescent="0.35">
      <c r="A242" s="32"/>
      <c r="B242" s="33"/>
      <c r="C242" s="457"/>
      <c r="D242" s="32"/>
      <c r="E242" s="25"/>
      <c r="F242" s="32"/>
      <c r="G242" s="32"/>
      <c r="H242" s="34"/>
      <c r="I242" s="35"/>
      <c r="J242" s="36"/>
      <c r="K242" s="36"/>
      <c r="L242" s="36"/>
      <c r="M242" s="35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 spans="1:26" s="37" customFormat="1" ht="15.5" x14ac:dyDescent="0.35">
      <c r="A243" s="32"/>
      <c r="B243" s="33"/>
      <c r="C243" s="457"/>
      <c r="D243" s="32"/>
      <c r="E243" s="25"/>
      <c r="F243" s="32"/>
      <c r="G243" s="32"/>
      <c r="H243" s="34"/>
      <c r="I243" s="35"/>
      <c r="J243" s="36"/>
      <c r="K243" s="36"/>
      <c r="L243" s="36"/>
      <c r="M243" s="35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 spans="1:26" s="37" customFormat="1" ht="15.5" x14ac:dyDescent="0.35">
      <c r="A244" s="32"/>
      <c r="B244" s="38"/>
      <c r="C244" s="459"/>
      <c r="D244" s="33"/>
      <c r="E244" s="25"/>
      <c r="F244" s="32"/>
      <c r="G244" s="32"/>
      <c r="H244" s="34"/>
      <c r="I244" s="35"/>
      <c r="J244" s="36"/>
      <c r="K244" s="36"/>
      <c r="L244" s="36"/>
      <c r="M244" s="35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 spans="1:26" s="37" customFormat="1" ht="15.5" x14ac:dyDescent="0.35">
      <c r="A245" s="32"/>
      <c r="B245" s="33"/>
      <c r="C245" s="457"/>
      <c r="D245" s="32"/>
      <c r="E245" s="25"/>
      <c r="F245" s="32"/>
      <c r="G245" s="32"/>
      <c r="H245" s="34"/>
      <c r="I245" s="35"/>
      <c r="J245" s="36"/>
      <c r="K245" s="36"/>
      <c r="L245" s="36"/>
      <c r="M245" s="35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 spans="1:26" s="37" customFormat="1" ht="15.5" x14ac:dyDescent="0.35">
      <c r="A246" s="32"/>
      <c r="B246" s="33"/>
      <c r="C246" s="457"/>
      <c r="D246" s="32"/>
      <c r="E246" s="25"/>
      <c r="F246" s="32"/>
      <c r="G246" s="32"/>
      <c r="H246" s="34"/>
      <c r="I246" s="35"/>
      <c r="J246" s="36"/>
      <c r="K246" s="36"/>
      <c r="L246" s="36"/>
      <c r="M246" s="35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 spans="1:26" s="37" customFormat="1" ht="15.5" x14ac:dyDescent="0.35">
      <c r="A247" s="32"/>
      <c r="B247" s="33"/>
      <c r="C247" s="457"/>
      <c r="D247" s="32"/>
      <c r="E247" s="25"/>
      <c r="F247" s="32"/>
      <c r="G247" s="32"/>
      <c r="H247" s="34"/>
      <c r="I247" s="35"/>
      <c r="J247" s="36"/>
      <c r="K247" s="36"/>
      <c r="L247" s="36"/>
      <c r="M247" s="35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 spans="1:26" s="37" customFormat="1" ht="15.5" x14ac:dyDescent="0.35">
      <c r="A248" s="32"/>
      <c r="B248" s="33"/>
      <c r="C248" s="457"/>
      <c r="D248" s="32"/>
      <c r="E248" s="25"/>
      <c r="F248" s="32"/>
      <c r="G248" s="32"/>
      <c r="H248" s="34"/>
      <c r="I248" s="35"/>
      <c r="J248" s="36"/>
      <c r="K248" s="36"/>
      <c r="L248" s="36"/>
      <c r="M248" s="35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 spans="1:26" s="37" customFormat="1" ht="15.5" x14ac:dyDescent="0.35">
      <c r="A249" s="32"/>
      <c r="B249" s="33"/>
      <c r="C249" s="457"/>
      <c r="D249" s="32"/>
      <c r="E249" s="25"/>
      <c r="F249" s="32"/>
      <c r="G249" s="32"/>
      <c r="H249" s="34"/>
      <c r="I249" s="35"/>
      <c r="J249" s="36"/>
      <c r="K249" s="36"/>
      <c r="L249" s="36"/>
      <c r="M249" s="35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 spans="1:26" s="37" customFormat="1" ht="15.5" x14ac:dyDescent="0.35">
      <c r="A250" s="32"/>
      <c r="B250" s="33"/>
      <c r="C250" s="457"/>
      <c r="D250" s="32"/>
      <c r="E250" s="25"/>
      <c r="F250" s="32"/>
      <c r="G250" s="32"/>
      <c r="H250" s="33"/>
      <c r="I250" s="36"/>
      <c r="J250" s="36"/>
      <c r="K250" s="36"/>
      <c r="L250" s="36"/>
      <c r="M250" s="35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 spans="1:26" s="37" customFormat="1" ht="15.5" x14ac:dyDescent="0.35">
      <c r="A251" s="32"/>
      <c r="B251" s="33"/>
      <c r="C251" s="457"/>
      <c r="D251" s="32"/>
      <c r="E251" s="25"/>
      <c r="F251" s="32"/>
      <c r="G251" s="32"/>
      <c r="H251" s="33"/>
      <c r="I251" s="36"/>
      <c r="J251" s="36"/>
      <c r="K251" s="36"/>
      <c r="L251" s="36"/>
      <c r="M251" s="35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 spans="1:26" s="37" customFormat="1" ht="15.5" x14ac:dyDescent="0.35">
      <c r="A252" s="32"/>
      <c r="B252" s="33"/>
      <c r="C252" s="457"/>
      <c r="D252" s="32"/>
      <c r="E252" s="25"/>
      <c r="F252" s="32"/>
      <c r="G252" s="32"/>
      <c r="H252" s="26"/>
      <c r="I252" s="36"/>
      <c r="J252" s="36"/>
      <c r="K252" s="36"/>
      <c r="L252" s="36"/>
      <c r="M252" s="35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 spans="1:26" s="37" customFormat="1" ht="15.5" x14ac:dyDescent="0.35">
      <c r="A253" s="32"/>
      <c r="B253" s="33"/>
      <c r="C253" s="457"/>
      <c r="D253" s="32"/>
      <c r="E253" s="25"/>
      <c r="F253" s="32"/>
      <c r="G253" s="32"/>
      <c r="H253" s="26"/>
      <c r="I253" s="36"/>
      <c r="J253" s="36"/>
      <c r="K253" s="36"/>
      <c r="L253" s="36"/>
      <c r="M253" s="35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 spans="1:26" s="37" customFormat="1" ht="15.5" x14ac:dyDescent="0.35">
      <c r="A254" s="32"/>
      <c r="B254" s="33"/>
      <c r="C254" s="457"/>
      <c r="D254" s="32"/>
      <c r="E254" s="25"/>
      <c r="F254" s="32"/>
      <c r="G254" s="32"/>
      <c r="H254" s="26"/>
      <c r="I254" s="36"/>
      <c r="J254" s="36"/>
      <c r="K254" s="36"/>
      <c r="L254" s="36"/>
      <c r="M254" s="35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 spans="1:26" s="37" customFormat="1" ht="15.5" x14ac:dyDescent="0.35">
      <c r="A255" s="32"/>
      <c r="B255" s="33"/>
      <c r="C255" s="457"/>
      <c r="D255" s="32"/>
      <c r="E255" s="25"/>
      <c r="F255" s="32"/>
      <c r="G255" s="32"/>
      <c r="H255" s="32"/>
      <c r="I255" s="36"/>
      <c r="J255" s="36"/>
      <c r="K255" s="36"/>
      <c r="L255" s="36"/>
      <c r="M255" s="35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 spans="1:26" s="37" customFormat="1" ht="15.5" x14ac:dyDescent="0.35">
      <c r="A256" s="32"/>
      <c r="B256" s="33"/>
      <c r="C256" s="457"/>
      <c r="D256" s="32"/>
      <c r="E256" s="25"/>
      <c r="F256" s="32"/>
      <c r="G256" s="32"/>
      <c r="H256" s="32"/>
      <c r="I256" s="36"/>
      <c r="J256" s="36"/>
      <c r="K256" s="36"/>
      <c r="L256" s="36"/>
      <c r="M256" s="35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 spans="1:26" s="37" customFormat="1" ht="15.5" x14ac:dyDescent="0.35">
      <c r="A257" s="32"/>
      <c r="B257" s="33"/>
      <c r="C257" s="457"/>
      <c r="D257" s="32"/>
      <c r="E257" s="25"/>
      <c r="F257" s="32"/>
      <c r="G257" s="32"/>
      <c r="H257" s="32"/>
      <c r="I257" s="36"/>
      <c r="J257" s="36"/>
      <c r="K257" s="36"/>
      <c r="L257" s="36"/>
      <c r="M257" s="35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 spans="1:26" s="37" customFormat="1" ht="15.5" x14ac:dyDescent="0.35">
      <c r="A258" s="32"/>
      <c r="B258" s="33"/>
      <c r="C258" s="457"/>
      <c r="D258" s="32"/>
      <c r="E258" s="25"/>
      <c r="F258" s="32"/>
      <c r="G258" s="32"/>
      <c r="H258" s="32"/>
      <c r="I258" s="36"/>
      <c r="J258" s="36"/>
      <c r="K258" s="36"/>
      <c r="L258" s="36"/>
      <c r="M258" s="35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 spans="1:26" s="37" customFormat="1" ht="15.5" x14ac:dyDescent="0.35">
      <c r="A259" s="32"/>
      <c r="B259" s="33"/>
      <c r="C259" s="457"/>
      <c r="D259" s="32"/>
      <c r="E259" s="25"/>
      <c r="F259" s="32"/>
      <c r="G259" s="32"/>
      <c r="H259" s="32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 spans="1:26" s="37" customFormat="1" ht="15.5" x14ac:dyDescent="0.35">
      <c r="A260" s="32"/>
      <c r="B260" s="26"/>
      <c r="C260" s="460"/>
      <c r="D260" s="27"/>
      <c r="E260" s="26"/>
      <c r="F260" s="26"/>
      <c r="G260" s="26"/>
      <c r="H260" s="2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 spans="1:26" s="37" customFormat="1" ht="15.5" x14ac:dyDescent="0.35">
      <c r="A261" s="32"/>
      <c r="B261" s="26"/>
      <c r="C261" s="461"/>
      <c r="D261" s="27"/>
      <c r="E261" s="26"/>
      <c r="F261" s="26"/>
      <c r="G261" s="26"/>
      <c r="H261" s="2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 spans="1:26" s="37" customFormat="1" ht="15.5" x14ac:dyDescent="0.35">
      <c r="A262" s="32"/>
      <c r="B262" s="38"/>
      <c r="C262" s="457"/>
      <c r="D262" s="32"/>
      <c r="E262" s="25"/>
      <c r="F262" s="32"/>
      <c r="G262" s="32"/>
      <c r="H262" s="33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 spans="1:26" s="37" customFormat="1" ht="15.5" x14ac:dyDescent="0.35">
      <c r="A263" s="32"/>
      <c r="B263" s="38"/>
      <c r="C263" s="457"/>
      <c r="D263" s="32"/>
      <c r="E263" s="25"/>
      <c r="F263" s="32"/>
      <c r="G263" s="32"/>
      <c r="H263" s="33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 spans="1:26" s="37" customFormat="1" ht="15.5" x14ac:dyDescent="0.35">
      <c r="A264" s="32"/>
      <c r="B264" s="38"/>
      <c r="C264" s="457"/>
      <c r="D264" s="32"/>
      <c r="E264" s="25"/>
      <c r="F264" s="32"/>
      <c r="G264" s="32"/>
      <c r="H264" s="33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</row>
    <row r="265" spans="1:26" s="37" customFormat="1" ht="15.5" x14ac:dyDescent="0.35">
      <c r="A265" s="32"/>
      <c r="B265" s="38"/>
      <c r="C265" s="457"/>
      <c r="D265" s="32"/>
      <c r="E265" s="25"/>
      <c r="F265" s="32"/>
      <c r="G265" s="32"/>
      <c r="H265" s="33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 spans="1:26" s="37" customFormat="1" ht="15.5" x14ac:dyDescent="0.35">
      <c r="A266" s="32"/>
      <c r="B266" s="26"/>
      <c r="C266" s="460"/>
      <c r="D266" s="27"/>
      <c r="E266" s="26"/>
      <c r="F266" s="26"/>
      <c r="G266" s="26"/>
      <c r="H266" s="2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</row>
    <row r="267" spans="1:26" s="37" customFormat="1" ht="15.5" x14ac:dyDescent="0.35">
      <c r="A267" s="32"/>
      <c r="B267" s="26"/>
      <c r="C267" s="460"/>
      <c r="D267" s="27"/>
      <c r="E267" s="26"/>
      <c r="F267" s="26"/>
      <c r="G267" s="26"/>
      <c r="H267" s="2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 spans="1:26" s="37" customFormat="1" ht="15.5" x14ac:dyDescent="0.35">
      <c r="A268" s="32"/>
      <c r="B268" s="26"/>
      <c r="C268" s="460"/>
      <c r="D268" s="27"/>
      <c r="E268" s="26"/>
      <c r="F268" s="26"/>
      <c r="G268" s="26"/>
      <c r="H268" s="2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</row>
    <row r="269" spans="1:26" s="37" customFormat="1" ht="15.5" x14ac:dyDescent="0.35">
      <c r="A269" s="32"/>
      <c r="B269" s="26"/>
      <c r="C269" s="460"/>
      <c r="D269" s="27"/>
      <c r="E269" s="26"/>
      <c r="F269" s="26"/>
      <c r="G269" s="26"/>
      <c r="H269" s="2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 spans="1:26" s="37" customFormat="1" ht="15.5" x14ac:dyDescent="0.35">
      <c r="A270" s="32"/>
      <c r="B270" s="26"/>
      <c r="C270" s="460"/>
      <c r="D270" s="27"/>
      <c r="E270" s="26"/>
      <c r="F270" s="26"/>
      <c r="G270" s="26"/>
      <c r="H270" s="2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 spans="1:26" s="37" customFormat="1" ht="15.5" x14ac:dyDescent="0.35">
      <c r="A271" s="32"/>
      <c r="B271" s="26"/>
      <c r="C271" s="460"/>
      <c r="D271" s="27"/>
      <c r="E271" s="26"/>
      <c r="F271" s="26"/>
      <c r="G271" s="26"/>
      <c r="H271" s="2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 spans="1:26" s="37" customFormat="1" ht="15.5" x14ac:dyDescent="0.35">
      <c r="A272" s="32"/>
      <c r="B272" s="26"/>
      <c r="C272" s="460"/>
      <c r="D272" s="27"/>
      <c r="E272" s="26"/>
      <c r="F272" s="26"/>
      <c r="G272" s="26"/>
      <c r="H272" s="2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 spans="1:26" s="37" customFormat="1" ht="15.5" x14ac:dyDescent="0.35">
      <c r="A273" s="32"/>
      <c r="B273" s="26"/>
      <c r="C273" s="460"/>
      <c r="D273" s="27"/>
      <c r="E273" s="26"/>
      <c r="F273" s="26"/>
      <c r="G273" s="26"/>
      <c r="H273" s="2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 spans="1:26" s="37" customFormat="1" ht="15.5" x14ac:dyDescent="0.35">
      <c r="A274" s="32"/>
      <c r="B274" s="26"/>
      <c r="C274" s="460"/>
      <c r="D274" s="27"/>
      <c r="E274" s="26"/>
      <c r="F274" s="26"/>
      <c r="G274" s="26"/>
      <c r="H274" s="2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</row>
    <row r="275" spans="1:26" s="37" customFormat="1" ht="15.5" x14ac:dyDescent="0.35">
      <c r="A275" s="32"/>
      <c r="B275" s="26"/>
      <c r="C275" s="460"/>
      <c r="D275" s="27"/>
      <c r="E275" s="26"/>
      <c r="F275" s="26"/>
      <c r="G275" s="26"/>
      <c r="H275" s="2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 spans="1:26" s="37" customFormat="1" ht="15.5" x14ac:dyDescent="0.35">
      <c r="A276" s="32"/>
      <c r="B276" s="26"/>
      <c r="C276" s="460"/>
      <c r="D276" s="27"/>
      <c r="E276" s="26"/>
      <c r="F276" s="26"/>
      <c r="G276" s="26"/>
      <c r="H276" s="2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 spans="1:26" s="37" customFormat="1" ht="15.5" x14ac:dyDescent="0.35">
      <c r="A277" s="26"/>
      <c r="B277" s="26"/>
      <c r="C277" s="460"/>
      <c r="D277" s="27"/>
      <c r="E277" s="26"/>
      <c r="F277" s="26"/>
      <c r="G277" s="26"/>
      <c r="H277" s="2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</row>
    <row r="278" spans="1:26" s="37" customFormat="1" ht="15.5" x14ac:dyDescent="0.35">
      <c r="A278" s="26"/>
      <c r="B278" s="26"/>
      <c r="C278" s="460"/>
      <c r="D278" s="27"/>
      <c r="E278" s="26"/>
      <c r="F278" s="26"/>
      <c r="G278" s="26"/>
      <c r="H278" s="2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 spans="1:26" s="37" customFormat="1" ht="15.5" x14ac:dyDescent="0.35">
      <c r="A279" s="26"/>
      <c r="B279" s="26"/>
      <c r="C279" s="460"/>
      <c r="D279" s="27"/>
      <c r="E279" s="26"/>
      <c r="F279" s="26"/>
      <c r="G279" s="26"/>
      <c r="H279" s="2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 spans="1:26" s="37" customFormat="1" ht="15.5" x14ac:dyDescent="0.35">
      <c r="A280" s="26"/>
      <c r="B280" s="26"/>
      <c r="C280" s="460"/>
      <c r="D280" s="27"/>
      <c r="E280" s="26"/>
      <c r="F280" s="26"/>
      <c r="G280" s="26"/>
      <c r="H280" s="2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</row>
    <row r="281" spans="1:26" s="37" customFormat="1" ht="15.5" x14ac:dyDescent="0.35">
      <c r="A281" s="26"/>
      <c r="B281" s="26"/>
      <c r="C281" s="460"/>
      <c r="D281" s="27"/>
      <c r="E281" s="26"/>
      <c r="F281" s="26"/>
      <c r="G281" s="26"/>
      <c r="H281" s="2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</row>
    <row r="282" spans="1:26" s="37" customFormat="1" ht="15.5" x14ac:dyDescent="0.35">
      <c r="A282" s="26"/>
      <c r="B282" s="26"/>
      <c r="C282" s="460"/>
      <c r="D282" s="27"/>
      <c r="E282" s="26"/>
      <c r="F282" s="26"/>
      <c r="G282" s="26"/>
      <c r="H282" s="2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</row>
    <row r="283" spans="1:26" s="37" customFormat="1" ht="15.5" x14ac:dyDescent="0.35">
      <c r="A283" s="26"/>
      <c r="B283" s="26"/>
      <c r="C283" s="460"/>
      <c r="D283" s="27"/>
      <c r="E283" s="26"/>
      <c r="F283" s="26"/>
      <c r="G283" s="26"/>
      <c r="H283" s="2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 spans="1:26" s="37" customFormat="1" ht="15.5" x14ac:dyDescent="0.35">
      <c r="A284" s="26"/>
      <c r="B284" s="26"/>
      <c r="C284" s="460"/>
      <c r="D284" s="27"/>
      <c r="E284" s="26"/>
      <c r="F284" s="26"/>
      <c r="G284" s="26"/>
      <c r="H284" s="2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</row>
    <row r="285" spans="1:26" s="37" customFormat="1" ht="15.5" x14ac:dyDescent="0.35">
      <c r="A285" s="26"/>
      <c r="B285" s="26"/>
      <c r="C285" s="460"/>
      <c r="D285" s="27"/>
      <c r="E285" s="26"/>
      <c r="F285" s="26"/>
      <c r="G285" s="26"/>
      <c r="H285" s="2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 spans="1:26" s="37" customFormat="1" ht="15.5" x14ac:dyDescent="0.35">
      <c r="A286" s="26"/>
      <c r="B286" s="26"/>
      <c r="C286" s="460"/>
      <c r="D286" s="27"/>
      <c r="E286" s="26"/>
      <c r="F286" s="26"/>
      <c r="G286" s="26"/>
      <c r="H286" s="2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 spans="1:26" s="37" customFormat="1" ht="15.5" x14ac:dyDescent="0.35">
      <c r="A287" s="26"/>
      <c r="B287" s="26"/>
      <c r="C287" s="460"/>
      <c r="D287" s="27"/>
      <c r="E287" s="26"/>
      <c r="F287" s="26"/>
      <c r="G287" s="26"/>
      <c r="H287" s="2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 spans="1:26" s="37" customFormat="1" ht="15.5" x14ac:dyDescent="0.35">
      <c r="A288" s="26"/>
      <c r="B288" s="26"/>
      <c r="C288" s="460"/>
      <c r="D288" s="27"/>
      <c r="E288" s="26"/>
      <c r="F288" s="26"/>
      <c r="G288" s="26"/>
      <c r="H288" s="2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 spans="1:26" s="37" customFormat="1" ht="15.5" x14ac:dyDescent="0.35">
      <c r="A289" s="26"/>
      <c r="B289" s="26"/>
      <c r="C289" s="460"/>
      <c r="D289" s="27"/>
      <c r="E289" s="26"/>
      <c r="F289" s="26"/>
      <c r="G289" s="26"/>
      <c r="H289" s="2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 spans="1:26" s="37" customFormat="1" ht="15.5" x14ac:dyDescent="0.35">
      <c r="A290" s="26"/>
      <c r="B290" s="26"/>
      <c r="C290" s="460"/>
      <c r="D290" s="27"/>
      <c r="E290" s="26"/>
      <c r="F290" s="26"/>
      <c r="G290" s="26"/>
      <c r="H290" s="2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 spans="1:26" s="37" customFormat="1" ht="15.5" x14ac:dyDescent="0.35">
      <c r="A291" s="26"/>
      <c r="B291" s="26"/>
      <c r="C291" s="460"/>
      <c r="D291" s="27"/>
      <c r="E291" s="26"/>
      <c r="F291" s="26"/>
      <c r="G291" s="26"/>
      <c r="H291" s="2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 spans="1:26" s="37" customFormat="1" ht="15.5" x14ac:dyDescent="0.35">
      <c r="A292" s="26"/>
      <c r="B292" s="26"/>
      <c r="C292" s="460"/>
      <c r="D292" s="27"/>
      <c r="E292" s="26"/>
      <c r="F292" s="26"/>
      <c r="G292" s="26"/>
      <c r="H292" s="2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 spans="1:26" s="37" customFormat="1" ht="15.5" x14ac:dyDescent="0.35">
      <c r="A293" s="26"/>
      <c r="B293" s="26"/>
      <c r="C293" s="460"/>
      <c r="D293" s="27"/>
      <c r="E293" s="26"/>
      <c r="F293" s="26"/>
      <c r="G293" s="26"/>
      <c r="H293" s="2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 spans="1:26" s="37" customFormat="1" ht="15.5" x14ac:dyDescent="0.35">
      <c r="A294" s="26"/>
      <c r="B294" s="26"/>
      <c r="C294" s="460"/>
      <c r="D294" s="27"/>
      <c r="E294" s="26"/>
      <c r="F294" s="26"/>
      <c r="G294" s="26"/>
      <c r="H294" s="2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</row>
    <row r="295" spans="1:26" s="37" customFormat="1" ht="15.5" x14ac:dyDescent="0.35">
      <c r="A295" s="26"/>
      <c r="B295" s="26"/>
      <c r="C295" s="460"/>
      <c r="D295" s="27"/>
      <c r="E295" s="26"/>
      <c r="F295" s="26"/>
      <c r="G295" s="26"/>
      <c r="H295" s="2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</row>
    <row r="296" spans="1:26" s="37" customFormat="1" ht="15.5" x14ac:dyDescent="0.35">
      <c r="A296" s="26"/>
      <c r="B296" s="26"/>
      <c r="C296" s="460"/>
      <c r="D296" s="27"/>
      <c r="E296" s="26"/>
      <c r="F296" s="26"/>
      <c r="G296" s="26"/>
      <c r="H296" s="2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</row>
    <row r="297" spans="1:26" s="37" customFormat="1" ht="15.5" x14ac:dyDescent="0.35">
      <c r="A297" s="26"/>
      <c r="B297" s="26"/>
      <c r="C297" s="460"/>
      <c r="D297" s="27"/>
      <c r="E297" s="26"/>
      <c r="F297" s="26"/>
      <c r="G297" s="26"/>
      <c r="H297" s="2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</row>
    <row r="298" spans="1:26" s="37" customFormat="1" ht="15.5" x14ac:dyDescent="0.35">
      <c r="A298" s="26"/>
      <c r="B298" s="26"/>
      <c r="C298" s="460"/>
      <c r="D298" s="27"/>
      <c r="E298" s="26"/>
      <c r="F298" s="26"/>
      <c r="G298" s="26"/>
      <c r="H298" s="2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</row>
    <row r="299" spans="1:26" s="37" customFormat="1" ht="15.5" x14ac:dyDescent="0.35">
      <c r="A299" s="26"/>
      <c r="B299" s="26"/>
      <c r="C299" s="460"/>
      <c r="D299" s="27"/>
      <c r="E299" s="26"/>
      <c r="F299" s="26"/>
      <c r="G299" s="26"/>
      <c r="H299" s="2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</row>
    <row r="300" spans="1:26" s="37" customFormat="1" ht="15.5" x14ac:dyDescent="0.35">
      <c r="A300" s="26"/>
      <c r="B300" s="26"/>
      <c r="C300" s="460"/>
      <c r="D300" s="27"/>
      <c r="E300" s="26"/>
      <c r="F300" s="26"/>
      <c r="G300" s="26"/>
      <c r="H300" s="2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</row>
    <row r="301" spans="1:26" s="37" customFormat="1" ht="15.5" x14ac:dyDescent="0.35">
      <c r="A301" s="26"/>
      <c r="B301" s="26"/>
      <c r="C301" s="460"/>
      <c r="D301" s="27"/>
      <c r="E301" s="26"/>
      <c r="F301" s="26"/>
      <c r="G301" s="26"/>
      <c r="H301" s="2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 spans="1:26" s="37" customFormat="1" ht="15.5" x14ac:dyDescent="0.35">
      <c r="A302" s="26"/>
      <c r="B302" s="26"/>
      <c r="C302" s="460"/>
      <c r="D302" s="27"/>
      <c r="E302" s="26"/>
      <c r="F302" s="26"/>
      <c r="G302" s="26"/>
      <c r="H302" s="2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</row>
    <row r="303" spans="1:26" s="37" customFormat="1" ht="15.5" x14ac:dyDescent="0.35">
      <c r="A303" s="26"/>
      <c r="B303" s="26"/>
      <c r="C303" s="460"/>
      <c r="D303" s="27"/>
      <c r="E303" s="26"/>
      <c r="F303" s="26"/>
      <c r="G303" s="26"/>
      <c r="H303" s="2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 spans="1:26" s="37" customFormat="1" ht="15.5" x14ac:dyDescent="0.35">
      <c r="A304" s="26"/>
      <c r="B304" s="26"/>
      <c r="C304" s="460"/>
      <c r="D304" s="27"/>
      <c r="E304" s="26"/>
      <c r="F304" s="26"/>
      <c r="G304" s="26"/>
      <c r="H304" s="2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</row>
    <row r="305" spans="1:26" s="37" customFormat="1" ht="15.5" x14ac:dyDescent="0.35">
      <c r="A305" s="26"/>
      <c r="B305" s="26"/>
      <c r="C305" s="460"/>
      <c r="D305" s="27"/>
      <c r="E305" s="26"/>
      <c r="F305" s="26"/>
      <c r="G305" s="26"/>
      <c r="H305" s="2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 spans="1:26" s="37" customFormat="1" ht="15.5" x14ac:dyDescent="0.35">
      <c r="A306" s="26"/>
      <c r="B306" s="26"/>
      <c r="C306" s="460"/>
      <c r="D306" s="27"/>
      <c r="E306" s="26"/>
      <c r="F306" s="26"/>
      <c r="G306" s="26"/>
      <c r="H306" s="2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</row>
    <row r="307" spans="1:26" s="37" customFormat="1" ht="15.5" x14ac:dyDescent="0.35">
      <c r="A307" s="26"/>
      <c r="B307" s="26"/>
      <c r="C307" s="460"/>
      <c r="D307" s="27"/>
      <c r="E307" s="26"/>
      <c r="F307" s="26"/>
      <c r="G307" s="26"/>
      <c r="H307" s="2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 spans="1:26" s="37" customFormat="1" ht="15.5" x14ac:dyDescent="0.35">
      <c r="A308" s="26"/>
      <c r="B308" s="26"/>
      <c r="C308" s="460"/>
      <c r="D308" s="27"/>
      <c r="E308" s="26"/>
      <c r="F308" s="26"/>
      <c r="G308" s="26"/>
      <c r="H308" s="2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</row>
    <row r="309" spans="1:26" s="37" customFormat="1" ht="15.5" x14ac:dyDescent="0.35">
      <c r="A309" s="26"/>
      <c r="B309" s="26"/>
      <c r="C309" s="460"/>
      <c r="D309" s="27"/>
      <c r="E309" s="26"/>
      <c r="F309" s="26"/>
      <c r="G309" s="26"/>
      <c r="H309" s="2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 spans="1:26" s="37" customFormat="1" ht="15.5" x14ac:dyDescent="0.35">
      <c r="A310" s="26"/>
      <c r="B310" s="26"/>
      <c r="C310" s="460"/>
      <c r="D310" s="27"/>
      <c r="E310" s="26"/>
      <c r="F310" s="26"/>
      <c r="G310" s="26"/>
      <c r="H310" s="2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</row>
    <row r="311" spans="1:26" s="37" customFormat="1" ht="15.5" x14ac:dyDescent="0.35">
      <c r="A311" s="26"/>
      <c r="B311" s="26"/>
      <c r="C311" s="460"/>
      <c r="D311" s="27"/>
      <c r="E311" s="26"/>
      <c r="F311" s="26"/>
      <c r="G311" s="26"/>
      <c r="H311" s="2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</row>
    <row r="312" spans="1:26" s="37" customFormat="1" ht="15.5" x14ac:dyDescent="0.35">
      <c r="A312" s="26"/>
      <c r="B312" s="26"/>
      <c r="C312" s="460"/>
      <c r="D312" s="27"/>
      <c r="E312" s="26"/>
      <c r="F312" s="26"/>
      <c r="G312" s="26"/>
      <c r="H312" s="2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</row>
    <row r="313" spans="1:26" s="37" customFormat="1" ht="15.5" x14ac:dyDescent="0.35">
      <c r="A313" s="26"/>
      <c r="B313" s="26"/>
      <c r="C313" s="460"/>
      <c r="D313" s="27"/>
      <c r="E313" s="26"/>
      <c r="F313" s="26"/>
      <c r="G313" s="26"/>
      <c r="H313" s="2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</row>
    <row r="314" spans="1:26" s="37" customFormat="1" ht="15.5" x14ac:dyDescent="0.35">
      <c r="A314" s="26"/>
      <c r="B314" s="26"/>
      <c r="C314" s="460"/>
      <c r="D314" s="27"/>
      <c r="E314" s="26"/>
      <c r="F314" s="26"/>
      <c r="G314" s="26"/>
      <c r="H314" s="2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</row>
    <row r="315" spans="1:26" s="37" customFormat="1" ht="15.5" x14ac:dyDescent="0.35">
      <c r="A315" s="26"/>
      <c r="B315" s="26"/>
      <c r="C315" s="460"/>
      <c r="D315" s="27"/>
      <c r="E315" s="26"/>
      <c r="F315" s="26"/>
      <c r="G315" s="26"/>
      <c r="H315" s="2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</row>
    <row r="316" spans="1:26" s="37" customFormat="1" ht="15.5" x14ac:dyDescent="0.35">
      <c r="A316" s="26"/>
      <c r="B316" s="26"/>
      <c r="C316" s="460"/>
      <c r="D316" s="27"/>
      <c r="E316" s="26"/>
      <c r="F316" s="26"/>
      <c r="G316" s="26"/>
      <c r="H316" s="2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</row>
    <row r="317" spans="1:26" s="37" customFormat="1" ht="15.5" x14ac:dyDescent="0.35">
      <c r="A317" s="26"/>
      <c r="B317" s="26"/>
      <c r="C317" s="460"/>
      <c r="D317" s="27"/>
      <c r="E317" s="26"/>
      <c r="F317" s="26"/>
      <c r="G317" s="26"/>
      <c r="H317" s="2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 spans="1:26" s="37" customFormat="1" ht="15.5" x14ac:dyDescent="0.35">
      <c r="A318" s="26"/>
      <c r="B318" s="26"/>
      <c r="C318" s="460"/>
      <c r="D318" s="27"/>
      <c r="E318" s="26"/>
      <c r="F318" s="26"/>
      <c r="G318" s="26"/>
      <c r="H318" s="2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</row>
    <row r="319" spans="1:26" s="37" customFormat="1" ht="15.5" x14ac:dyDescent="0.35">
      <c r="A319" s="26"/>
      <c r="B319" s="26"/>
      <c r="C319" s="460"/>
      <c r="D319" s="27"/>
      <c r="E319" s="26"/>
      <c r="F319" s="26"/>
      <c r="G319" s="26"/>
      <c r="H319" s="2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 spans="1:26" s="37" customFormat="1" ht="15.5" x14ac:dyDescent="0.35">
      <c r="A320" s="26"/>
      <c r="B320" s="26"/>
      <c r="C320" s="460"/>
      <c r="D320" s="27"/>
      <c r="E320" s="26"/>
      <c r="F320" s="26"/>
      <c r="G320" s="26"/>
      <c r="H320" s="2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</row>
    <row r="321" spans="1:26" s="37" customFormat="1" ht="15.5" x14ac:dyDescent="0.35">
      <c r="A321" s="26"/>
      <c r="B321" s="26"/>
      <c r="C321" s="460"/>
      <c r="D321" s="27"/>
      <c r="E321" s="26"/>
      <c r="F321" s="26"/>
      <c r="G321" s="26"/>
      <c r="H321" s="2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 spans="1:26" s="37" customFormat="1" ht="15.5" x14ac:dyDescent="0.35">
      <c r="A322" s="26"/>
      <c r="B322" s="26"/>
      <c r="C322" s="460"/>
      <c r="D322" s="27"/>
      <c r="E322" s="26"/>
      <c r="F322" s="26"/>
      <c r="G322" s="26"/>
      <c r="H322" s="2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</row>
    <row r="323" spans="1:26" s="37" customFormat="1" ht="15.5" x14ac:dyDescent="0.35">
      <c r="A323" s="26"/>
      <c r="B323" s="26"/>
      <c r="C323" s="460"/>
      <c r="D323" s="27"/>
      <c r="E323" s="26"/>
      <c r="F323" s="26"/>
      <c r="G323" s="26"/>
      <c r="H323" s="2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</row>
    <row r="324" spans="1:26" s="37" customFormat="1" ht="15.5" x14ac:dyDescent="0.35">
      <c r="A324" s="26"/>
      <c r="B324" s="26"/>
      <c r="C324" s="460"/>
      <c r="D324" s="27"/>
      <c r="E324" s="26"/>
      <c r="F324" s="26"/>
      <c r="G324" s="26"/>
      <c r="H324" s="2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</row>
    <row r="325" spans="1:26" s="37" customFormat="1" ht="15.5" x14ac:dyDescent="0.35">
      <c r="A325" s="26"/>
      <c r="B325" s="26"/>
      <c r="C325" s="460"/>
      <c r="D325" s="27"/>
      <c r="E325" s="26"/>
      <c r="F325" s="26"/>
      <c r="G325" s="26"/>
      <c r="H325" s="2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</row>
    <row r="326" spans="1:26" s="37" customFormat="1" ht="15.5" x14ac:dyDescent="0.35">
      <c r="A326" s="26"/>
      <c r="B326" s="26"/>
      <c r="C326" s="460"/>
      <c r="D326" s="27"/>
      <c r="E326" s="26"/>
      <c r="F326" s="26"/>
      <c r="G326" s="26"/>
      <c r="H326" s="2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</row>
    <row r="327" spans="1:26" s="37" customFormat="1" ht="15.5" x14ac:dyDescent="0.35">
      <c r="A327" s="26"/>
      <c r="B327" s="26"/>
      <c r="C327" s="460"/>
      <c r="D327" s="27"/>
      <c r="E327" s="26"/>
      <c r="F327" s="26"/>
      <c r="G327" s="26"/>
      <c r="H327" s="2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</row>
    <row r="328" spans="1:26" s="37" customFormat="1" ht="15.5" x14ac:dyDescent="0.35">
      <c r="A328" s="26"/>
      <c r="B328" s="26"/>
      <c r="C328" s="460"/>
      <c r="D328" s="27"/>
      <c r="E328" s="26"/>
      <c r="F328" s="26"/>
      <c r="G328" s="26"/>
      <c r="H328" s="2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</row>
    <row r="329" spans="1:26" s="37" customFormat="1" ht="15.5" x14ac:dyDescent="0.35">
      <c r="A329" s="26"/>
      <c r="B329" s="26"/>
      <c r="C329" s="460"/>
      <c r="D329" s="27"/>
      <c r="E329" s="26"/>
      <c r="F329" s="26"/>
      <c r="G329" s="26"/>
      <c r="H329" s="2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 spans="1:26" s="37" customFormat="1" ht="15.5" x14ac:dyDescent="0.35">
      <c r="A330" s="26"/>
      <c r="B330" s="26"/>
      <c r="C330" s="460"/>
      <c r="D330" s="27"/>
      <c r="E330" s="26"/>
      <c r="F330" s="26"/>
      <c r="G330" s="26"/>
      <c r="H330" s="2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</row>
    <row r="331" spans="1:26" s="37" customFormat="1" ht="15.5" x14ac:dyDescent="0.35">
      <c r="A331" s="26"/>
      <c r="B331" s="26"/>
      <c r="C331" s="460"/>
      <c r="D331" s="27"/>
      <c r="E331" s="26"/>
      <c r="F331" s="26"/>
      <c r="G331" s="26"/>
      <c r="H331" s="2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 spans="1:26" s="37" customFormat="1" ht="15.5" x14ac:dyDescent="0.35">
      <c r="A332" s="26"/>
      <c r="B332" s="26"/>
      <c r="C332" s="460"/>
      <c r="D332" s="27"/>
      <c r="E332" s="26"/>
      <c r="F332" s="26"/>
      <c r="G332" s="26"/>
      <c r="H332" s="2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</row>
    <row r="333" spans="1:26" s="37" customFormat="1" ht="15.5" x14ac:dyDescent="0.35">
      <c r="A333" s="26"/>
      <c r="B333" s="26"/>
      <c r="C333" s="460"/>
      <c r="D333" s="27"/>
      <c r="E333" s="26"/>
      <c r="F333" s="26"/>
      <c r="G333" s="26"/>
      <c r="H333" s="2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 spans="1:26" s="37" customFormat="1" ht="15.5" x14ac:dyDescent="0.35">
      <c r="A334" s="26"/>
      <c r="B334" s="26"/>
      <c r="C334" s="460"/>
      <c r="D334" s="27"/>
      <c r="E334" s="26"/>
      <c r="F334" s="26"/>
      <c r="G334" s="26"/>
      <c r="H334" s="2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</row>
    <row r="335" spans="1:26" s="37" customFormat="1" ht="15.5" x14ac:dyDescent="0.35">
      <c r="A335" s="26"/>
      <c r="B335" s="26"/>
      <c r="C335" s="460"/>
      <c r="D335" s="27"/>
      <c r="E335" s="26"/>
      <c r="F335" s="26"/>
      <c r="G335" s="26"/>
      <c r="H335" s="2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 spans="1:26" s="37" customFormat="1" ht="15.5" x14ac:dyDescent="0.35">
      <c r="A336" s="26"/>
      <c r="B336" s="26"/>
      <c r="C336" s="460"/>
      <c r="D336" s="27"/>
      <c r="E336" s="26"/>
      <c r="F336" s="26"/>
      <c r="G336" s="26"/>
      <c r="H336" s="2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</row>
    <row r="337" spans="1:26" s="37" customFormat="1" ht="15.5" x14ac:dyDescent="0.35">
      <c r="A337" s="26"/>
      <c r="B337" s="26"/>
      <c r="C337" s="460"/>
      <c r="D337" s="27"/>
      <c r="E337" s="26"/>
      <c r="F337" s="26"/>
      <c r="G337" s="26"/>
      <c r="H337" s="2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 spans="1:26" s="37" customFormat="1" ht="15.5" x14ac:dyDescent="0.35">
      <c r="A338" s="26"/>
      <c r="B338" s="26"/>
      <c r="C338" s="460"/>
      <c r="D338" s="27"/>
      <c r="E338" s="26"/>
      <c r="F338" s="26"/>
      <c r="G338" s="26"/>
      <c r="H338" s="2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</row>
    <row r="339" spans="1:26" s="37" customFormat="1" ht="15.5" x14ac:dyDescent="0.35">
      <c r="A339" s="26"/>
      <c r="B339" s="26"/>
      <c r="C339" s="460"/>
      <c r="D339" s="27"/>
      <c r="E339" s="26"/>
      <c r="F339" s="26"/>
      <c r="G339" s="26"/>
      <c r="H339" s="2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 spans="1:26" s="37" customFormat="1" ht="15.5" x14ac:dyDescent="0.35">
      <c r="A340" s="26"/>
      <c r="B340" s="26"/>
      <c r="C340" s="460"/>
      <c r="D340" s="27"/>
      <c r="E340" s="26"/>
      <c r="F340" s="26"/>
      <c r="G340" s="26"/>
      <c r="H340" s="2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</row>
    <row r="341" spans="1:26" s="37" customFormat="1" ht="15.5" x14ac:dyDescent="0.35">
      <c r="A341" s="26"/>
      <c r="B341" s="26"/>
      <c r="C341" s="460"/>
      <c r="D341" s="27"/>
      <c r="E341" s="26"/>
      <c r="F341" s="26"/>
      <c r="G341" s="26"/>
      <c r="H341" s="2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 spans="1:26" s="37" customFormat="1" ht="15.5" x14ac:dyDescent="0.35">
      <c r="A342" s="26"/>
      <c r="B342" s="26"/>
      <c r="C342" s="460"/>
      <c r="D342" s="27"/>
      <c r="E342" s="26"/>
      <c r="F342" s="26"/>
      <c r="G342" s="26"/>
      <c r="H342" s="2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</row>
    <row r="343" spans="1:26" s="37" customFormat="1" ht="15.5" x14ac:dyDescent="0.35">
      <c r="A343" s="26"/>
      <c r="B343" s="26"/>
      <c r="C343" s="460"/>
      <c r="D343" s="27"/>
      <c r="E343" s="26"/>
      <c r="F343" s="26"/>
      <c r="G343" s="26"/>
      <c r="H343" s="2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 spans="1:26" s="37" customFormat="1" ht="15.5" x14ac:dyDescent="0.35">
      <c r="A344" s="26"/>
      <c r="B344" s="26"/>
      <c r="C344" s="460"/>
      <c r="D344" s="27"/>
      <c r="E344" s="26"/>
      <c r="F344" s="26"/>
      <c r="G344" s="26"/>
      <c r="H344" s="2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</row>
    <row r="345" spans="1:26" s="37" customFormat="1" ht="15.5" x14ac:dyDescent="0.35">
      <c r="A345" s="26"/>
      <c r="B345" s="26"/>
      <c r="C345" s="460"/>
      <c r="D345" s="27"/>
      <c r="E345" s="26"/>
      <c r="F345" s="26"/>
      <c r="G345" s="26"/>
      <c r="H345" s="2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 spans="1:26" s="37" customFormat="1" ht="15.5" x14ac:dyDescent="0.35">
      <c r="A346" s="26"/>
      <c r="B346" s="26"/>
      <c r="C346" s="460"/>
      <c r="D346" s="27"/>
      <c r="E346" s="26"/>
      <c r="F346" s="26"/>
      <c r="G346" s="26"/>
      <c r="H346" s="2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</row>
    <row r="347" spans="1:26" s="37" customFormat="1" ht="15.5" x14ac:dyDescent="0.35">
      <c r="A347" s="26"/>
      <c r="B347" s="26"/>
      <c r="C347" s="460"/>
      <c r="D347" s="27"/>
      <c r="E347" s="26"/>
      <c r="F347" s="26"/>
      <c r="G347" s="26"/>
      <c r="H347" s="2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 spans="1:26" s="37" customFormat="1" ht="15.5" x14ac:dyDescent="0.35">
      <c r="A348" s="26"/>
      <c r="B348" s="26"/>
      <c r="C348" s="460"/>
      <c r="D348" s="27"/>
      <c r="E348" s="26"/>
      <c r="F348" s="26"/>
      <c r="G348" s="26"/>
      <c r="H348" s="2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</row>
    <row r="349" spans="1:26" s="37" customFormat="1" ht="15.5" x14ac:dyDescent="0.35">
      <c r="A349" s="26"/>
      <c r="B349" s="26"/>
      <c r="C349" s="460"/>
      <c r="D349" s="27"/>
      <c r="E349" s="26"/>
      <c r="F349" s="26"/>
      <c r="G349" s="26"/>
      <c r="H349" s="2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 spans="1:26" s="37" customFormat="1" ht="15.5" x14ac:dyDescent="0.35">
      <c r="A350" s="26"/>
      <c r="B350" s="26"/>
      <c r="C350" s="460"/>
      <c r="D350" s="27"/>
      <c r="E350" s="26"/>
      <c r="F350" s="26"/>
      <c r="G350" s="26"/>
      <c r="H350" s="2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</row>
    <row r="351" spans="1:26" s="37" customFormat="1" ht="15.5" x14ac:dyDescent="0.35">
      <c r="A351" s="26"/>
      <c r="B351" s="26"/>
      <c r="C351" s="460"/>
      <c r="D351" s="27"/>
      <c r="E351" s="26"/>
      <c r="F351" s="26"/>
      <c r="G351" s="26"/>
      <c r="H351" s="2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 spans="1:26" s="37" customFormat="1" ht="15.5" x14ac:dyDescent="0.35">
      <c r="A352" s="26"/>
      <c r="B352" s="26"/>
      <c r="C352" s="460"/>
      <c r="D352" s="27"/>
      <c r="E352" s="26"/>
      <c r="F352" s="26"/>
      <c r="G352" s="26"/>
      <c r="H352" s="2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</row>
    <row r="353" spans="1:26" s="37" customFormat="1" ht="15.5" x14ac:dyDescent="0.35">
      <c r="A353" s="26"/>
      <c r="B353" s="26"/>
      <c r="C353" s="460"/>
      <c r="D353" s="27"/>
      <c r="E353" s="26"/>
      <c r="F353" s="26"/>
      <c r="G353" s="26"/>
      <c r="H353" s="2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 spans="1:26" s="37" customFormat="1" ht="15.5" x14ac:dyDescent="0.35">
      <c r="A354" s="26"/>
      <c r="B354" s="26"/>
      <c r="C354" s="460"/>
      <c r="D354" s="27"/>
      <c r="E354" s="26"/>
      <c r="F354" s="26"/>
      <c r="G354" s="26"/>
      <c r="H354" s="2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</row>
    <row r="355" spans="1:26" s="37" customFormat="1" ht="15.5" x14ac:dyDescent="0.35">
      <c r="A355" s="26"/>
      <c r="B355" s="26"/>
      <c r="C355" s="460"/>
      <c r="D355" s="27"/>
      <c r="E355" s="26"/>
      <c r="F355" s="26"/>
      <c r="G355" s="26"/>
      <c r="H355" s="2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 spans="1:26" s="39" customFormat="1" ht="15.5" x14ac:dyDescent="0.35">
      <c r="A356" s="26"/>
      <c r="B356" s="26"/>
      <c r="C356" s="460"/>
      <c r="D356" s="27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s="28" customFormat="1" ht="15.5" x14ac:dyDescent="0.35">
      <c r="A357" s="26"/>
      <c r="B357" s="26"/>
      <c r="C357" s="460"/>
      <c r="D357" s="27"/>
      <c r="E357" s="26"/>
      <c r="F357" s="26"/>
      <c r="G357" s="26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8" customFormat="1" ht="15.5" x14ac:dyDescent="0.35">
      <c r="A358" s="26"/>
      <c r="B358" s="26"/>
      <c r="C358" s="460"/>
      <c r="D358" s="27"/>
      <c r="E358" s="26"/>
      <c r="F358" s="26"/>
      <c r="G358" s="26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8" customFormat="1" ht="15.5" x14ac:dyDescent="0.35">
      <c r="A359" s="26"/>
      <c r="B359" s="26"/>
      <c r="C359" s="460"/>
      <c r="D359" s="27"/>
      <c r="E359" s="26"/>
      <c r="F359" s="26"/>
      <c r="G359" s="26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8" customFormat="1" ht="15.5" x14ac:dyDescent="0.35">
      <c r="A360" s="26"/>
      <c r="B360" s="26"/>
      <c r="C360" s="460"/>
      <c r="D360" s="27"/>
      <c r="E360" s="26"/>
      <c r="F360" s="26"/>
      <c r="G360" s="26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8" customFormat="1" ht="15.5" x14ac:dyDescent="0.35">
      <c r="A361" s="26"/>
      <c r="B361" s="26"/>
      <c r="C361" s="460"/>
      <c r="D361" s="27"/>
      <c r="E361" s="26"/>
      <c r="F361" s="26"/>
      <c r="G361" s="26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8" customFormat="1" ht="15.5" x14ac:dyDescent="0.35">
      <c r="A362" s="26"/>
      <c r="B362" s="26"/>
      <c r="C362" s="460"/>
      <c r="D362" s="27"/>
      <c r="E362" s="26"/>
      <c r="F362" s="26"/>
      <c r="G362" s="26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8" customFormat="1" ht="15.5" x14ac:dyDescent="0.35">
      <c r="A363" s="26"/>
      <c r="B363" s="26"/>
      <c r="C363" s="460"/>
      <c r="D363" s="27"/>
      <c r="E363" s="26"/>
      <c r="F363" s="26"/>
      <c r="G363" s="26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8" customFormat="1" ht="15.5" x14ac:dyDescent="0.35">
      <c r="A364" s="26"/>
      <c r="B364" s="26"/>
      <c r="C364" s="460"/>
      <c r="D364" s="27"/>
      <c r="E364" s="26"/>
      <c r="F364" s="26"/>
      <c r="G364" s="26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s="28" customFormat="1" ht="15.5" x14ac:dyDescent="0.35">
      <c r="A365" s="26"/>
      <c r="B365" s="26"/>
      <c r="C365" s="460"/>
      <c r="D365" s="27"/>
      <c r="E365" s="26"/>
      <c r="F365" s="26"/>
      <c r="G365" s="26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s="28" customFormat="1" ht="15.5" x14ac:dyDescent="0.35">
      <c r="A366" s="26"/>
      <c r="B366" s="26"/>
      <c r="C366" s="460"/>
      <c r="D366" s="27"/>
      <c r="E366" s="26"/>
      <c r="F366" s="26"/>
      <c r="G366" s="26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s="28" customFormat="1" ht="15.5" x14ac:dyDescent="0.35">
      <c r="A367" s="26"/>
      <c r="B367" s="26"/>
      <c r="C367" s="460"/>
      <c r="D367" s="27"/>
      <c r="E367" s="26"/>
      <c r="F367" s="26"/>
      <c r="G367" s="26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s="28" customFormat="1" ht="15.5" x14ac:dyDescent="0.35">
      <c r="A368" s="26"/>
      <c r="B368" s="26"/>
      <c r="C368" s="460"/>
      <c r="D368" s="27"/>
      <c r="E368" s="26"/>
      <c r="F368" s="26"/>
      <c r="G368" s="26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s="28" customFormat="1" ht="15.5" x14ac:dyDescent="0.35">
      <c r="A369" s="26"/>
      <c r="B369" s="26"/>
      <c r="C369" s="460"/>
      <c r="D369" s="27"/>
      <c r="E369" s="26"/>
      <c r="F369" s="26"/>
      <c r="G369" s="26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s="28" customFormat="1" ht="15.5" x14ac:dyDescent="0.35">
      <c r="A370" s="26"/>
      <c r="B370" s="26"/>
      <c r="C370" s="460"/>
      <c r="D370" s="27"/>
      <c r="E370" s="26"/>
      <c r="F370" s="26"/>
      <c r="G370" s="26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s="28" customFormat="1" ht="15.5" x14ac:dyDescent="0.35">
      <c r="A371" s="26"/>
      <c r="B371" s="26"/>
      <c r="C371" s="460"/>
      <c r="D371" s="27"/>
      <c r="E371" s="26"/>
      <c r="F371" s="26"/>
      <c r="G371" s="26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s="28" customFormat="1" ht="15.5" x14ac:dyDescent="0.35">
      <c r="A372" s="26"/>
      <c r="B372" s="26"/>
      <c r="C372" s="460"/>
      <c r="D372" s="27"/>
      <c r="E372" s="26"/>
      <c r="F372" s="26"/>
      <c r="G372" s="26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s="28" customFormat="1" ht="15.5" x14ac:dyDescent="0.35">
      <c r="A373" s="26"/>
      <c r="B373" s="26"/>
      <c r="C373" s="460"/>
      <c r="D373" s="27"/>
      <c r="E373" s="26"/>
      <c r="F373" s="26"/>
      <c r="G373" s="26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s="28" customFormat="1" ht="15.5" x14ac:dyDescent="0.35">
      <c r="A374" s="26"/>
      <c r="B374" s="26"/>
      <c r="C374" s="460"/>
      <c r="D374" s="27"/>
      <c r="E374" s="26"/>
      <c r="F374" s="26"/>
      <c r="G374" s="26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s="28" customFormat="1" ht="15.5" x14ac:dyDescent="0.35">
      <c r="A375" s="26"/>
      <c r="B375" s="26"/>
      <c r="C375" s="460"/>
      <c r="D375" s="27"/>
      <c r="E375" s="26"/>
      <c r="F375" s="26"/>
      <c r="G375" s="26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s="28" customFormat="1" ht="15.5" x14ac:dyDescent="0.35">
      <c r="A376" s="26"/>
      <c r="B376" s="26"/>
      <c r="C376" s="460"/>
      <c r="D376" s="27"/>
      <c r="E376" s="26"/>
      <c r="F376" s="26"/>
      <c r="G376" s="26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s="28" customFormat="1" ht="15.5" x14ac:dyDescent="0.35">
      <c r="A377" s="26"/>
      <c r="B377" s="26"/>
      <c r="C377" s="460"/>
      <c r="D377" s="27"/>
      <c r="E377" s="26"/>
      <c r="F377" s="26"/>
      <c r="G377" s="26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s="28" customFormat="1" ht="15.5" x14ac:dyDescent="0.35">
      <c r="A378" s="26"/>
      <c r="B378" s="26"/>
      <c r="C378" s="460"/>
      <c r="D378" s="27"/>
      <c r="E378" s="26"/>
      <c r="F378" s="26"/>
      <c r="G378" s="26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s="28" customFormat="1" ht="15.5" x14ac:dyDescent="0.35">
      <c r="A379" s="26"/>
      <c r="B379" s="26"/>
      <c r="C379" s="460"/>
      <c r="D379" s="27"/>
      <c r="E379" s="26"/>
      <c r="F379" s="26"/>
      <c r="G379" s="26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s="28" customFormat="1" ht="15.5" x14ac:dyDescent="0.35">
      <c r="A380" s="26"/>
      <c r="B380" s="26"/>
      <c r="C380" s="460"/>
      <c r="D380" s="27"/>
      <c r="E380" s="26"/>
      <c r="F380" s="26"/>
      <c r="G380" s="26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s="28" customFormat="1" ht="15.5" x14ac:dyDescent="0.35">
      <c r="A381" s="26"/>
      <c r="B381" s="26"/>
      <c r="C381" s="460"/>
      <c r="D381" s="27"/>
      <c r="E381" s="26"/>
      <c r="F381" s="26"/>
      <c r="G381" s="26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s="28" customFormat="1" ht="15.5" x14ac:dyDescent="0.35">
      <c r="A382" s="26"/>
      <c r="B382" s="26"/>
      <c r="C382" s="460"/>
      <c r="D382" s="27"/>
      <c r="E382" s="26"/>
      <c r="F382" s="26"/>
      <c r="G382" s="26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s="28" customFormat="1" ht="15.5" x14ac:dyDescent="0.35">
      <c r="A383" s="26"/>
      <c r="B383" s="26"/>
      <c r="C383" s="460"/>
      <c r="D383" s="27"/>
      <c r="E383" s="26"/>
      <c r="F383" s="26"/>
      <c r="G383" s="26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s="28" customFormat="1" ht="15.5" x14ac:dyDescent="0.35">
      <c r="A384" s="26"/>
      <c r="B384" s="26"/>
      <c r="C384" s="460"/>
      <c r="D384" s="27"/>
      <c r="E384" s="26"/>
      <c r="F384" s="26"/>
      <c r="G384" s="26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s="28" customFormat="1" ht="15.5" x14ac:dyDescent="0.35">
      <c r="A385" s="26"/>
      <c r="B385" s="26"/>
      <c r="C385" s="460"/>
      <c r="D385" s="27"/>
      <c r="E385" s="26"/>
      <c r="F385" s="26"/>
      <c r="G385" s="26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s="28" customFormat="1" ht="15.5" x14ac:dyDescent="0.35">
      <c r="A386" s="26"/>
      <c r="B386" s="26"/>
      <c r="C386" s="460"/>
      <c r="D386" s="27"/>
      <c r="E386" s="26"/>
      <c r="F386" s="26"/>
      <c r="G386" s="26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s="28" customFormat="1" ht="15.5" x14ac:dyDescent="0.35">
      <c r="A387" s="26"/>
      <c r="B387" s="26"/>
      <c r="C387" s="460"/>
      <c r="D387" s="27"/>
      <c r="E387" s="26"/>
      <c r="F387" s="26"/>
      <c r="G387" s="26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s="28" customFormat="1" ht="15.5" x14ac:dyDescent="0.35">
      <c r="A388" s="26"/>
      <c r="B388" s="26"/>
      <c r="C388" s="460"/>
      <c r="D388" s="27"/>
      <c r="E388" s="26"/>
      <c r="F388" s="26"/>
      <c r="G388" s="26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s="28" customFormat="1" ht="15.5" x14ac:dyDescent="0.35">
      <c r="A389" s="26"/>
      <c r="B389" s="26"/>
      <c r="C389" s="460"/>
      <c r="D389" s="27"/>
      <c r="E389" s="26"/>
      <c r="F389" s="26"/>
      <c r="G389" s="26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s="28" customFormat="1" ht="15.5" x14ac:dyDescent="0.35">
      <c r="A390" s="26"/>
      <c r="B390" s="26"/>
      <c r="C390" s="460"/>
      <c r="D390" s="27"/>
      <c r="E390" s="26"/>
      <c r="F390" s="26"/>
      <c r="G390" s="26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s="28" customFormat="1" ht="15.5" x14ac:dyDescent="0.35">
      <c r="A391" s="26"/>
      <c r="B391" s="26"/>
      <c r="C391" s="460"/>
      <c r="D391" s="27"/>
      <c r="E391" s="26"/>
      <c r="F391" s="26"/>
      <c r="G391" s="26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s="28" customFormat="1" ht="15.5" x14ac:dyDescent="0.35">
      <c r="A392" s="26"/>
      <c r="B392" s="26"/>
      <c r="C392" s="460"/>
      <c r="D392" s="27"/>
      <c r="E392" s="26"/>
      <c r="F392" s="26"/>
      <c r="G392" s="26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s="28" customFormat="1" ht="15.5" x14ac:dyDescent="0.35">
      <c r="A393" s="26"/>
      <c r="B393" s="26"/>
      <c r="C393" s="460"/>
      <c r="D393" s="27"/>
      <c r="E393" s="26"/>
      <c r="F393" s="26"/>
      <c r="G393" s="26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s="28" customFormat="1" ht="15.5" x14ac:dyDescent="0.35">
      <c r="A394" s="26"/>
      <c r="B394" s="26"/>
      <c r="C394" s="460"/>
      <c r="D394" s="27"/>
      <c r="E394" s="26"/>
      <c r="F394" s="26"/>
      <c r="G394" s="26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s="28" customFormat="1" ht="15.5" x14ac:dyDescent="0.35">
      <c r="A395" s="26"/>
      <c r="B395" s="26"/>
      <c r="C395" s="460"/>
      <c r="D395" s="27"/>
      <c r="E395" s="26"/>
      <c r="F395" s="26"/>
      <c r="G395" s="26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s="28" customFormat="1" ht="15.5" x14ac:dyDescent="0.35">
      <c r="A396" s="26"/>
      <c r="B396" s="26"/>
      <c r="C396" s="460"/>
      <c r="D396" s="27"/>
      <c r="E396" s="26"/>
      <c r="F396" s="26"/>
      <c r="G396" s="26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s="28" customFormat="1" ht="15.5" x14ac:dyDescent="0.35">
      <c r="A397" s="26"/>
      <c r="B397" s="26"/>
      <c r="C397" s="460"/>
      <c r="D397" s="27"/>
      <c r="E397" s="26"/>
      <c r="F397" s="26"/>
      <c r="G397" s="26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s="28" customFormat="1" ht="15.5" x14ac:dyDescent="0.35">
      <c r="A398" s="26"/>
      <c r="B398" s="26"/>
      <c r="C398" s="460"/>
      <c r="D398" s="27"/>
      <c r="E398" s="26"/>
      <c r="F398" s="26"/>
      <c r="G398" s="26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s="28" customFormat="1" ht="15.5" x14ac:dyDescent="0.35">
      <c r="A399" s="26"/>
      <c r="B399" s="26"/>
      <c r="C399" s="460"/>
      <c r="D399" s="27"/>
      <c r="E399" s="26"/>
      <c r="F399" s="26"/>
      <c r="G399" s="26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s="28" customFormat="1" ht="15.5" x14ac:dyDescent="0.35">
      <c r="A400" s="26"/>
      <c r="B400" s="26"/>
      <c r="C400" s="460"/>
      <c r="D400" s="27"/>
      <c r="E400" s="26"/>
      <c r="F400" s="26"/>
      <c r="G400" s="26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s="28" customFormat="1" ht="15.5" x14ac:dyDescent="0.35">
      <c r="A401" s="26"/>
      <c r="B401" s="26"/>
      <c r="C401" s="460"/>
      <c r="D401" s="27"/>
      <c r="E401" s="26"/>
      <c r="F401" s="26"/>
      <c r="G401" s="26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s="28" customFormat="1" ht="15.5" x14ac:dyDescent="0.35">
      <c r="A402" s="26"/>
      <c r="B402" s="26"/>
      <c r="C402" s="460"/>
      <c r="D402" s="27"/>
      <c r="E402" s="26"/>
      <c r="F402" s="26"/>
      <c r="G402" s="26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s="28" customFormat="1" ht="15.5" x14ac:dyDescent="0.35">
      <c r="A403" s="26"/>
      <c r="B403" s="26"/>
      <c r="C403" s="460"/>
      <c r="D403" s="27"/>
      <c r="E403" s="26"/>
      <c r="F403" s="26"/>
      <c r="G403" s="26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s="28" customFormat="1" ht="15.5" x14ac:dyDescent="0.35">
      <c r="A404" s="26"/>
      <c r="B404" s="26"/>
      <c r="C404" s="460"/>
      <c r="D404" s="27"/>
      <c r="E404" s="26"/>
      <c r="F404" s="26"/>
      <c r="G404" s="26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s="28" customFormat="1" ht="15.5" x14ac:dyDescent="0.35">
      <c r="A405" s="26"/>
      <c r="B405" s="26"/>
      <c r="C405" s="460"/>
      <c r="D405" s="27"/>
      <c r="E405" s="26"/>
      <c r="F405" s="26"/>
      <c r="G405" s="26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s="28" customFormat="1" ht="15.5" x14ac:dyDescent="0.35">
      <c r="A406" s="26"/>
      <c r="B406" s="26"/>
      <c r="C406" s="460"/>
      <c r="D406" s="27"/>
      <c r="E406" s="26"/>
      <c r="F406" s="26"/>
      <c r="G406" s="26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s="28" customFormat="1" ht="15.5" x14ac:dyDescent="0.35">
      <c r="A407" s="26"/>
      <c r="B407" s="26"/>
      <c r="C407" s="460"/>
      <c r="D407" s="27"/>
      <c r="E407" s="26"/>
      <c r="F407" s="26"/>
      <c r="G407" s="26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s="28" customFormat="1" ht="15.5" x14ac:dyDescent="0.35">
      <c r="A408" s="26"/>
      <c r="B408" s="26"/>
      <c r="C408" s="460"/>
      <c r="D408" s="27"/>
      <c r="E408" s="26"/>
      <c r="F408" s="26"/>
      <c r="G408" s="26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s="28" customFormat="1" ht="15.5" x14ac:dyDescent="0.35">
      <c r="A409" s="26"/>
      <c r="B409" s="26"/>
      <c r="C409" s="460"/>
      <c r="D409" s="27"/>
      <c r="E409" s="26"/>
      <c r="F409" s="26"/>
      <c r="G409" s="26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s="28" customFormat="1" ht="15.5" x14ac:dyDescent="0.35">
      <c r="A410" s="26"/>
      <c r="B410" s="26"/>
      <c r="C410" s="460"/>
      <c r="D410" s="27"/>
      <c r="E410" s="26"/>
      <c r="F410" s="26"/>
      <c r="G410" s="26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s="28" customFormat="1" ht="15.5" x14ac:dyDescent="0.35">
      <c r="A411" s="26"/>
      <c r="B411" s="26"/>
      <c r="C411" s="460"/>
      <c r="D411" s="27"/>
      <c r="E411" s="26"/>
      <c r="F411" s="26"/>
      <c r="G411" s="26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s="28" customFormat="1" ht="15.5" x14ac:dyDescent="0.35">
      <c r="A412" s="26"/>
      <c r="B412" s="26"/>
      <c r="C412" s="460"/>
      <c r="D412" s="27"/>
      <c r="E412" s="26"/>
      <c r="F412" s="26"/>
      <c r="G412" s="26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s="28" customFormat="1" ht="15.5" x14ac:dyDescent="0.35">
      <c r="A413" s="26"/>
      <c r="B413" s="26"/>
      <c r="C413" s="460"/>
      <c r="D413" s="27"/>
      <c r="E413" s="26"/>
      <c r="F413" s="26"/>
      <c r="G413" s="26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s="28" customFormat="1" ht="15.5" x14ac:dyDescent="0.35">
      <c r="A414" s="26"/>
      <c r="B414" s="26"/>
      <c r="C414" s="460"/>
      <c r="D414" s="27"/>
      <c r="E414" s="26"/>
      <c r="F414" s="26"/>
      <c r="G414" s="26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s="28" customFormat="1" ht="15.5" x14ac:dyDescent="0.35">
      <c r="A415" s="26"/>
      <c r="B415" s="26"/>
      <c r="C415" s="460"/>
      <c r="D415" s="27"/>
      <c r="E415" s="26"/>
      <c r="F415" s="26"/>
      <c r="G415" s="26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s="28" customFormat="1" ht="15.5" x14ac:dyDescent="0.35">
      <c r="A416" s="26"/>
      <c r="B416" s="26"/>
      <c r="C416" s="460"/>
      <c r="D416" s="27"/>
      <c r="E416" s="26"/>
      <c r="F416" s="26"/>
      <c r="G416" s="26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s="28" customFormat="1" ht="15.5" x14ac:dyDescent="0.35">
      <c r="A417" s="26"/>
      <c r="B417" s="26"/>
      <c r="C417" s="460"/>
      <c r="D417" s="27"/>
      <c r="E417" s="26"/>
      <c r="F417" s="26"/>
      <c r="G417" s="26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s="28" customFormat="1" ht="15.5" x14ac:dyDescent="0.35">
      <c r="A418" s="26"/>
      <c r="B418" s="26"/>
      <c r="C418" s="460"/>
      <c r="D418" s="27"/>
      <c r="E418" s="26"/>
      <c r="F418" s="26"/>
      <c r="G418" s="26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s="28" customFormat="1" ht="15.5" x14ac:dyDescent="0.35">
      <c r="A419" s="26"/>
      <c r="B419" s="26"/>
      <c r="C419" s="460"/>
      <c r="D419" s="27"/>
      <c r="E419" s="26"/>
      <c r="F419" s="26"/>
      <c r="G419" s="26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s="28" customFormat="1" ht="15.5" x14ac:dyDescent="0.35">
      <c r="A420" s="26"/>
      <c r="B420" s="26"/>
      <c r="C420" s="460"/>
      <c r="D420" s="27"/>
      <c r="E420" s="26"/>
      <c r="F420" s="26"/>
      <c r="G420" s="26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s="28" customFormat="1" ht="15.5" x14ac:dyDescent="0.35">
      <c r="A421" s="26"/>
      <c r="B421" s="26"/>
      <c r="C421" s="460"/>
      <c r="D421" s="27"/>
      <c r="E421" s="26"/>
      <c r="F421" s="26"/>
      <c r="G421" s="26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s="28" customFormat="1" ht="15.5" x14ac:dyDescent="0.35">
      <c r="A422" s="26"/>
      <c r="B422" s="26"/>
      <c r="C422" s="460"/>
      <c r="D422" s="27"/>
      <c r="E422" s="26"/>
      <c r="F422" s="26"/>
      <c r="G422" s="26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s="28" customFormat="1" ht="15.5" x14ac:dyDescent="0.35">
      <c r="A423" s="26"/>
      <c r="B423" s="26"/>
      <c r="C423" s="460"/>
      <c r="D423" s="27"/>
      <c r="E423" s="26"/>
      <c r="F423" s="26"/>
      <c r="G423" s="26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s="28" customFormat="1" ht="15.5" x14ac:dyDescent="0.35">
      <c r="A424" s="26"/>
      <c r="B424" s="26"/>
      <c r="C424" s="460"/>
      <c r="D424" s="27"/>
      <c r="E424" s="26"/>
      <c r="F424" s="26"/>
      <c r="G424" s="26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s="28" customFormat="1" ht="15.5" x14ac:dyDescent="0.35">
      <c r="A425" s="26"/>
      <c r="B425" s="26"/>
      <c r="C425" s="460"/>
      <c r="D425" s="27"/>
      <c r="E425" s="26"/>
      <c r="F425" s="26"/>
      <c r="G425" s="26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s="28" customFormat="1" ht="15.5" x14ac:dyDescent="0.35">
      <c r="A426" s="26"/>
      <c r="B426" s="26"/>
      <c r="C426" s="460"/>
      <c r="D426" s="27"/>
      <c r="E426" s="26"/>
      <c r="F426" s="26"/>
      <c r="G426" s="26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s="28" customFormat="1" ht="15.5" x14ac:dyDescent="0.35">
      <c r="A427" s="26"/>
      <c r="B427" s="26"/>
      <c r="C427" s="460"/>
      <c r="D427" s="27"/>
      <c r="E427" s="26"/>
      <c r="F427" s="26"/>
      <c r="G427" s="26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s="28" customFormat="1" ht="15.5" x14ac:dyDescent="0.35">
      <c r="A428" s="26"/>
      <c r="B428" s="26"/>
      <c r="C428" s="460"/>
      <c r="D428" s="27"/>
      <c r="E428" s="26"/>
      <c r="F428" s="26"/>
      <c r="G428" s="26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s="28" customFormat="1" ht="15.5" x14ac:dyDescent="0.35">
      <c r="A429" s="26"/>
      <c r="B429" s="26"/>
      <c r="C429" s="460"/>
      <c r="D429" s="27"/>
      <c r="E429" s="26"/>
      <c r="F429" s="26"/>
      <c r="G429" s="26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s="28" customFormat="1" ht="15.5" x14ac:dyDescent="0.35">
      <c r="A430" s="26"/>
      <c r="B430" s="26"/>
      <c r="C430" s="460"/>
      <c r="D430" s="27"/>
      <c r="E430" s="26"/>
      <c r="F430" s="26"/>
      <c r="G430" s="26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s="28" customFormat="1" ht="15.5" x14ac:dyDescent="0.35">
      <c r="A431" s="26"/>
      <c r="B431" s="26"/>
      <c r="C431" s="460"/>
      <c r="D431" s="27"/>
      <c r="E431" s="26"/>
      <c r="F431" s="26"/>
      <c r="G431" s="26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s="28" customFormat="1" ht="15.5" x14ac:dyDescent="0.35">
      <c r="A432" s="26"/>
      <c r="B432" s="26"/>
      <c r="C432" s="460"/>
      <c r="D432" s="27"/>
      <c r="E432" s="26"/>
      <c r="F432" s="26"/>
      <c r="G432" s="26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s="28" customFormat="1" ht="15.5" x14ac:dyDescent="0.35">
      <c r="A433" s="26"/>
      <c r="B433" s="26"/>
      <c r="C433" s="460"/>
      <c r="D433" s="27"/>
      <c r="E433" s="26"/>
      <c r="F433" s="26"/>
      <c r="G433" s="26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s="28" customFormat="1" ht="15.5" x14ac:dyDescent="0.35">
      <c r="A434" s="26"/>
      <c r="B434" s="26"/>
      <c r="C434" s="460"/>
      <c r="D434" s="27"/>
      <c r="E434" s="26"/>
      <c r="F434" s="26"/>
      <c r="G434" s="26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s="28" customFormat="1" ht="15.5" x14ac:dyDescent="0.35">
      <c r="A435" s="26"/>
      <c r="B435" s="26"/>
      <c r="C435" s="460"/>
      <c r="D435" s="27"/>
      <c r="E435" s="26"/>
      <c r="F435" s="26"/>
      <c r="G435" s="26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s="28" customFormat="1" ht="15.5" x14ac:dyDescent="0.35">
      <c r="A436" s="26"/>
      <c r="B436" s="26"/>
      <c r="C436" s="460"/>
      <c r="D436" s="27"/>
      <c r="E436" s="26"/>
      <c r="F436" s="26"/>
      <c r="G436" s="26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s="28" customFormat="1" ht="15.5" x14ac:dyDescent="0.35">
      <c r="A437" s="26"/>
      <c r="B437" s="26"/>
      <c r="C437" s="460"/>
      <c r="D437" s="27"/>
      <c r="E437" s="26"/>
      <c r="F437" s="26"/>
      <c r="G437" s="26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s="28" customFormat="1" ht="15.5" x14ac:dyDescent="0.35">
      <c r="A438" s="26"/>
      <c r="B438" s="26"/>
      <c r="C438" s="460"/>
      <c r="D438" s="27"/>
      <c r="E438" s="26"/>
      <c r="F438" s="26"/>
      <c r="G438" s="26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s="28" customFormat="1" ht="15.5" x14ac:dyDescent="0.35">
      <c r="A439" s="26"/>
      <c r="B439" s="26"/>
      <c r="C439" s="460"/>
      <c r="D439" s="27"/>
      <c r="E439" s="26"/>
      <c r="F439" s="26"/>
      <c r="G439" s="26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s="28" customFormat="1" ht="15.5" x14ac:dyDescent="0.35">
      <c r="A440" s="26"/>
      <c r="B440" s="26"/>
      <c r="C440" s="460"/>
      <c r="D440" s="27"/>
      <c r="E440" s="26"/>
      <c r="F440" s="26"/>
      <c r="G440" s="26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s="28" customFormat="1" ht="15.5" x14ac:dyDescent="0.35">
      <c r="A441" s="26"/>
      <c r="B441" s="26"/>
      <c r="C441" s="460"/>
      <c r="D441" s="27"/>
      <c r="E441" s="26"/>
      <c r="F441" s="26"/>
      <c r="G441" s="26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s="28" customFormat="1" ht="15.5" x14ac:dyDescent="0.35">
      <c r="A442" s="26"/>
      <c r="B442" s="26"/>
      <c r="C442" s="460"/>
      <c r="D442" s="27"/>
      <c r="E442" s="26"/>
      <c r="F442" s="26"/>
      <c r="G442" s="26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s="28" customFormat="1" ht="15.5" x14ac:dyDescent="0.35">
      <c r="A443" s="26"/>
      <c r="B443" s="26"/>
      <c r="C443" s="460"/>
      <c r="D443" s="27"/>
      <c r="E443" s="26"/>
      <c r="F443" s="26"/>
      <c r="G443" s="26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s="28" customFormat="1" ht="15.5" x14ac:dyDescent="0.35">
      <c r="A444" s="26"/>
      <c r="B444" s="26"/>
      <c r="C444" s="460"/>
      <c r="D444" s="27"/>
      <c r="E444" s="26"/>
      <c r="F444" s="26"/>
      <c r="G444" s="26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s="28" customFormat="1" ht="15.5" x14ac:dyDescent="0.35">
      <c r="A445" s="26"/>
      <c r="B445" s="26"/>
      <c r="C445" s="460"/>
      <c r="D445" s="27"/>
      <c r="E445" s="26"/>
      <c r="F445" s="26"/>
      <c r="G445" s="26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s="28" customFormat="1" ht="15.5" x14ac:dyDescent="0.35">
      <c r="A446" s="26"/>
      <c r="B446" s="26"/>
      <c r="C446" s="460"/>
      <c r="D446" s="27"/>
      <c r="E446" s="26"/>
      <c r="F446" s="26"/>
      <c r="G446" s="26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s="28" customFormat="1" ht="15.5" x14ac:dyDescent="0.35">
      <c r="A447" s="26"/>
      <c r="B447" s="26"/>
      <c r="C447" s="460"/>
      <c r="D447" s="27"/>
      <c r="E447" s="26"/>
      <c r="F447" s="26"/>
      <c r="G447" s="26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s="28" customFormat="1" ht="15.5" x14ac:dyDescent="0.35">
      <c r="A448" s="26"/>
      <c r="B448" s="26"/>
      <c r="C448" s="460"/>
      <c r="D448" s="27"/>
      <c r="E448" s="26"/>
      <c r="F448" s="26"/>
      <c r="G448" s="26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s="28" customFormat="1" ht="15.5" x14ac:dyDescent="0.35">
      <c r="A449" s="26"/>
      <c r="B449" s="26"/>
      <c r="C449" s="460"/>
      <c r="D449" s="27"/>
      <c r="E449" s="26"/>
      <c r="F449" s="26"/>
      <c r="G449" s="26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s="28" customFormat="1" ht="15.5" x14ac:dyDescent="0.35">
      <c r="A450" s="26"/>
      <c r="B450" s="26"/>
      <c r="C450" s="460"/>
      <c r="D450" s="27"/>
      <c r="E450" s="26"/>
      <c r="F450" s="26"/>
      <c r="G450" s="26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s="28" customFormat="1" ht="15.5" x14ac:dyDescent="0.35">
      <c r="A451" s="26"/>
      <c r="B451" s="26"/>
      <c r="C451" s="460"/>
      <c r="D451" s="27"/>
      <c r="E451" s="26"/>
      <c r="F451" s="26"/>
      <c r="G451" s="26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s="28" customFormat="1" ht="15.5" x14ac:dyDescent="0.35">
      <c r="A452" s="26"/>
      <c r="B452" s="26"/>
      <c r="C452" s="460"/>
      <c r="D452" s="27"/>
      <c r="E452" s="26"/>
      <c r="F452" s="26"/>
      <c r="G452" s="26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s="28" customFormat="1" ht="15.5" x14ac:dyDescent="0.35">
      <c r="A453" s="26"/>
      <c r="B453" s="26"/>
      <c r="C453" s="460"/>
      <c r="D453" s="27"/>
      <c r="E453" s="26"/>
      <c r="F453" s="26"/>
      <c r="G453" s="26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s="28" customFormat="1" ht="15.5" x14ac:dyDescent="0.35">
      <c r="A454" s="26"/>
      <c r="B454" s="26"/>
      <c r="C454" s="460"/>
      <c r="D454" s="27"/>
      <c r="E454" s="26"/>
      <c r="F454" s="26"/>
      <c r="G454" s="26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s="28" customFormat="1" ht="15.5" x14ac:dyDescent="0.35">
      <c r="A455" s="26"/>
      <c r="B455" s="26"/>
      <c r="C455" s="460"/>
      <c r="D455" s="27"/>
      <c r="E455" s="26"/>
      <c r="F455" s="26"/>
      <c r="G455" s="26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s="28" customFormat="1" ht="15.5" x14ac:dyDescent="0.35">
      <c r="A456" s="26"/>
      <c r="B456" s="26"/>
      <c r="C456" s="460"/>
      <c r="D456" s="27"/>
      <c r="E456" s="26"/>
      <c r="F456" s="26"/>
      <c r="G456" s="26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s="28" customFormat="1" ht="15.5" x14ac:dyDescent="0.35">
      <c r="A457" s="26"/>
      <c r="B457" s="26"/>
      <c r="C457" s="460"/>
      <c r="D457" s="27"/>
      <c r="E457" s="26"/>
      <c r="F457" s="26"/>
      <c r="G457" s="26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s="28" customFormat="1" ht="15.5" x14ac:dyDescent="0.35">
      <c r="A458" s="26"/>
      <c r="B458" s="26"/>
      <c r="C458" s="460"/>
      <c r="D458" s="27"/>
      <c r="E458" s="26"/>
      <c r="F458" s="26"/>
      <c r="G458" s="26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s="28" customFormat="1" ht="15.5" x14ac:dyDescent="0.35">
      <c r="A459" s="26"/>
      <c r="B459" s="26"/>
      <c r="C459" s="460"/>
      <c r="D459" s="27"/>
      <c r="E459" s="26"/>
      <c r="F459" s="26"/>
      <c r="G459" s="26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s="28" customFormat="1" ht="15.5" x14ac:dyDescent="0.35">
      <c r="A460" s="26"/>
      <c r="B460" s="26"/>
      <c r="C460" s="460"/>
      <c r="D460" s="27"/>
      <c r="E460" s="26"/>
      <c r="F460" s="26"/>
      <c r="G460" s="26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s="28" customFormat="1" ht="15.5" x14ac:dyDescent="0.35">
      <c r="A461" s="26"/>
      <c r="B461" s="26"/>
      <c r="C461" s="460"/>
      <c r="D461" s="27"/>
      <c r="E461" s="26"/>
      <c r="F461" s="26"/>
      <c r="G461" s="26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s="28" customFormat="1" ht="15.5" x14ac:dyDescent="0.35">
      <c r="A462" s="26"/>
      <c r="B462" s="26"/>
      <c r="C462" s="460"/>
      <c r="D462" s="27"/>
      <c r="E462" s="26"/>
      <c r="F462" s="26"/>
      <c r="G462" s="26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s="28" customFormat="1" ht="15.5" x14ac:dyDescent="0.35">
      <c r="A463" s="26"/>
      <c r="B463" s="26"/>
      <c r="C463" s="460"/>
      <c r="D463" s="27"/>
      <c r="E463" s="26"/>
      <c r="F463" s="26"/>
      <c r="G463" s="26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s="28" customFormat="1" ht="15.5" x14ac:dyDescent="0.35">
      <c r="A464" s="26"/>
      <c r="B464" s="26"/>
      <c r="C464" s="460"/>
      <c r="D464" s="27"/>
      <c r="E464" s="26"/>
      <c r="F464" s="26"/>
      <c r="G464" s="26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s="28" customFormat="1" ht="15.5" x14ac:dyDescent="0.35">
      <c r="A465" s="26"/>
      <c r="B465" s="26"/>
      <c r="C465" s="460"/>
      <c r="D465" s="27"/>
      <c r="E465" s="26"/>
      <c r="F465" s="26"/>
      <c r="G465" s="26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s="28" customFormat="1" ht="15.5" x14ac:dyDescent="0.35">
      <c r="A466" s="26"/>
      <c r="B466" s="26"/>
      <c r="C466" s="460"/>
      <c r="D466" s="27"/>
      <c r="E466" s="26"/>
      <c r="F466" s="26"/>
      <c r="G466" s="26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s="28" customFormat="1" ht="15.5" x14ac:dyDescent="0.35">
      <c r="A467" s="26"/>
      <c r="B467" s="26"/>
      <c r="C467" s="460"/>
      <c r="D467" s="27"/>
      <c r="E467" s="26"/>
      <c r="F467" s="26"/>
      <c r="G467" s="26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s="28" customFormat="1" ht="15.5" x14ac:dyDescent="0.35">
      <c r="A468" s="26"/>
      <c r="B468" s="26"/>
      <c r="C468" s="460"/>
      <c r="D468" s="27"/>
      <c r="E468" s="26"/>
      <c r="F468" s="26"/>
      <c r="G468" s="26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s="28" customFormat="1" ht="15.5" x14ac:dyDescent="0.35">
      <c r="A469" s="26"/>
      <c r="B469" s="26"/>
      <c r="C469" s="460"/>
      <c r="D469" s="27"/>
      <c r="E469" s="26"/>
      <c r="F469" s="26"/>
      <c r="G469" s="26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s="28" customFormat="1" ht="15.5" x14ac:dyDescent="0.35">
      <c r="A470" s="26"/>
      <c r="B470" s="26"/>
      <c r="C470" s="460"/>
      <c r="D470" s="27"/>
      <c r="E470" s="26"/>
      <c r="F470" s="26"/>
      <c r="G470" s="26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s="28" customFormat="1" ht="15.5" x14ac:dyDescent="0.35">
      <c r="A471" s="26"/>
      <c r="B471" s="26"/>
      <c r="C471" s="460"/>
      <c r="D471" s="27"/>
      <c r="E471" s="26"/>
      <c r="F471" s="26"/>
      <c r="G471" s="26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s="28" customFormat="1" ht="15.5" x14ac:dyDescent="0.35">
      <c r="A472" s="26"/>
      <c r="B472" s="26"/>
      <c r="C472" s="460"/>
      <c r="D472" s="27"/>
      <c r="E472" s="26"/>
      <c r="F472" s="26"/>
      <c r="G472" s="26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s="28" customFormat="1" ht="15.5" x14ac:dyDescent="0.35">
      <c r="A473" s="26"/>
      <c r="B473" s="26"/>
      <c r="C473" s="460"/>
      <c r="D473" s="27"/>
      <c r="E473" s="26"/>
      <c r="F473" s="26"/>
      <c r="G473" s="26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s="28" customFormat="1" ht="15.5" x14ac:dyDescent="0.35">
      <c r="A474" s="26"/>
      <c r="B474" s="26"/>
      <c r="C474" s="460"/>
      <c r="D474" s="27"/>
      <c r="E474" s="26"/>
      <c r="F474" s="26"/>
      <c r="G474" s="26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s="28" customFormat="1" ht="15.5" x14ac:dyDescent="0.35">
      <c r="A475" s="26"/>
      <c r="B475" s="26"/>
      <c r="C475" s="460"/>
      <c r="D475" s="27"/>
      <c r="E475" s="26"/>
      <c r="F475" s="26"/>
      <c r="G475" s="26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s="28" customFormat="1" ht="15.5" x14ac:dyDescent="0.35">
      <c r="A476" s="26"/>
      <c r="B476" s="26"/>
      <c r="C476" s="460"/>
      <c r="D476" s="27"/>
      <c r="E476" s="26"/>
      <c r="F476" s="26"/>
      <c r="G476" s="26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s="28" customFormat="1" ht="15.5" x14ac:dyDescent="0.35">
      <c r="A477" s="26"/>
      <c r="B477" s="26"/>
      <c r="C477" s="460"/>
      <c r="D477" s="27"/>
      <c r="E477" s="26"/>
      <c r="F477" s="26"/>
      <c r="G477" s="26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s="28" customFormat="1" ht="15.5" x14ac:dyDescent="0.35">
      <c r="A478" s="26"/>
      <c r="B478" s="26"/>
      <c r="C478" s="460"/>
      <c r="D478" s="27"/>
      <c r="E478" s="26"/>
      <c r="F478" s="26"/>
      <c r="G478" s="26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s="28" customFormat="1" ht="15.5" x14ac:dyDescent="0.35">
      <c r="A479" s="26"/>
      <c r="B479" s="26"/>
      <c r="C479" s="460"/>
      <c r="D479" s="27"/>
      <c r="E479" s="26"/>
      <c r="F479" s="26"/>
      <c r="G479" s="26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s="28" customFormat="1" ht="15.5" x14ac:dyDescent="0.35">
      <c r="A480" s="26"/>
      <c r="B480" s="26"/>
      <c r="C480" s="460"/>
      <c r="D480" s="27"/>
      <c r="E480" s="26"/>
      <c r="F480" s="26"/>
      <c r="G480" s="26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s="28" customFormat="1" ht="15.5" x14ac:dyDescent="0.35">
      <c r="A481" s="26"/>
      <c r="B481" s="26"/>
      <c r="C481" s="460"/>
      <c r="D481" s="27"/>
      <c r="E481" s="26"/>
      <c r="F481" s="26"/>
      <c r="G481" s="26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s="28" customFormat="1" ht="15.5" x14ac:dyDescent="0.35">
      <c r="A482" s="26"/>
      <c r="B482" s="26"/>
      <c r="C482" s="460"/>
      <c r="D482" s="27"/>
      <c r="E482" s="26"/>
      <c r="F482" s="26"/>
      <c r="G482" s="26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s="28" customFormat="1" ht="15.5" x14ac:dyDescent="0.35">
      <c r="A483" s="26"/>
      <c r="B483" s="26"/>
      <c r="C483" s="460"/>
      <c r="D483" s="27"/>
      <c r="E483" s="26"/>
      <c r="F483" s="26"/>
      <c r="G483" s="26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s="28" customFormat="1" ht="15.5" x14ac:dyDescent="0.35">
      <c r="A484" s="26"/>
      <c r="B484" s="26"/>
      <c r="C484" s="460"/>
      <c r="D484" s="27"/>
      <c r="E484" s="26"/>
      <c r="F484" s="26"/>
      <c r="G484" s="26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s="28" customFormat="1" ht="15.5" x14ac:dyDescent="0.35">
      <c r="A485" s="26"/>
      <c r="B485" s="26"/>
      <c r="C485" s="460"/>
      <c r="D485" s="27"/>
      <c r="E485" s="26"/>
      <c r="F485" s="26"/>
      <c r="G485" s="26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s="28" customFormat="1" ht="15.5" x14ac:dyDescent="0.35">
      <c r="A486" s="26"/>
      <c r="B486" s="26"/>
      <c r="C486" s="460"/>
      <c r="D486" s="27"/>
      <c r="E486" s="26"/>
      <c r="F486" s="26"/>
      <c r="G486" s="26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s="28" customFormat="1" ht="15.5" x14ac:dyDescent="0.35">
      <c r="A487" s="26"/>
      <c r="B487" s="26"/>
      <c r="C487" s="460"/>
      <c r="D487" s="27"/>
      <c r="E487" s="26"/>
      <c r="F487" s="26"/>
      <c r="G487" s="26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s="28" customFormat="1" ht="15.5" x14ac:dyDescent="0.35">
      <c r="A488" s="26"/>
      <c r="B488" s="26"/>
      <c r="C488" s="460"/>
      <c r="D488" s="27"/>
      <c r="E488" s="26"/>
      <c r="F488" s="26"/>
      <c r="G488" s="26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s="28" customFormat="1" ht="15.5" x14ac:dyDescent="0.35">
      <c r="A489" s="26"/>
      <c r="B489" s="26"/>
      <c r="C489" s="460"/>
      <c r="D489" s="27"/>
      <c r="E489" s="26"/>
      <c r="F489" s="26"/>
      <c r="G489" s="26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s="28" customFormat="1" ht="15.5" x14ac:dyDescent="0.35">
      <c r="A490" s="26"/>
      <c r="B490" s="26"/>
      <c r="C490" s="460"/>
      <c r="D490" s="27"/>
      <c r="E490" s="26"/>
      <c r="F490" s="26"/>
      <c r="G490" s="26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s="28" customFormat="1" ht="15.5" x14ac:dyDescent="0.35">
      <c r="A491" s="26"/>
      <c r="B491" s="26"/>
      <c r="C491" s="460"/>
      <c r="D491" s="27"/>
      <c r="E491" s="26"/>
      <c r="F491" s="26"/>
      <c r="G491" s="26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s="28" customFormat="1" ht="15.5" x14ac:dyDescent="0.35">
      <c r="A492" s="26"/>
      <c r="B492" s="26"/>
      <c r="C492" s="460"/>
      <c r="D492" s="27"/>
      <c r="E492" s="26"/>
      <c r="F492" s="26"/>
      <c r="G492" s="26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s="28" customFormat="1" ht="15.5" x14ac:dyDescent="0.35">
      <c r="A493" s="26"/>
      <c r="B493" s="26"/>
      <c r="C493" s="460"/>
      <c r="D493" s="27"/>
      <c r="E493" s="26"/>
      <c r="F493" s="26"/>
      <c r="G493" s="26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s="28" customFormat="1" ht="15.5" x14ac:dyDescent="0.35">
      <c r="A494" s="26"/>
      <c r="B494" s="26"/>
      <c r="C494" s="460"/>
      <c r="D494" s="27"/>
      <c r="E494" s="26"/>
      <c r="F494" s="26"/>
      <c r="G494" s="26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s="28" customFormat="1" ht="15.5" x14ac:dyDescent="0.35">
      <c r="A495" s="26"/>
      <c r="B495" s="26"/>
      <c r="C495" s="460"/>
      <c r="D495" s="27"/>
      <c r="E495" s="26"/>
      <c r="F495" s="26"/>
      <c r="G495" s="26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s="28" customFormat="1" ht="15.5" x14ac:dyDescent="0.35">
      <c r="A496" s="26"/>
      <c r="B496" s="26"/>
      <c r="C496" s="460"/>
      <c r="D496" s="27"/>
      <c r="E496" s="26"/>
      <c r="F496" s="26"/>
      <c r="G496" s="26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s="28" customFormat="1" ht="15.5" x14ac:dyDescent="0.35">
      <c r="A497" s="26"/>
      <c r="B497" s="26"/>
      <c r="C497" s="460"/>
      <c r="D497" s="27"/>
      <c r="E497" s="26"/>
      <c r="F497" s="26"/>
      <c r="G497" s="26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s="28" customFormat="1" ht="15.5" x14ac:dyDescent="0.35">
      <c r="A498" s="26"/>
      <c r="B498" s="26"/>
      <c r="C498" s="460"/>
      <c r="D498" s="27"/>
      <c r="E498" s="26"/>
      <c r="F498" s="26"/>
      <c r="G498" s="26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s="28" customFormat="1" ht="15.5" x14ac:dyDescent="0.35">
      <c r="A499" s="26"/>
      <c r="B499" s="26"/>
      <c r="C499" s="460"/>
      <c r="D499" s="27"/>
      <c r="E499" s="26"/>
      <c r="F499" s="26"/>
      <c r="G499" s="26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s="28" customFormat="1" ht="15.5" x14ac:dyDescent="0.35">
      <c r="A500" s="26"/>
      <c r="B500" s="26"/>
      <c r="C500" s="460"/>
      <c r="D500" s="27"/>
      <c r="E500" s="26"/>
      <c r="F500" s="26"/>
      <c r="G500" s="26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s="28" customFormat="1" ht="15.5" x14ac:dyDescent="0.35">
      <c r="A501" s="26"/>
      <c r="B501" s="26"/>
      <c r="C501" s="460"/>
      <c r="D501" s="27"/>
      <c r="E501" s="26"/>
      <c r="F501" s="26"/>
      <c r="G501" s="26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s="28" customFormat="1" ht="15.5" x14ac:dyDescent="0.35">
      <c r="A502" s="26"/>
      <c r="B502" s="26"/>
      <c r="C502" s="460"/>
      <c r="D502" s="27"/>
      <c r="E502" s="26"/>
      <c r="F502" s="26"/>
      <c r="G502" s="26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s="28" customFormat="1" ht="15.5" x14ac:dyDescent="0.35">
      <c r="A503" s="26"/>
      <c r="B503" s="26"/>
      <c r="C503" s="460"/>
      <c r="D503" s="27"/>
      <c r="E503" s="26"/>
      <c r="F503" s="26"/>
      <c r="G503" s="26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s="28" customFormat="1" ht="15.5" x14ac:dyDescent="0.35">
      <c r="A504" s="26"/>
      <c r="B504" s="26"/>
      <c r="C504" s="460"/>
      <c r="D504" s="27"/>
      <c r="E504" s="26"/>
      <c r="F504" s="26"/>
      <c r="G504" s="26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s="28" customFormat="1" ht="15.5" x14ac:dyDescent="0.35">
      <c r="A505" s="26"/>
      <c r="B505" s="26"/>
      <c r="C505" s="460"/>
      <c r="D505" s="27"/>
      <c r="E505" s="26"/>
      <c r="F505" s="26"/>
      <c r="G505" s="26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s="28" customFormat="1" ht="15.5" x14ac:dyDescent="0.35">
      <c r="A506" s="26"/>
      <c r="B506" s="26"/>
      <c r="C506" s="460"/>
      <c r="D506" s="27"/>
      <c r="E506" s="26"/>
      <c r="F506" s="26"/>
      <c r="G506" s="26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s="28" customFormat="1" ht="15.5" x14ac:dyDescent="0.35">
      <c r="A507" s="26"/>
      <c r="B507" s="26"/>
      <c r="C507" s="460"/>
      <c r="D507" s="27"/>
      <c r="E507" s="26"/>
      <c r="F507" s="26"/>
      <c r="G507" s="26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s="28" customFormat="1" ht="15.5" x14ac:dyDescent="0.35">
      <c r="A508" s="26"/>
      <c r="B508" s="26"/>
      <c r="C508" s="460"/>
      <c r="D508" s="27"/>
      <c r="E508" s="26"/>
      <c r="F508" s="26"/>
      <c r="G508" s="26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s="28" customFormat="1" ht="15.5" x14ac:dyDescent="0.35">
      <c r="A509" s="26"/>
      <c r="B509" s="26"/>
      <c r="C509" s="460"/>
      <c r="D509" s="27"/>
      <c r="E509" s="26"/>
      <c r="F509" s="26"/>
      <c r="G509" s="26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s="28" customFormat="1" ht="15.5" x14ac:dyDescent="0.35">
      <c r="A510" s="26"/>
      <c r="B510" s="26"/>
      <c r="C510" s="460"/>
      <c r="D510" s="27"/>
      <c r="E510" s="26"/>
      <c r="F510" s="26"/>
      <c r="G510" s="26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s="28" customFormat="1" ht="15.5" x14ac:dyDescent="0.35">
      <c r="A511" s="26"/>
      <c r="B511" s="26"/>
      <c r="C511" s="460"/>
      <c r="D511" s="27"/>
      <c r="E511" s="26"/>
      <c r="F511" s="26"/>
      <c r="G511" s="26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s="28" customFormat="1" ht="15.5" x14ac:dyDescent="0.35">
      <c r="A512" s="26"/>
      <c r="B512" s="26"/>
      <c r="C512" s="460"/>
      <c r="D512" s="27"/>
      <c r="E512" s="26"/>
      <c r="F512" s="26"/>
      <c r="G512" s="26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s="28" customFormat="1" ht="15.5" x14ac:dyDescent="0.35">
      <c r="A513" s="26"/>
      <c r="B513" s="26"/>
      <c r="C513" s="460"/>
      <c r="D513" s="27"/>
      <c r="E513" s="26"/>
      <c r="F513" s="26"/>
      <c r="G513" s="26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s="28" customFormat="1" ht="15.5" x14ac:dyDescent="0.35">
      <c r="A514" s="26"/>
      <c r="B514" s="26"/>
      <c r="C514" s="460"/>
      <c r="D514" s="27"/>
      <c r="E514" s="26"/>
      <c r="F514" s="26"/>
      <c r="G514" s="26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s="28" customFormat="1" ht="15.5" x14ac:dyDescent="0.35">
      <c r="A515" s="26"/>
      <c r="B515" s="26"/>
      <c r="C515" s="460"/>
      <c r="D515" s="27"/>
      <c r="E515" s="26"/>
      <c r="F515" s="26"/>
      <c r="G515" s="26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s="28" customFormat="1" ht="15.5" x14ac:dyDescent="0.35">
      <c r="A516" s="26"/>
      <c r="B516" s="26"/>
      <c r="C516" s="460"/>
      <c r="D516" s="27"/>
      <c r="E516" s="26"/>
      <c r="F516" s="26"/>
      <c r="G516" s="26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s="28" customFormat="1" ht="15.5" x14ac:dyDescent="0.35">
      <c r="A517" s="26"/>
      <c r="B517" s="26"/>
      <c r="C517" s="460"/>
      <c r="D517" s="27"/>
      <c r="E517" s="26"/>
      <c r="F517" s="26"/>
      <c r="G517" s="26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s="28" customFormat="1" ht="15.5" x14ac:dyDescent="0.35">
      <c r="A518" s="26"/>
      <c r="B518" s="26"/>
      <c r="C518" s="460"/>
      <c r="D518" s="27"/>
      <c r="E518" s="26"/>
      <c r="F518" s="26"/>
      <c r="G518" s="26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s="28" customFormat="1" ht="15.5" x14ac:dyDescent="0.35">
      <c r="A519" s="26"/>
      <c r="B519" s="26"/>
      <c r="C519" s="460"/>
      <c r="D519" s="27"/>
      <c r="E519" s="26"/>
      <c r="F519" s="26"/>
      <c r="G519" s="26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s="28" customFormat="1" ht="15.5" x14ac:dyDescent="0.35">
      <c r="A520" s="26"/>
      <c r="B520" s="26"/>
      <c r="C520" s="460"/>
      <c r="D520" s="27"/>
      <c r="E520" s="26"/>
      <c r="F520" s="26"/>
      <c r="G520" s="26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s="28" customFormat="1" ht="15.5" x14ac:dyDescent="0.35">
      <c r="A521" s="26"/>
      <c r="B521" s="26"/>
      <c r="C521" s="460"/>
      <c r="D521" s="27"/>
      <c r="E521" s="26"/>
      <c r="F521" s="26"/>
      <c r="G521" s="26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s="28" customFormat="1" ht="15.5" x14ac:dyDescent="0.35">
      <c r="A522" s="26"/>
      <c r="B522" s="26"/>
      <c r="C522" s="460"/>
      <c r="D522" s="27"/>
      <c r="E522" s="26"/>
      <c r="F522" s="26"/>
      <c r="G522" s="26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s="28" customFormat="1" ht="15.5" x14ac:dyDescent="0.35">
      <c r="A523" s="26"/>
      <c r="B523" s="26"/>
      <c r="C523" s="460"/>
      <c r="D523" s="27"/>
      <c r="E523" s="26"/>
      <c r="F523" s="26"/>
      <c r="G523" s="26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s="28" customFormat="1" ht="15.5" x14ac:dyDescent="0.35">
      <c r="A524" s="26"/>
      <c r="B524" s="26"/>
      <c r="C524" s="460"/>
      <c r="D524" s="27"/>
      <c r="E524" s="26"/>
      <c r="F524" s="26"/>
      <c r="G524" s="26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s="28" customFormat="1" ht="15.5" x14ac:dyDescent="0.35">
      <c r="A525" s="26"/>
      <c r="B525" s="26"/>
      <c r="C525" s="460"/>
      <c r="D525" s="27"/>
      <c r="E525" s="26"/>
      <c r="F525" s="26"/>
      <c r="G525" s="26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s="28" customFormat="1" ht="15.5" x14ac:dyDescent="0.35">
      <c r="A526" s="26"/>
      <c r="B526" s="26"/>
      <c r="C526" s="460"/>
      <c r="D526" s="27"/>
      <c r="E526" s="26"/>
      <c r="F526" s="26"/>
      <c r="G526" s="26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s="28" customFormat="1" ht="15.5" x14ac:dyDescent="0.35">
      <c r="A527" s="26"/>
      <c r="B527" s="26"/>
      <c r="C527" s="460"/>
      <c r="D527" s="27"/>
      <c r="E527" s="26"/>
      <c r="F527" s="26"/>
      <c r="G527" s="26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s="28" customFormat="1" ht="15.5" x14ac:dyDescent="0.35">
      <c r="A528" s="26"/>
      <c r="B528" s="26"/>
      <c r="C528" s="460"/>
      <c r="D528" s="27"/>
      <c r="E528" s="26"/>
      <c r="F528" s="26"/>
      <c r="G528" s="26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s="28" customFormat="1" ht="15.5" x14ac:dyDescent="0.35">
      <c r="A529" s="26"/>
      <c r="B529" s="26"/>
      <c r="C529" s="460"/>
      <c r="D529" s="27"/>
      <c r="E529" s="26"/>
      <c r="F529" s="26"/>
      <c r="G529" s="26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s="28" customFormat="1" ht="15.5" x14ac:dyDescent="0.35">
      <c r="A530" s="26"/>
      <c r="B530" s="26"/>
      <c r="C530" s="460"/>
      <c r="D530" s="27"/>
      <c r="E530" s="26"/>
      <c r="F530" s="26"/>
      <c r="G530" s="26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s="28" customFormat="1" ht="15.5" x14ac:dyDescent="0.35">
      <c r="A531" s="26"/>
      <c r="B531" s="26"/>
      <c r="C531" s="460"/>
      <c r="D531" s="27"/>
      <c r="E531" s="26"/>
      <c r="F531" s="26"/>
      <c r="G531" s="26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s="28" customFormat="1" ht="15.5" x14ac:dyDescent="0.35">
      <c r="A532" s="26"/>
      <c r="B532" s="26"/>
      <c r="C532" s="460"/>
      <c r="D532" s="27"/>
      <c r="E532" s="26"/>
      <c r="F532" s="26"/>
      <c r="G532" s="26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s="28" customFormat="1" ht="15.5" x14ac:dyDescent="0.35">
      <c r="A533" s="26"/>
      <c r="B533" s="26"/>
      <c r="C533" s="460"/>
      <c r="D533" s="27"/>
      <c r="E533" s="26"/>
      <c r="F533" s="26"/>
      <c r="G533" s="26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s="28" customFormat="1" ht="15.5" x14ac:dyDescent="0.35">
      <c r="A534" s="26"/>
      <c r="B534" s="26"/>
      <c r="C534" s="460"/>
      <c r="D534" s="27"/>
      <c r="E534" s="26"/>
      <c r="F534" s="26"/>
      <c r="G534" s="26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s="28" customFormat="1" ht="15.5" x14ac:dyDescent="0.35">
      <c r="A535" s="26"/>
      <c r="B535" s="26"/>
      <c r="C535" s="460"/>
      <c r="D535" s="27"/>
      <c r="E535" s="26"/>
      <c r="F535" s="26"/>
      <c r="G535" s="26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s="28" customFormat="1" ht="15.5" x14ac:dyDescent="0.35">
      <c r="A536" s="26"/>
      <c r="B536" s="26"/>
      <c r="C536" s="460"/>
      <c r="D536" s="27"/>
      <c r="E536" s="26"/>
      <c r="F536" s="26"/>
      <c r="G536" s="26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s="28" customFormat="1" ht="15.5" x14ac:dyDescent="0.35">
      <c r="A537" s="26"/>
      <c r="B537" s="26"/>
      <c r="C537" s="460"/>
      <c r="D537" s="27"/>
      <c r="E537" s="26"/>
      <c r="F537" s="26"/>
      <c r="G537" s="26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s="28" customFormat="1" ht="15.5" x14ac:dyDescent="0.35">
      <c r="A538" s="26"/>
      <c r="B538" s="26"/>
      <c r="C538" s="460"/>
      <c r="D538" s="27"/>
      <c r="E538" s="26"/>
      <c r="F538" s="26"/>
      <c r="G538" s="26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s="28" customFormat="1" ht="15.5" x14ac:dyDescent="0.35">
      <c r="A539" s="26"/>
      <c r="B539" s="26"/>
      <c r="C539" s="460"/>
      <c r="D539" s="27"/>
      <c r="E539" s="26"/>
      <c r="F539" s="26"/>
      <c r="G539" s="26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s="28" customFormat="1" ht="15.5" x14ac:dyDescent="0.35">
      <c r="A540" s="26"/>
      <c r="B540" s="26"/>
      <c r="C540" s="460"/>
      <c r="D540" s="27"/>
      <c r="E540" s="26"/>
      <c r="F540" s="26"/>
      <c r="G540" s="26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s="28" customFormat="1" ht="15.5" x14ac:dyDescent="0.35">
      <c r="A541" s="26"/>
      <c r="B541" s="26"/>
      <c r="C541" s="460"/>
      <c r="D541" s="27"/>
      <c r="E541" s="26"/>
      <c r="F541" s="26"/>
      <c r="G541" s="26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s="28" customFormat="1" ht="15.5" x14ac:dyDescent="0.35">
      <c r="A542" s="26"/>
      <c r="B542" s="26"/>
      <c r="C542" s="460"/>
      <c r="D542" s="27"/>
      <c r="E542" s="26"/>
      <c r="F542" s="26"/>
      <c r="G542" s="26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s="28" customFormat="1" ht="15.5" x14ac:dyDescent="0.35">
      <c r="A543" s="26"/>
      <c r="B543" s="26"/>
      <c r="C543" s="460"/>
      <c r="D543" s="27"/>
      <c r="E543" s="26"/>
      <c r="F543" s="26"/>
      <c r="G543" s="26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s="28" customFormat="1" ht="15.5" x14ac:dyDescent="0.35">
      <c r="A544" s="26"/>
      <c r="B544" s="26"/>
      <c r="C544" s="460"/>
      <c r="D544" s="27"/>
      <c r="E544" s="26"/>
      <c r="F544" s="26"/>
      <c r="G544" s="26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s="28" customFormat="1" ht="15.5" x14ac:dyDescent="0.35">
      <c r="A545" s="26"/>
      <c r="B545" s="26"/>
      <c r="C545" s="460"/>
      <c r="D545" s="27"/>
      <c r="E545" s="26"/>
      <c r="F545" s="26"/>
      <c r="G545" s="26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s="28" customFormat="1" ht="15.5" x14ac:dyDescent="0.35">
      <c r="A546" s="26"/>
      <c r="B546" s="26"/>
      <c r="C546" s="460"/>
      <c r="D546" s="27"/>
      <c r="E546" s="26"/>
      <c r="F546" s="26"/>
      <c r="G546" s="26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s="28" customFormat="1" ht="15.5" x14ac:dyDescent="0.35">
      <c r="A547" s="26"/>
      <c r="B547" s="26"/>
      <c r="C547" s="460"/>
      <c r="D547" s="27"/>
      <c r="E547" s="26"/>
      <c r="F547" s="26"/>
      <c r="G547" s="26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s="28" customFormat="1" ht="15.5" x14ac:dyDescent="0.35">
      <c r="A548" s="26"/>
      <c r="B548" s="26"/>
      <c r="C548" s="460"/>
      <c r="D548" s="27"/>
      <c r="E548" s="26"/>
      <c r="F548" s="26"/>
      <c r="G548" s="26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s="28" customFormat="1" ht="15.5" x14ac:dyDescent="0.35">
      <c r="A549" s="26"/>
      <c r="B549" s="26"/>
      <c r="C549" s="460"/>
      <c r="D549" s="27"/>
      <c r="E549" s="26"/>
      <c r="F549" s="26"/>
      <c r="G549" s="26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s="28" customFormat="1" ht="15.5" x14ac:dyDescent="0.35">
      <c r="A550" s="26"/>
      <c r="B550" s="26"/>
      <c r="C550" s="460"/>
      <c r="D550" s="27"/>
      <c r="E550" s="26"/>
      <c r="F550" s="26"/>
      <c r="G550" s="26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s="28" customFormat="1" ht="15.5" x14ac:dyDescent="0.35">
      <c r="A551" s="26"/>
      <c r="B551" s="26"/>
      <c r="C551" s="460"/>
      <c r="D551" s="27"/>
      <c r="E551" s="26"/>
      <c r="F551" s="26"/>
      <c r="G551" s="26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s="28" customFormat="1" ht="15.5" x14ac:dyDescent="0.35">
      <c r="A552" s="26"/>
      <c r="B552" s="26"/>
      <c r="C552" s="460"/>
      <c r="D552" s="27"/>
      <c r="E552" s="26"/>
      <c r="F552" s="26"/>
      <c r="G552" s="26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s="28" customFormat="1" ht="15.5" x14ac:dyDescent="0.35">
      <c r="A553" s="26"/>
      <c r="B553" s="26"/>
      <c r="C553" s="460"/>
      <c r="D553" s="27"/>
      <c r="E553" s="26"/>
      <c r="F553" s="26"/>
      <c r="G553" s="26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s="28" customFormat="1" ht="15.5" x14ac:dyDescent="0.35">
      <c r="A554" s="26"/>
      <c r="B554" s="26"/>
      <c r="C554" s="460"/>
      <c r="D554" s="27"/>
      <c r="E554" s="26"/>
      <c r="F554" s="26"/>
      <c r="G554" s="26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s="28" customFormat="1" ht="15.5" x14ac:dyDescent="0.35">
      <c r="A555" s="26"/>
      <c r="B555" s="26"/>
      <c r="C555" s="460"/>
      <c r="D555" s="27"/>
      <c r="E555" s="26"/>
      <c r="F555" s="26"/>
      <c r="G555" s="26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s="28" customFormat="1" ht="15.5" x14ac:dyDescent="0.35">
      <c r="A556" s="26"/>
      <c r="B556" s="26"/>
      <c r="C556" s="460"/>
      <c r="D556" s="27"/>
      <c r="E556" s="26"/>
      <c r="F556" s="26"/>
      <c r="G556" s="26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s="28" customFormat="1" ht="15.5" x14ac:dyDescent="0.35">
      <c r="A557" s="26"/>
      <c r="B557" s="26"/>
      <c r="C557" s="460"/>
      <c r="D557" s="27"/>
      <c r="E557" s="26"/>
      <c r="F557" s="26"/>
      <c r="G557" s="26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s="28" customFormat="1" ht="15.5" x14ac:dyDescent="0.35">
      <c r="A558" s="26"/>
      <c r="B558" s="26"/>
      <c r="C558" s="460"/>
      <c r="D558" s="27"/>
      <c r="E558" s="26"/>
      <c r="F558" s="26"/>
      <c r="G558" s="26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s="28" customFormat="1" ht="15.5" x14ac:dyDescent="0.35">
      <c r="A559" s="26"/>
      <c r="B559" s="26"/>
      <c r="C559" s="460"/>
      <c r="D559" s="27"/>
      <c r="E559" s="26"/>
      <c r="F559" s="26"/>
      <c r="G559" s="26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s="28" customFormat="1" ht="15.5" x14ac:dyDescent="0.35">
      <c r="A560" s="26"/>
      <c r="B560" s="26"/>
      <c r="C560" s="460"/>
      <c r="D560" s="27"/>
      <c r="E560" s="26"/>
      <c r="F560" s="26"/>
      <c r="G560" s="26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s="28" customFormat="1" ht="15.5" x14ac:dyDescent="0.35">
      <c r="A561" s="26"/>
      <c r="B561" s="26"/>
      <c r="C561" s="460"/>
      <c r="D561" s="27"/>
      <c r="E561" s="26"/>
      <c r="F561" s="26"/>
      <c r="G561" s="26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s="28" customFormat="1" ht="15.5" x14ac:dyDescent="0.35">
      <c r="A562" s="26"/>
      <c r="B562" s="26"/>
      <c r="C562" s="460"/>
      <c r="D562" s="27"/>
      <c r="E562" s="26"/>
      <c r="F562" s="26"/>
      <c r="G562" s="26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s="28" customFormat="1" ht="15.5" x14ac:dyDescent="0.35">
      <c r="A563" s="26"/>
      <c r="B563" s="26"/>
      <c r="C563" s="460"/>
      <c r="D563" s="27"/>
      <c r="E563" s="26"/>
      <c r="F563" s="26"/>
      <c r="G563" s="26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s="28" customFormat="1" ht="15.5" x14ac:dyDescent="0.35">
      <c r="A564" s="26"/>
      <c r="B564" s="26"/>
      <c r="C564" s="460"/>
      <c r="D564" s="27"/>
      <c r="E564" s="26"/>
      <c r="F564" s="26"/>
      <c r="G564" s="26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s="28" customFormat="1" ht="15.5" x14ac:dyDescent="0.35">
      <c r="A565" s="26"/>
      <c r="B565" s="26"/>
      <c r="C565" s="460"/>
      <c r="D565" s="27"/>
      <c r="E565" s="26"/>
      <c r="F565" s="26"/>
      <c r="G565" s="26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s="28" customFormat="1" ht="15.5" x14ac:dyDescent="0.35">
      <c r="A566" s="26"/>
      <c r="B566" s="26"/>
      <c r="C566" s="460"/>
      <c r="D566" s="27"/>
      <c r="E566" s="26"/>
      <c r="F566" s="26"/>
      <c r="G566" s="26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s="28" customFormat="1" ht="15.5" x14ac:dyDescent="0.35">
      <c r="A567" s="26"/>
      <c r="B567" s="26"/>
      <c r="C567" s="460"/>
      <c r="D567" s="27"/>
      <c r="E567" s="26"/>
      <c r="F567" s="26"/>
      <c r="G567" s="26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s="28" customFormat="1" ht="15.5" x14ac:dyDescent="0.35">
      <c r="A568" s="26"/>
      <c r="B568" s="26"/>
      <c r="C568" s="460"/>
      <c r="D568" s="27"/>
      <c r="E568" s="26"/>
      <c r="F568" s="26"/>
      <c r="G568" s="26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s="28" customFormat="1" ht="15.5" x14ac:dyDescent="0.35">
      <c r="A569" s="26"/>
      <c r="B569" s="26"/>
      <c r="C569" s="460"/>
      <c r="D569" s="27"/>
      <c r="E569" s="26"/>
      <c r="F569" s="26"/>
      <c r="G569" s="26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s="28" customFormat="1" ht="15.5" x14ac:dyDescent="0.35">
      <c r="A570" s="26"/>
      <c r="B570" s="26"/>
      <c r="C570" s="460"/>
      <c r="D570" s="27"/>
      <c r="E570" s="26"/>
      <c r="F570" s="26"/>
      <c r="G570" s="26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s="28" customFormat="1" ht="15.5" x14ac:dyDescent="0.35">
      <c r="A571" s="26"/>
      <c r="B571" s="26"/>
      <c r="C571" s="460"/>
      <c r="D571" s="27"/>
      <c r="E571" s="26"/>
      <c r="F571" s="26"/>
      <c r="G571" s="26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s="28" customFormat="1" ht="15.5" x14ac:dyDescent="0.35">
      <c r="A572" s="26"/>
      <c r="B572" s="26"/>
      <c r="C572" s="460"/>
      <c r="D572" s="27"/>
      <c r="E572" s="26"/>
      <c r="F572" s="26"/>
      <c r="G572" s="26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s="28" customFormat="1" ht="15.5" x14ac:dyDescent="0.35">
      <c r="A573" s="26"/>
      <c r="B573" s="26"/>
      <c r="C573" s="460"/>
      <c r="D573" s="27"/>
      <c r="E573" s="26"/>
      <c r="F573" s="26"/>
      <c r="G573" s="26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s="28" customFormat="1" ht="15.5" x14ac:dyDescent="0.35">
      <c r="A574" s="26"/>
      <c r="B574" s="26"/>
      <c r="C574" s="460"/>
      <c r="D574" s="27"/>
      <c r="E574" s="26"/>
      <c r="F574" s="26"/>
      <c r="G574" s="26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s="28" customFormat="1" ht="15.5" x14ac:dyDescent="0.35">
      <c r="A575" s="26"/>
      <c r="B575" s="26"/>
      <c r="C575" s="460"/>
      <c r="D575" s="27"/>
      <c r="E575" s="26"/>
      <c r="F575" s="26"/>
      <c r="G575" s="26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s="28" customFormat="1" ht="15.5" x14ac:dyDescent="0.35">
      <c r="A576" s="26"/>
      <c r="B576" s="26"/>
      <c r="C576" s="460"/>
      <c r="D576" s="27"/>
      <c r="E576" s="26"/>
      <c r="F576" s="26"/>
      <c r="G576" s="26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s="28" customFormat="1" ht="15.5" x14ac:dyDescent="0.35">
      <c r="A577" s="26"/>
      <c r="B577" s="26"/>
      <c r="C577" s="460"/>
      <c r="D577" s="27"/>
      <c r="E577" s="26"/>
      <c r="F577" s="26"/>
      <c r="G577" s="26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s="28" customFormat="1" ht="15.5" x14ac:dyDescent="0.35">
      <c r="A578" s="26"/>
      <c r="B578" s="26"/>
      <c r="C578" s="460"/>
      <c r="D578" s="27"/>
      <c r="E578" s="26"/>
      <c r="F578" s="26"/>
      <c r="G578" s="26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s="28" customFormat="1" ht="15.5" x14ac:dyDescent="0.35">
      <c r="A579" s="26"/>
      <c r="B579" s="26"/>
      <c r="C579" s="460"/>
      <c r="D579" s="27"/>
      <c r="E579" s="26"/>
      <c r="F579" s="26"/>
      <c r="G579" s="26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s="28" customFormat="1" ht="15.5" x14ac:dyDescent="0.35">
      <c r="A580" s="26"/>
      <c r="B580" s="26"/>
      <c r="C580" s="460"/>
      <c r="D580" s="27"/>
      <c r="E580" s="26"/>
      <c r="F580" s="26"/>
      <c r="G580" s="26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s="28" customFormat="1" ht="15.5" x14ac:dyDescent="0.35">
      <c r="A581" s="26"/>
      <c r="B581" s="26"/>
      <c r="C581" s="460"/>
      <c r="D581" s="27"/>
      <c r="E581" s="26"/>
      <c r="F581" s="26"/>
      <c r="G581" s="26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s="28" customFormat="1" ht="15.5" x14ac:dyDescent="0.35">
      <c r="A582" s="26"/>
      <c r="B582" s="26"/>
      <c r="C582" s="460"/>
      <c r="D582" s="27"/>
      <c r="E582" s="26"/>
      <c r="F582" s="26"/>
      <c r="G582" s="26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s="28" customFormat="1" ht="15.5" x14ac:dyDescent="0.35">
      <c r="A583" s="26"/>
      <c r="B583" s="26"/>
      <c r="C583" s="460"/>
      <c r="D583" s="27"/>
      <c r="E583" s="26"/>
      <c r="F583" s="26"/>
      <c r="G583" s="26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s="28" customFormat="1" ht="15.5" x14ac:dyDescent="0.35">
      <c r="A584" s="26"/>
      <c r="B584" s="26"/>
      <c r="C584" s="460"/>
      <c r="D584" s="27"/>
      <c r="E584" s="26"/>
      <c r="F584" s="26"/>
      <c r="G584" s="26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s="28" customFormat="1" ht="15.5" x14ac:dyDescent="0.35">
      <c r="A585" s="26"/>
      <c r="B585" s="26"/>
      <c r="C585" s="460"/>
      <c r="D585" s="27"/>
      <c r="E585" s="26"/>
      <c r="F585" s="26"/>
      <c r="G585" s="26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s="28" customFormat="1" ht="15.5" x14ac:dyDescent="0.35">
      <c r="A586" s="26"/>
      <c r="B586" s="26"/>
      <c r="C586" s="460"/>
      <c r="D586" s="27"/>
      <c r="E586" s="26"/>
      <c r="F586" s="26"/>
      <c r="G586" s="26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s="28" customFormat="1" ht="15.5" x14ac:dyDescent="0.35">
      <c r="A587" s="26"/>
      <c r="B587" s="26"/>
      <c r="C587" s="460"/>
      <c r="D587" s="27"/>
      <c r="E587" s="26"/>
      <c r="F587" s="26"/>
      <c r="G587" s="26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s="28" customFormat="1" ht="15.5" x14ac:dyDescent="0.35">
      <c r="A588" s="26"/>
      <c r="B588" s="26"/>
      <c r="C588" s="460"/>
      <c r="D588" s="27"/>
      <c r="E588" s="26"/>
      <c r="F588" s="26"/>
      <c r="G588" s="26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s="28" customFormat="1" ht="15.5" x14ac:dyDescent="0.35">
      <c r="A589" s="26"/>
      <c r="B589" s="26"/>
      <c r="C589" s="460"/>
      <c r="D589" s="27"/>
      <c r="E589" s="26"/>
      <c r="F589" s="26"/>
      <c r="G589" s="26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s="28" customFormat="1" ht="15.5" x14ac:dyDescent="0.35">
      <c r="A590" s="26"/>
      <c r="B590" s="26"/>
      <c r="C590" s="460"/>
      <c r="D590" s="27"/>
      <c r="E590" s="26"/>
      <c r="F590" s="26"/>
      <c r="G590" s="26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s="28" customFormat="1" ht="15.5" x14ac:dyDescent="0.35">
      <c r="A591" s="26"/>
      <c r="B591" s="26"/>
      <c r="C591" s="460"/>
      <c r="D591" s="27"/>
      <c r="E591" s="26"/>
      <c r="F591" s="26"/>
      <c r="G591" s="26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s="28" customFormat="1" ht="15.5" x14ac:dyDescent="0.35">
      <c r="A592" s="26"/>
      <c r="B592" s="26"/>
      <c r="C592" s="460"/>
      <c r="D592" s="27"/>
      <c r="E592" s="26"/>
      <c r="F592" s="26"/>
      <c r="G592" s="26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s="28" customFormat="1" ht="15.5" x14ac:dyDescent="0.35">
      <c r="A593" s="26"/>
      <c r="B593" s="26"/>
      <c r="C593" s="460"/>
      <c r="D593" s="27"/>
      <c r="E593" s="26"/>
      <c r="F593" s="26"/>
      <c r="G593" s="26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s="28" customFormat="1" ht="15.5" x14ac:dyDescent="0.35">
      <c r="A594" s="26"/>
      <c r="B594" s="26"/>
      <c r="C594" s="460"/>
      <c r="D594" s="27"/>
      <c r="E594" s="26"/>
      <c r="F594" s="26"/>
      <c r="G594" s="26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s="28" customFormat="1" ht="15.5" x14ac:dyDescent="0.35">
      <c r="A595" s="26"/>
      <c r="B595" s="26"/>
      <c r="C595" s="460"/>
      <c r="D595" s="27"/>
      <c r="E595" s="26"/>
      <c r="F595" s="26"/>
      <c r="G595" s="26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s="28" customFormat="1" ht="15.5" x14ac:dyDescent="0.35">
      <c r="A596" s="26"/>
      <c r="B596" s="26"/>
      <c r="C596" s="460"/>
      <c r="D596" s="27"/>
      <c r="E596" s="26"/>
      <c r="F596" s="26"/>
      <c r="G596" s="26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s="28" customFormat="1" ht="15.5" x14ac:dyDescent="0.35">
      <c r="A597" s="26"/>
      <c r="B597" s="26"/>
      <c r="C597" s="460"/>
      <c r="D597" s="27"/>
      <c r="E597" s="26"/>
      <c r="F597" s="26"/>
      <c r="G597" s="26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s="28" customFormat="1" ht="15.5" x14ac:dyDescent="0.35">
      <c r="A598" s="26"/>
      <c r="B598" s="26"/>
      <c r="C598" s="460"/>
      <c r="D598" s="27"/>
      <c r="E598" s="26"/>
      <c r="F598" s="26"/>
      <c r="G598" s="26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s="28" customFormat="1" ht="15.5" x14ac:dyDescent="0.35">
      <c r="A599" s="26"/>
      <c r="B599" s="26"/>
      <c r="C599" s="460"/>
      <c r="D599" s="27"/>
      <c r="E599" s="26"/>
      <c r="F599" s="26"/>
      <c r="G599" s="26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s="28" customFormat="1" ht="15.5" x14ac:dyDescent="0.35">
      <c r="A600" s="26"/>
      <c r="B600" s="26"/>
      <c r="C600" s="460"/>
      <c r="D600" s="27"/>
      <c r="E600" s="26"/>
      <c r="F600" s="26"/>
      <c r="G600" s="26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s="28" customFormat="1" ht="15.5" x14ac:dyDescent="0.35">
      <c r="A601" s="26"/>
      <c r="B601" s="26"/>
      <c r="C601" s="460"/>
      <c r="D601" s="27"/>
      <c r="E601" s="26"/>
      <c r="F601" s="26"/>
      <c r="G601" s="26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s="28" customFormat="1" ht="15.5" x14ac:dyDescent="0.35">
      <c r="A602" s="26"/>
      <c r="B602" s="26"/>
      <c r="C602" s="460"/>
      <c r="D602" s="27"/>
      <c r="E602" s="26"/>
      <c r="F602" s="26"/>
      <c r="G602" s="26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s="28" customFormat="1" ht="15.5" x14ac:dyDescent="0.35">
      <c r="A603" s="26"/>
      <c r="B603" s="26"/>
      <c r="C603" s="460"/>
      <c r="D603" s="27"/>
      <c r="E603" s="26"/>
      <c r="F603" s="26"/>
      <c r="G603" s="26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s="28" customFormat="1" ht="15.5" x14ac:dyDescent="0.35">
      <c r="A604" s="26"/>
      <c r="B604" s="26"/>
      <c r="C604" s="460"/>
      <c r="D604" s="27"/>
      <c r="E604" s="26"/>
      <c r="F604" s="26"/>
      <c r="G604" s="26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s="28" customFormat="1" ht="15.5" x14ac:dyDescent="0.35">
      <c r="A605" s="26"/>
      <c r="B605" s="26"/>
      <c r="C605" s="460"/>
      <c r="D605" s="27"/>
      <c r="E605" s="26"/>
      <c r="F605" s="26"/>
      <c r="G605" s="26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s="28" customFormat="1" ht="15.5" x14ac:dyDescent="0.35">
      <c r="A606" s="26"/>
      <c r="B606" s="26"/>
      <c r="C606" s="460"/>
      <c r="D606" s="27"/>
      <c r="E606" s="26"/>
      <c r="F606" s="26"/>
      <c r="G606" s="26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s="28" customFormat="1" ht="15.5" x14ac:dyDescent="0.35">
      <c r="A607" s="26"/>
      <c r="B607" s="26"/>
      <c r="C607" s="460"/>
      <c r="D607" s="27"/>
      <c r="E607" s="26"/>
      <c r="F607" s="26"/>
      <c r="G607" s="26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s="28" customFormat="1" ht="15.5" x14ac:dyDescent="0.35">
      <c r="A608" s="26"/>
      <c r="B608" s="26"/>
      <c r="C608" s="460"/>
      <c r="D608" s="27"/>
      <c r="E608" s="26"/>
      <c r="F608" s="26"/>
      <c r="G608" s="26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s="28" customFormat="1" ht="15.5" x14ac:dyDescent="0.35">
      <c r="A609" s="26"/>
      <c r="B609" s="26"/>
      <c r="C609" s="460"/>
      <c r="D609" s="27"/>
      <c r="E609" s="26"/>
      <c r="F609" s="26"/>
      <c r="G609" s="26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s="28" customFormat="1" ht="15.5" x14ac:dyDescent="0.35">
      <c r="A610" s="26"/>
      <c r="B610" s="26"/>
      <c r="C610" s="460"/>
      <c r="D610" s="27"/>
      <c r="E610" s="26"/>
      <c r="F610" s="26"/>
      <c r="G610" s="26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s="28" customFormat="1" ht="15.5" x14ac:dyDescent="0.35">
      <c r="A611" s="26"/>
      <c r="B611" s="26"/>
      <c r="C611" s="460"/>
      <c r="D611" s="27"/>
      <c r="E611" s="26"/>
      <c r="F611" s="26"/>
      <c r="G611" s="26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s="28" customFormat="1" ht="15.5" x14ac:dyDescent="0.35">
      <c r="A612" s="26"/>
      <c r="B612" s="26"/>
      <c r="C612" s="460"/>
      <c r="D612" s="27"/>
      <c r="E612" s="26"/>
      <c r="F612" s="26"/>
      <c r="G612" s="26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s="28" customFormat="1" ht="15.5" x14ac:dyDescent="0.35">
      <c r="A613" s="26"/>
      <c r="B613" s="26"/>
      <c r="C613" s="460"/>
      <c r="D613" s="27"/>
      <c r="E613" s="26"/>
      <c r="F613" s="26"/>
      <c r="G613" s="26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s="28" customFormat="1" ht="15.5" x14ac:dyDescent="0.35">
      <c r="A614" s="26"/>
      <c r="B614" s="26"/>
      <c r="C614" s="460"/>
      <c r="D614" s="27"/>
      <c r="E614" s="26"/>
      <c r="F614" s="26"/>
      <c r="G614" s="26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s="28" customFormat="1" ht="15.5" x14ac:dyDescent="0.35">
      <c r="A615" s="26"/>
      <c r="B615" s="26"/>
      <c r="C615" s="460"/>
      <c r="D615" s="27"/>
      <c r="E615" s="26"/>
      <c r="F615" s="26"/>
      <c r="G615" s="26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s="28" customFormat="1" ht="15.5" x14ac:dyDescent="0.35">
      <c r="A616" s="26"/>
      <c r="B616" s="26"/>
      <c r="C616" s="460"/>
      <c r="D616" s="27"/>
      <c r="E616" s="26"/>
      <c r="F616" s="26"/>
      <c r="G616" s="26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s="28" customFormat="1" ht="15.5" x14ac:dyDescent="0.35">
      <c r="A617" s="26"/>
      <c r="B617" s="26"/>
      <c r="C617" s="460"/>
      <c r="D617" s="27"/>
      <c r="E617" s="26"/>
      <c r="F617" s="26"/>
      <c r="G617" s="26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s="28" customFormat="1" ht="15.5" x14ac:dyDescent="0.35">
      <c r="A618" s="26"/>
      <c r="B618" s="26"/>
      <c r="C618" s="460"/>
      <c r="D618" s="27"/>
      <c r="E618" s="26"/>
      <c r="F618" s="26"/>
      <c r="G618" s="26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s="28" customFormat="1" ht="15.5" x14ac:dyDescent="0.35">
      <c r="A619" s="26"/>
      <c r="B619" s="26"/>
      <c r="C619" s="460"/>
      <c r="D619" s="27"/>
      <c r="E619" s="26"/>
      <c r="F619" s="26"/>
      <c r="G619" s="26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s="28" customFormat="1" ht="15.5" x14ac:dyDescent="0.35">
      <c r="A620" s="26"/>
      <c r="B620" s="26"/>
      <c r="C620" s="460"/>
      <c r="D620" s="27"/>
      <c r="E620" s="26"/>
      <c r="F620" s="26"/>
      <c r="G620" s="26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s="28" customFormat="1" ht="15.5" x14ac:dyDescent="0.35">
      <c r="A621" s="26"/>
      <c r="B621" s="26"/>
      <c r="C621" s="460"/>
      <c r="D621" s="27"/>
      <c r="E621" s="26"/>
      <c r="F621" s="26"/>
      <c r="G621" s="26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s="28" customFormat="1" ht="15.5" x14ac:dyDescent="0.35">
      <c r="A622" s="26"/>
      <c r="B622" s="26"/>
      <c r="C622" s="460"/>
      <c r="D622" s="27"/>
      <c r="E622" s="26"/>
      <c r="F622" s="26"/>
      <c r="G622" s="26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s="28" customFormat="1" ht="15.5" x14ac:dyDescent="0.35">
      <c r="A623" s="26"/>
      <c r="B623" s="26"/>
      <c r="C623" s="460"/>
      <c r="D623" s="27"/>
      <c r="E623" s="26"/>
      <c r="F623" s="26"/>
      <c r="G623" s="26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s="28" customFormat="1" ht="15.5" x14ac:dyDescent="0.35">
      <c r="A624" s="26"/>
      <c r="B624" s="26"/>
      <c r="C624" s="460"/>
      <c r="D624" s="27"/>
      <c r="E624" s="26"/>
      <c r="F624" s="26"/>
      <c r="G624" s="26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s="28" customFormat="1" ht="15.5" x14ac:dyDescent="0.35">
      <c r="A625" s="26"/>
      <c r="B625" s="26"/>
      <c r="C625" s="460"/>
      <c r="D625" s="27"/>
      <c r="E625" s="26"/>
      <c r="F625" s="26"/>
      <c r="G625" s="26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s="28" customFormat="1" ht="15.5" x14ac:dyDescent="0.35">
      <c r="A626" s="26"/>
      <c r="B626" s="26"/>
      <c r="C626" s="460"/>
      <c r="D626" s="27"/>
      <c r="E626" s="26"/>
      <c r="F626" s="26"/>
      <c r="G626" s="26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s="28" customFormat="1" ht="15.5" x14ac:dyDescent="0.35">
      <c r="A627" s="26"/>
      <c r="B627" s="26"/>
      <c r="C627" s="460"/>
      <c r="D627" s="27"/>
      <c r="E627" s="26"/>
      <c r="F627" s="26"/>
      <c r="G627" s="26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s="28" customFormat="1" ht="15.5" x14ac:dyDescent="0.35">
      <c r="A628" s="26"/>
      <c r="B628" s="26"/>
      <c r="C628" s="460"/>
      <c r="D628" s="27"/>
      <c r="E628" s="26"/>
      <c r="F628" s="26"/>
      <c r="G628" s="26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s="28" customFormat="1" ht="15.5" x14ac:dyDescent="0.35">
      <c r="A629" s="26"/>
      <c r="B629" s="26"/>
      <c r="C629" s="460"/>
      <c r="D629" s="27"/>
      <c r="E629" s="26"/>
      <c r="F629" s="26"/>
      <c r="G629" s="26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s="28" customFormat="1" ht="15.5" x14ac:dyDescent="0.35">
      <c r="A630" s="26"/>
      <c r="B630" s="26"/>
      <c r="C630" s="460"/>
      <c r="D630" s="27"/>
      <c r="E630" s="26"/>
      <c r="F630" s="26"/>
      <c r="G630" s="26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s="28" customFormat="1" ht="15.5" x14ac:dyDescent="0.35">
      <c r="A631" s="26"/>
      <c r="B631" s="26"/>
      <c r="C631" s="460"/>
      <c r="D631" s="27"/>
      <c r="E631" s="26"/>
      <c r="F631" s="26"/>
      <c r="G631" s="26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s="28" customFormat="1" ht="15.5" x14ac:dyDescent="0.35">
      <c r="A632" s="26"/>
      <c r="B632" s="26"/>
      <c r="C632" s="460"/>
      <c r="D632" s="27"/>
      <c r="E632" s="26"/>
      <c r="F632" s="26"/>
      <c r="G632" s="26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s="28" customFormat="1" ht="15.5" x14ac:dyDescent="0.35">
      <c r="A633" s="26"/>
      <c r="B633" s="26"/>
      <c r="C633" s="460"/>
      <c r="D633" s="27"/>
      <c r="E633" s="26"/>
      <c r="F633" s="26"/>
      <c r="G633" s="26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s="28" customFormat="1" ht="15.5" x14ac:dyDescent="0.35">
      <c r="A634" s="26"/>
      <c r="B634" s="26"/>
      <c r="C634" s="460"/>
      <c r="D634" s="27"/>
      <c r="E634" s="26"/>
      <c r="F634" s="26"/>
      <c r="G634" s="26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s="28" customFormat="1" ht="15.5" x14ac:dyDescent="0.35">
      <c r="A635" s="26"/>
      <c r="B635" s="26"/>
      <c r="C635" s="460"/>
      <c r="D635" s="27"/>
      <c r="E635" s="26"/>
      <c r="F635" s="26"/>
      <c r="G635" s="26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s="28" customFormat="1" ht="15.5" x14ac:dyDescent="0.35">
      <c r="A636" s="26"/>
      <c r="B636" s="26"/>
      <c r="C636" s="460"/>
      <c r="D636" s="27"/>
      <c r="E636" s="26"/>
      <c r="F636" s="26"/>
      <c r="G636" s="26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s="28" customFormat="1" ht="15.5" x14ac:dyDescent="0.35">
      <c r="A637" s="26"/>
      <c r="B637" s="26"/>
      <c r="C637" s="460"/>
      <c r="D637" s="27"/>
      <c r="E637" s="26"/>
      <c r="F637" s="26"/>
      <c r="G637" s="26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s="28" customFormat="1" ht="15.5" x14ac:dyDescent="0.35">
      <c r="A638" s="26"/>
      <c r="B638" s="26"/>
      <c r="C638" s="460"/>
      <c r="D638" s="27"/>
      <c r="E638" s="26"/>
      <c r="F638" s="26"/>
      <c r="G638" s="26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s="28" customFormat="1" ht="15.5" x14ac:dyDescent="0.35">
      <c r="A639" s="26"/>
      <c r="B639" s="26"/>
      <c r="C639" s="460"/>
      <c r="D639" s="27"/>
      <c r="E639" s="26"/>
      <c r="F639" s="26"/>
      <c r="G639" s="26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s="28" customFormat="1" ht="15.5" x14ac:dyDescent="0.35">
      <c r="A640" s="26"/>
      <c r="B640" s="26"/>
      <c r="C640" s="460"/>
      <c r="D640" s="27"/>
      <c r="E640" s="26"/>
      <c r="F640" s="26"/>
      <c r="G640" s="26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s="28" customFormat="1" ht="15.5" x14ac:dyDescent="0.35">
      <c r="A641" s="26"/>
      <c r="B641" s="26"/>
      <c r="C641" s="460"/>
      <c r="D641" s="27"/>
      <c r="E641" s="26"/>
      <c r="F641" s="26"/>
      <c r="G641" s="26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s="28" customFormat="1" ht="15.5" x14ac:dyDescent="0.35">
      <c r="A642" s="26"/>
      <c r="B642" s="26"/>
      <c r="C642" s="460"/>
      <c r="D642" s="27"/>
      <c r="E642" s="26"/>
      <c r="F642" s="26"/>
      <c r="G642" s="26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s="28" customFormat="1" ht="15.5" x14ac:dyDescent="0.35">
      <c r="A643" s="26"/>
      <c r="B643" s="26"/>
      <c r="C643" s="460"/>
      <c r="D643" s="27"/>
      <c r="E643" s="26"/>
      <c r="F643" s="26"/>
      <c r="G643" s="26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s="28" customFormat="1" ht="15.5" x14ac:dyDescent="0.35">
      <c r="A644" s="26"/>
      <c r="B644" s="26"/>
      <c r="C644" s="460"/>
      <c r="D644" s="27"/>
      <c r="E644" s="26"/>
      <c r="F644" s="26"/>
      <c r="G644" s="26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s="28" customFormat="1" ht="15.5" x14ac:dyDescent="0.35">
      <c r="A645" s="26"/>
      <c r="B645" s="26"/>
      <c r="C645" s="460"/>
      <c r="D645" s="27"/>
      <c r="E645" s="26"/>
      <c r="F645" s="26"/>
      <c r="G645" s="26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s="28" customFormat="1" ht="15.5" x14ac:dyDescent="0.35">
      <c r="A646" s="26"/>
      <c r="B646" s="26"/>
      <c r="C646" s="460"/>
      <c r="D646" s="27"/>
      <c r="E646" s="26"/>
      <c r="F646" s="26"/>
      <c r="G646" s="26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s="28" customFormat="1" ht="15.5" x14ac:dyDescent="0.35">
      <c r="A647" s="26"/>
      <c r="B647" s="26"/>
      <c r="C647" s="460"/>
      <c r="D647" s="27"/>
      <c r="E647" s="26"/>
      <c r="F647" s="26"/>
      <c r="G647" s="26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s="28" customFormat="1" ht="15.5" x14ac:dyDescent="0.35">
      <c r="A648" s="26"/>
      <c r="B648" s="26"/>
      <c r="C648" s="460"/>
      <c r="D648" s="27"/>
      <c r="E648" s="26"/>
      <c r="F648" s="26"/>
      <c r="G648" s="26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s="28" customFormat="1" ht="15.5" x14ac:dyDescent="0.35">
      <c r="A649" s="26"/>
      <c r="B649" s="26"/>
      <c r="C649" s="460"/>
      <c r="D649" s="27"/>
      <c r="E649" s="26"/>
      <c r="F649" s="26"/>
      <c r="G649" s="26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s="28" customFormat="1" ht="15.5" x14ac:dyDescent="0.35">
      <c r="A650" s="26"/>
      <c r="B650" s="26"/>
      <c r="C650" s="460"/>
      <c r="D650" s="27"/>
      <c r="E650" s="26"/>
      <c r="F650" s="26"/>
      <c r="G650" s="26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s="28" customFormat="1" ht="15.5" x14ac:dyDescent="0.35">
      <c r="A651" s="26"/>
      <c r="B651" s="26"/>
      <c r="C651" s="460"/>
      <c r="D651" s="27"/>
      <c r="E651" s="26"/>
      <c r="F651" s="26"/>
      <c r="G651" s="26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s="28" customFormat="1" ht="15.5" x14ac:dyDescent="0.35">
      <c r="A652" s="26"/>
      <c r="B652" s="26"/>
      <c r="C652" s="460"/>
      <c r="D652" s="27"/>
      <c r="E652" s="26"/>
      <c r="F652" s="26"/>
      <c r="G652" s="26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s="28" customFormat="1" ht="15.5" x14ac:dyDescent="0.35">
      <c r="A653" s="26"/>
      <c r="B653" s="26"/>
      <c r="C653" s="460"/>
      <c r="D653" s="27"/>
      <c r="E653" s="26"/>
      <c r="F653" s="26"/>
      <c r="G653" s="26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s="28" customFormat="1" ht="15.5" x14ac:dyDescent="0.35">
      <c r="A654" s="26"/>
      <c r="B654" s="26"/>
      <c r="C654" s="460"/>
      <c r="D654" s="27"/>
      <c r="E654" s="26"/>
      <c r="F654" s="26"/>
      <c r="G654" s="26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s="28" customFormat="1" ht="15.5" x14ac:dyDescent="0.35">
      <c r="A655" s="26"/>
      <c r="B655" s="26"/>
      <c r="C655" s="460"/>
      <c r="D655" s="27"/>
      <c r="E655" s="26"/>
      <c r="F655" s="26"/>
      <c r="G655" s="26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s="28" customFormat="1" ht="15.5" x14ac:dyDescent="0.35">
      <c r="A656" s="26"/>
      <c r="B656" s="26"/>
      <c r="C656" s="460"/>
      <c r="D656" s="27"/>
      <c r="E656" s="26"/>
      <c r="F656" s="26"/>
      <c r="G656" s="26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s="28" customFormat="1" ht="15.5" x14ac:dyDescent="0.35">
      <c r="A657" s="26"/>
      <c r="B657" s="26"/>
      <c r="C657" s="460"/>
      <c r="D657" s="27"/>
      <c r="E657" s="26"/>
      <c r="F657" s="26"/>
      <c r="G657" s="26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s="28" customFormat="1" ht="15.5" x14ac:dyDescent="0.35">
      <c r="A658" s="26"/>
      <c r="B658" s="26"/>
      <c r="C658" s="460"/>
      <c r="D658" s="27"/>
      <c r="E658" s="26"/>
      <c r="F658" s="26"/>
      <c r="G658" s="26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s="28" customFormat="1" ht="15.5" x14ac:dyDescent="0.35">
      <c r="A659" s="26"/>
      <c r="B659" s="26"/>
      <c r="C659" s="460"/>
      <c r="D659" s="27"/>
      <c r="E659" s="26"/>
      <c r="F659" s="26"/>
      <c r="G659" s="26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s="28" customFormat="1" ht="15.5" x14ac:dyDescent="0.35">
      <c r="A660" s="26"/>
      <c r="B660" s="26"/>
      <c r="C660" s="460"/>
      <c r="D660" s="27"/>
      <c r="E660" s="26"/>
      <c r="F660" s="26"/>
      <c r="G660" s="26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s="28" customFormat="1" ht="15.5" x14ac:dyDescent="0.35">
      <c r="A661" s="26"/>
      <c r="B661" s="26"/>
      <c r="C661" s="460"/>
      <c r="D661" s="27"/>
      <c r="E661" s="26"/>
      <c r="F661" s="26"/>
      <c r="G661" s="26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s="28" customFormat="1" ht="15.5" x14ac:dyDescent="0.35">
      <c r="A662" s="26"/>
      <c r="B662" s="26"/>
      <c r="C662" s="460"/>
      <c r="D662" s="27"/>
      <c r="E662" s="26"/>
      <c r="F662" s="26"/>
      <c r="G662" s="26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s="28" customFormat="1" ht="15.5" x14ac:dyDescent="0.35">
      <c r="A663" s="26"/>
      <c r="B663" s="26"/>
      <c r="C663" s="460"/>
      <c r="D663" s="27"/>
      <c r="E663" s="26"/>
      <c r="F663" s="26"/>
      <c r="G663" s="26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s="28" customFormat="1" ht="15.5" x14ac:dyDescent="0.35">
      <c r="A664" s="26"/>
      <c r="B664" s="26"/>
      <c r="C664" s="460"/>
      <c r="D664" s="27"/>
      <c r="E664" s="26"/>
      <c r="F664" s="26"/>
      <c r="G664" s="26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s="28" customFormat="1" ht="15.5" x14ac:dyDescent="0.35">
      <c r="A665" s="26"/>
      <c r="B665" s="26"/>
      <c r="C665" s="460"/>
      <c r="D665" s="27"/>
      <c r="E665" s="26"/>
      <c r="F665" s="26"/>
      <c r="G665" s="26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s="28" customFormat="1" ht="15.5" x14ac:dyDescent="0.35">
      <c r="A666" s="26"/>
      <c r="B666" s="26"/>
      <c r="C666" s="460"/>
      <c r="D666" s="27"/>
      <c r="E666" s="26"/>
      <c r="F666" s="26"/>
      <c r="G666" s="26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s="28" customFormat="1" ht="15.5" x14ac:dyDescent="0.35">
      <c r="A667" s="26"/>
      <c r="B667" s="26"/>
      <c r="C667" s="460"/>
      <c r="D667" s="27"/>
      <c r="E667" s="26"/>
      <c r="F667" s="26"/>
      <c r="G667" s="26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s="28" customFormat="1" ht="15.5" x14ac:dyDescent="0.35">
      <c r="A668" s="26"/>
      <c r="B668" s="26"/>
      <c r="C668" s="460"/>
      <c r="D668" s="27"/>
      <c r="E668" s="26"/>
      <c r="F668" s="26"/>
      <c r="G668" s="26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s="28" customFormat="1" ht="15.5" x14ac:dyDescent="0.35">
      <c r="A669" s="26"/>
      <c r="B669" s="26"/>
      <c r="C669" s="460"/>
      <c r="D669" s="27"/>
      <c r="E669" s="26"/>
      <c r="F669" s="26"/>
      <c r="G669" s="26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s="28" customFormat="1" ht="15.5" x14ac:dyDescent="0.35">
      <c r="A670" s="26"/>
      <c r="B670" s="26"/>
      <c r="C670" s="460"/>
      <c r="D670" s="27"/>
      <c r="E670" s="26"/>
      <c r="F670" s="26"/>
      <c r="G670" s="26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s="28" customFormat="1" ht="15.5" x14ac:dyDescent="0.35">
      <c r="A671" s="26"/>
      <c r="B671" s="26"/>
      <c r="C671" s="460"/>
      <c r="D671" s="27"/>
      <c r="E671" s="26"/>
      <c r="F671" s="26"/>
      <c r="G671" s="26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s="28" customFormat="1" ht="15.5" x14ac:dyDescent="0.35">
      <c r="A672" s="26"/>
      <c r="B672" s="26"/>
      <c r="C672" s="460"/>
      <c r="D672" s="27"/>
      <c r="E672" s="26"/>
      <c r="F672" s="26"/>
      <c r="G672" s="26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s="28" customFormat="1" ht="15.5" x14ac:dyDescent="0.35">
      <c r="A673" s="26"/>
      <c r="B673" s="26"/>
      <c r="C673" s="460"/>
      <c r="D673" s="27"/>
      <c r="E673" s="26"/>
      <c r="F673" s="26"/>
      <c r="G673" s="26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s="28" customFormat="1" ht="15.5" x14ac:dyDescent="0.35">
      <c r="A674" s="26"/>
      <c r="B674" s="26"/>
      <c r="C674" s="460"/>
      <c r="D674" s="27"/>
      <c r="E674" s="26"/>
      <c r="F674" s="26"/>
      <c r="G674" s="26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s="28" customFormat="1" ht="15.5" x14ac:dyDescent="0.35">
      <c r="A675" s="26"/>
      <c r="B675" s="26"/>
      <c r="C675" s="460"/>
      <c r="D675" s="27"/>
      <c r="E675" s="26"/>
      <c r="F675" s="26"/>
      <c r="G675" s="26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s="28" customFormat="1" ht="15.5" x14ac:dyDescent="0.35">
      <c r="A676" s="26"/>
      <c r="B676" s="26"/>
      <c r="C676" s="460"/>
      <c r="D676" s="27"/>
      <c r="E676" s="26"/>
      <c r="F676" s="26"/>
      <c r="G676" s="26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s="28" customFormat="1" ht="15.5" x14ac:dyDescent="0.35">
      <c r="A677" s="26"/>
      <c r="B677" s="26"/>
      <c r="C677" s="460"/>
      <c r="D677" s="27"/>
      <c r="E677" s="26"/>
      <c r="F677" s="26"/>
      <c r="G677" s="26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s="28" customFormat="1" ht="15.5" x14ac:dyDescent="0.35">
      <c r="A678" s="26"/>
      <c r="B678" s="26"/>
      <c r="C678" s="460"/>
      <c r="D678" s="27"/>
      <c r="E678" s="26"/>
      <c r="F678" s="26"/>
      <c r="G678" s="26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s="28" customFormat="1" ht="15.5" x14ac:dyDescent="0.35">
      <c r="A679" s="26"/>
      <c r="B679" s="26"/>
      <c r="C679" s="460"/>
      <c r="D679" s="27"/>
      <c r="E679" s="26"/>
      <c r="F679" s="26"/>
      <c r="G679" s="26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s="28" customFormat="1" ht="15.5" x14ac:dyDescent="0.35">
      <c r="A680" s="26"/>
      <c r="B680" s="26"/>
      <c r="C680" s="460"/>
      <c r="D680" s="27"/>
      <c r="E680" s="26"/>
      <c r="F680" s="26"/>
      <c r="G680" s="26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s="28" customFormat="1" ht="15.5" x14ac:dyDescent="0.35">
      <c r="A681" s="26"/>
      <c r="B681" s="26"/>
      <c r="C681" s="460"/>
      <c r="D681" s="27"/>
      <c r="E681" s="26"/>
      <c r="F681" s="26"/>
      <c r="G681" s="26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s="28" customFormat="1" ht="15.5" x14ac:dyDescent="0.35">
      <c r="A682" s="26"/>
      <c r="B682" s="26"/>
      <c r="C682" s="460"/>
      <c r="D682" s="27"/>
      <c r="E682" s="26"/>
      <c r="F682" s="26"/>
      <c r="G682" s="26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s="28" customFormat="1" ht="15.5" x14ac:dyDescent="0.35">
      <c r="A683" s="26"/>
      <c r="B683" s="26"/>
      <c r="C683" s="460"/>
      <c r="D683" s="27"/>
      <c r="E683" s="26"/>
      <c r="F683" s="26"/>
      <c r="G683" s="26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s="28" customFormat="1" ht="15.5" x14ac:dyDescent="0.35">
      <c r="A684" s="26"/>
      <c r="B684" s="26"/>
      <c r="C684" s="460"/>
      <c r="D684" s="27"/>
      <c r="E684" s="26"/>
      <c r="F684" s="26"/>
      <c r="G684" s="26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s="28" customFormat="1" ht="15.5" x14ac:dyDescent="0.35">
      <c r="A685" s="26"/>
      <c r="B685" s="26"/>
      <c r="C685" s="460"/>
      <c r="D685" s="27"/>
      <c r="E685" s="26"/>
      <c r="F685" s="26"/>
      <c r="G685" s="26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s="28" customFormat="1" ht="15.5" x14ac:dyDescent="0.35">
      <c r="A686" s="26"/>
      <c r="B686" s="26"/>
      <c r="C686" s="460"/>
      <c r="D686" s="27"/>
      <c r="E686" s="26"/>
      <c r="F686" s="26"/>
      <c r="G686" s="26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s="28" customFormat="1" ht="15.5" x14ac:dyDescent="0.35">
      <c r="A687" s="26"/>
      <c r="B687" s="26"/>
      <c r="C687" s="460"/>
      <c r="D687" s="27"/>
      <c r="E687" s="26"/>
      <c r="F687" s="26"/>
      <c r="G687" s="26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s="28" customFormat="1" ht="15.5" x14ac:dyDescent="0.35">
      <c r="A688" s="26"/>
      <c r="B688" s="26"/>
      <c r="C688" s="460"/>
      <c r="D688" s="27"/>
      <c r="E688" s="26"/>
      <c r="F688" s="26"/>
      <c r="G688" s="26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s="28" customFormat="1" ht="15.5" x14ac:dyDescent="0.35">
      <c r="A689" s="26"/>
      <c r="B689" s="26"/>
      <c r="C689" s="460"/>
      <c r="D689" s="27"/>
      <c r="E689" s="26"/>
      <c r="F689" s="26"/>
      <c r="G689" s="26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s="28" customFormat="1" ht="15.5" x14ac:dyDescent="0.35">
      <c r="A690" s="26"/>
      <c r="B690" s="26"/>
      <c r="C690" s="460"/>
      <c r="D690" s="27"/>
      <c r="E690" s="26"/>
      <c r="F690" s="26"/>
      <c r="G690" s="26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s="28" customFormat="1" ht="15.5" x14ac:dyDescent="0.35">
      <c r="A691" s="26"/>
      <c r="B691" s="26"/>
      <c r="C691" s="460"/>
      <c r="D691" s="27"/>
      <c r="E691" s="26"/>
      <c r="F691" s="26"/>
      <c r="G691" s="26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s="28" customFormat="1" ht="15.5" x14ac:dyDescent="0.35">
      <c r="A692" s="26"/>
      <c r="B692" s="26"/>
      <c r="C692" s="460"/>
      <c r="D692" s="27"/>
      <c r="E692" s="26"/>
      <c r="F692" s="26"/>
      <c r="G692" s="26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s="28" customFormat="1" ht="15.5" x14ac:dyDescent="0.35">
      <c r="A693" s="26"/>
      <c r="B693" s="26"/>
      <c r="C693" s="460"/>
      <c r="D693" s="27"/>
      <c r="E693" s="26"/>
      <c r="F693" s="26"/>
      <c r="G693" s="26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s="28" customFormat="1" ht="15.5" x14ac:dyDescent="0.35">
      <c r="A694" s="26"/>
      <c r="B694" s="26"/>
      <c r="C694" s="460"/>
      <c r="D694" s="27"/>
      <c r="E694" s="26"/>
      <c r="F694" s="26"/>
      <c r="G694" s="26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s="28" customFormat="1" ht="15.5" x14ac:dyDescent="0.35">
      <c r="A695" s="26"/>
      <c r="B695" s="26"/>
      <c r="C695" s="460"/>
      <c r="D695" s="27"/>
      <c r="E695" s="26"/>
      <c r="F695" s="26"/>
      <c r="G695" s="26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s="28" customFormat="1" ht="15.5" x14ac:dyDescent="0.35">
      <c r="A696" s="26"/>
      <c r="B696" s="26"/>
      <c r="C696" s="460"/>
      <c r="D696" s="27"/>
      <c r="E696" s="26"/>
      <c r="F696" s="26"/>
      <c r="G696" s="26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s="28" customFormat="1" ht="15.5" x14ac:dyDescent="0.35">
      <c r="A697" s="26"/>
      <c r="B697" s="26"/>
      <c r="C697" s="460"/>
      <c r="D697" s="27"/>
      <c r="E697" s="26"/>
      <c r="F697" s="26"/>
      <c r="G697" s="26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s="28" customFormat="1" ht="15.5" x14ac:dyDescent="0.35">
      <c r="A698" s="26"/>
      <c r="B698" s="26"/>
      <c r="C698" s="460"/>
      <c r="D698" s="27"/>
      <c r="E698" s="26"/>
      <c r="F698" s="26"/>
      <c r="G698" s="26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s="28" customFormat="1" ht="15.5" x14ac:dyDescent="0.35">
      <c r="A699" s="26"/>
      <c r="B699" s="26"/>
      <c r="C699" s="460"/>
      <c r="D699" s="27"/>
      <c r="E699" s="26"/>
      <c r="F699" s="26"/>
      <c r="G699" s="26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s="28" customFormat="1" ht="15.5" x14ac:dyDescent="0.35">
      <c r="A700" s="26"/>
      <c r="B700" s="26"/>
      <c r="C700" s="460"/>
      <c r="D700" s="27"/>
      <c r="E700" s="26"/>
      <c r="F700" s="26"/>
      <c r="G700" s="26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s="28" customFormat="1" ht="15.5" x14ac:dyDescent="0.35">
      <c r="A701" s="26"/>
      <c r="B701" s="26"/>
      <c r="C701" s="460"/>
      <c r="D701" s="27"/>
      <c r="E701" s="26"/>
      <c r="F701" s="26"/>
      <c r="G701" s="26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s="28" customFormat="1" ht="15.5" x14ac:dyDescent="0.35">
      <c r="A702" s="26"/>
      <c r="B702" s="26"/>
      <c r="C702" s="460"/>
      <c r="D702" s="27"/>
      <c r="E702" s="26"/>
      <c r="F702" s="26"/>
      <c r="G702" s="26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s="28" customFormat="1" ht="15.5" x14ac:dyDescent="0.35">
      <c r="A703" s="26"/>
      <c r="B703" s="26"/>
      <c r="C703" s="460"/>
      <c r="D703" s="27"/>
      <c r="E703" s="26"/>
      <c r="F703" s="26"/>
      <c r="G703" s="26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s="28" customFormat="1" ht="15.5" x14ac:dyDescent="0.35">
      <c r="A704" s="26"/>
      <c r="B704" s="26"/>
      <c r="C704" s="460"/>
      <c r="D704" s="27"/>
      <c r="E704" s="26"/>
      <c r="F704" s="26"/>
      <c r="G704" s="26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s="28" customFormat="1" ht="15.5" x14ac:dyDescent="0.35">
      <c r="A705" s="26"/>
      <c r="B705" s="26"/>
      <c r="C705" s="460"/>
      <c r="D705" s="27"/>
      <c r="E705" s="26"/>
      <c r="F705" s="26"/>
      <c r="G705" s="26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s="28" customFormat="1" ht="15.5" x14ac:dyDescent="0.35">
      <c r="A706" s="26"/>
      <c r="B706" s="26"/>
      <c r="C706" s="460"/>
      <c r="D706" s="27"/>
      <c r="E706" s="26"/>
      <c r="F706" s="26"/>
      <c r="G706" s="26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s="28" customFormat="1" ht="15.5" x14ac:dyDescent="0.35">
      <c r="A707" s="26"/>
      <c r="B707" s="26"/>
      <c r="C707" s="460"/>
      <c r="D707" s="27"/>
      <c r="E707" s="26"/>
      <c r="F707" s="26"/>
      <c r="G707" s="26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s="28" customFormat="1" ht="15.5" x14ac:dyDescent="0.35">
      <c r="A708" s="26"/>
      <c r="B708" s="26"/>
      <c r="C708" s="460"/>
      <c r="D708" s="27"/>
      <c r="E708" s="26"/>
      <c r="F708" s="26"/>
      <c r="G708" s="26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s="28" customFormat="1" ht="15.5" x14ac:dyDescent="0.35">
      <c r="A709" s="26"/>
      <c r="B709" s="26"/>
      <c r="C709" s="460"/>
      <c r="D709" s="27"/>
      <c r="E709" s="26"/>
      <c r="F709" s="26"/>
      <c r="G709" s="26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s="28" customFormat="1" ht="15.5" x14ac:dyDescent="0.35">
      <c r="A710" s="26"/>
      <c r="B710" s="26"/>
      <c r="C710" s="460"/>
      <c r="D710" s="27"/>
      <c r="E710" s="26"/>
      <c r="F710" s="26"/>
      <c r="G710" s="26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s="28" customFormat="1" ht="15.5" x14ac:dyDescent="0.35">
      <c r="A711" s="26"/>
      <c r="B711" s="26"/>
      <c r="C711" s="460"/>
      <c r="D711" s="27"/>
      <c r="E711" s="26"/>
      <c r="F711" s="26"/>
      <c r="G711" s="26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s="28" customFormat="1" ht="15.5" x14ac:dyDescent="0.35">
      <c r="A712" s="26"/>
      <c r="B712" s="26"/>
      <c r="C712" s="460"/>
      <c r="D712" s="27"/>
      <c r="E712" s="26"/>
      <c r="F712" s="26"/>
      <c r="G712" s="26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s="28" customFormat="1" ht="15.5" x14ac:dyDescent="0.35">
      <c r="A713" s="26"/>
      <c r="B713" s="26"/>
      <c r="C713" s="460"/>
      <c r="D713" s="27"/>
      <c r="E713" s="26"/>
      <c r="F713" s="26"/>
      <c r="G713" s="26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s="28" customFormat="1" ht="15.5" x14ac:dyDescent="0.35">
      <c r="A714" s="26"/>
      <c r="B714" s="26"/>
      <c r="C714" s="460"/>
      <c r="D714" s="27"/>
      <c r="E714" s="26"/>
      <c r="F714" s="26"/>
      <c r="G714" s="26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s="28" customFormat="1" ht="15.5" x14ac:dyDescent="0.35">
      <c r="A715" s="26"/>
      <c r="B715" s="26"/>
      <c r="C715" s="460"/>
      <c r="D715" s="27"/>
      <c r="E715" s="26"/>
      <c r="F715" s="26"/>
      <c r="G715" s="26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s="28" customFormat="1" ht="15.5" x14ac:dyDescent="0.35">
      <c r="A716" s="26"/>
      <c r="B716" s="26"/>
      <c r="C716" s="460"/>
      <c r="D716" s="27"/>
      <c r="E716" s="26"/>
      <c r="F716" s="26"/>
      <c r="G716" s="26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s="28" customFormat="1" ht="15.5" x14ac:dyDescent="0.35">
      <c r="A717" s="26"/>
      <c r="B717" s="26"/>
      <c r="C717" s="460"/>
      <c r="D717" s="27"/>
      <c r="E717" s="26"/>
      <c r="F717" s="26"/>
      <c r="G717" s="26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s="28" customFormat="1" ht="15.5" x14ac:dyDescent="0.35">
      <c r="A718" s="26"/>
      <c r="B718" s="26"/>
      <c r="C718" s="460"/>
      <c r="D718" s="27"/>
      <c r="E718" s="26"/>
      <c r="F718" s="26"/>
      <c r="G718" s="26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s="28" customFormat="1" ht="15.5" x14ac:dyDescent="0.35">
      <c r="A719" s="26"/>
      <c r="B719" s="26"/>
      <c r="C719" s="460"/>
      <c r="D719" s="27"/>
      <c r="E719" s="26"/>
      <c r="F719" s="26"/>
      <c r="G719" s="26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s="28" customFormat="1" ht="15.5" x14ac:dyDescent="0.35">
      <c r="A720" s="26"/>
      <c r="B720" s="26"/>
      <c r="C720" s="460"/>
      <c r="D720" s="27"/>
      <c r="E720" s="26"/>
      <c r="F720" s="26"/>
      <c r="G720" s="26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s="28" customFormat="1" ht="15.5" x14ac:dyDescent="0.35">
      <c r="A721" s="26"/>
      <c r="B721" s="26"/>
      <c r="C721" s="460"/>
      <c r="D721" s="27"/>
      <c r="E721" s="26"/>
      <c r="F721" s="26"/>
      <c r="G721" s="26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s="28" customFormat="1" ht="15.5" x14ac:dyDescent="0.35">
      <c r="A722" s="26"/>
      <c r="B722" s="26"/>
      <c r="C722" s="460"/>
      <c r="D722" s="27"/>
      <c r="E722" s="26"/>
      <c r="F722" s="26"/>
      <c r="G722" s="26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s="28" customFormat="1" ht="15.5" x14ac:dyDescent="0.35">
      <c r="A723" s="26"/>
      <c r="B723" s="26"/>
      <c r="C723" s="460"/>
      <c r="D723" s="27"/>
      <c r="E723" s="26"/>
      <c r="F723" s="26"/>
      <c r="G723" s="26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s="28" customFormat="1" ht="15.5" x14ac:dyDescent="0.35">
      <c r="A724" s="26"/>
      <c r="B724" s="26"/>
      <c r="C724" s="460"/>
      <c r="D724" s="27"/>
      <c r="E724" s="26"/>
      <c r="F724" s="26"/>
      <c r="G724" s="26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s="28" customFormat="1" ht="15.5" x14ac:dyDescent="0.35">
      <c r="A725" s="26"/>
      <c r="B725" s="26"/>
      <c r="C725" s="460"/>
      <c r="D725" s="27"/>
      <c r="E725" s="26"/>
      <c r="F725" s="26"/>
      <c r="G725" s="26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s="28" customFormat="1" ht="15.5" x14ac:dyDescent="0.35">
      <c r="A726" s="26"/>
      <c r="B726" s="26"/>
      <c r="C726" s="460"/>
      <c r="D726" s="27"/>
      <c r="E726" s="26"/>
      <c r="F726" s="26"/>
      <c r="G726" s="26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s="28" customFormat="1" ht="15.5" x14ac:dyDescent="0.35">
      <c r="A727" s="26"/>
      <c r="B727" s="26"/>
      <c r="C727" s="460"/>
      <c r="D727" s="27"/>
      <c r="E727" s="26"/>
      <c r="F727" s="26"/>
      <c r="G727" s="26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s="28" customFormat="1" ht="15.5" x14ac:dyDescent="0.35">
      <c r="A728" s="26"/>
      <c r="B728" s="26"/>
      <c r="C728" s="460"/>
      <c r="D728" s="27"/>
      <c r="E728" s="26"/>
      <c r="F728" s="26"/>
      <c r="G728" s="26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s="28" customFormat="1" ht="15.5" x14ac:dyDescent="0.35">
      <c r="A729" s="26"/>
      <c r="B729" s="26"/>
      <c r="C729" s="460"/>
      <c r="D729" s="27"/>
      <c r="E729" s="26"/>
      <c r="F729" s="26"/>
      <c r="G729" s="26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s="28" customFormat="1" ht="15.5" x14ac:dyDescent="0.35">
      <c r="A730" s="26"/>
      <c r="B730" s="26"/>
      <c r="C730" s="460"/>
      <c r="D730" s="27"/>
      <c r="E730" s="26"/>
      <c r="F730" s="26"/>
      <c r="G730" s="26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s="28" customFormat="1" ht="15.5" x14ac:dyDescent="0.35">
      <c r="A731" s="26"/>
      <c r="B731" s="26"/>
      <c r="C731" s="460"/>
      <c r="D731" s="27"/>
      <c r="E731" s="26"/>
      <c r="F731" s="26"/>
      <c r="G731" s="26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s="28" customFormat="1" ht="15.5" x14ac:dyDescent="0.35">
      <c r="A732" s="26"/>
      <c r="B732" s="26"/>
      <c r="C732" s="460"/>
      <c r="D732" s="27"/>
      <c r="E732" s="26"/>
      <c r="F732" s="26"/>
      <c r="G732" s="26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s="28" customFormat="1" ht="15.5" x14ac:dyDescent="0.35">
      <c r="A733" s="26"/>
      <c r="B733" s="26"/>
      <c r="C733" s="460"/>
      <c r="D733" s="27"/>
      <c r="E733" s="26"/>
      <c r="F733" s="26"/>
      <c r="G733" s="26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s="28" customFormat="1" ht="15.5" x14ac:dyDescent="0.35">
      <c r="A734" s="26"/>
      <c r="B734" s="26"/>
      <c r="C734" s="460"/>
      <c r="D734" s="27"/>
      <c r="E734" s="26"/>
      <c r="F734" s="26"/>
      <c r="G734" s="26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s="28" customFormat="1" ht="15.5" x14ac:dyDescent="0.35">
      <c r="A735" s="26"/>
      <c r="B735" s="26"/>
      <c r="C735" s="460"/>
      <c r="D735" s="27"/>
      <c r="E735" s="26"/>
      <c r="F735" s="26"/>
      <c r="G735" s="26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s="28" customFormat="1" ht="15.5" x14ac:dyDescent="0.35">
      <c r="A736" s="26"/>
      <c r="B736" s="26"/>
      <c r="C736" s="460"/>
      <c r="D736" s="27"/>
      <c r="E736" s="26"/>
      <c r="F736" s="26"/>
      <c r="G736" s="26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s="28" customFormat="1" ht="15.5" x14ac:dyDescent="0.35">
      <c r="A737" s="26"/>
      <c r="B737" s="26"/>
      <c r="C737" s="460"/>
      <c r="D737" s="27"/>
      <c r="E737" s="26"/>
      <c r="F737" s="26"/>
      <c r="G737" s="26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s="28" customFormat="1" ht="15.5" x14ac:dyDescent="0.35">
      <c r="A738" s="26"/>
      <c r="B738" s="26"/>
      <c r="C738" s="460"/>
      <c r="D738" s="27"/>
      <c r="E738" s="26"/>
      <c r="F738" s="26"/>
      <c r="G738" s="26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s="28" customFormat="1" ht="15.5" x14ac:dyDescent="0.35">
      <c r="A739" s="26"/>
      <c r="B739" s="26"/>
      <c r="C739" s="460"/>
      <c r="D739" s="27"/>
      <c r="E739" s="26"/>
      <c r="F739" s="26"/>
      <c r="G739" s="26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s="28" customFormat="1" ht="15.5" x14ac:dyDescent="0.35">
      <c r="A740" s="26"/>
      <c r="B740" s="26"/>
      <c r="C740" s="460"/>
      <c r="D740" s="27"/>
      <c r="E740" s="26"/>
      <c r="F740" s="26"/>
      <c r="G740" s="26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s="28" customFormat="1" ht="15.5" x14ac:dyDescent="0.35">
      <c r="A741" s="26"/>
      <c r="B741" s="26"/>
      <c r="C741" s="460"/>
      <c r="D741" s="27"/>
      <c r="E741" s="26"/>
      <c r="F741" s="26"/>
      <c r="G741" s="26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s="28" customFormat="1" ht="15.5" x14ac:dyDescent="0.35">
      <c r="A742" s="26"/>
      <c r="B742" s="26"/>
      <c r="C742" s="460"/>
      <c r="D742" s="27"/>
      <c r="E742" s="26"/>
      <c r="F742" s="26"/>
      <c r="G742" s="26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s="28" customFormat="1" ht="15.5" x14ac:dyDescent="0.35">
      <c r="A743" s="26"/>
      <c r="B743" s="26"/>
      <c r="C743" s="460"/>
      <c r="D743" s="27"/>
      <c r="E743" s="26"/>
      <c r="F743" s="26"/>
      <c r="G743" s="26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s="28" customFormat="1" ht="15.5" x14ac:dyDescent="0.35">
      <c r="A744" s="26"/>
      <c r="B744" s="26"/>
      <c r="C744" s="460"/>
      <c r="D744" s="27"/>
      <c r="E744" s="26"/>
      <c r="F744" s="26"/>
      <c r="G744" s="26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s="28" customFormat="1" ht="15.5" x14ac:dyDescent="0.35">
      <c r="A745" s="26"/>
      <c r="B745" s="26"/>
      <c r="C745" s="460"/>
      <c r="D745" s="27"/>
      <c r="E745" s="26"/>
      <c r="F745" s="26"/>
      <c r="G745" s="26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s="28" customFormat="1" ht="15.5" x14ac:dyDescent="0.35">
      <c r="A746" s="26"/>
      <c r="B746" s="26"/>
      <c r="C746" s="460"/>
      <c r="D746" s="27"/>
      <c r="E746" s="26"/>
      <c r="F746" s="26"/>
      <c r="G746" s="26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s="28" customFormat="1" ht="15.5" x14ac:dyDescent="0.35">
      <c r="A747" s="26"/>
      <c r="B747" s="26"/>
      <c r="C747" s="460"/>
      <c r="D747" s="27"/>
      <c r="E747" s="26"/>
      <c r="F747" s="26"/>
      <c r="G747" s="26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s="28" customFormat="1" ht="15.5" x14ac:dyDescent="0.35">
      <c r="A748" s="26"/>
      <c r="B748" s="26"/>
      <c r="C748" s="460"/>
      <c r="D748" s="27"/>
      <c r="E748" s="26"/>
      <c r="F748" s="26"/>
      <c r="G748" s="26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s="28" customFormat="1" ht="15.5" x14ac:dyDescent="0.35">
      <c r="A749" s="26"/>
      <c r="B749" s="26"/>
      <c r="C749" s="460"/>
      <c r="D749" s="27"/>
      <c r="E749" s="26"/>
      <c r="F749" s="26"/>
      <c r="G749" s="26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s="28" customFormat="1" ht="15.5" x14ac:dyDescent="0.35">
      <c r="A750" s="26"/>
      <c r="B750" s="26"/>
      <c r="C750" s="460"/>
      <c r="D750" s="27"/>
      <c r="E750" s="26"/>
      <c r="F750" s="26"/>
      <c r="G750" s="26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s="28" customFormat="1" ht="15.5" x14ac:dyDescent="0.35">
      <c r="A751" s="26"/>
      <c r="B751" s="26"/>
      <c r="C751" s="460"/>
      <c r="D751" s="27"/>
      <c r="E751" s="26"/>
      <c r="F751" s="26"/>
      <c r="G751" s="26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s="28" customFormat="1" ht="15.5" x14ac:dyDescent="0.35">
      <c r="A752" s="26"/>
      <c r="B752" s="26"/>
      <c r="C752" s="460"/>
      <c r="D752" s="27"/>
      <c r="E752" s="26"/>
      <c r="F752" s="26"/>
      <c r="G752" s="26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s="28" customFormat="1" ht="15.5" x14ac:dyDescent="0.35">
      <c r="A753" s="26"/>
      <c r="B753" s="26"/>
      <c r="C753" s="460"/>
      <c r="D753" s="27"/>
      <c r="E753" s="26"/>
      <c r="F753" s="26"/>
      <c r="G753" s="26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s="28" customFormat="1" ht="15.5" x14ac:dyDescent="0.35">
      <c r="A754" s="26"/>
      <c r="B754" s="26"/>
      <c r="C754" s="460"/>
      <c r="D754" s="27"/>
      <c r="E754" s="26"/>
      <c r="F754" s="26"/>
      <c r="G754" s="26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s="28" customFormat="1" ht="15.5" x14ac:dyDescent="0.35">
      <c r="A755" s="26"/>
      <c r="B755" s="26"/>
      <c r="C755" s="460"/>
      <c r="D755" s="27"/>
      <c r="E755" s="26"/>
      <c r="F755" s="26"/>
      <c r="G755" s="26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s="28" customFormat="1" ht="15.5" x14ac:dyDescent="0.35">
      <c r="A756" s="26"/>
      <c r="B756" s="26"/>
      <c r="C756" s="460"/>
      <c r="D756" s="27"/>
      <c r="E756" s="26"/>
      <c r="F756" s="26"/>
      <c r="G756" s="26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s="28" customFormat="1" ht="15.5" x14ac:dyDescent="0.35">
      <c r="A757" s="26"/>
      <c r="B757" s="26"/>
      <c r="C757" s="460"/>
      <c r="D757" s="27"/>
      <c r="E757" s="26"/>
      <c r="F757" s="26"/>
      <c r="G757" s="26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s="28" customFormat="1" ht="15.5" x14ac:dyDescent="0.35">
      <c r="A758" s="26"/>
      <c r="B758" s="26"/>
      <c r="C758" s="460"/>
      <c r="D758" s="27"/>
      <c r="E758" s="26"/>
      <c r="F758" s="26"/>
      <c r="G758" s="26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s="28" customFormat="1" ht="15.5" x14ac:dyDescent="0.35">
      <c r="A759" s="26"/>
      <c r="B759" s="26"/>
      <c r="C759" s="460"/>
      <c r="D759" s="27"/>
      <c r="E759" s="26"/>
      <c r="F759" s="26"/>
      <c r="G759" s="26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s="28" customFormat="1" ht="15.5" x14ac:dyDescent="0.35">
      <c r="A760" s="26"/>
      <c r="B760" s="26"/>
      <c r="C760" s="460"/>
      <c r="D760" s="27"/>
      <c r="E760" s="26"/>
      <c r="F760" s="26"/>
      <c r="G760" s="26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s="28" customFormat="1" ht="15.5" x14ac:dyDescent="0.35">
      <c r="A761" s="26"/>
      <c r="B761" s="26"/>
      <c r="C761" s="460"/>
      <c r="D761" s="27"/>
      <c r="E761" s="26"/>
      <c r="F761" s="26"/>
      <c r="G761" s="26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s="28" customFormat="1" ht="15.5" x14ac:dyDescent="0.35">
      <c r="A762" s="26"/>
      <c r="B762" s="26"/>
      <c r="C762" s="460"/>
      <c r="D762" s="27"/>
      <c r="E762" s="26"/>
      <c r="F762" s="26"/>
      <c r="G762" s="26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s="28" customFormat="1" ht="15.5" x14ac:dyDescent="0.35">
      <c r="A763" s="26"/>
      <c r="B763" s="26"/>
      <c r="C763" s="460"/>
      <c r="D763" s="27"/>
      <c r="E763" s="26"/>
      <c r="F763" s="26"/>
      <c r="G763" s="26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s="28" customFormat="1" ht="15.5" x14ac:dyDescent="0.35">
      <c r="A764" s="26"/>
      <c r="B764" s="26"/>
      <c r="C764" s="460"/>
      <c r="D764" s="27"/>
      <c r="E764" s="26"/>
      <c r="F764" s="26"/>
      <c r="G764" s="26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s="28" customFormat="1" ht="15.5" x14ac:dyDescent="0.35">
      <c r="A765" s="26"/>
      <c r="B765" s="26"/>
      <c r="C765" s="460"/>
      <c r="D765" s="27"/>
      <c r="E765" s="26"/>
      <c r="F765" s="26"/>
      <c r="G765" s="26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s="28" customFormat="1" ht="15.5" x14ac:dyDescent="0.35">
      <c r="A766" s="26"/>
      <c r="B766" s="26"/>
      <c r="C766" s="460"/>
      <c r="D766" s="27"/>
      <c r="E766" s="26"/>
      <c r="F766" s="26"/>
      <c r="G766" s="26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s="28" customFormat="1" ht="15.5" x14ac:dyDescent="0.35">
      <c r="A767" s="26"/>
      <c r="B767" s="26"/>
      <c r="C767" s="460"/>
      <c r="D767" s="27"/>
      <c r="E767" s="26"/>
      <c r="F767" s="26"/>
      <c r="G767" s="26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s="28" customFormat="1" ht="15.5" x14ac:dyDescent="0.35">
      <c r="A768" s="26"/>
      <c r="B768" s="26"/>
      <c r="C768" s="460"/>
      <c r="D768" s="27"/>
      <c r="E768" s="26"/>
      <c r="F768" s="26"/>
      <c r="G768" s="26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s="28" customFormat="1" ht="15.5" x14ac:dyDescent="0.35">
      <c r="A769" s="26"/>
      <c r="B769" s="26"/>
      <c r="C769" s="460"/>
      <c r="D769" s="27"/>
      <c r="E769" s="26"/>
      <c r="F769" s="26"/>
      <c r="G769" s="26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s="28" customFormat="1" ht="15.5" x14ac:dyDescent="0.35">
      <c r="A770" s="26"/>
      <c r="B770" s="26"/>
      <c r="C770" s="460"/>
      <c r="D770" s="27"/>
      <c r="E770" s="26"/>
      <c r="F770" s="26"/>
      <c r="G770" s="26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s="28" customFormat="1" ht="15.5" x14ac:dyDescent="0.35">
      <c r="A771" s="26"/>
      <c r="B771" s="26"/>
      <c r="C771" s="460"/>
      <c r="D771" s="27"/>
      <c r="E771" s="26"/>
      <c r="F771" s="26"/>
      <c r="G771" s="26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s="28" customFormat="1" ht="15.5" x14ac:dyDescent="0.35">
      <c r="A772" s="26"/>
      <c r="B772" s="26"/>
      <c r="C772" s="460"/>
      <c r="D772" s="27"/>
      <c r="E772" s="26"/>
      <c r="F772" s="26"/>
      <c r="G772" s="26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s="28" customFormat="1" ht="15.5" x14ac:dyDescent="0.35">
      <c r="A773" s="26"/>
      <c r="B773" s="26"/>
      <c r="C773" s="460"/>
      <c r="D773" s="27"/>
      <c r="E773" s="26"/>
      <c r="F773" s="26"/>
      <c r="G773" s="26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s="28" customFormat="1" ht="15.5" x14ac:dyDescent="0.35">
      <c r="A774" s="26"/>
      <c r="B774" s="26"/>
      <c r="C774" s="460"/>
      <c r="D774" s="27"/>
      <c r="E774" s="26"/>
      <c r="F774" s="26"/>
      <c r="G774" s="26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s="28" customFormat="1" ht="15.5" x14ac:dyDescent="0.35">
      <c r="A775" s="26"/>
      <c r="B775" s="26"/>
      <c r="C775" s="460"/>
      <c r="D775" s="27"/>
      <c r="E775" s="26"/>
      <c r="F775" s="26"/>
      <c r="G775" s="26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s="28" customFormat="1" ht="15.5" x14ac:dyDescent="0.35">
      <c r="A776" s="26"/>
      <c r="B776" s="26"/>
      <c r="C776" s="460"/>
      <c r="D776" s="27"/>
      <c r="E776" s="26"/>
      <c r="F776" s="26"/>
      <c r="G776" s="26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s="28" customFormat="1" ht="15.5" x14ac:dyDescent="0.35">
      <c r="A777" s="26"/>
      <c r="B777" s="26"/>
      <c r="C777" s="460"/>
      <c r="D777" s="27"/>
      <c r="E777" s="26"/>
      <c r="F777" s="26"/>
      <c r="G777" s="26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s="28" customFormat="1" ht="15.5" x14ac:dyDescent="0.35">
      <c r="A778" s="26"/>
      <c r="B778" s="26"/>
      <c r="C778" s="460"/>
      <c r="D778" s="27"/>
      <c r="E778" s="26"/>
      <c r="F778" s="26"/>
      <c r="G778" s="26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s="28" customFormat="1" ht="15.5" x14ac:dyDescent="0.35">
      <c r="A779" s="26"/>
      <c r="B779" s="26"/>
      <c r="C779" s="460"/>
      <c r="D779" s="27"/>
      <c r="E779" s="26"/>
      <c r="F779" s="26"/>
      <c r="G779" s="26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s="28" customFormat="1" ht="15.5" x14ac:dyDescent="0.35">
      <c r="A780" s="26"/>
      <c r="B780" s="26"/>
      <c r="C780" s="460"/>
      <c r="D780" s="27"/>
      <c r="E780" s="26"/>
      <c r="F780" s="26"/>
      <c r="G780" s="26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s="28" customFormat="1" ht="15.5" x14ac:dyDescent="0.35">
      <c r="A781" s="26"/>
      <c r="B781" s="26"/>
      <c r="C781" s="460"/>
      <c r="D781" s="27"/>
      <c r="E781" s="26"/>
      <c r="F781" s="26"/>
      <c r="G781" s="26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s="28" customFormat="1" ht="15.5" x14ac:dyDescent="0.35">
      <c r="A782" s="26"/>
      <c r="B782" s="26"/>
      <c r="C782" s="460"/>
      <c r="D782" s="27"/>
      <c r="E782" s="26"/>
      <c r="F782" s="26"/>
      <c r="G782" s="26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s="28" customFormat="1" ht="15.5" x14ac:dyDescent="0.35">
      <c r="A783" s="26"/>
      <c r="B783" s="26"/>
      <c r="C783" s="460"/>
      <c r="D783" s="27"/>
      <c r="E783" s="26"/>
      <c r="F783" s="26"/>
      <c r="G783" s="26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s="28" customFormat="1" ht="15.5" x14ac:dyDescent="0.35">
      <c r="A784" s="26"/>
      <c r="B784" s="26"/>
      <c r="C784" s="460"/>
      <c r="D784" s="27"/>
      <c r="E784" s="26"/>
      <c r="F784" s="26"/>
      <c r="G784" s="26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s="28" customFormat="1" ht="15.5" x14ac:dyDescent="0.35">
      <c r="A785" s="26"/>
      <c r="B785" s="26"/>
      <c r="C785" s="460"/>
      <c r="D785" s="27"/>
      <c r="E785" s="26"/>
      <c r="F785" s="26"/>
      <c r="G785" s="26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s="28" customFormat="1" ht="15.5" x14ac:dyDescent="0.35">
      <c r="A786" s="26"/>
      <c r="B786" s="26"/>
      <c r="C786" s="460"/>
      <c r="D786" s="27"/>
      <c r="E786" s="26"/>
      <c r="F786" s="26"/>
      <c r="G786" s="26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s="28" customFormat="1" ht="15.5" x14ac:dyDescent="0.35">
      <c r="A787" s="26"/>
      <c r="B787" s="26"/>
      <c r="C787" s="460"/>
      <c r="D787" s="27"/>
      <c r="E787" s="26"/>
      <c r="F787" s="26"/>
      <c r="G787" s="26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s="28" customFormat="1" ht="15.5" x14ac:dyDescent="0.35">
      <c r="A788" s="26"/>
      <c r="B788" s="26"/>
      <c r="C788" s="460"/>
      <c r="D788" s="27"/>
      <c r="E788" s="26"/>
      <c r="F788" s="26"/>
      <c r="G788" s="26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s="28" customFormat="1" ht="15.5" x14ac:dyDescent="0.35">
      <c r="A789" s="26"/>
      <c r="B789" s="26"/>
      <c r="C789" s="460"/>
      <c r="D789" s="27"/>
      <c r="E789" s="26"/>
      <c r="F789" s="26"/>
      <c r="G789" s="26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s="28" customFormat="1" ht="15.5" x14ac:dyDescent="0.35">
      <c r="A790" s="26"/>
      <c r="B790" s="26"/>
      <c r="C790" s="460"/>
      <c r="D790" s="27"/>
      <c r="E790" s="26"/>
      <c r="F790" s="26"/>
      <c r="G790" s="26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s="28" customFormat="1" ht="15.5" x14ac:dyDescent="0.35">
      <c r="A791" s="26"/>
      <c r="B791" s="26"/>
      <c r="C791" s="460"/>
      <c r="D791" s="27"/>
      <c r="E791" s="26"/>
      <c r="F791" s="26"/>
      <c r="G791" s="26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s="28" customFormat="1" ht="15.5" x14ac:dyDescent="0.35">
      <c r="A792" s="26"/>
      <c r="B792" s="26"/>
      <c r="C792" s="460"/>
      <c r="D792" s="27"/>
      <c r="E792" s="26"/>
      <c r="F792" s="26"/>
      <c r="G792" s="26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s="28" customFormat="1" ht="15.5" x14ac:dyDescent="0.35">
      <c r="A793" s="26"/>
      <c r="B793" s="26"/>
      <c r="C793" s="460"/>
      <c r="D793" s="27"/>
      <c r="E793" s="26"/>
      <c r="F793" s="26"/>
      <c r="G793" s="26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s="28" customFormat="1" ht="15.5" x14ac:dyDescent="0.35">
      <c r="A794" s="26"/>
      <c r="B794" s="26"/>
      <c r="C794" s="460"/>
      <c r="D794" s="27"/>
      <c r="E794" s="26"/>
      <c r="F794" s="26"/>
      <c r="G794" s="26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s="28" customFormat="1" ht="15.5" x14ac:dyDescent="0.35">
      <c r="A795" s="26"/>
      <c r="B795" s="26"/>
      <c r="C795" s="460"/>
      <c r="D795" s="27"/>
      <c r="E795" s="26"/>
      <c r="F795" s="26"/>
      <c r="G795" s="26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s="28" customFormat="1" ht="15.5" x14ac:dyDescent="0.35">
      <c r="A796" s="26"/>
      <c r="B796" s="26"/>
      <c r="C796" s="460"/>
      <c r="D796" s="27"/>
      <c r="E796" s="26"/>
      <c r="F796" s="26"/>
      <c r="G796" s="26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s="28" customFormat="1" ht="15.5" x14ac:dyDescent="0.35">
      <c r="A797" s="26"/>
      <c r="B797" s="26"/>
      <c r="C797" s="460"/>
      <c r="D797" s="27"/>
      <c r="E797" s="26"/>
      <c r="F797" s="26"/>
      <c r="G797" s="26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s="28" customFormat="1" ht="15.5" x14ac:dyDescent="0.35">
      <c r="A798" s="26"/>
      <c r="B798" s="26"/>
      <c r="C798" s="460"/>
      <c r="D798" s="27"/>
      <c r="E798" s="26"/>
      <c r="F798" s="26"/>
      <c r="G798" s="26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s="28" customFormat="1" ht="15.5" x14ac:dyDescent="0.35">
      <c r="A799" s="26"/>
      <c r="B799" s="26"/>
      <c r="C799" s="460"/>
      <c r="D799" s="27"/>
      <c r="E799" s="26"/>
      <c r="F799" s="26"/>
      <c r="G799" s="26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s="28" customFormat="1" ht="15.5" x14ac:dyDescent="0.35">
      <c r="A800" s="26"/>
      <c r="B800" s="26"/>
      <c r="C800" s="460"/>
      <c r="D800" s="27"/>
      <c r="E800" s="26"/>
      <c r="F800" s="26"/>
      <c r="G800" s="26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s="28" customFormat="1" ht="15.5" x14ac:dyDescent="0.35">
      <c r="A801" s="26"/>
      <c r="B801" s="26"/>
      <c r="C801" s="460"/>
      <c r="D801" s="27"/>
      <c r="E801" s="26"/>
      <c r="F801" s="26"/>
      <c r="G801" s="26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s="28" customFormat="1" ht="15.5" x14ac:dyDescent="0.35">
      <c r="A802" s="26"/>
      <c r="B802" s="26"/>
      <c r="C802" s="460"/>
      <c r="D802" s="27"/>
      <c r="E802" s="26"/>
      <c r="F802" s="26"/>
      <c r="G802" s="26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s="28" customFormat="1" ht="15.5" x14ac:dyDescent="0.35">
      <c r="A803" s="26"/>
      <c r="B803" s="26"/>
      <c r="C803" s="460"/>
      <c r="D803" s="27"/>
      <c r="E803" s="26"/>
      <c r="F803" s="26"/>
      <c r="G803" s="26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s="28" customFormat="1" ht="15.5" x14ac:dyDescent="0.35">
      <c r="A804" s="26"/>
      <c r="B804" s="26"/>
      <c r="C804" s="460"/>
      <c r="D804" s="27"/>
      <c r="E804" s="26"/>
      <c r="F804" s="26"/>
      <c r="G804" s="26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s="28" customFormat="1" ht="15.5" x14ac:dyDescent="0.35">
      <c r="A805" s="26"/>
      <c r="B805" s="26"/>
      <c r="C805" s="460"/>
      <c r="D805" s="27"/>
      <c r="E805" s="26"/>
      <c r="F805" s="26"/>
      <c r="G805" s="26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s="28" customFormat="1" ht="15.5" x14ac:dyDescent="0.35">
      <c r="A806" s="26"/>
      <c r="B806" s="26"/>
      <c r="C806" s="460"/>
      <c r="D806" s="27"/>
      <c r="E806" s="26"/>
      <c r="F806" s="26"/>
      <c r="G806" s="26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s="28" customFormat="1" ht="15.5" x14ac:dyDescent="0.35">
      <c r="A807" s="26"/>
      <c r="B807" s="26"/>
      <c r="C807" s="460"/>
      <c r="D807" s="27"/>
      <c r="E807" s="26"/>
      <c r="F807" s="26"/>
      <c r="G807" s="26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s="28" customFormat="1" ht="15.5" x14ac:dyDescent="0.35">
      <c r="A808" s="26"/>
      <c r="B808" s="26"/>
      <c r="C808" s="460"/>
      <c r="D808" s="27"/>
      <c r="E808" s="26"/>
      <c r="F808" s="26"/>
      <c r="G808" s="26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s="28" customFormat="1" ht="15.5" x14ac:dyDescent="0.35">
      <c r="A809" s="26"/>
      <c r="B809" s="26"/>
      <c r="C809" s="460"/>
      <c r="D809" s="27"/>
      <c r="E809" s="26"/>
      <c r="F809" s="26"/>
      <c r="G809" s="26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s="28" customFormat="1" ht="15.5" x14ac:dyDescent="0.35">
      <c r="A810" s="26"/>
      <c r="B810" s="26"/>
      <c r="C810" s="460"/>
      <c r="D810" s="27"/>
      <c r="E810" s="26"/>
      <c r="F810" s="26"/>
      <c r="G810" s="26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s="28" customFormat="1" ht="15.5" x14ac:dyDescent="0.35">
      <c r="A811" s="26"/>
      <c r="B811" s="26"/>
      <c r="C811" s="460"/>
      <c r="D811" s="27"/>
      <c r="E811" s="26"/>
      <c r="F811" s="26"/>
      <c r="G811" s="26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s="28" customFormat="1" ht="15.5" x14ac:dyDescent="0.35">
      <c r="A812" s="26"/>
      <c r="B812" s="26"/>
      <c r="C812" s="460"/>
      <c r="D812" s="27"/>
      <c r="E812" s="26"/>
      <c r="F812" s="26"/>
      <c r="G812" s="26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s="28" customFormat="1" ht="15.5" x14ac:dyDescent="0.35">
      <c r="A813" s="26"/>
      <c r="B813" s="26"/>
      <c r="C813" s="460"/>
      <c r="D813" s="27"/>
      <c r="E813" s="26"/>
      <c r="F813" s="26"/>
      <c r="G813" s="26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s="28" customFormat="1" ht="15.5" x14ac:dyDescent="0.35">
      <c r="A814" s="26"/>
      <c r="B814" s="26"/>
      <c r="C814" s="460"/>
      <c r="D814" s="27"/>
      <c r="E814" s="26"/>
      <c r="F814" s="26"/>
      <c r="G814" s="26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s="28" customFormat="1" ht="15.5" x14ac:dyDescent="0.35">
      <c r="A815" s="26"/>
      <c r="B815" s="26"/>
      <c r="C815" s="460"/>
      <c r="D815" s="27"/>
      <c r="E815" s="26"/>
      <c r="F815" s="26"/>
      <c r="G815" s="26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s="28" customFormat="1" ht="15.5" x14ac:dyDescent="0.35">
      <c r="A816" s="26"/>
      <c r="B816" s="26"/>
      <c r="C816" s="460"/>
      <c r="D816" s="27"/>
      <c r="E816" s="26"/>
      <c r="F816" s="26"/>
      <c r="G816" s="26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s="28" customFormat="1" ht="15.5" x14ac:dyDescent="0.35">
      <c r="A817" s="26"/>
      <c r="B817" s="26"/>
      <c r="C817" s="460"/>
      <c r="D817" s="27"/>
      <c r="E817" s="26"/>
      <c r="F817" s="26"/>
      <c r="G817" s="26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s="28" customFormat="1" ht="15.5" x14ac:dyDescent="0.35">
      <c r="A818" s="26"/>
      <c r="B818" s="26"/>
      <c r="C818" s="460"/>
      <c r="D818" s="27"/>
      <c r="E818" s="26"/>
      <c r="F818" s="26"/>
      <c r="G818" s="26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s="28" customFormat="1" ht="15.5" x14ac:dyDescent="0.35">
      <c r="A819" s="26"/>
      <c r="B819" s="26"/>
      <c r="C819" s="460"/>
      <c r="D819" s="27"/>
      <c r="E819" s="26"/>
      <c r="F819" s="26"/>
      <c r="G819" s="26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s="28" customFormat="1" ht="15.5" x14ac:dyDescent="0.35">
      <c r="A820" s="26"/>
      <c r="B820" s="26"/>
      <c r="C820" s="460"/>
      <c r="D820" s="27"/>
      <c r="E820" s="26"/>
      <c r="F820" s="26"/>
      <c r="G820" s="26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s="28" customFormat="1" ht="15.5" x14ac:dyDescent="0.35">
      <c r="A821" s="26"/>
      <c r="B821" s="26"/>
      <c r="C821" s="460"/>
      <c r="D821" s="27"/>
      <c r="E821" s="26"/>
      <c r="F821" s="26"/>
      <c r="G821" s="26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s="28" customFormat="1" ht="15.5" x14ac:dyDescent="0.35">
      <c r="A822" s="26"/>
      <c r="B822" s="26"/>
      <c r="C822" s="460"/>
      <c r="D822" s="27"/>
      <c r="E822" s="26"/>
      <c r="F822" s="26"/>
      <c r="G822" s="26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s="28" customFormat="1" ht="15.5" x14ac:dyDescent="0.35">
      <c r="A823" s="26"/>
      <c r="B823" s="26"/>
      <c r="C823" s="460"/>
      <c r="D823" s="27"/>
      <c r="E823" s="26"/>
      <c r="F823" s="26"/>
      <c r="G823" s="26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s="28" customFormat="1" ht="15.5" x14ac:dyDescent="0.35">
      <c r="A824" s="26"/>
      <c r="B824" s="26"/>
      <c r="C824" s="460"/>
      <c r="D824" s="27"/>
      <c r="E824" s="26"/>
      <c r="F824" s="26"/>
      <c r="G824" s="26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s="28" customFormat="1" ht="15.5" x14ac:dyDescent="0.35">
      <c r="A825" s="26"/>
      <c r="B825" s="26"/>
      <c r="C825" s="460"/>
      <c r="D825" s="27"/>
      <c r="E825" s="26"/>
      <c r="F825" s="26"/>
      <c r="G825" s="26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s="28" customFormat="1" ht="15.5" x14ac:dyDescent="0.35">
      <c r="A826" s="26"/>
      <c r="B826" s="26"/>
      <c r="C826" s="460"/>
      <c r="D826" s="27"/>
      <c r="E826" s="26"/>
      <c r="F826" s="26"/>
      <c r="G826" s="26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s="28" customFormat="1" ht="15.5" x14ac:dyDescent="0.35">
      <c r="A827" s="26"/>
      <c r="B827" s="26"/>
      <c r="C827" s="460"/>
      <c r="D827" s="27"/>
      <c r="E827" s="26"/>
      <c r="F827" s="26"/>
      <c r="G827" s="26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s="28" customFormat="1" ht="15.5" x14ac:dyDescent="0.35">
      <c r="A828" s="26"/>
      <c r="B828" s="26"/>
      <c r="C828" s="460"/>
      <c r="D828" s="27"/>
      <c r="E828" s="26"/>
      <c r="F828" s="26"/>
      <c r="G828" s="26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s="28" customFormat="1" ht="15.5" x14ac:dyDescent="0.35">
      <c r="A829" s="26"/>
      <c r="B829" s="26"/>
      <c r="C829" s="460"/>
      <c r="D829" s="27"/>
      <c r="E829" s="26"/>
      <c r="F829" s="26"/>
      <c r="G829" s="26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s="28" customFormat="1" ht="15.5" x14ac:dyDescent="0.35">
      <c r="A830" s="26"/>
      <c r="B830" s="26"/>
      <c r="C830" s="460"/>
      <c r="D830" s="27"/>
      <c r="E830" s="26"/>
      <c r="F830" s="26"/>
      <c r="G830" s="26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s="28" customFormat="1" ht="15.5" x14ac:dyDescent="0.35">
      <c r="A831" s="26"/>
      <c r="B831" s="26"/>
      <c r="C831" s="460"/>
      <c r="D831" s="27"/>
      <c r="E831" s="26"/>
      <c r="F831" s="26"/>
      <c r="G831" s="26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s="28" customFormat="1" ht="15.5" x14ac:dyDescent="0.35">
      <c r="A832" s="26"/>
      <c r="B832" s="26"/>
      <c r="C832" s="460"/>
      <c r="D832" s="27"/>
      <c r="E832" s="26"/>
      <c r="F832" s="26"/>
      <c r="G832" s="26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s="28" customFormat="1" ht="15.5" x14ac:dyDescent="0.35">
      <c r="A833" s="26"/>
      <c r="B833" s="26"/>
      <c r="C833" s="460"/>
      <c r="D833" s="27"/>
      <c r="E833" s="26"/>
      <c r="F833" s="26"/>
      <c r="G833" s="26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s="28" customFormat="1" ht="15.5" x14ac:dyDescent="0.35">
      <c r="A834" s="26"/>
      <c r="B834" s="26"/>
      <c r="C834" s="460"/>
      <c r="D834" s="27"/>
      <c r="E834" s="26"/>
      <c r="F834" s="26"/>
      <c r="G834" s="26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s="28" customFormat="1" ht="15.5" x14ac:dyDescent="0.35">
      <c r="A835" s="26"/>
      <c r="B835" s="26"/>
      <c r="C835" s="460"/>
      <c r="D835" s="27"/>
      <c r="E835" s="26"/>
      <c r="F835" s="26"/>
      <c r="G835" s="26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s="28" customFormat="1" ht="15.5" x14ac:dyDescent="0.35">
      <c r="A836" s="26"/>
      <c r="B836" s="26"/>
      <c r="C836" s="460"/>
      <c r="D836" s="27"/>
      <c r="E836" s="26"/>
      <c r="F836" s="26"/>
      <c r="G836" s="26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s="28" customFormat="1" ht="15.5" x14ac:dyDescent="0.35">
      <c r="A837" s="26"/>
      <c r="B837" s="26"/>
      <c r="C837" s="460"/>
      <c r="D837" s="27"/>
      <c r="E837" s="26"/>
      <c r="F837" s="26"/>
      <c r="G837" s="26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s="28" customFormat="1" ht="15.5" x14ac:dyDescent="0.35">
      <c r="A838" s="26"/>
      <c r="B838" s="26"/>
      <c r="C838" s="460"/>
      <c r="D838" s="27"/>
      <c r="E838" s="26"/>
      <c r="F838" s="26"/>
      <c r="G838" s="26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s="28" customFormat="1" ht="15.5" x14ac:dyDescent="0.35">
      <c r="A839" s="26"/>
      <c r="B839" s="26"/>
      <c r="C839" s="460"/>
      <c r="D839" s="27"/>
      <c r="E839" s="26"/>
      <c r="F839" s="26"/>
      <c r="G839" s="26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s="28" customFormat="1" ht="15.5" x14ac:dyDescent="0.35">
      <c r="A840" s="26"/>
      <c r="B840" s="26"/>
      <c r="C840" s="460"/>
      <c r="D840" s="27"/>
      <c r="E840" s="26"/>
      <c r="F840" s="26"/>
      <c r="G840" s="26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s="28" customFormat="1" ht="15.5" x14ac:dyDescent="0.35">
      <c r="A841" s="26"/>
      <c r="B841" s="26"/>
      <c r="C841" s="460"/>
      <c r="D841" s="27"/>
      <c r="E841" s="26"/>
      <c r="F841" s="26"/>
      <c r="G841" s="26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s="28" customFormat="1" ht="15.5" x14ac:dyDescent="0.35">
      <c r="A842" s="26"/>
      <c r="B842" s="26"/>
      <c r="C842" s="460"/>
      <c r="D842" s="27"/>
      <c r="E842" s="26"/>
      <c r="F842" s="26"/>
      <c r="G842" s="26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s="28" customFormat="1" ht="15.5" x14ac:dyDescent="0.35">
      <c r="A843" s="26"/>
      <c r="B843" s="26"/>
      <c r="C843" s="460"/>
      <c r="D843" s="27"/>
      <c r="E843" s="26"/>
      <c r="F843" s="26"/>
      <c r="G843" s="26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s="28" customFormat="1" ht="15.5" x14ac:dyDescent="0.35">
      <c r="A844" s="26"/>
      <c r="B844" s="26"/>
      <c r="C844" s="460"/>
      <c r="D844" s="27"/>
      <c r="E844" s="26"/>
      <c r="F844" s="26"/>
      <c r="G844" s="26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s="28" customFormat="1" ht="15.5" x14ac:dyDescent="0.35">
      <c r="A845" s="26"/>
      <c r="B845" s="26"/>
      <c r="C845" s="460"/>
      <c r="D845" s="27"/>
      <c r="E845" s="26"/>
      <c r="F845" s="26"/>
      <c r="G845" s="26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s="28" customFormat="1" ht="15.5" x14ac:dyDescent="0.35">
      <c r="A846" s="26"/>
      <c r="B846" s="26"/>
      <c r="C846" s="460"/>
      <c r="D846" s="27"/>
      <c r="E846" s="26"/>
      <c r="F846" s="26"/>
      <c r="G846" s="26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s="28" customFormat="1" ht="15.5" x14ac:dyDescent="0.35">
      <c r="A847" s="26"/>
      <c r="B847" s="26"/>
      <c r="C847" s="460"/>
      <c r="D847" s="27"/>
      <c r="E847" s="26"/>
      <c r="F847" s="26"/>
      <c r="G847" s="26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s="28" customFormat="1" ht="15.5" x14ac:dyDescent="0.35">
      <c r="A848" s="26"/>
      <c r="B848" s="26"/>
      <c r="C848" s="460"/>
      <c r="D848" s="27"/>
      <c r="E848" s="26"/>
      <c r="F848" s="26"/>
      <c r="G848" s="26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s="28" customFormat="1" ht="15.5" x14ac:dyDescent="0.35">
      <c r="A849" s="26"/>
      <c r="B849" s="26"/>
      <c r="C849" s="460"/>
      <c r="D849" s="27"/>
      <c r="E849" s="26"/>
      <c r="F849" s="26"/>
      <c r="G849" s="26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s="28" customFormat="1" ht="15.5" x14ac:dyDescent="0.35">
      <c r="A850" s="26"/>
      <c r="B850" s="26"/>
      <c r="C850" s="460"/>
      <c r="D850" s="27"/>
      <c r="E850" s="26"/>
      <c r="F850" s="26"/>
      <c r="G850" s="26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s="28" customFormat="1" ht="15.5" x14ac:dyDescent="0.35">
      <c r="A851" s="26"/>
      <c r="B851" s="26"/>
      <c r="C851" s="460"/>
      <c r="D851" s="27"/>
      <c r="E851" s="26"/>
      <c r="F851" s="26"/>
      <c r="G851" s="26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s="28" customFormat="1" ht="15.5" x14ac:dyDescent="0.35">
      <c r="A852" s="26"/>
      <c r="B852" s="26"/>
      <c r="C852" s="460"/>
      <c r="D852" s="27"/>
      <c r="E852" s="26"/>
      <c r="F852" s="26"/>
      <c r="G852" s="26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s="28" customFormat="1" ht="15.5" x14ac:dyDescent="0.35">
      <c r="A853" s="26"/>
      <c r="B853" s="26"/>
      <c r="C853" s="460"/>
      <c r="D853" s="27"/>
      <c r="E853" s="26"/>
      <c r="F853" s="26"/>
      <c r="G853" s="26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s="28" customFormat="1" ht="15.5" x14ac:dyDescent="0.35">
      <c r="A854" s="26"/>
      <c r="B854" s="26"/>
      <c r="C854" s="460"/>
      <c r="D854" s="27"/>
      <c r="E854" s="26"/>
      <c r="F854" s="26"/>
      <c r="G854" s="26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s="28" customFormat="1" ht="15.5" x14ac:dyDescent="0.35">
      <c r="A855" s="26"/>
      <c r="B855" s="26"/>
      <c r="C855" s="460"/>
      <c r="D855" s="27"/>
      <c r="E855" s="26"/>
      <c r="F855" s="26"/>
      <c r="G855" s="26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s="28" customFormat="1" ht="15.5" x14ac:dyDescent="0.35">
      <c r="A856" s="26"/>
      <c r="B856" s="26"/>
      <c r="C856" s="460"/>
      <c r="D856" s="27"/>
      <c r="E856" s="26"/>
      <c r="F856" s="26"/>
      <c r="G856" s="26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s="28" customFormat="1" ht="15.5" x14ac:dyDescent="0.35">
      <c r="A857" s="26"/>
      <c r="B857" s="26"/>
      <c r="C857" s="460"/>
      <c r="D857" s="27"/>
      <c r="E857" s="26"/>
      <c r="F857" s="26"/>
      <c r="G857" s="26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s="28" customFormat="1" ht="15.5" x14ac:dyDescent="0.35">
      <c r="A858" s="26"/>
      <c r="B858" s="26"/>
      <c r="C858" s="460"/>
      <c r="D858" s="27"/>
      <c r="E858" s="26"/>
      <c r="F858" s="26"/>
      <c r="G858" s="26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s="28" customFormat="1" ht="15.5" x14ac:dyDescent="0.35">
      <c r="A859" s="26"/>
      <c r="B859" s="26"/>
      <c r="C859" s="460"/>
      <c r="D859" s="27"/>
      <c r="E859" s="26"/>
      <c r="F859" s="26"/>
      <c r="G859" s="26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s="28" customFormat="1" ht="15.5" x14ac:dyDescent="0.35">
      <c r="A860" s="26"/>
      <c r="B860" s="26"/>
      <c r="C860" s="460"/>
      <c r="D860" s="27"/>
      <c r="E860" s="26"/>
      <c r="F860" s="26"/>
      <c r="G860" s="26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s="28" customFormat="1" ht="15.5" x14ac:dyDescent="0.35">
      <c r="A861" s="26"/>
      <c r="B861" s="26"/>
      <c r="C861" s="460"/>
      <c r="D861" s="27"/>
      <c r="E861" s="26"/>
      <c r="F861" s="26"/>
      <c r="G861" s="26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s="28" customFormat="1" ht="15.5" x14ac:dyDescent="0.35">
      <c r="A862" s="26"/>
      <c r="B862" s="26"/>
      <c r="C862" s="460"/>
      <c r="D862" s="27"/>
      <c r="E862" s="26"/>
      <c r="F862" s="26"/>
      <c r="G862" s="26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s="28" customFormat="1" ht="15.5" x14ac:dyDescent="0.35">
      <c r="A863" s="26"/>
      <c r="B863" s="26"/>
      <c r="C863" s="460"/>
      <c r="D863" s="27"/>
      <c r="E863" s="26"/>
      <c r="F863" s="26"/>
      <c r="G863" s="26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s="28" customFormat="1" ht="15.5" x14ac:dyDescent="0.35">
      <c r="A864" s="26"/>
      <c r="B864" s="26"/>
      <c r="C864" s="460"/>
      <c r="D864" s="27"/>
      <c r="E864" s="26"/>
      <c r="F864" s="26"/>
      <c r="G864" s="26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s="28" customFormat="1" ht="15.5" x14ac:dyDescent="0.35">
      <c r="A865" s="26"/>
      <c r="B865" s="26"/>
      <c r="C865" s="460"/>
      <c r="D865" s="27"/>
      <c r="E865" s="26"/>
      <c r="F865" s="26"/>
      <c r="G865" s="26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s="28" customFormat="1" ht="15.5" x14ac:dyDescent="0.35">
      <c r="A866" s="26"/>
      <c r="B866" s="26"/>
      <c r="C866" s="460"/>
      <c r="D866" s="27"/>
      <c r="E866" s="26"/>
      <c r="F866" s="26"/>
      <c r="G866" s="26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s="28" customFormat="1" ht="15.5" x14ac:dyDescent="0.35">
      <c r="A867" s="26"/>
      <c r="B867" s="26"/>
      <c r="C867" s="460"/>
      <c r="D867" s="27"/>
      <c r="E867" s="26"/>
      <c r="F867" s="26"/>
      <c r="G867" s="26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s="28" customFormat="1" ht="15.5" x14ac:dyDescent="0.35">
      <c r="A868" s="26"/>
      <c r="B868" s="26"/>
      <c r="C868" s="460"/>
      <c r="D868" s="27"/>
      <c r="E868" s="26"/>
      <c r="F868" s="26"/>
      <c r="G868" s="26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s="28" customFormat="1" ht="15.5" x14ac:dyDescent="0.35">
      <c r="A869" s="26"/>
      <c r="B869" s="26"/>
      <c r="C869" s="460"/>
      <c r="D869" s="27"/>
      <c r="E869" s="26"/>
      <c r="F869" s="26"/>
      <c r="G869" s="26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s="28" customFormat="1" ht="15.5" x14ac:dyDescent="0.35">
      <c r="A870" s="26"/>
      <c r="B870" s="26"/>
      <c r="C870" s="460"/>
      <c r="D870" s="27"/>
      <c r="E870" s="26"/>
      <c r="F870" s="26"/>
      <c r="G870" s="26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s="28" customFormat="1" ht="15.5" x14ac:dyDescent="0.35">
      <c r="A871" s="26"/>
      <c r="B871" s="26"/>
      <c r="C871" s="460"/>
      <c r="D871" s="27"/>
      <c r="E871" s="26"/>
      <c r="F871" s="26"/>
      <c r="G871" s="26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s="28" customFormat="1" ht="15.5" x14ac:dyDescent="0.35">
      <c r="A872" s="26"/>
      <c r="B872" s="26"/>
      <c r="C872" s="460"/>
      <c r="D872" s="27"/>
      <c r="E872" s="26"/>
      <c r="F872" s="26"/>
      <c r="G872" s="26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s="28" customFormat="1" ht="15.5" x14ac:dyDescent="0.35">
      <c r="A873" s="26"/>
      <c r="B873" s="26"/>
      <c r="C873" s="460"/>
      <c r="D873" s="27"/>
      <c r="E873" s="26"/>
      <c r="F873" s="26"/>
      <c r="G873" s="26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s="28" customFormat="1" ht="15.5" x14ac:dyDescent="0.35">
      <c r="A874" s="26"/>
      <c r="B874" s="26"/>
      <c r="C874" s="460"/>
      <c r="D874" s="27"/>
      <c r="E874" s="26"/>
      <c r="F874" s="26"/>
      <c r="G874" s="26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s="28" customFormat="1" ht="15.5" x14ac:dyDescent="0.35">
      <c r="A875" s="26"/>
      <c r="B875" s="26"/>
      <c r="C875" s="460"/>
      <c r="D875" s="27"/>
      <c r="E875" s="26"/>
      <c r="F875" s="26"/>
      <c r="G875" s="26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s="28" customFormat="1" ht="15.5" x14ac:dyDescent="0.35">
      <c r="A876" s="26"/>
      <c r="B876" s="26"/>
      <c r="C876" s="460"/>
      <c r="D876" s="27"/>
      <c r="E876" s="26"/>
      <c r="F876" s="26"/>
      <c r="G876" s="26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s="28" customFormat="1" ht="15.5" x14ac:dyDescent="0.35">
      <c r="A877" s="26"/>
      <c r="B877" s="26"/>
      <c r="C877" s="460"/>
      <c r="D877" s="27"/>
      <c r="E877" s="26"/>
      <c r="F877" s="26"/>
      <c r="G877" s="26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s="28" customFormat="1" ht="15.5" x14ac:dyDescent="0.35">
      <c r="A878" s="26"/>
      <c r="B878" s="26"/>
      <c r="C878" s="460"/>
      <c r="D878" s="27"/>
      <c r="E878" s="26"/>
      <c r="F878" s="26"/>
      <c r="G878" s="26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s="28" customFormat="1" ht="15.5" x14ac:dyDescent="0.35">
      <c r="A879" s="26"/>
      <c r="B879" s="26"/>
      <c r="C879" s="460"/>
      <c r="D879" s="27"/>
      <c r="E879" s="26"/>
      <c r="F879" s="26"/>
      <c r="G879" s="26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s="28" customFormat="1" ht="15.5" x14ac:dyDescent="0.35">
      <c r="A880" s="26"/>
      <c r="B880" s="26"/>
      <c r="C880" s="460"/>
      <c r="D880" s="27"/>
      <c r="E880" s="26"/>
      <c r="F880" s="26"/>
      <c r="G880" s="26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s="28" customFormat="1" ht="15.5" x14ac:dyDescent="0.35">
      <c r="A881" s="26"/>
      <c r="B881" s="26"/>
      <c r="C881" s="460"/>
      <c r="D881" s="27"/>
      <c r="E881" s="26"/>
      <c r="F881" s="26"/>
      <c r="G881" s="26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s="28" customFormat="1" ht="15.5" x14ac:dyDescent="0.35">
      <c r="A882" s="26"/>
      <c r="B882" s="26"/>
      <c r="C882" s="460"/>
      <c r="D882" s="27"/>
      <c r="E882" s="26"/>
      <c r="F882" s="26"/>
      <c r="G882" s="26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s="28" customFormat="1" ht="15.5" x14ac:dyDescent="0.35">
      <c r="A883" s="26"/>
      <c r="B883" s="26"/>
      <c r="C883" s="460"/>
      <c r="D883" s="27"/>
      <c r="E883" s="26"/>
      <c r="F883" s="26"/>
      <c r="G883" s="26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s="28" customFormat="1" ht="15.5" x14ac:dyDescent="0.35">
      <c r="A884" s="26"/>
      <c r="B884" s="26"/>
      <c r="C884" s="460"/>
      <c r="D884" s="27"/>
      <c r="E884" s="26"/>
      <c r="F884" s="26"/>
      <c r="G884" s="26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s="28" customFormat="1" ht="15.5" x14ac:dyDescent="0.35">
      <c r="A885" s="26"/>
      <c r="B885" s="26"/>
      <c r="C885" s="460"/>
      <c r="D885" s="27"/>
      <c r="E885" s="26"/>
      <c r="F885" s="26"/>
      <c r="G885" s="26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s="28" customFormat="1" ht="15.5" x14ac:dyDescent="0.35">
      <c r="A886" s="26"/>
      <c r="B886" s="26"/>
      <c r="C886" s="460"/>
      <c r="D886" s="27"/>
      <c r="E886" s="26"/>
      <c r="F886" s="26"/>
      <c r="G886" s="26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s="28" customFormat="1" ht="15.5" x14ac:dyDescent="0.35">
      <c r="A887" s="26"/>
      <c r="B887" s="26"/>
      <c r="C887" s="460"/>
      <c r="D887" s="27"/>
      <c r="E887" s="26"/>
      <c r="F887" s="26"/>
      <c r="G887" s="26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s="28" customFormat="1" ht="15.5" x14ac:dyDescent="0.35">
      <c r="A888" s="26"/>
      <c r="B888" s="26"/>
      <c r="C888" s="460"/>
      <c r="D888" s="27"/>
      <c r="E888" s="26"/>
      <c r="F888" s="26"/>
      <c r="G888" s="26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s="28" customFormat="1" ht="15.5" x14ac:dyDescent="0.35">
      <c r="A889" s="26"/>
      <c r="B889" s="26"/>
      <c r="C889" s="460"/>
      <c r="D889" s="27"/>
      <c r="E889" s="26"/>
      <c r="F889" s="26"/>
      <c r="G889" s="26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s="28" customFormat="1" ht="15.5" x14ac:dyDescent="0.35">
      <c r="A890" s="26"/>
      <c r="B890" s="26"/>
      <c r="C890" s="460"/>
      <c r="D890" s="27"/>
      <c r="E890" s="26"/>
      <c r="F890" s="26"/>
      <c r="G890" s="26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s="28" customFormat="1" ht="15.5" x14ac:dyDescent="0.35">
      <c r="A891" s="26"/>
      <c r="B891" s="26"/>
      <c r="C891" s="460"/>
      <c r="D891" s="27"/>
      <c r="E891" s="26"/>
      <c r="F891" s="26"/>
      <c r="G891" s="26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s="28" customFormat="1" ht="15.5" x14ac:dyDescent="0.35">
      <c r="A892" s="26"/>
      <c r="B892" s="26"/>
      <c r="C892" s="460"/>
      <c r="D892" s="27"/>
      <c r="E892" s="26"/>
      <c r="F892" s="26"/>
      <c r="G892" s="26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s="28" customFormat="1" ht="15.5" x14ac:dyDescent="0.35">
      <c r="A893" s="26"/>
      <c r="B893" s="26"/>
      <c r="C893" s="460"/>
      <c r="D893" s="27"/>
      <c r="E893" s="26"/>
      <c r="F893" s="26"/>
      <c r="G893" s="26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s="28" customFormat="1" ht="15.5" x14ac:dyDescent="0.35">
      <c r="A894" s="26"/>
      <c r="B894" s="26"/>
      <c r="C894" s="460"/>
      <c r="D894" s="27"/>
      <c r="E894" s="26"/>
      <c r="F894" s="26"/>
      <c r="G894" s="26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s="28" customFormat="1" ht="15.5" x14ac:dyDescent="0.35">
      <c r="A895" s="26"/>
      <c r="B895" s="26"/>
      <c r="C895" s="460"/>
      <c r="D895" s="27"/>
      <c r="E895" s="26"/>
      <c r="F895" s="26"/>
      <c r="G895" s="26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s="28" customFormat="1" ht="15.5" x14ac:dyDescent="0.35">
      <c r="A896" s="26"/>
      <c r="B896" s="26"/>
      <c r="C896" s="460"/>
      <c r="D896" s="27"/>
      <c r="E896" s="26"/>
      <c r="F896" s="26"/>
      <c r="G896" s="26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s="28" customFormat="1" ht="15.5" x14ac:dyDescent="0.35">
      <c r="A897" s="26"/>
      <c r="B897" s="26"/>
      <c r="C897" s="460"/>
      <c r="D897" s="27"/>
      <c r="E897" s="26"/>
      <c r="F897" s="26"/>
      <c r="G897" s="26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s="28" customFormat="1" ht="15.5" x14ac:dyDescent="0.35">
      <c r="A898" s="26"/>
      <c r="B898" s="26"/>
      <c r="C898" s="460"/>
      <c r="D898" s="27"/>
      <c r="E898" s="26"/>
      <c r="F898" s="26"/>
      <c r="G898" s="26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s="28" customFormat="1" ht="15.5" x14ac:dyDescent="0.35">
      <c r="A899" s="26"/>
      <c r="B899" s="26"/>
      <c r="C899" s="460"/>
      <c r="D899" s="27"/>
      <c r="E899" s="26"/>
      <c r="F899" s="26"/>
      <c r="G899" s="26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s="28" customFormat="1" ht="15.5" x14ac:dyDescent="0.35">
      <c r="A900" s="26"/>
      <c r="B900" s="26"/>
      <c r="C900" s="460"/>
      <c r="D900" s="27"/>
      <c r="E900" s="26"/>
      <c r="F900" s="26"/>
      <c r="G900" s="26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s="28" customFormat="1" ht="15.5" x14ac:dyDescent="0.35">
      <c r="A901" s="26"/>
      <c r="B901" s="26"/>
      <c r="C901" s="460"/>
      <c r="D901" s="27"/>
      <c r="E901" s="26"/>
      <c r="F901" s="26"/>
      <c r="G901" s="26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s="28" customFormat="1" ht="15.5" x14ac:dyDescent="0.35">
      <c r="A902" s="26"/>
      <c r="B902" s="26"/>
      <c r="C902" s="460"/>
      <c r="D902" s="27"/>
      <c r="E902" s="26"/>
      <c r="F902" s="26"/>
      <c r="G902" s="26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s="28" customFormat="1" ht="15.5" x14ac:dyDescent="0.35">
      <c r="A903" s="26"/>
      <c r="B903" s="26"/>
      <c r="C903" s="460"/>
      <c r="D903" s="27"/>
      <c r="E903" s="26"/>
      <c r="F903" s="26"/>
      <c r="G903" s="26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s="28" customFormat="1" ht="15.5" x14ac:dyDescent="0.35">
      <c r="A904" s="26"/>
      <c r="B904" s="26"/>
      <c r="C904" s="460"/>
      <c r="D904" s="27"/>
      <c r="E904" s="26"/>
      <c r="F904" s="26"/>
      <c r="G904" s="26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s="28" customFormat="1" ht="15.5" x14ac:dyDescent="0.35">
      <c r="A905" s="26"/>
      <c r="B905" s="26"/>
      <c r="C905" s="460"/>
      <c r="D905" s="27"/>
      <c r="E905" s="26"/>
      <c r="F905" s="26"/>
      <c r="G905" s="26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s="28" customFormat="1" ht="15.5" x14ac:dyDescent="0.35">
      <c r="A906" s="26"/>
      <c r="B906" s="26"/>
      <c r="C906" s="460"/>
      <c r="D906" s="27"/>
      <c r="E906" s="26"/>
      <c r="F906" s="26"/>
      <c r="G906" s="26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s="28" customFormat="1" ht="15.5" x14ac:dyDescent="0.35">
      <c r="A907" s="26"/>
      <c r="B907" s="26"/>
      <c r="C907" s="460"/>
      <c r="D907" s="27"/>
      <c r="E907" s="26"/>
      <c r="F907" s="26"/>
      <c r="G907" s="26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s="28" customFormat="1" ht="15.5" x14ac:dyDescent="0.35">
      <c r="A908" s="26"/>
      <c r="B908" s="26"/>
      <c r="C908" s="460"/>
      <c r="D908" s="27"/>
      <c r="E908" s="26"/>
      <c r="F908" s="26"/>
      <c r="G908" s="26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s="28" customFormat="1" ht="15.5" x14ac:dyDescent="0.35">
      <c r="A909" s="26"/>
      <c r="B909" s="26"/>
      <c r="C909" s="460"/>
      <c r="D909" s="27"/>
      <c r="E909" s="26"/>
      <c r="F909" s="26"/>
      <c r="G909" s="26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s="28" customFormat="1" ht="15.5" x14ac:dyDescent="0.35">
      <c r="A910" s="26"/>
      <c r="B910" s="26"/>
      <c r="C910" s="460"/>
      <c r="D910" s="27"/>
      <c r="E910" s="26"/>
      <c r="F910" s="26"/>
      <c r="G910" s="26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s="28" customFormat="1" ht="15.5" x14ac:dyDescent="0.35">
      <c r="A911" s="26"/>
      <c r="B911" s="26"/>
      <c r="C911" s="460"/>
      <c r="D911" s="27"/>
      <c r="E911" s="26"/>
      <c r="F911" s="26"/>
      <c r="G911" s="26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s="28" customFormat="1" ht="15.5" x14ac:dyDescent="0.35">
      <c r="A912" s="26"/>
      <c r="B912" s="26"/>
      <c r="C912" s="460"/>
      <c r="D912" s="27"/>
      <c r="E912" s="26"/>
      <c r="F912" s="26"/>
      <c r="G912" s="26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s="28" customFormat="1" ht="15.5" x14ac:dyDescent="0.35">
      <c r="A913" s="26"/>
      <c r="B913" s="26"/>
      <c r="C913" s="460"/>
      <c r="D913" s="27"/>
      <c r="E913" s="26"/>
      <c r="F913" s="26"/>
      <c r="G913" s="26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s="28" customFormat="1" ht="15.5" x14ac:dyDescent="0.35">
      <c r="A914" s="26"/>
      <c r="B914" s="26"/>
      <c r="C914" s="460"/>
      <c r="D914" s="27"/>
      <c r="E914" s="26"/>
      <c r="F914" s="26"/>
      <c r="G914" s="26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s="28" customFormat="1" ht="15.5" x14ac:dyDescent="0.35">
      <c r="A915" s="26"/>
      <c r="B915" s="26"/>
      <c r="C915" s="460"/>
      <c r="D915" s="27"/>
      <c r="E915" s="26"/>
      <c r="F915" s="26"/>
      <c r="G915" s="26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s="28" customFormat="1" ht="15.5" x14ac:dyDescent="0.35">
      <c r="A916" s="26"/>
      <c r="B916" s="26"/>
      <c r="C916" s="460"/>
      <c r="D916" s="27"/>
      <c r="E916" s="26"/>
      <c r="F916" s="26"/>
      <c r="G916" s="26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s="28" customFormat="1" ht="15.5" x14ac:dyDescent="0.35">
      <c r="A917" s="26"/>
      <c r="B917" s="26"/>
      <c r="C917" s="460"/>
      <c r="D917" s="27"/>
      <c r="E917" s="26"/>
      <c r="F917" s="26"/>
      <c r="G917" s="26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s="28" customFormat="1" ht="15.5" x14ac:dyDescent="0.35">
      <c r="A918" s="26"/>
      <c r="B918" s="26"/>
      <c r="C918" s="460"/>
      <c r="D918" s="27"/>
      <c r="E918" s="26"/>
      <c r="F918" s="26"/>
      <c r="G918" s="26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s="28" customFormat="1" ht="15.5" x14ac:dyDescent="0.35">
      <c r="A919" s="26"/>
      <c r="B919" s="26"/>
      <c r="C919" s="460"/>
      <c r="D919" s="27"/>
      <c r="E919" s="26"/>
      <c r="F919" s="26"/>
      <c r="G919" s="26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s="28" customFormat="1" ht="15.5" x14ac:dyDescent="0.35">
      <c r="A920" s="26"/>
      <c r="B920" s="26"/>
      <c r="C920" s="460"/>
      <c r="D920" s="27"/>
      <c r="E920" s="26"/>
      <c r="F920" s="26"/>
      <c r="G920" s="26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s="28" customFormat="1" ht="15.5" x14ac:dyDescent="0.35">
      <c r="A921" s="26"/>
      <c r="B921" s="26"/>
      <c r="C921" s="460"/>
      <c r="D921" s="27"/>
      <c r="E921" s="26"/>
      <c r="F921" s="26"/>
      <c r="G921" s="26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s="28" customFormat="1" ht="15.5" x14ac:dyDescent="0.35">
      <c r="A922" s="26"/>
      <c r="B922" s="26"/>
      <c r="C922" s="460"/>
      <c r="D922" s="27"/>
      <c r="E922" s="26"/>
      <c r="F922" s="26"/>
      <c r="G922" s="26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s="28" customFormat="1" ht="15.5" x14ac:dyDescent="0.35">
      <c r="A923" s="26"/>
      <c r="B923" s="26"/>
      <c r="C923" s="460"/>
      <c r="D923" s="27"/>
      <c r="E923" s="26"/>
      <c r="F923" s="26"/>
      <c r="G923" s="26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s="28" customFormat="1" ht="15.5" x14ac:dyDescent="0.35">
      <c r="A924" s="26"/>
      <c r="B924" s="26"/>
      <c r="C924" s="460"/>
      <c r="D924" s="27"/>
      <c r="E924" s="26"/>
      <c r="F924" s="26"/>
      <c r="G924" s="26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s="28" customFormat="1" ht="15.5" x14ac:dyDescent="0.35">
      <c r="A925" s="26"/>
      <c r="B925" s="26"/>
      <c r="C925" s="460"/>
      <c r="D925" s="27"/>
      <c r="E925" s="26"/>
      <c r="F925" s="26"/>
      <c r="G925" s="26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s="28" customFormat="1" ht="15.5" x14ac:dyDescent="0.35">
      <c r="A926" s="26"/>
      <c r="B926" s="26"/>
      <c r="C926" s="460"/>
      <c r="D926" s="27"/>
      <c r="E926" s="26"/>
      <c r="F926" s="26"/>
      <c r="G926" s="26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s="28" customFormat="1" ht="15.5" x14ac:dyDescent="0.35">
      <c r="A927" s="26"/>
      <c r="B927" s="26"/>
      <c r="C927" s="460"/>
      <c r="D927" s="27"/>
      <c r="E927" s="26"/>
      <c r="F927" s="26"/>
      <c r="G927" s="26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s="28" customFormat="1" ht="15.5" x14ac:dyDescent="0.35">
      <c r="A928" s="26"/>
      <c r="B928" s="26"/>
      <c r="C928" s="460"/>
      <c r="D928" s="27"/>
      <c r="E928" s="26"/>
      <c r="F928" s="26"/>
      <c r="G928" s="26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s="28" customFormat="1" ht="15.5" x14ac:dyDescent="0.35">
      <c r="A929" s="26"/>
      <c r="B929" s="26"/>
      <c r="C929" s="460"/>
      <c r="D929" s="27"/>
      <c r="E929" s="26"/>
      <c r="F929" s="26"/>
      <c r="G929" s="26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s="28" customFormat="1" ht="15.5" x14ac:dyDescent="0.35">
      <c r="A930" s="26"/>
      <c r="B930" s="26"/>
      <c r="C930" s="460"/>
      <c r="D930" s="27"/>
      <c r="E930" s="26"/>
      <c r="F930" s="26"/>
      <c r="G930" s="26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s="28" customFormat="1" ht="15.5" x14ac:dyDescent="0.35">
      <c r="A931" s="26"/>
      <c r="B931" s="26"/>
      <c r="C931" s="460"/>
      <c r="D931" s="27"/>
      <c r="E931" s="26"/>
      <c r="F931" s="26"/>
      <c r="G931" s="26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s="28" customFormat="1" ht="15.5" x14ac:dyDescent="0.35">
      <c r="A932" s="26"/>
      <c r="B932" s="26"/>
      <c r="C932" s="460"/>
      <c r="D932" s="27"/>
      <c r="E932" s="26"/>
      <c r="F932" s="26"/>
      <c r="G932" s="26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s="28" customFormat="1" ht="15.5" x14ac:dyDescent="0.35">
      <c r="A933" s="26"/>
      <c r="B933" s="26"/>
      <c r="C933" s="460"/>
      <c r="D933" s="27"/>
      <c r="E933" s="26"/>
      <c r="F933" s="26"/>
      <c r="G933" s="26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s="28" customFormat="1" ht="15.5" x14ac:dyDescent="0.35">
      <c r="A934" s="26"/>
      <c r="B934" s="26"/>
      <c r="C934" s="460"/>
      <c r="D934" s="27"/>
      <c r="E934" s="26"/>
      <c r="F934" s="26"/>
      <c r="G934" s="26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s="28" customFormat="1" ht="15.5" x14ac:dyDescent="0.35">
      <c r="A935" s="26"/>
      <c r="B935" s="26"/>
      <c r="C935" s="460"/>
      <c r="D935" s="27"/>
      <c r="E935" s="26"/>
      <c r="F935" s="26"/>
      <c r="G935" s="26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s="28" customFormat="1" ht="15.5" x14ac:dyDescent="0.35">
      <c r="A936" s="26"/>
      <c r="B936" s="26"/>
      <c r="C936" s="460"/>
      <c r="D936" s="27"/>
      <c r="E936" s="26"/>
      <c r="F936" s="26"/>
      <c r="G936" s="26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s="28" customFormat="1" ht="15.5" x14ac:dyDescent="0.35">
      <c r="A937" s="26"/>
      <c r="B937" s="26"/>
      <c r="C937" s="460"/>
      <c r="D937" s="27"/>
      <c r="E937" s="26"/>
      <c r="F937" s="26"/>
      <c r="G937" s="26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s="28" customFormat="1" ht="15.5" x14ac:dyDescent="0.35">
      <c r="A938" s="26"/>
      <c r="B938" s="26"/>
      <c r="C938" s="460"/>
      <c r="D938" s="27"/>
      <c r="E938" s="26"/>
      <c r="F938" s="26"/>
      <c r="G938" s="26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s="28" customFormat="1" ht="15.5" x14ac:dyDescent="0.35">
      <c r="A939" s="26"/>
      <c r="B939" s="26"/>
      <c r="C939" s="460"/>
      <c r="D939" s="27"/>
      <c r="E939" s="26"/>
      <c r="F939" s="26"/>
      <c r="G939" s="26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s="28" customFormat="1" ht="15.5" x14ac:dyDescent="0.35">
      <c r="A940" s="26"/>
      <c r="B940" s="26"/>
      <c r="C940" s="460"/>
      <c r="D940" s="27"/>
      <c r="E940" s="26"/>
      <c r="F940" s="26"/>
      <c r="G940" s="26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s="28" customFormat="1" ht="15.5" x14ac:dyDescent="0.35">
      <c r="A941" s="26"/>
      <c r="B941" s="26"/>
      <c r="C941" s="460"/>
      <c r="D941" s="27"/>
      <c r="E941" s="26"/>
      <c r="F941" s="26"/>
      <c r="G941" s="26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s="28" customFormat="1" ht="15.5" x14ac:dyDescent="0.35">
      <c r="A942" s="26"/>
      <c r="B942" s="26"/>
      <c r="C942" s="460"/>
      <c r="D942" s="27"/>
      <c r="E942" s="26"/>
      <c r="F942" s="26"/>
      <c r="G942" s="26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s="28" customFormat="1" ht="15.5" x14ac:dyDescent="0.35">
      <c r="A943" s="26"/>
      <c r="B943" s="26"/>
      <c r="C943" s="460"/>
      <c r="D943" s="27"/>
      <c r="E943" s="26"/>
      <c r="F943" s="26"/>
      <c r="G943" s="26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s="28" customFormat="1" ht="15.5" x14ac:dyDescent="0.35">
      <c r="A944" s="26"/>
      <c r="B944" s="26"/>
      <c r="C944" s="460"/>
      <c r="D944" s="27"/>
      <c r="E944" s="26"/>
      <c r="F944" s="26"/>
      <c r="G944" s="26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s="28" customFormat="1" ht="15.5" x14ac:dyDescent="0.35">
      <c r="A945" s="26"/>
      <c r="B945" s="26"/>
      <c r="C945" s="460"/>
      <c r="D945" s="27"/>
      <c r="E945" s="26"/>
      <c r="F945" s="26"/>
      <c r="G945" s="26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s="28" customFormat="1" ht="15.5" x14ac:dyDescent="0.35">
      <c r="A946" s="26"/>
      <c r="B946" s="26"/>
      <c r="C946" s="460"/>
      <c r="D946" s="27"/>
      <c r="E946" s="26"/>
      <c r="F946" s="26"/>
      <c r="G946" s="26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s="28" customFormat="1" ht="15.5" x14ac:dyDescent="0.35">
      <c r="A947" s="26"/>
      <c r="B947" s="26"/>
      <c r="C947" s="460"/>
      <c r="D947" s="27"/>
      <c r="E947" s="26"/>
      <c r="F947" s="26"/>
      <c r="G947" s="26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s="28" customFormat="1" ht="15.5" x14ac:dyDescent="0.35">
      <c r="A948" s="26"/>
      <c r="B948" s="26"/>
      <c r="C948" s="460"/>
      <c r="D948" s="27"/>
      <c r="E948" s="26"/>
      <c r="F948" s="26"/>
      <c r="G948" s="26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s="28" customFormat="1" ht="15.5" x14ac:dyDescent="0.35">
      <c r="A949" s="26"/>
      <c r="B949" s="26"/>
      <c r="C949" s="460"/>
      <c r="D949" s="27"/>
      <c r="E949" s="26"/>
      <c r="F949" s="26"/>
      <c r="G949" s="26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s="28" customFormat="1" ht="15.5" x14ac:dyDescent="0.35">
      <c r="A950" s="26"/>
      <c r="B950" s="26"/>
      <c r="C950" s="460"/>
      <c r="D950" s="27"/>
      <c r="E950" s="26"/>
      <c r="F950" s="26"/>
      <c r="G950" s="26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s="28" customFormat="1" ht="15.5" x14ac:dyDescent="0.35">
      <c r="A951" s="26"/>
      <c r="B951" s="26"/>
      <c r="C951" s="460"/>
      <c r="D951" s="27"/>
      <c r="E951" s="26"/>
      <c r="F951" s="26"/>
      <c r="G951" s="26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s="28" customFormat="1" ht="15.5" x14ac:dyDescent="0.35">
      <c r="A952" s="26"/>
      <c r="B952" s="26"/>
      <c r="C952" s="460"/>
      <c r="D952" s="27"/>
      <c r="E952" s="26"/>
      <c r="F952" s="26"/>
      <c r="G952" s="26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s="28" customFormat="1" ht="15.5" x14ac:dyDescent="0.35">
      <c r="A953" s="26"/>
      <c r="B953" s="26"/>
      <c r="C953" s="460"/>
      <c r="D953" s="27"/>
      <c r="E953" s="26"/>
      <c r="F953" s="26"/>
      <c r="G953" s="26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s="28" customFormat="1" ht="15.5" x14ac:dyDescent="0.35">
      <c r="A954" s="26"/>
      <c r="B954" s="26"/>
      <c r="C954" s="460"/>
      <c r="D954" s="27"/>
      <c r="E954" s="26"/>
      <c r="F954" s="26"/>
      <c r="G954" s="26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s="28" customFormat="1" ht="15.5" x14ac:dyDescent="0.35">
      <c r="A955" s="26"/>
      <c r="B955" s="26"/>
      <c r="C955" s="460"/>
      <c r="D955" s="27"/>
      <c r="E955" s="26"/>
      <c r="F955" s="26"/>
      <c r="G955" s="26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s="28" customFormat="1" ht="15.5" x14ac:dyDescent="0.35">
      <c r="A956" s="26"/>
      <c r="B956" s="26"/>
      <c r="C956" s="460"/>
      <c r="D956" s="27"/>
      <c r="E956" s="26"/>
      <c r="F956" s="26"/>
      <c r="G956" s="26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s="28" customFormat="1" ht="15.5" x14ac:dyDescent="0.35">
      <c r="A957" s="26"/>
      <c r="B957" s="26"/>
      <c r="C957" s="460"/>
      <c r="D957" s="27"/>
      <c r="E957" s="26"/>
      <c r="F957" s="26"/>
      <c r="G957" s="26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s="28" customFormat="1" ht="15.5" x14ac:dyDescent="0.35">
      <c r="A958" s="26"/>
      <c r="B958" s="26"/>
      <c r="C958" s="460"/>
      <c r="D958" s="27"/>
      <c r="E958" s="26"/>
      <c r="F958" s="26"/>
      <c r="G958" s="26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s="28" customFormat="1" ht="15.5" x14ac:dyDescent="0.35">
      <c r="A959" s="26"/>
      <c r="B959" s="26"/>
      <c r="C959" s="460"/>
      <c r="D959" s="27"/>
      <c r="E959" s="26"/>
      <c r="F959" s="26"/>
      <c r="G959" s="26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s="28" customFormat="1" ht="15.5" x14ac:dyDescent="0.35">
      <c r="A960" s="26"/>
      <c r="B960" s="26"/>
      <c r="C960" s="460"/>
      <c r="D960" s="27"/>
      <c r="E960" s="26"/>
      <c r="F960" s="26"/>
      <c r="G960" s="26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s="28" customFormat="1" ht="15.5" x14ac:dyDescent="0.35">
      <c r="A961" s="26"/>
      <c r="B961" s="26"/>
      <c r="C961" s="460"/>
      <c r="D961" s="27"/>
      <c r="E961" s="26"/>
      <c r="F961" s="26"/>
      <c r="G961" s="26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s="28" customFormat="1" ht="15.5" x14ac:dyDescent="0.35">
      <c r="A962" s="26"/>
      <c r="B962" s="26"/>
      <c r="C962" s="460"/>
      <c r="D962" s="27"/>
      <c r="E962" s="26"/>
      <c r="F962" s="26"/>
      <c r="G962" s="26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s="28" customFormat="1" ht="15.5" x14ac:dyDescent="0.35">
      <c r="A963" s="26"/>
      <c r="B963" s="26"/>
      <c r="C963" s="460"/>
      <c r="D963" s="27"/>
      <c r="E963" s="26"/>
      <c r="F963" s="26"/>
      <c r="G963" s="26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s="28" customFormat="1" ht="15.5" x14ac:dyDescent="0.35">
      <c r="A964" s="26"/>
      <c r="B964" s="26"/>
      <c r="C964" s="460"/>
      <c r="D964" s="27"/>
      <c r="E964" s="26"/>
      <c r="F964" s="26"/>
      <c r="G964" s="26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s="28" customFormat="1" ht="15.5" x14ac:dyDescent="0.35">
      <c r="A965" s="26"/>
      <c r="B965" s="26"/>
      <c r="C965" s="460"/>
      <c r="D965" s="27"/>
      <c r="E965" s="26"/>
      <c r="F965" s="26"/>
      <c r="G965" s="26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s="28" customFormat="1" ht="15.5" x14ac:dyDescent="0.35">
      <c r="A966" s="26"/>
      <c r="B966" s="26"/>
      <c r="C966" s="460"/>
      <c r="D966" s="27"/>
      <c r="E966" s="26"/>
      <c r="F966" s="26"/>
      <c r="G966" s="26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s="28" customFormat="1" ht="15.5" x14ac:dyDescent="0.35">
      <c r="A967" s="26"/>
      <c r="B967" s="26"/>
      <c r="C967" s="460"/>
      <c r="D967" s="27"/>
      <c r="E967" s="26"/>
      <c r="F967" s="26"/>
      <c r="G967" s="26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s="28" customFormat="1" ht="15.5" x14ac:dyDescent="0.35">
      <c r="A968" s="26"/>
      <c r="B968" s="26"/>
      <c r="C968" s="460"/>
      <c r="D968" s="27"/>
      <c r="E968" s="26"/>
      <c r="F968" s="26"/>
      <c r="G968" s="26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s="28" customFormat="1" ht="15.5" x14ac:dyDescent="0.35">
      <c r="A969" s="26"/>
      <c r="B969" s="26"/>
      <c r="C969" s="460"/>
      <c r="D969" s="27"/>
      <c r="E969" s="26"/>
      <c r="F969" s="26"/>
      <c r="G969" s="26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s="28" customFormat="1" ht="15.5" x14ac:dyDescent="0.35">
      <c r="A970" s="26"/>
      <c r="B970" s="26"/>
      <c r="C970" s="460"/>
      <c r="D970" s="27"/>
      <c r="E970" s="26"/>
      <c r="F970" s="26"/>
      <c r="G970" s="26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s="28" customFormat="1" ht="15.5" x14ac:dyDescent="0.35">
      <c r="A971" s="26"/>
      <c r="B971" s="26"/>
      <c r="C971" s="460"/>
      <c r="D971" s="27"/>
      <c r="E971" s="26"/>
      <c r="F971" s="26"/>
      <c r="G971" s="26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s="28" customFormat="1" ht="15.5" x14ac:dyDescent="0.35">
      <c r="A972" s="26"/>
      <c r="B972" s="26"/>
      <c r="C972" s="460"/>
      <c r="D972" s="27"/>
      <c r="E972" s="26"/>
      <c r="F972" s="26"/>
      <c r="G972" s="26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s="28" customFormat="1" ht="15.5" x14ac:dyDescent="0.35">
      <c r="A973" s="26"/>
      <c r="B973" s="26"/>
      <c r="C973" s="460"/>
      <c r="D973" s="27"/>
      <c r="E973" s="26"/>
      <c r="F973" s="26"/>
      <c r="G973" s="26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s="28" customFormat="1" ht="15.5" x14ac:dyDescent="0.35">
      <c r="A974" s="26"/>
      <c r="B974" s="26"/>
      <c r="C974" s="460"/>
      <c r="D974" s="27"/>
      <c r="E974" s="26"/>
      <c r="F974" s="26"/>
      <c r="G974" s="26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s="28" customFormat="1" ht="15.5" x14ac:dyDescent="0.35">
      <c r="A975" s="26"/>
      <c r="B975" s="26"/>
      <c r="C975" s="460"/>
      <c r="D975" s="27"/>
      <c r="E975" s="26"/>
      <c r="F975" s="26"/>
      <c r="G975" s="26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s="28" customFormat="1" ht="15.5" x14ac:dyDescent="0.35">
      <c r="A976" s="26"/>
      <c r="B976" s="26"/>
      <c r="C976" s="460"/>
      <c r="D976" s="27"/>
      <c r="E976" s="26"/>
      <c r="F976" s="26"/>
      <c r="G976" s="26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s="28" customFormat="1" ht="15.5" x14ac:dyDescent="0.35">
      <c r="A977" s="26"/>
      <c r="B977" s="26"/>
      <c r="C977" s="460"/>
      <c r="D977" s="27"/>
      <c r="E977" s="26"/>
      <c r="F977" s="26"/>
      <c r="G977" s="26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s="28" customFormat="1" ht="15.5" x14ac:dyDescent="0.35">
      <c r="A978" s="26"/>
      <c r="B978" s="26"/>
      <c r="C978" s="460"/>
      <c r="D978" s="27"/>
      <c r="E978" s="26"/>
      <c r="F978" s="26"/>
      <c r="G978" s="26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s="28" customFormat="1" ht="15.5" x14ac:dyDescent="0.35">
      <c r="A979" s="26"/>
      <c r="B979" s="26"/>
      <c r="C979" s="460"/>
      <c r="D979" s="27"/>
      <c r="E979" s="26"/>
      <c r="F979" s="26"/>
      <c r="G979" s="26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s="28" customFormat="1" ht="15.5" x14ac:dyDescent="0.35">
      <c r="A980" s="26"/>
      <c r="B980" s="26"/>
      <c r="C980" s="460"/>
      <c r="D980" s="27"/>
      <c r="E980" s="26"/>
      <c r="F980" s="26"/>
      <c r="G980" s="26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s="28" customFormat="1" ht="15.5" x14ac:dyDescent="0.35">
      <c r="A981" s="26"/>
      <c r="B981" s="26"/>
      <c r="C981" s="460"/>
      <c r="D981" s="27"/>
      <c r="E981" s="26"/>
      <c r="F981" s="26"/>
      <c r="G981" s="26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s="28" customFormat="1" ht="15.5" x14ac:dyDescent="0.35">
      <c r="A982" s="26"/>
      <c r="B982" s="26"/>
      <c r="C982" s="460"/>
      <c r="D982" s="27"/>
      <c r="E982" s="26"/>
      <c r="F982" s="26"/>
      <c r="G982" s="26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s="28" customFormat="1" ht="15.5" x14ac:dyDescent="0.35">
      <c r="A983" s="26"/>
      <c r="B983" s="26"/>
      <c r="C983" s="460"/>
      <c r="D983" s="27"/>
      <c r="E983" s="26"/>
      <c r="F983" s="26"/>
      <c r="G983" s="26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s="28" customFormat="1" ht="15.5" x14ac:dyDescent="0.35">
      <c r="A984" s="26"/>
      <c r="B984" s="26"/>
      <c r="C984" s="460"/>
      <c r="D984" s="27"/>
      <c r="E984" s="26"/>
      <c r="F984" s="26"/>
      <c r="G984" s="26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s="28" customFormat="1" ht="15.5" x14ac:dyDescent="0.35">
      <c r="A985" s="26"/>
      <c r="B985" s="26"/>
      <c r="C985" s="460"/>
      <c r="D985" s="27"/>
      <c r="E985" s="26"/>
      <c r="F985" s="26"/>
      <c r="G985" s="26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s="28" customFormat="1" ht="15.5" x14ac:dyDescent="0.35">
      <c r="A986" s="26"/>
      <c r="B986" s="26"/>
      <c r="C986" s="460"/>
      <c r="D986" s="27"/>
      <c r="E986" s="26"/>
      <c r="F986" s="26"/>
      <c r="G986" s="26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s="28" customFormat="1" ht="15.5" x14ac:dyDescent="0.35">
      <c r="A987" s="26"/>
      <c r="B987" s="26"/>
      <c r="C987" s="460"/>
      <c r="D987" s="27"/>
      <c r="E987" s="26"/>
      <c r="F987" s="26"/>
      <c r="G987" s="26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s="28" customFormat="1" ht="15.5" x14ac:dyDescent="0.35">
      <c r="A988" s="26"/>
      <c r="B988" s="26"/>
      <c r="C988" s="460"/>
      <c r="D988" s="27"/>
      <c r="E988" s="26"/>
      <c r="F988" s="26"/>
      <c r="G988" s="26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s="28" customFormat="1" ht="15.5" x14ac:dyDescent="0.35">
      <c r="A989" s="26"/>
      <c r="B989" s="26"/>
      <c r="C989" s="460"/>
      <c r="D989" s="27"/>
      <c r="E989" s="26"/>
      <c r="F989" s="26"/>
      <c r="G989" s="26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s="28" customFormat="1" ht="15.5" x14ac:dyDescent="0.35">
      <c r="A990" s="26"/>
      <c r="B990" s="26"/>
      <c r="C990" s="460"/>
      <c r="D990" s="27"/>
      <c r="E990" s="26"/>
      <c r="F990" s="26"/>
      <c r="G990" s="26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s="28" customFormat="1" ht="15.5" x14ac:dyDescent="0.35">
      <c r="A991" s="26"/>
      <c r="B991" s="26"/>
      <c r="C991" s="460"/>
      <c r="D991" s="27"/>
      <c r="E991" s="26"/>
      <c r="F991" s="26"/>
      <c r="G991" s="26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s="28" customFormat="1" ht="15.5" x14ac:dyDescent="0.35">
      <c r="A992" s="26"/>
      <c r="B992" s="26"/>
      <c r="C992" s="460"/>
      <c r="D992" s="27"/>
      <c r="E992" s="26"/>
      <c r="F992" s="26"/>
      <c r="G992" s="26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s="28" customFormat="1" ht="15.5" x14ac:dyDescent="0.35">
      <c r="A993" s="26"/>
      <c r="B993" s="26"/>
      <c r="C993" s="460"/>
      <c r="D993" s="27"/>
      <c r="E993" s="26"/>
      <c r="F993" s="26"/>
      <c r="G993" s="26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s="28" customFormat="1" ht="15.5" x14ac:dyDescent="0.35">
      <c r="A994" s="26"/>
      <c r="B994" s="26"/>
      <c r="C994" s="460"/>
      <c r="D994" s="27"/>
      <c r="E994" s="26"/>
      <c r="F994" s="26"/>
      <c r="G994" s="26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s="28" customFormat="1" ht="15.5" x14ac:dyDescent="0.35">
      <c r="A995" s="26"/>
      <c r="B995" s="26"/>
      <c r="C995" s="460"/>
      <c r="D995" s="27"/>
      <c r="E995" s="26"/>
      <c r="F995" s="26"/>
      <c r="G995" s="26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s="28" customFormat="1" ht="15.5" x14ac:dyDescent="0.35">
      <c r="A996" s="26"/>
      <c r="B996" s="26"/>
      <c r="C996" s="460"/>
      <c r="D996" s="27"/>
      <c r="E996" s="26"/>
      <c r="F996" s="26"/>
      <c r="G996" s="26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s="28" customFormat="1" ht="15.5" x14ac:dyDescent="0.35">
      <c r="A997" s="26"/>
      <c r="B997" s="26"/>
      <c r="C997" s="460"/>
      <c r="D997" s="27"/>
      <c r="E997" s="26"/>
      <c r="F997" s="26"/>
      <c r="G997" s="26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s="28" customFormat="1" ht="15.5" x14ac:dyDescent="0.35">
      <c r="A998" s="26"/>
      <c r="B998" s="26"/>
      <c r="C998" s="460"/>
      <c r="D998" s="27"/>
      <c r="E998" s="26"/>
      <c r="F998" s="26"/>
      <c r="G998" s="26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s="28" customFormat="1" ht="15.5" x14ac:dyDescent="0.35">
      <c r="A999" s="26"/>
      <c r="B999" s="26"/>
      <c r="C999" s="460"/>
      <c r="D999" s="27"/>
      <c r="E999" s="26"/>
      <c r="F999" s="26"/>
      <c r="G999" s="26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s="28" customFormat="1" ht="15.5" x14ac:dyDescent="0.35">
      <c r="A1000" s="26"/>
      <c r="B1000" s="26"/>
      <c r="C1000" s="460"/>
      <c r="D1000" s="27"/>
      <c r="E1000" s="26"/>
      <c r="F1000" s="26"/>
      <c r="G1000" s="26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 spans="1:26" s="28" customFormat="1" ht="15.5" x14ac:dyDescent="0.35">
      <c r="A1001" s="26"/>
      <c r="B1001" s="26"/>
      <c r="C1001" s="460"/>
      <c r="D1001" s="27"/>
      <c r="E1001" s="26"/>
      <c r="F1001" s="26"/>
      <c r="G1001" s="26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 spans="1:26" s="28" customFormat="1" ht="15.5" x14ac:dyDescent="0.35">
      <c r="A1002" s="26"/>
      <c r="B1002" s="26"/>
      <c r="C1002" s="460"/>
      <c r="D1002" s="27"/>
      <c r="E1002" s="26"/>
      <c r="F1002" s="26"/>
      <c r="G1002" s="26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 spans="1:26" s="28" customFormat="1" ht="15.5" x14ac:dyDescent="0.35">
      <c r="A1003" s="26"/>
      <c r="B1003" s="26"/>
      <c r="C1003" s="460"/>
      <c r="D1003" s="27"/>
      <c r="E1003" s="26"/>
      <c r="F1003" s="26"/>
      <c r="G1003" s="26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 spans="1:26" s="28" customFormat="1" ht="15.5" x14ac:dyDescent="0.35">
      <c r="A1004" s="26"/>
      <c r="B1004" s="26"/>
      <c r="C1004" s="460"/>
      <c r="D1004" s="27"/>
      <c r="E1004" s="26"/>
      <c r="F1004" s="26"/>
      <c r="G1004" s="26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  <row r="1005" spans="1:26" s="28" customFormat="1" ht="15.5" x14ac:dyDescent="0.35">
      <c r="A1005" s="26"/>
      <c r="B1005" s="26"/>
      <c r="C1005" s="460"/>
      <c r="D1005" s="27"/>
      <c r="E1005" s="26"/>
      <c r="F1005" s="26"/>
      <c r="G1005" s="26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</row>
    <row r="1006" spans="1:26" s="28" customFormat="1" ht="15.5" x14ac:dyDescent="0.35">
      <c r="A1006" s="26"/>
      <c r="B1006" s="26"/>
      <c r="C1006" s="460"/>
      <c r="D1006" s="27"/>
      <c r="E1006" s="26"/>
      <c r="F1006" s="26"/>
      <c r="G1006" s="26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</row>
    <row r="1007" spans="1:26" s="28" customFormat="1" ht="15.5" x14ac:dyDescent="0.35">
      <c r="A1007" s="26"/>
      <c r="B1007" s="26"/>
      <c r="C1007" s="460"/>
      <c r="D1007" s="27"/>
      <c r="E1007" s="26"/>
      <c r="F1007" s="26"/>
      <c r="G1007" s="26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</row>
    <row r="1008" spans="1:26" s="28" customFormat="1" ht="15.5" x14ac:dyDescent="0.35">
      <c r="A1008" s="26"/>
      <c r="B1008" s="26"/>
      <c r="C1008" s="460"/>
      <c r="D1008" s="27"/>
      <c r="E1008" s="26"/>
      <c r="F1008" s="26"/>
      <c r="G1008" s="26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</row>
    <row r="1009" spans="1:26" s="28" customFormat="1" ht="15.5" x14ac:dyDescent="0.35">
      <c r="A1009" s="26"/>
      <c r="B1009" s="26"/>
      <c r="C1009" s="460"/>
      <c r="D1009" s="27"/>
      <c r="E1009" s="26"/>
      <c r="F1009" s="26"/>
      <c r="G1009" s="26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</row>
    <row r="1010" spans="1:26" s="28" customFormat="1" ht="15.5" x14ac:dyDescent="0.35">
      <c r="A1010" s="26"/>
      <c r="B1010" s="26"/>
      <c r="C1010" s="460"/>
      <c r="D1010" s="27"/>
      <c r="E1010" s="26"/>
      <c r="F1010" s="26"/>
      <c r="G1010" s="26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</row>
    <row r="1011" spans="1:26" s="28" customFormat="1" ht="15.5" x14ac:dyDescent="0.35">
      <c r="A1011" s="26"/>
      <c r="B1011" s="26"/>
      <c r="C1011" s="460"/>
      <c r="D1011" s="27"/>
      <c r="E1011" s="26"/>
      <c r="F1011" s="26"/>
      <c r="G1011" s="26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</row>
    <row r="1012" spans="1:26" s="28" customFormat="1" ht="15.5" x14ac:dyDescent="0.35">
      <c r="A1012" s="26"/>
      <c r="B1012" s="26"/>
      <c r="C1012" s="460"/>
      <c r="D1012" s="27"/>
      <c r="E1012" s="26"/>
      <c r="F1012" s="26"/>
      <c r="G1012" s="26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</row>
    <row r="1013" spans="1:26" s="28" customFormat="1" ht="15.5" x14ac:dyDescent="0.35">
      <c r="A1013" s="26"/>
      <c r="B1013" s="26"/>
      <c r="C1013" s="460"/>
      <c r="D1013" s="27"/>
      <c r="E1013" s="26"/>
      <c r="F1013" s="26"/>
      <c r="G1013" s="26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</row>
    <row r="1014" spans="1:26" s="28" customFormat="1" ht="15.5" x14ac:dyDescent="0.35">
      <c r="A1014" s="26"/>
      <c r="B1014" s="26"/>
      <c r="C1014" s="460"/>
      <c r="D1014" s="27"/>
      <c r="E1014" s="26"/>
      <c r="F1014" s="26"/>
      <c r="G1014" s="26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</row>
    <row r="1015" spans="1:26" s="28" customFormat="1" ht="15.5" x14ac:dyDescent="0.35">
      <c r="A1015" s="26"/>
      <c r="B1015" s="26"/>
      <c r="C1015" s="460"/>
      <c r="D1015" s="27"/>
      <c r="E1015" s="26"/>
      <c r="F1015" s="26"/>
      <c r="G1015" s="26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</row>
    <row r="1016" spans="1:26" s="28" customFormat="1" ht="15.5" x14ac:dyDescent="0.35">
      <c r="A1016" s="26"/>
      <c r="B1016" s="26"/>
      <c r="C1016" s="460"/>
      <c r="D1016" s="27"/>
      <c r="E1016" s="26"/>
      <c r="F1016" s="26"/>
      <c r="G1016" s="26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</row>
    <row r="1017" spans="1:26" s="28" customFormat="1" ht="15.5" x14ac:dyDescent="0.35">
      <c r="A1017" s="26"/>
      <c r="B1017" s="26"/>
      <c r="C1017" s="460"/>
      <c r="D1017" s="27"/>
      <c r="E1017" s="26"/>
      <c r="F1017" s="26"/>
      <c r="G1017" s="26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</row>
    <row r="1018" spans="1:26" s="28" customFormat="1" ht="15.5" x14ac:dyDescent="0.35">
      <c r="A1018" s="26"/>
      <c r="B1018" s="26"/>
      <c r="C1018" s="460"/>
      <c r="D1018" s="27"/>
      <c r="E1018" s="26"/>
      <c r="F1018" s="26"/>
      <c r="G1018" s="26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</row>
    <row r="1019" spans="1:26" s="28" customFormat="1" ht="15.5" x14ac:dyDescent="0.35">
      <c r="A1019" s="26"/>
      <c r="B1019" s="26"/>
      <c r="C1019" s="460"/>
      <c r="D1019" s="27"/>
      <c r="E1019" s="26"/>
      <c r="F1019" s="26"/>
      <c r="G1019" s="26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</row>
    <row r="1020" spans="1:26" s="28" customFormat="1" ht="15.5" x14ac:dyDescent="0.35">
      <c r="A1020" s="26"/>
      <c r="B1020" s="26"/>
      <c r="C1020" s="460"/>
      <c r="D1020" s="27"/>
      <c r="E1020" s="26"/>
      <c r="F1020" s="26"/>
      <c r="G1020" s="26"/>
      <c r="H1020" s="24"/>
      <c r="I1020" s="24"/>
      <c r="J1020" s="24"/>
      <c r="K1020" s="24"/>
      <c r="L1020" s="24"/>
      <c r="M1020" s="24"/>
      <c r="N1020" s="24"/>
      <c r="O1020" s="24"/>
      <c r="P1020" s="24"/>
      <c r="Q1020" s="24"/>
      <c r="R1020" s="24"/>
      <c r="S1020" s="24"/>
      <c r="T1020" s="24"/>
      <c r="U1020" s="24"/>
      <c r="V1020" s="24"/>
      <c r="W1020" s="24"/>
      <c r="X1020" s="24"/>
      <c r="Y1020" s="24"/>
      <c r="Z1020" s="24"/>
    </row>
    <row r="1021" spans="1:26" s="28" customFormat="1" ht="15.5" x14ac:dyDescent="0.35">
      <c r="A1021" s="26"/>
      <c r="B1021" s="26"/>
      <c r="C1021" s="460"/>
      <c r="D1021" s="27"/>
      <c r="E1021" s="26"/>
      <c r="F1021" s="26"/>
      <c r="G1021" s="26"/>
      <c r="H1021" s="24"/>
      <c r="I1021" s="24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</row>
    <row r="1022" spans="1:26" s="28" customFormat="1" ht="15.5" x14ac:dyDescent="0.35">
      <c r="A1022" s="26"/>
      <c r="B1022" s="26"/>
      <c r="C1022" s="460"/>
      <c r="D1022" s="27"/>
      <c r="E1022" s="26"/>
      <c r="F1022" s="26"/>
      <c r="G1022" s="26"/>
      <c r="H1022" s="24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</row>
    <row r="1023" spans="1:26" s="28" customFormat="1" ht="15.5" x14ac:dyDescent="0.35">
      <c r="A1023" s="26"/>
      <c r="B1023" s="26"/>
      <c r="C1023" s="460"/>
      <c r="D1023" s="27"/>
      <c r="E1023" s="26"/>
      <c r="F1023" s="26"/>
      <c r="G1023" s="26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  <c r="U1023" s="24"/>
      <c r="V1023" s="24"/>
      <c r="W1023" s="24"/>
      <c r="X1023" s="24"/>
      <c r="Y1023" s="24"/>
      <c r="Z1023" s="24"/>
    </row>
    <row r="1024" spans="1:26" s="28" customFormat="1" ht="15.5" x14ac:dyDescent="0.35">
      <c r="A1024" s="26"/>
      <c r="B1024" s="26"/>
      <c r="C1024" s="460"/>
      <c r="D1024" s="27"/>
      <c r="E1024" s="26"/>
      <c r="F1024" s="26"/>
      <c r="G1024" s="26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</row>
    <row r="1025" spans="1:26" s="28" customFormat="1" ht="15.5" x14ac:dyDescent="0.35">
      <c r="A1025" s="26"/>
      <c r="B1025" s="26"/>
      <c r="C1025" s="460"/>
      <c r="D1025" s="27"/>
      <c r="E1025" s="26"/>
      <c r="F1025" s="26"/>
      <c r="G1025" s="26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  <c r="W1025" s="24"/>
      <c r="X1025" s="24"/>
      <c r="Y1025" s="24"/>
      <c r="Z1025" s="24"/>
    </row>
    <row r="1026" spans="1:26" s="28" customFormat="1" ht="15.5" x14ac:dyDescent="0.35">
      <c r="A1026" s="26"/>
      <c r="B1026" s="26"/>
      <c r="C1026" s="460"/>
      <c r="D1026" s="27"/>
      <c r="E1026" s="26"/>
      <c r="F1026" s="26"/>
      <c r="G1026" s="26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</row>
    <row r="1027" spans="1:26" s="28" customFormat="1" ht="15.5" x14ac:dyDescent="0.35">
      <c r="A1027" s="26"/>
      <c r="B1027" s="26"/>
      <c r="C1027" s="460"/>
      <c r="D1027" s="27"/>
      <c r="E1027" s="26"/>
      <c r="F1027" s="26"/>
      <c r="G1027" s="26"/>
      <c r="H1027" s="24"/>
      <c r="I1027" s="24"/>
      <c r="J1027" s="24"/>
      <c r="K1027" s="24"/>
      <c r="L1027" s="24"/>
      <c r="M1027" s="24"/>
      <c r="N1027" s="24"/>
      <c r="O1027" s="24"/>
      <c r="P1027" s="24"/>
      <c r="Q1027" s="24"/>
      <c r="R1027" s="24"/>
      <c r="S1027" s="24"/>
      <c r="T1027" s="24"/>
      <c r="U1027" s="24"/>
      <c r="V1027" s="24"/>
      <c r="W1027" s="24"/>
      <c r="X1027" s="24"/>
      <c r="Y1027" s="24"/>
      <c r="Z1027" s="24"/>
    </row>
    <row r="1028" spans="1:26" s="28" customFormat="1" ht="15.5" x14ac:dyDescent="0.35">
      <c r="A1028" s="26"/>
      <c r="B1028" s="26"/>
      <c r="C1028" s="460"/>
      <c r="D1028" s="27"/>
      <c r="E1028" s="26"/>
      <c r="F1028" s="26"/>
      <c r="G1028" s="26"/>
      <c r="H1028" s="24"/>
      <c r="I1028" s="24"/>
      <c r="J1028" s="24"/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</row>
    <row r="1029" spans="1:26" s="28" customFormat="1" ht="15.5" x14ac:dyDescent="0.35">
      <c r="A1029" s="26"/>
      <c r="B1029" s="26"/>
      <c r="C1029" s="460"/>
      <c r="D1029" s="27"/>
      <c r="E1029" s="26"/>
      <c r="F1029" s="26"/>
      <c r="G1029" s="26"/>
      <c r="H1029" s="24"/>
      <c r="I1029" s="24"/>
      <c r="J1029" s="24"/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  <c r="U1029" s="24"/>
      <c r="V1029" s="24"/>
      <c r="W1029" s="24"/>
      <c r="X1029" s="24"/>
      <c r="Y1029" s="24"/>
      <c r="Z1029" s="24"/>
    </row>
    <row r="1030" spans="1:26" s="28" customFormat="1" ht="15.5" x14ac:dyDescent="0.35">
      <c r="A1030" s="26"/>
      <c r="B1030" s="26"/>
      <c r="C1030" s="460"/>
      <c r="D1030" s="27"/>
      <c r="E1030" s="26"/>
      <c r="F1030" s="26"/>
      <c r="G1030" s="26"/>
      <c r="H1030" s="24"/>
      <c r="I1030" s="24"/>
      <c r="J1030" s="24"/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  <c r="U1030" s="24"/>
      <c r="V1030" s="24"/>
      <c r="W1030" s="24"/>
      <c r="X1030" s="24"/>
      <c r="Y1030" s="24"/>
      <c r="Z1030" s="24"/>
    </row>
    <row r="1031" spans="1:26" s="28" customFormat="1" ht="15.5" x14ac:dyDescent="0.35">
      <c r="A1031" s="26"/>
      <c r="B1031" s="26"/>
      <c r="C1031" s="460"/>
      <c r="D1031" s="27"/>
      <c r="E1031" s="26"/>
      <c r="F1031" s="26"/>
      <c r="G1031" s="26"/>
      <c r="H1031" s="24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</row>
    <row r="1032" spans="1:26" s="28" customFormat="1" ht="15.5" x14ac:dyDescent="0.35">
      <c r="A1032" s="26"/>
      <c r="B1032" s="26"/>
      <c r="C1032" s="460"/>
      <c r="D1032" s="27"/>
      <c r="E1032" s="26"/>
      <c r="F1032" s="26"/>
      <c r="G1032" s="26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  <c r="S1032" s="24"/>
      <c r="T1032" s="24"/>
      <c r="U1032" s="24"/>
      <c r="V1032" s="24"/>
      <c r="W1032" s="24"/>
      <c r="X1032" s="24"/>
      <c r="Y1032" s="24"/>
      <c r="Z1032" s="24"/>
    </row>
    <row r="1033" spans="1:26" s="28" customFormat="1" ht="15.5" x14ac:dyDescent="0.35">
      <c r="A1033" s="26"/>
      <c r="B1033" s="26"/>
      <c r="C1033" s="460"/>
      <c r="D1033" s="27"/>
      <c r="E1033" s="26"/>
      <c r="F1033" s="26"/>
      <c r="G1033" s="26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  <c r="U1033" s="24"/>
      <c r="V1033" s="24"/>
      <c r="W1033" s="24"/>
      <c r="X1033" s="24"/>
      <c r="Y1033" s="24"/>
      <c r="Z1033" s="24"/>
    </row>
    <row r="1034" spans="1:26" s="28" customFormat="1" ht="15.5" x14ac:dyDescent="0.35">
      <c r="A1034" s="26"/>
      <c r="B1034" s="26"/>
      <c r="C1034" s="460"/>
      <c r="D1034" s="27"/>
      <c r="E1034" s="26"/>
      <c r="F1034" s="26"/>
      <c r="G1034" s="26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  <c r="S1034" s="24"/>
      <c r="T1034" s="24"/>
      <c r="U1034" s="24"/>
      <c r="V1034" s="24"/>
      <c r="W1034" s="24"/>
      <c r="X1034" s="24"/>
      <c r="Y1034" s="24"/>
      <c r="Z1034" s="24"/>
    </row>
    <row r="1035" spans="1:26" s="28" customFormat="1" ht="15.5" x14ac:dyDescent="0.35">
      <c r="A1035" s="26"/>
      <c r="B1035" s="26"/>
      <c r="C1035" s="460"/>
      <c r="D1035" s="27"/>
      <c r="E1035" s="26"/>
      <c r="F1035" s="26"/>
      <c r="G1035" s="26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</row>
    <row r="1036" spans="1:26" s="28" customFormat="1" ht="15.5" x14ac:dyDescent="0.35">
      <c r="A1036" s="26"/>
      <c r="B1036" s="26"/>
      <c r="C1036" s="460"/>
      <c r="D1036" s="27"/>
      <c r="E1036" s="26"/>
      <c r="F1036" s="26"/>
      <c r="G1036" s="26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  <c r="S1036" s="24"/>
      <c r="T1036" s="24"/>
      <c r="U1036" s="24"/>
      <c r="V1036" s="24"/>
      <c r="W1036" s="24"/>
      <c r="X1036" s="24"/>
      <c r="Y1036" s="24"/>
      <c r="Z1036" s="24"/>
    </row>
    <row r="1037" spans="1:26" s="28" customFormat="1" ht="15.5" x14ac:dyDescent="0.35">
      <c r="A1037" s="26"/>
      <c r="B1037" s="26"/>
      <c r="C1037" s="460"/>
      <c r="D1037" s="27"/>
      <c r="E1037" s="26"/>
      <c r="F1037" s="26"/>
      <c r="G1037" s="26"/>
      <c r="H1037" s="24"/>
      <c r="I1037" s="24"/>
      <c r="J1037" s="24"/>
      <c r="K1037" s="24"/>
      <c r="L1037" s="24"/>
      <c r="M1037" s="24"/>
      <c r="N1037" s="24"/>
      <c r="O1037" s="24"/>
      <c r="P1037" s="24"/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</row>
    <row r="1038" spans="1:26" s="28" customFormat="1" ht="15.5" x14ac:dyDescent="0.35">
      <c r="A1038" s="26"/>
      <c r="B1038" s="26"/>
      <c r="C1038" s="460"/>
      <c r="D1038" s="27"/>
      <c r="E1038" s="26"/>
      <c r="F1038" s="26"/>
      <c r="G1038" s="26"/>
      <c r="H1038" s="24"/>
      <c r="I1038" s="24"/>
      <c r="J1038" s="24"/>
      <c r="K1038" s="24"/>
      <c r="L1038" s="24"/>
      <c r="M1038" s="24"/>
      <c r="N1038" s="24"/>
      <c r="O1038" s="24"/>
      <c r="P1038" s="24"/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</row>
    <row r="1039" spans="1:26" s="28" customFormat="1" ht="15.5" x14ac:dyDescent="0.35">
      <c r="A1039" s="26"/>
      <c r="B1039" s="26"/>
      <c r="C1039" s="460"/>
      <c r="D1039" s="27"/>
      <c r="E1039" s="26"/>
      <c r="F1039" s="26"/>
      <c r="G1039" s="26"/>
      <c r="H1039" s="24"/>
      <c r="I1039" s="24"/>
      <c r="J1039" s="24"/>
      <c r="K1039" s="24"/>
      <c r="L1039" s="24"/>
      <c r="M1039" s="24"/>
      <c r="N1039" s="24"/>
      <c r="O1039" s="24"/>
      <c r="P1039" s="24"/>
      <c r="Q1039" s="24"/>
      <c r="R1039" s="24"/>
      <c r="S1039" s="24"/>
      <c r="T1039" s="24"/>
      <c r="U1039" s="24"/>
      <c r="V1039" s="24"/>
      <c r="W1039" s="24"/>
      <c r="X1039" s="24"/>
      <c r="Y1039" s="24"/>
      <c r="Z1039" s="24"/>
    </row>
    <row r="1040" spans="1:26" s="28" customFormat="1" ht="15.5" x14ac:dyDescent="0.35">
      <c r="A1040" s="26"/>
      <c r="B1040" s="26"/>
      <c r="C1040" s="460"/>
      <c r="D1040" s="27"/>
      <c r="E1040" s="26"/>
      <c r="F1040" s="26"/>
      <c r="G1040" s="26"/>
      <c r="H1040" s="24"/>
      <c r="I1040" s="24"/>
      <c r="J1040" s="24"/>
      <c r="K1040" s="24"/>
      <c r="L1040" s="24"/>
      <c r="M1040" s="24"/>
      <c r="N1040" s="24"/>
      <c r="O1040" s="24"/>
      <c r="P1040" s="24"/>
      <c r="Q1040" s="24"/>
      <c r="R1040" s="24"/>
      <c r="S1040" s="24"/>
      <c r="T1040" s="24"/>
      <c r="U1040" s="24"/>
      <c r="V1040" s="24"/>
      <c r="W1040" s="24"/>
      <c r="X1040" s="24"/>
      <c r="Y1040" s="24"/>
      <c r="Z1040" s="24"/>
    </row>
    <row r="1041" spans="1:26" s="28" customFormat="1" ht="15.5" x14ac:dyDescent="0.35">
      <c r="A1041" s="26"/>
      <c r="B1041" s="26"/>
      <c r="C1041" s="460"/>
      <c r="D1041" s="27"/>
      <c r="E1041" s="26"/>
      <c r="F1041" s="26"/>
      <c r="G1041" s="26"/>
      <c r="H1041" s="24"/>
      <c r="I1041" s="24"/>
      <c r="J1041" s="24"/>
      <c r="K1041" s="24"/>
      <c r="L1041" s="24"/>
      <c r="M1041" s="24"/>
      <c r="N1041" s="24"/>
      <c r="O1041" s="24"/>
      <c r="P1041" s="24"/>
      <c r="Q1041" s="24"/>
      <c r="R1041" s="24"/>
      <c r="S1041" s="24"/>
      <c r="T1041" s="24"/>
      <c r="U1041" s="24"/>
      <c r="V1041" s="24"/>
      <c r="W1041" s="24"/>
      <c r="X1041" s="24"/>
      <c r="Y1041" s="24"/>
      <c r="Z1041" s="24"/>
    </row>
    <row r="1042" spans="1:26" s="28" customFormat="1" ht="15.5" x14ac:dyDescent="0.35">
      <c r="A1042" s="26"/>
      <c r="B1042" s="26"/>
      <c r="C1042" s="460"/>
      <c r="D1042" s="27"/>
      <c r="E1042" s="26"/>
      <c r="F1042" s="26"/>
      <c r="G1042" s="26"/>
      <c r="H1042" s="24"/>
      <c r="I1042" s="24"/>
      <c r="J1042" s="24"/>
      <c r="K1042" s="24"/>
      <c r="L1042" s="24"/>
      <c r="M1042" s="24"/>
      <c r="N1042" s="24"/>
      <c r="O1042" s="24"/>
      <c r="P1042" s="24"/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</row>
    <row r="1043" spans="1:26" s="28" customFormat="1" ht="15.5" x14ac:dyDescent="0.35">
      <c r="A1043" s="26"/>
      <c r="B1043" s="26"/>
      <c r="C1043" s="460"/>
      <c r="D1043" s="27"/>
      <c r="E1043" s="26"/>
      <c r="F1043" s="26"/>
      <c r="G1043" s="26"/>
      <c r="H1043" s="24"/>
      <c r="I1043" s="24"/>
      <c r="J1043" s="24"/>
      <c r="K1043" s="24"/>
      <c r="L1043" s="24"/>
      <c r="M1043" s="24"/>
      <c r="N1043" s="24"/>
      <c r="O1043" s="24"/>
      <c r="P1043" s="24"/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</row>
    <row r="1044" spans="1:26" s="28" customFormat="1" ht="15.5" x14ac:dyDescent="0.35">
      <c r="A1044" s="26"/>
      <c r="B1044" s="26"/>
      <c r="C1044" s="460"/>
      <c r="D1044" s="27"/>
      <c r="E1044" s="26"/>
      <c r="F1044" s="26"/>
      <c r="G1044" s="26"/>
      <c r="H1044" s="24"/>
      <c r="I1044" s="24"/>
      <c r="J1044" s="24"/>
      <c r="K1044" s="24"/>
      <c r="L1044" s="24"/>
      <c r="M1044" s="24"/>
      <c r="N1044" s="24"/>
      <c r="O1044" s="24"/>
      <c r="P1044" s="24"/>
      <c r="Q1044" s="24"/>
      <c r="R1044" s="24"/>
      <c r="S1044" s="24"/>
      <c r="T1044" s="24"/>
      <c r="U1044" s="24"/>
      <c r="V1044" s="24"/>
      <c r="W1044" s="24"/>
      <c r="X1044" s="24"/>
      <c r="Y1044" s="24"/>
      <c r="Z1044" s="24"/>
    </row>
    <row r="1045" spans="1:26" s="28" customFormat="1" ht="15.5" x14ac:dyDescent="0.35">
      <c r="A1045" s="26"/>
      <c r="B1045" s="26"/>
      <c r="C1045" s="460"/>
      <c r="D1045" s="27"/>
      <c r="E1045" s="26"/>
      <c r="F1045" s="26"/>
      <c r="G1045" s="26"/>
      <c r="H1045" s="24"/>
      <c r="I1045" s="24"/>
      <c r="J1045" s="24"/>
      <c r="K1045" s="24"/>
      <c r="L1045" s="24"/>
      <c r="M1045" s="24"/>
      <c r="N1045" s="24"/>
      <c r="O1045" s="24"/>
      <c r="P1045" s="24"/>
      <c r="Q1045" s="24"/>
      <c r="R1045" s="24"/>
      <c r="S1045" s="24"/>
      <c r="T1045" s="24"/>
      <c r="U1045" s="24"/>
      <c r="V1045" s="24"/>
      <c r="W1045" s="24"/>
      <c r="X1045" s="24"/>
      <c r="Y1045" s="24"/>
      <c r="Z1045" s="24"/>
    </row>
    <row r="1046" spans="1:26" s="28" customFormat="1" ht="15.5" x14ac:dyDescent="0.35">
      <c r="A1046" s="26"/>
      <c r="B1046" s="26"/>
      <c r="C1046" s="460"/>
      <c r="D1046" s="27"/>
      <c r="E1046" s="26"/>
      <c r="F1046" s="26"/>
      <c r="G1046" s="26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  <c r="S1046" s="24"/>
      <c r="T1046" s="24"/>
      <c r="U1046" s="24"/>
      <c r="V1046" s="24"/>
      <c r="W1046" s="24"/>
      <c r="X1046" s="24"/>
      <c r="Y1046" s="24"/>
      <c r="Z1046" s="24"/>
    </row>
    <row r="1047" spans="1:26" s="28" customFormat="1" ht="15.5" x14ac:dyDescent="0.35">
      <c r="A1047" s="26"/>
      <c r="B1047" s="26"/>
      <c r="C1047" s="460"/>
      <c r="D1047" s="27"/>
      <c r="E1047" s="26"/>
      <c r="F1047" s="26"/>
      <c r="G1047" s="26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  <c r="T1047" s="24"/>
      <c r="U1047" s="24"/>
      <c r="V1047" s="24"/>
      <c r="W1047" s="24"/>
      <c r="X1047" s="24"/>
      <c r="Y1047" s="24"/>
      <c r="Z1047" s="24"/>
    </row>
    <row r="1048" spans="1:26" s="28" customFormat="1" ht="15.5" x14ac:dyDescent="0.35">
      <c r="A1048" s="26"/>
      <c r="B1048" s="26"/>
      <c r="C1048" s="460"/>
      <c r="D1048" s="27"/>
      <c r="E1048" s="26"/>
      <c r="F1048" s="26"/>
      <c r="G1048" s="26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  <c r="T1048" s="24"/>
      <c r="U1048" s="24"/>
      <c r="V1048" s="24"/>
      <c r="W1048" s="24"/>
      <c r="X1048" s="24"/>
      <c r="Y1048" s="24"/>
      <c r="Z1048" s="24"/>
    </row>
    <row r="1049" spans="1:26" s="28" customFormat="1" ht="15.5" x14ac:dyDescent="0.35">
      <c r="A1049" s="26"/>
      <c r="B1049" s="26"/>
      <c r="C1049" s="460"/>
      <c r="D1049" s="27"/>
      <c r="E1049" s="26"/>
      <c r="F1049" s="26"/>
      <c r="G1049" s="26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  <c r="T1049" s="24"/>
      <c r="U1049" s="24"/>
      <c r="V1049" s="24"/>
      <c r="W1049" s="24"/>
      <c r="X1049" s="24"/>
      <c r="Y1049" s="24"/>
      <c r="Z1049" s="24"/>
    </row>
  </sheetData>
  <mergeCells count="8">
    <mergeCell ref="G117:H117"/>
    <mergeCell ref="A4:M4"/>
    <mergeCell ref="A1:M1"/>
    <mergeCell ref="A2:A3"/>
    <mergeCell ref="B2:B3"/>
    <mergeCell ref="C2:F2"/>
    <mergeCell ref="H2:M2"/>
    <mergeCell ref="A17:M17"/>
  </mergeCells>
  <phoneticPr fontId="44" type="noConversion"/>
  <conditionalFormatting sqref="I226:I249">
    <cfRule type="notContainsBlanks" dxfId="7" priority="1">
      <formula>LEN(TRIM(I361))&gt;0</formula>
    </cfRule>
  </conditionalFormatting>
  <conditionalFormatting sqref="M51:M190 M18:M49 M5:M16">
    <cfRule type="notContainsBlanks" dxfId="6" priority="2">
      <formula>LEN(TRIM(M5))&gt;0</formula>
    </cfRule>
  </conditionalFormatting>
  <conditionalFormatting sqref="M191:M218">
    <cfRule type="notContainsBlanks" dxfId="5" priority="4">
      <formula>LEN(TRIM(M191))&gt;0</formula>
    </cfRule>
  </conditionalFormatting>
  <conditionalFormatting sqref="M219:M258">
    <cfRule type="notContainsBlanks" dxfId="4" priority="5">
      <formula>LEN(TRIM(M219))&gt;0</formula>
    </cfRule>
  </conditionalFormatting>
  <conditionalFormatting sqref="I50">
    <cfRule type="notContainsBlanks" dxfId="3" priority="6">
      <formula>LEN(TRIM(I226))&gt;0</formula>
    </cfRule>
  </conditionalFormatting>
  <dataValidations count="1">
    <dataValidation type="decimal" operator="greaterThan" allowBlank="1" showInputMessage="1" showErrorMessage="1" prompt="Cena var būt tikai decimāldaļskaitlis, ar divām zīmēm aiz komata!" sqref="I50 I226:I249 M51:M258 M18:M49 M5:M16" xr:uid="{00000000-0002-0000-0000-000000000000}">
      <formula1>0</formula1>
    </dataValidation>
  </dataValidations>
  <pageMargins left="0.70866141732283472" right="0.70866141732283472" top="0.74803149606299213" bottom="0.74803149606299213" header="0" footer="0"/>
  <pageSetup paperSize="9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8"/>
  <sheetViews>
    <sheetView topLeftCell="A112" zoomScale="70" zoomScaleNormal="70" workbookViewId="0">
      <selection activeCell="C112" sqref="C1:C1048576"/>
    </sheetView>
  </sheetViews>
  <sheetFormatPr defaultColWidth="12.58203125" defaultRowHeight="15" customHeight="1" x14ac:dyDescent="0.3"/>
  <cols>
    <col min="1" max="1" width="4.08203125" style="154" customWidth="1"/>
    <col min="2" max="2" width="26.58203125" style="152" customWidth="1"/>
    <col min="3" max="3" width="49.08203125" style="475" customWidth="1"/>
    <col min="4" max="4" width="14.83203125" style="152" customWidth="1"/>
    <col min="5" max="5" width="17.33203125" style="152" customWidth="1"/>
    <col min="6" max="6" width="13.58203125" style="152" customWidth="1"/>
    <col min="7" max="7" width="27" style="152" customWidth="1"/>
    <col min="8" max="9" width="9.83203125" style="152" customWidth="1"/>
    <col min="10" max="10" width="15.08203125" style="152" customWidth="1"/>
    <col min="11" max="11" width="14.58203125" style="152" customWidth="1"/>
    <col min="12" max="12" width="9.08203125" style="152" customWidth="1"/>
    <col min="13" max="26" width="7.58203125" style="152" customWidth="1"/>
    <col min="27" max="16384" width="12.58203125" style="152"/>
  </cols>
  <sheetData>
    <row r="1" spans="1:26" ht="51" customHeight="1" x14ac:dyDescent="0.35">
      <c r="A1" s="397" t="s">
        <v>1095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24.75" customHeight="1" x14ac:dyDescent="0.35">
      <c r="A2" s="413" t="s">
        <v>543</v>
      </c>
      <c r="B2" s="415" t="s">
        <v>544</v>
      </c>
      <c r="C2" s="417" t="s">
        <v>545</v>
      </c>
      <c r="D2" s="410"/>
      <c r="E2" s="410"/>
      <c r="F2" s="411"/>
      <c r="G2" s="418" t="s">
        <v>546</v>
      </c>
      <c r="H2" s="410"/>
      <c r="I2" s="410"/>
      <c r="J2" s="410"/>
      <c r="K2" s="410"/>
      <c r="L2" s="411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20" x14ac:dyDescent="0.35">
      <c r="A3" s="414"/>
      <c r="B3" s="416"/>
      <c r="C3" s="463" t="s">
        <v>547</v>
      </c>
      <c r="D3" s="2" t="s">
        <v>592</v>
      </c>
      <c r="E3" s="2" t="s">
        <v>593</v>
      </c>
      <c r="F3" s="2" t="s">
        <v>549</v>
      </c>
      <c r="G3" s="14" t="s">
        <v>547</v>
      </c>
      <c r="H3" s="15" t="s">
        <v>548</v>
      </c>
      <c r="I3" s="15" t="s">
        <v>550</v>
      </c>
      <c r="J3" s="3" t="s">
        <v>551</v>
      </c>
      <c r="K3" s="16" t="s">
        <v>552</v>
      </c>
      <c r="L3" s="17" t="s">
        <v>553</v>
      </c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37.5" customHeight="1" x14ac:dyDescent="0.35">
      <c r="A4" s="409" t="s">
        <v>221</v>
      </c>
      <c r="B4" s="410"/>
      <c r="C4" s="410"/>
      <c r="D4" s="410"/>
      <c r="E4" s="410"/>
      <c r="F4" s="410"/>
      <c r="G4" s="410"/>
      <c r="H4" s="410"/>
      <c r="I4" s="410"/>
      <c r="J4" s="410"/>
      <c r="K4" s="410"/>
      <c r="L4" s="411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s="154" customFormat="1" ht="72" customHeight="1" x14ac:dyDescent="0.35">
      <c r="A5" s="49">
        <v>223</v>
      </c>
      <c r="B5" s="54" t="s">
        <v>594</v>
      </c>
      <c r="C5" s="464" t="s">
        <v>974</v>
      </c>
      <c r="D5" s="55" t="s">
        <v>555</v>
      </c>
      <c r="E5" s="55">
        <v>69799</v>
      </c>
      <c r="F5" s="56" t="s">
        <v>561</v>
      </c>
      <c r="G5" s="153"/>
      <c r="H5" s="87"/>
      <c r="I5" s="87"/>
      <c r="J5" s="87"/>
      <c r="K5" s="87"/>
      <c r="L5" s="52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s="161" customFormat="1" ht="69" customHeight="1" x14ac:dyDescent="0.35">
      <c r="A6" s="49">
        <v>224</v>
      </c>
      <c r="B6" s="155" t="s">
        <v>595</v>
      </c>
      <c r="C6" s="162" t="s">
        <v>1017</v>
      </c>
      <c r="D6" s="156" t="s">
        <v>555</v>
      </c>
      <c r="E6" s="57" t="s">
        <v>1020</v>
      </c>
      <c r="F6" s="157" t="s">
        <v>561</v>
      </c>
      <c r="G6" s="153"/>
      <c r="H6" s="158"/>
      <c r="I6" s="158"/>
      <c r="J6" s="158"/>
      <c r="K6" s="158"/>
      <c r="L6" s="159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</row>
    <row r="7" spans="1:26" s="154" customFormat="1" ht="54" customHeight="1" x14ac:dyDescent="0.35">
      <c r="A7" s="49">
        <v>225</v>
      </c>
      <c r="B7" s="59" t="s">
        <v>595</v>
      </c>
      <c r="C7" s="162" t="s">
        <v>1019</v>
      </c>
      <c r="D7" s="57" t="s">
        <v>555</v>
      </c>
      <c r="E7" s="57" t="s">
        <v>1018</v>
      </c>
      <c r="F7" s="58" t="s">
        <v>561</v>
      </c>
      <c r="G7" s="153"/>
      <c r="H7" s="52"/>
      <c r="I7" s="50"/>
      <c r="J7" s="50"/>
      <c r="K7" s="50"/>
      <c r="L7" s="52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s="154" customFormat="1" ht="31" x14ac:dyDescent="0.35">
      <c r="A8" s="49">
        <v>226</v>
      </c>
      <c r="B8" s="43" t="s">
        <v>596</v>
      </c>
      <c r="C8" s="163" t="s">
        <v>1022</v>
      </c>
      <c r="D8" s="60" t="s">
        <v>555</v>
      </c>
      <c r="E8" s="99" t="s">
        <v>1021</v>
      </c>
      <c r="F8" s="46" t="s">
        <v>561</v>
      </c>
      <c r="G8" s="153"/>
      <c r="H8" s="52"/>
      <c r="I8" s="50"/>
      <c r="J8" s="50"/>
      <c r="K8" s="50"/>
      <c r="L8" s="52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s="154" customFormat="1" ht="46.5" x14ac:dyDescent="0.35">
      <c r="A9" s="49">
        <v>227</v>
      </c>
      <c r="B9" s="43" t="s">
        <v>597</v>
      </c>
      <c r="C9" s="66" t="s">
        <v>1024</v>
      </c>
      <c r="D9" s="44" t="s">
        <v>555</v>
      </c>
      <c r="E9" s="164" t="s">
        <v>1023</v>
      </c>
      <c r="F9" s="46" t="s">
        <v>561</v>
      </c>
      <c r="G9" s="153"/>
      <c r="H9" s="52"/>
      <c r="I9" s="50"/>
      <c r="J9" s="50"/>
      <c r="K9" s="50"/>
      <c r="L9" s="52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s="188" customFormat="1" ht="28" x14ac:dyDescent="0.3">
      <c r="A10" s="49">
        <v>228</v>
      </c>
      <c r="B10" s="196" t="s">
        <v>598</v>
      </c>
      <c r="C10" s="196" t="s">
        <v>1025</v>
      </c>
      <c r="D10" s="197" t="s">
        <v>555</v>
      </c>
      <c r="E10" s="198" t="s">
        <v>1026</v>
      </c>
      <c r="F10" s="199" t="s">
        <v>561</v>
      </c>
      <c r="G10" s="185"/>
      <c r="H10" s="200"/>
      <c r="I10" s="186"/>
      <c r="J10" s="186"/>
      <c r="K10" s="186"/>
      <c r="L10" s="200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</row>
    <row r="11" spans="1:26" s="188" customFormat="1" ht="28" x14ac:dyDescent="0.3">
      <c r="A11" s="49">
        <v>229</v>
      </c>
      <c r="B11" s="196" t="s">
        <v>177</v>
      </c>
      <c r="C11" s="201" t="s">
        <v>242</v>
      </c>
      <c r="D11" s="197" t="s">
        <v>555</v>
      </c>
      <c r="E11" s="197" t="s">
        <v>1027</v>
      </c>
      <c r="F11" s="199" t="s">
        <v>561</v>
      </c>
      <c r="G11" s="185"/>
      <c r="H11" s="200"/>
      <c r="I11" s="186"/>
      <c r="J11" s="186"/>
      <c r="K11" s="186"/>
      <c r="L11" s="200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</row>
    <row r="12" spans="1:26" s="209" customFormat="1" ht="31" x14ac:dyDescent="0.35">
      <c r="A12" s="49">
        <v>230</v>
      </c>
      <c r="B12" s="202" t="s">
        <v>599</v>
      </c>
      <c r="C12" s="174" t="s">
        <v>1028</v>
      </c>
      <c r="D12" s="203" t="s">
        <v>555</v>
      </c>
      <c r="E12" s="204" t="s">
        <v>975</v>
      </c>
      <c r="F12" s="77" t="s">
        <v>561</v>
      </c>
      <c r="G12" s="205"/>
      <c r="H12" s="206"/>
      <c r="I12" s="207"/>
      <c r="J12" s="207"/>
      <c r="K12" s="207"/>
      <c r="L12" s="206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</row>
    <row r="13" spans="1:26" s="154" customFormat="1" ht="31" x14ac:dyDescent="0.35">
      <c r="A13" s="49">
        <v>231</v>
      </c>
      <c r="B13" s="43" t="s">
        <v>600</v>
      </c>
      <c r="C13" s="66" t="s">
        <v>1029</v>
      </c>
      <c r="D13" s="44" t="s">
        <v>555</v>
      </c>
      <c r="E13" s="51" t="s">
        <v>1030</v>
      </c>
      <c r="F13" s="46" t="s">
        <v>561</v>
      </c>
      <c r="G13" s="153"/>
      <c r="H13" s="52"/>
      <c r="I13" s="50"/>
      <c r="J13" s="50"/>
      <c r="K13" s="50"/>
      <c r="L13" s="52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154" customFormat="1" ht="46.5" x14ac:dyDescent="0.35">
      <c r="A14" s="49">
        <v>232</v>
      </c>
      <c r="B14" s="43" t="s">
        <v>600</v>
      </c>
      <c r="C14" s="66" t="s">
        <v>1031</v>
      </c>
      <c r="D14" s="44" t="s">
        <v>555</v>
      </c>
      <c r="E14" s="51" t="s">
        <v>1032</v>
      </c>
      <c r="F14" s="46" t="s">
        <v>561</v>
      </c>
      <c r="G14" s="153"/>
      <c r="H14" s="52"/>
      <c r="I14" s="50"/>
      <c r="J14" s="50"/>
      <c r="K14" s="50"/>
      <c r="L14" s="52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154" customFormat="1" ht="46.5" x14ac:dyDescent="0.35">
      <c r="A15" s="49">
        <v>233</v>
      </c>
      <c r="B15" s="43" t="s">
        <v>601</v>
      </c>
      <c r="C15" s="66" t="s">
        <v>1033</v>
      </c>
      <c r="D15" s="44" t="s">
        <v>555</v>
      </c>
      <c r="E15" s="51" t="s">
        <v>976</v>
      </c>
      <c r="F15" s="46" t="s">
        <v>561</v>
      </c>
      <c r="G15" s="153"/>
      <c r="H15" s="52"/>
      <c r="I15" s="50"/>
      <c r="J15" s="50"/>
      <c r="K15" s="50"/>
      <c r="L15" s="52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154" customFormat="1" ht="46.5" x14ac:dyDescent="0.35">
      <c r="A16" s="49">
        <v>234</v>
      </c>
      <c r="B16" s="43" t="s">
        <v>601</v>
      </c>
      <c r="C16" s="66" t="s">
        <v>1076</v>
      </c>
      <c r="D16" s="44" t="s">
        <v>555</v>
      </c>
      <c r="E16" s="51" t="s">
        <v>1075</v>
      </c>
      <c r="F16" s="46" t="s">
        <v>561</v>
      </c>
      <c r="G16" s="153"/>
      <c r="H16" s="52"/>
      <c r="I16" s="50"/>
      <c r="J16" s="50"/>
      <c r="K16" s="50"/>
      <c r="L16" s="52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154" customFormat="1" ht="46.5" x14ac:dyDescent="0.35">
      <c r="A17" s="49">
        <v>235</v>
      </c>
      <c r="B17" s="50" t="s">
        <v>601</v>
      </c>
      <c r="C17" s="66" t="s">
        <v>1077</v>
      </c>
      <c r="D17" s="44" t="s">
        <v>555</v>
      </c>
      <c r="E17" s="51" t="s">
        <v>977</v>
      </c>
      <c r="F17" s="46" t="s">
        <v>561</v>
      </c>
      <c r="G17" s="153"/>
      <c r="H17" s="52"/>
      <c r="I17" s="50"/>
      <c r="J17" s="50"/>
      <c r="K17" s="50"/>
      <c r="L17" s="52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154" customFormat="1" ht="46.5" x14ac:dyDescent="0.35">
      <c r="A18" s="49">
        <v>236</v>
      </c>
      <c r="B18" s="43" t="s">
        <v>602</v>
      </c>
      <c r="C18" s="66" t="s">
        <v>1080</v>
      </c>
      <c r="D18" s="44" t="s">
        <v>555</v>
      </c>
      <c r="E18" s="165" t="s">
        <v>1078</v>
      </c>
      <c r="F18" s="46" t="s">
        <v>561</v>
      </c>
      <c r="G18" s="153"/>
      <c r="H18" s="52"/>
      <c r="I18" s="50"/>
      <c r="J18" s="50"/>
      <c r="K18" s="50"/>
      <c r="L18" s="52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154" customFormat="1" ht="46.5" x14ac:dyDescent="0.35">
      <c r="A19" s="49">
        <v>237</v>
      </c>
      <c r="B19" s="43" t="s">
        <v>603</v>
      </c>
      <c r="C19" s="66" t="s">
        <v>1079</v>
      </c>
      <c r="D19" s="44" t="s">
        <v>555</v>
      </c>
      <c r="E19" s="51">
        <v>1000291000</v>
      </c>
      <c r="F19" s="46" t="s">
        <v>561</v>
      </c>
      <c r="G19" s="153"/>
      <c r="H19" s="52"/>
      <c r="I19" s="50"/>
      <c r="J19" s="50"/>
      <c r="K19" s="50"/>
      <c r="L19" s="52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154" customFormat="1" ht="46.5" x14ac:dyDescent="0.35">
      <c r="A20" s="49">
        <v>238</v>
      </c>
      <c r="B20" s="43" t="s">
        <v>603</v>
      </c>
      <c r="C20" s="66" t="s">
        <v>1081</v>
      </c>
      <c r="D20" s="44" t="s">
        <v>555</v>
      </c>
      <c r="E20" s="51">
        <v>1000292500</v>
      </c>
      <c r="F20" s="46" t="s">
        <v>561</v>
      </c>
      <c r="G20" s="153"/>
      <c r="H20" s="52"/>
      <c r="I20" s="50"/>
      <c r="J20" s="50"/>
      <c r="K20" s="50"/>
      <c r="L20" s="52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154" customFormat="1" ht="46.5" x14ac:dyDescent="0.35">
      <c r="A21" s="49">
        <v>239</v>
      </c>
      <c r="B21" s="43" t="s">
        <v>603</v>
      </c>
      <c r="C21" s="66" t="s">
        <v>1082</v>
      </c>
      <c r="D21" s="44" t="s">
        <v>555</v>
      </c>
      <c r="E21" s="51" t="s">
        <v>978</v>
      </c>
      <c r="F21" s="46" t="s">
        <v>561</v>
      </c>
      <c r="G21" s="153"/>
      <c r="H21" s="52"/>
      <c r="I21" s="50"/>
      <c r="J21" s="50"/>
      <c r="K21" s="50"/>
      <c r="L21" s="52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154" customFormat="1" ht="31" x14ac:dyDescent="0.35">
      <c r="A22" s="49">
        <v>240</v>
      </c>
      <c r="B22" s="62" t="s">
        <v>604</v>
      </c>
      <c r="C22" s="174" t="s">
        <v>1083</v>
      </c>
      <c r="D22" s="44" t="s">
        <v>555</v>
      </c>
      <c r="E22" s="51" t="s">
        <v>979</v>
      </c>
      <c r="F22" s="46" t="s">
        <v>561</v>
      </c>
      <c r="G22" s="153"/>
      <c r="H22" s="52"/>
      <c r="I22" s="50"/>
      <c r="J22" s="50"/>
      <c r="K22" s="50"/>
      <c r="L22" s="52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s="154" customFormat="1" ht="46.5" x14ac:dyDescent="0.35">
      <c r="A23" s="49">
        <v>241</v>
      </c>
      <c r="B23" s="65" t="s">
        <v>605</v>
      </c>
      <c r="C23" s="66" t="s">
        <v>1085</v>
      </c>
      <c r="D23" s="44" t="s">
        <v>555</v>
      </c>
      <c r="E23" s="51" t="s">
        <v>1084</v>
      </c>
      <c r="F23" s="46" t="s">
        <v>561</v>
      </c>
      <c r="G23" s="153"/>
      <c r="H23" s="52"/>
      <c r="I23" s="50"/>
      <c r="J23" s="50"/>
      <c r="K23" s="50"/>
      <c r="L23" s="52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s="154" customFormat="1" ht="46.5" x14ac:dyDescent="0.35">
      <c r="A24" s="49">
        <v>242</v>
      </c>
      <c r="B24" s="65" t="s">
        <v>605</v>
      </c>
      <c r="C24" s="66" t="s">
        <v>678</v>
      </c>
      <c r="D24" s="44" t="s">
        <v>555</v>
      </c>
      <c r="E24" s="51">
        <v>84885.26</v>
      </c>
      <c r="F24" s="46" t="s">
        <v>561</v>
      </c>
      <c r="G24" s="153"/>
      <c r="H24" s="52"/>
      <c r="I24" s="50"/>
      <c r="J24" s="50"/>
      <c r="K24" s="50"/>
      <c r="L24" s="52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s="154" customFormat="1" ht="46.5" x14ac:dyDescent="0.35">
      <c r="A25" s="49">
        <v>243</v>
      </c>
      <c r="B25" s="63" t="s">
        <v>606</v>
      </c>
      <c r="C25" s="465" t="s">
        <v>223</v>
      </c>
      <c r="D25" s="44" t="s">
        <v>555</v>
      </c>
      <c r="E25" s="44">
        <v>1.59504</v>
      </c>
      <c r="F25" s="46" t="s">
        <v>561</v>
      </c>
      <c r="G25" s="153"/>
      <c r="H25" s="52"/>
      <c r="I25" s="50"/>
      <c r="J25" s="50"/>
      <c r="K25" s="50"/>
      <c r="L25" s="52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s="154" customFormat="1" ht="46.5" x14ac:dyDescent="0.35">
      <c r="A26" s="49">
        <v>244</v>
      </c>
      <c r="B26" s="43" t="s">
        <v>607</v>
      </c>
      <c r="C26" s="66" t="s">
        <v>1087</v>
      </c>
      <c r="D26" s="44" t="s">
        <v>555</v>
      </c>
      <c r="E26" s="51" t="s">
        <v>1086</v>
      </c>
      <c r="F26" s="46" t="s">
        <v>561</v>
      </c>
      <c r="G26" s="153"/>
      <c r="H26" s="52"/>
      <c r="I26" s="50"/>
      <c r="J26" s="50"/>
      <c r="K26" s="50"/>
      <c r="L26" s="52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s="154" customFormat="1" ht="46.5" x14ac:dyDescent="0.35">
      <c r="A27" s="49">
        <v>245</v>
      </c>
      <c r="B27" s="43" t="s">
        <v>607</v>
      </c>
      <c r="C27" s="66" t="s">
        <v>1089</v>
      </c>
      <c r="D27" s="44" t="s">
        <v>555</v>
      </c>
      <c r="E27" s="51" t="s">
        <v>1088</v>
      </c>
      <c r="F27" s="46" t="s">
        <v>561</v>
      </c>
      <c r="G27" s="153"/>
      <c r="H27" s="52"/>
      <c r="I27" s="50"/>
      <c r="J27" s="50"/>
      <c r="K27" s="50"/>
      <c r="L27" s="52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s="154" customFormat="1" ht="46.5" x14ac:dyDescent="0.35">
      <c r="A28" s="49">
        <v>246</v>
      </c>
      <c r="B28" s="43" t="s">
        <v>608</v>
      </c>
      <c r="C28" s="66" t="s">
        <v>42</v>
      </c>
      <c r="D28" s="44" t="s">
        <v>555</v>
      </c>
      <c r="E28" s="51" t="s">
        <v>980</v>
      </c>
      <c r="F28" s="46" t="s">
        <v>561</v>
      </c>
      <c r="G28" s="166"/>
      <c r="H28" s="52"/>
      <c r="I28" s="50"/>
      <c r="J28" s="50"/>
      <c r="K28" s="50"/>
      <c r="L28" s="52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s="154" customFormat="1" ht="46.5" x14ac:dyDescent="0.35">
      <c r="A29" s="49">
        <v>247</v>
      </c>
      <c r="B29" s="43" t="s">
        <v>609</v>
      </c>
      <c r="C29" s="66" t="s">
        <v>1091</v>
      </c>
      <c r="D29" s="44" t="s">
        <v>555</v>
      </c>
      <c r="E29" s="51" t="s">
        <v>1090</v>
      </c>
      <c r="F29" s="46" t="s">
        <v>561</v>
      </c>
      <c r="G29" s="153"/>
      <c r="H29" s="52"/>
      <c r="I29" s="50"/>
      <c r="J29" s="50"/>
      <c r="K29" s="50"/>
      <c r="L29" s="52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s="161" customFormat="1" ht="46.5" x14ac:dyDescent="0.35">
      <c r="A30" s="49">
        <v>248</v>
      </c>
      <c r="B30" s="167" t="s">
        <v>610</v>
      </c>
      <c r="C30" s="175" t="s">
        <v>1069</v>
      </c>
      <c r="D30" s="168" t="s">
        <v>555</v>
      </c>
      <c r="E30" s="169">
        <v>1023820500</v>
      </c>
      <c r="F30" s="170" t="s">
        <v>561</v>
      </c>
      <c r="G30" s="153"/>
      <c r="H30" s="159"/>
      <c r="I30" s="171"/>
      <c r="J30" s="171"/>
      <c r="K30" s="171"/>
      <c r="L30" s="159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</row>
    <row r="31" spans="1:26" s="161" customFormat="1" ht="46.5" x14ac:dyDescent="0.35">
      <c r="A31" s="49">
        <v>249</v>
      </c>
      <c r="B31" s="172" t="s">
        <v>611</v>
      </c>
      <c r="C31" s="174" t="s">
        <v>1070</v>
      </c>
      <c r="D31" s="168" t="s">
        <v>555</v>
      </c>
      <c r="E31" s="173" t="s">
        <v>1071</v>
      </c>
      <c r="F31" s="170" t="s">
        <v>561</v>
      </c>
      <c r="G31" s="153"/>
      <c r="H31" s="159"/>
      <c r="I31" s="171"/>
      <c r="J31" s="171"/>
      <c r="K31" s="171"/>
      <c r="L31" s="159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</row>
    <row r="32" spans="1:26" s="154" customFormat="1" ht="46.5" x14ac:dyDescent="0.35">
      <c r="A32" s="49">
        <v>250</v>
      </c>
      <c r="B32" s="43" t="s">
        <v>612</v>
      </c>
      <c r="C32" s="66" t="s">
        <v>1073</v>
      </c>
      <c r="D32" s="44" t="s">
        <v>555</v>
      </c>
      <c r="E32" s="51" t="s">
        <v>1072</v>
      </c>
      <c r="F32" s="46" t="s">
        <v>561</v>
      </c>
      <c r="G32" s="153"/>
      <c r="H32" s="52"/>
      <c r="I32" s="50"/>
      <c r="J32" s="50"/>
      <c r="K32" s="50"/>
      <c r="L32" s="52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s="154" customFormat="1" ht="46.5" x14ac:dyDescent="0.35">
      <c r="A33" s="49">
        <v>251</v>
      </c>
      <c r="B33" s="50" t="s">
        <v>613</v>
      </c>
      <c r="C33" s="66" t="s">
        <v>1074</v>
      </c>
      <c r="D33" s="44" t="s">
        <v>555</v>
      </c>
      <c r="E33" s="44">
        <v>1096662511</v>
      </c>
      <c r="F33" s="46" t="s">
        <v>561</v>
      </c>
      <c r="G33" s="153"/>
      <c r="H33" s="52"/>
      <c r="I33" s="50"/>
      <c r="J33" s="50"/>
      <c r="K33" s="50"/>
      <c r="L33" s="52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s="154" customFormat="1" ht="46.5" x14ac:dyDescent="0.35">
      <c r="A34" s="49">
        <v>252</v>
      </c>
      <c r="B34" s="43" t="s">
        <v>614</v>
      </c>
      <c r="C34" s="66" t="s">
        <v>1092</v>
      </c>
      <c r="D34" s="44" t="s">
        <v>555</v>
      </c>
      <c r="E34" s="51" t="s">
        <v>981</v>
      </c>
      <c r="F34" s="46" t="s">
        <v>561</v>
      </c>
      <c r="G34" s="153"/>
      <c r="H34" s="52"/>
      <c r="I34" s="50"/>
      <c r="J34" s="50"/>
      <c r="K34" s="50"/>
      <c r="L34" s="52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s="154" customFormat="1" ht="46.5" x14ac:dyDescent="0.35">
      <c r="A35" s="49">
        <v>253</v>
      </c>
      <c r="B35" s="43" t="s">
        <v>615</v>
      </c>
      <c r="C35" s="66" t="s">
        <v>1093</v>
      </c>
      <c r="D35" s="44" t="s">
        <v>555</v>
      </c>
      <c r="E35" s="51" t="s">
        <v>982</v>
      </c>
      <c r="F35" s="46" t="s">
        <v>561</v>
      </c>
      <c r="G35" s="153"/>
      <c r="H35" s="52"/>
      <c r="I35" s="50"/>
      <c r="J35" s="50"/>
      <c r="K35" s="50"/>
      <c r="L35" s="52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s="154" customFormat="1" ht="31" x14ac:dyDescent="0.35">
      <c r="A36" s="49">
        <v>254</v>
      </c>
      <c r="B36" s="345" t="s">
        <v>616</v>
      </c>
      <c r="C36" s="466" t="s">
        <v>382</v>
      </c>
      <c r="D36" s="346" t="s">
        <v>555</v>
      </c>
      <c r="E36" s="345">
        <v>472301</v>
      </c>
      <c r="F36" s="347" t="s">
        <v>561</v>
      </c>
      <c r="G36" s="153"/>
      <c r="H36" s="52"/>
      <c r="I36" s="50"/>
      <c r="J36" s="50"/>
      <c r="K36" s="50"/>
      <c r="L36" s="52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s="154" customFormat="1" ht="46.5" x14ac:dyDescent="0.35">
      <c r="A37" s="49">
        <v>255</v>
      </c>
      <c r="B37" s="43" t="s">
        <v>616</v>
      </c>
      <c r="C37" s="66" t="s">
        <v>0</v>
      </c>
      <c r="D37" s="44" t="s">
        <v>555</v>
      </c>
      <c r="E37" s="51" t="s">
        <v>1094</v>
      </c>
      <c r="F37" s="46" t="s">
        <v>561</v>
      </c>
      <c r="G37" s="153"/>
      <c r="H37" s="52"/>
      <c r="I37" s="50"/>
      <c r="J37" s="50"/>
      <c r="K37" s="50"/>
      <c r="L37" s="52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s="154" customFormat="1" ht="36" customHeight="1" x14ac:dyDescent="0.35">
      <c r="A38" s="49">
        <v>256</v>
      </c>
      <c r="B38" s="62" t="s">
        <v>617</v>
      </c>
      <c r="C38" s="174" t="s">
        <v>1040</v>
      </c>
      <c r="D38" s="44" t="s">
        <v>555</v>
      </c>
      <c r="E38" s="68" t="s">
        <v>983</v>
      </c>
      <c r="F38" s="46" t="s">
        <v>561</v>
      </c>
      <c r="G38" s="153"/>
      <c r="H38" s="52"/>
      <c r="I38" s="50"/>
      <c r="J38" s="50"/>
      <c r="K38" s="50"/>
      <c r="L38" s="52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s="154" customFormat="1" ht="46.5" x14ac:dyDescent="0.35">
      <c r="A39" s="49">
        <v>257</v>
      </c>
      <c r="B39" s="43" t="s">
        <v>618</v>
      </c>
      <c r="C39" s="66" t="s">
        <v>2</v>
      </c>
      <c r="D39" s="44" t="s">
        <v>555</v>
      </c>
      <c r="E39" s="51" t="s">
        <v>1</v>
      </c>
      <c r="F39" s="46" t="s">
        <v>561</v>
      </c>
      <c r="G39" s="153"/>
      <c r="H39" s="52"/>
      <c r="I39" s="50"/>
      <c r="J39" s="50"/>
      <c r="K39" s="50"/>
      <c r="L39" s="52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s="154" customFormat="1" ht="46.5" x14ac:dyDescent="0.35">
      <c r="A40" s="49">
        <v>258</v>
      </c>
      <c r="B40" s="62" t="s">
        <v>619</v>
      </c>
      <c r="C40" s="175" t="s">
        <v>1041</v>
      </c>
      <c r="D40" s="44" t="s">
        <v>555</v>
      </c>
      <c r="E40" s="68">
        <v>47641</v>
      </c>
      <c r="F40" s="46" t="s">
        <v>561</v>
      </c>
      <c r="G40" s="153"/>
      <c r="H40" s="52"/>
      <c r="I40" s="50"/>
      <c r="J40" s="50"/>
      <c r="K40" s="50"/>
      <c r="L40" s="52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s="154" customFormat="1" ht="46.5" x14ac:dyDescent="0.35">
      <c r="A41" s="49">
        <v>259</v>
      </c>
      <c r="B41" s="43" t="s">
        <v>620</v>
      </c>
      <c r="C41" s="66" t="s">
        <v>4</v>
      </c>
      <c r="D41" s="44" t="s">
        <v>555</v>
      </c>
      <c r="E41" s="51" t="s">
        <v>3</v>
      </c>
      <c r="F41" s="46" t="s">
        <v>561</v>
      </c>
      <c r="G41" s="153"/>
      <c r="H41" s="52"/>
      <c r="I41" s="50"/>
      <c r="J41" s="50"/>
      <c r="K41" s="50"/>
      <c r="L41" s="52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s="154" customFormat="1" ht="46.5" x14ac:dyDescent="0.35">
      <c r="A42" s="49">
        <v>260</v>
      </c>
      <c r="B42" s="50" t="s">
        <v>621</v>
      </c>
      <c r="C42" s="66" t="s">
        <v>5</v>
      </c>
      <c r="D42" s="44" t="s">
        <v>555</v>
      </c>
      <c r="E42" s="44">
        <v>1091641000</v>
      </c>
      <c r="F42" s="46" t="s">
        <v>561</v>
      </c>
      <c r="G42" s="153"/>
      <c r="H42" s="52"/>
      <c r="I42" s="50"/>
      <c r="J42" s="50"/>
      <c r="K42" s="50"/>
      <c r="L42" s="52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s="154" customFormat="1" ht="31" x14ac:dyDescent="0.35">
      <c r="A43" s="49">
        <v>261</v>
      </c>
      <c r="B43" s="62" t="s">
        <v>622</v>
      </c>
      <c r="C43" s="174" t="s">
        <v>1044</v>
      </c>
      <c r="D43" s="44" t="s">
        <v>555</v>
      </c>
      <c r="E43" s="51">
        <v>44944</v>
      </c>
      <c r="F43" s="46" t="s">
        <v>561</v>
      </c>
      <c r="G43" s="153"/>
      <c r="H43" s="52"/>
      <c r="I43" s="50"/>
      <c r="J43" s="50"/>
      <c r="K43" s="50"/>
      <c r="L43" s="52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s="154" customFormat="1" ht="31" x14ac:dyDescent="0.35">
      <c r="A44" s="49">
        <v>262</v>
      </c>
      <c r="B44" s="130" t="s">
        <v>623</v>
      </c>
      <c r="C44" s="467" t="s">
        <v>1043</v>
      </c>
      <c r="D44" s="69" t="s">
        <v>555</v>
      </c>
      <c r="E44" s="176" t="s">
        <v>1042</v>
      </c>
      <c r="F44" s="56" t="s">
        <v>561</v>
      </c>
      <c r="G44" s="153"/>
      <c r="H44" s="124"/>
      <c r="I44" s="125"/>
      <c r="J44" s="125"/>
      <c r="K44" s="125"/>
      <c r="L44" s="124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s="154" customFormat="1" ht="31" x14ac:dyDescent="0.35">
      <c r="A45" s="49">
        <v>263</v>
      </c>
      <c r="B45" s="62" t="s">
        <v>624</v>
      </c>
      <c r="C45" s="174" t="s">
        <v>1109</v>
      </c>
      <c r="D45" s="44" t="s">
        <v>555</v>
      </c>
      <c r="E45" s="51">
        <v>79615</v>
      </c>
      <c r="F45" s="70" t="s">
        <v>561</v>
      </c>
      <c r="G45" s="153"/>
      <c r="H45" s="52"/>
      <c r="I45" s="50"/>
      <c r="J45" s="50"/>
      <c r="K45" s="50"/>
      <c r="L45" s="52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s="154" customFormat="1" ht="46.5" x14ac:dyDescent="0.35">
      <c r="A46" s="49">
        <v>264</v>
      </c>
      <c r="B46" s="54" t="s">
        <v>625</v>
      </c>
      <c r="C46" s="163" t="s">
        <v>6</v>
      </c>
      <c r="D46" s="60" t="s">
        <v>555</v>
      </c>
      <c r="E46" s="177">
        <v>1060351000</v>
      </c>
      <c r="F46" s="46" t="s">
        <v>561</v>
      </c>
      <c r="G46" s="153"/>
      <c r="H46" s="126"/>
      <c r="I46" s="127"/>
      <c r="J46" s="127"/>
      <c r="K46" s="127"/>
      <c r="L46" s="126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s="154" customFormat="1" ht="46.5" x14ac:dyDescent="0.35">
      <c r="A47" s="49">
        <v>265</v>
      </c>
      <c r="B47" s="43" t="s">
        <v>625</v>
      </c>
      <c r="C47" s="66" t="s">
        <v>7</v>
      </c>
      <c r="D47" s="44" t="s">
        <v>555</v>
      </c>
      <c r="E47" s="51">
        <v>1060352500</v>
      </c>
      <c r="F47" s="46" t="s">
        <v>561</v>
      </c>
      <c r="G47" s="153"/>
      <c r="H47" s="52"/>
      <c r="I47" s="50"/>
      <c r="J47" s="50"/>
      <c r="K47" s="50"/>
      <c r="L47" s="52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s="154" customFormat="1" ht="46.5" x14ac:dyDescent="0.35">
      <c r="A48" s="49">
        <v>266</v>
      </c>
      <c r="B48" s="43" t="s">
        <v>625</v>
      </c>
      <c r="C48" s="66" t="s">
        <v>8</v>
      </c>
      <c r="D48" s="44" t="s">
        <v>555</v>
      </c>
      <c r="E48" s="51">
        <v>1060181000</v>
      </c>
      <c r="F48" s="46" t="s">
        <v>561</v>
      </c>
      <c r="G48" s="153"/>
      <c r="H48" s="52"/>
      <c r="I48" s="50"/>
      <c r="J48" s="50"/>
      <c r="K48" s="50"/>
      <c r="L48" s="52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s="154" customFormat="1" ht="46.5" x14ac:dyDescent="0.35">
      <c r="A49" s="49">
        <v>267</v>
      </c>
      <c r="B49" s="43" t="s">
        <v>625</v>
      </c>
      <c r="C49" s="66" t="s">
        <v>9</v>
      </c>
      <c r="D49" s="44" t="s">
        <v>555</v>
      </c>
      <c r="E49" s="51">
        <v>1060182500</v>
      </c>
      <c r="F49" s="46" t="s">
        <v>561</v>
      </c>
      <c r="G49" s="153"/>
      <c r="H49" s="52"/>
      <c r="I49" s="50"/>
      <c r="J49" s="50"/>
      <c r="K49" s="50"/>
      <c r="L49" s="52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s="154" customFormat="1" ht="46.5" x14ac:dyDescent="0.35">
      <c r="A50" s="49">
        <v>268</v>
      </c>
      <c r="B50" s="43" t="s">
        <v>625</v>
      </c>
      <c r="C50" s="66" t="s">
        <v>542</v>
      </c>
      <c r="D50" s="44" t="s">
        <v>555</v>
      </c>
      <c r="E50" s="51" t="s">
        <v>541</v>
      </c>
      <c r="F50" s="46" t="s">
        <v>561</v>
      </c>
      <c r="G50" s="153"/>
      <c r="H50" s="52"/>
      <c r="I50" s="50"/>
      <c r="J50" s="50"/>
      <c r="K50" s="50"/>
      <c r="L50" s="52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s="154" customFormat="1" ht="46.5" x14ac:dyDescent="0.35">
      <c r="A51" s="49">
        <v>269</v>
      </c>
      <c r="B51" s="43" t="s">
        <v>625</v>
      </c>
      <c r="C51" s="66" t="s">
        <v>10</v>
      </c>
      <c r="D51" s="44" t="s">
        <v>555</v>
      </c>
      <c r="E51" s="177">
        <v>1060072500</v>
      </c>
      <c r="F51" s="46" t="s">
        <v>561</v>
      </c>
      <c r="G51" s="153"/>
      <c r="H51" s="52"/>
      <c r="I51" s="50"/>
      <c r="J51" s="50"/>
      <c r="K51" s="50"/>
      <c r="L51" s="52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s="154" customFormat="1" ht="46.5" x14ac:dyDescent="0.35">
      <c r="A52" s="49">
        <v>270</v>
      </c>
      <c r="B52" s="43" t="s">
        <v>625</v>
      </c>
      <c r="C52" s="66" t="s">
        <v>11</v>
      </c>
      <c r="D52" s="44" t="s">
        <v>555</v>
      </c>
      <c r="E52" s="51">
        <v>34885</v>
      </c>
      <c r="F52" s="46" t="s">
        <v>561</v>
      </c>
      <c r="G52" s="153"/>
      <c r="H52" s="52"/>
      <c r="I52" s="50"/>
      <c r="J52" s="50"/>
      <c r="K52" s="50"/>
      <c r="L52" s="52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s="154" customFormat="1" ht="46.5" x14ac:dyDescent="0.35">
      <c r="A53" s="49">
        <v>271</v>
      </c>
      <c r="B53" s="43" t="s">
        <v>625</v>
      </c>
      <c r="C53" s="66" t="s">
        <v>12</v>
      </c>
      <c r="D53" s="44" t="s">
        <v>555</v>
      </c>
      <c r="E53" s="51">
        <v>32213</v>
      </c>
      <c r="F53" s="46" t="s">
        <v>561</v>
      </c>
      <c r="G53" s="153"/>
      <c r="H53" s="52"/>
      <c r="I53" s="50"/>
      <c r="J53" s="50"/>
      <c r="K53" s="50"/>
      <c r="L53" s="52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s="154" customFormat="1" ht="46.5" x14ac:dyDescent="0.35">
      <c r="A54" s="49">
        <v>272</v>
      </c>
      <c r="B54" s="43" t="s">
        <v>626</v>
      </c>
      <c r="C54" s="66" t="s">
        <v>13</v>
      </c>
      <c r="D54" s="44" t="s">
        <v>555</v>
      </c>
      <c r="E54" s="51">
        <v>33120</v>
      </c>
      <c r="F54" s="46" t="s">
        <v>561</v>
      </c>
      <c r="G54" s="153"/>
      <c r="H54" s="52"/>
      <c r="I54" s="50"/>
      <c r="J54" s="50"/>
      <c r="K54" s="50"/>
      <c r="L54" s="52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s="154" customFormat="1" ht="46.5" x14ac:dyDescent="0.35">
      <c r="A55" s="49">
        <v>273</v>
      </c>
      <c r="B55" s="43" t="s">
        <v>627</v>
      </c>
      <c r="C55" s="66" t="s">
        <v>14</v>
      </c>
      <c r="D55" s="44" t="s">
        <v>555</v>
      </c>
      <c r="E55" s="51">
        <v>45860</v>
      </c>
      <c r="F55" s="46" t="s">
        <v>561</v>
      </c>
      <c r="G55" s="153"/>
      <c r="H55" s="52"/>
      <c r="I55" s="50"/>
      <c r="J55" s="50"/>
      <c r="K55" s="50"/>
      <c r="L55" s="52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s="154" customFormat="1" ht="46.5" x14ac:dyDescent="0.35">
      <c r="A56" s="49">
        <v>274</v>
      </c>
      <c r="B56" s="43" t="s">
        <v>628</v>
      </c>
      <c r="C56" s="66" t="s">
        <v>15</v>
      </c>
      <c r="D56" s="44" t="s">
        <v>555</v>
      </c>
      <c r="E56" s="51">
        <v>1043902500</v>
      </c>
      <c r="F56" s="46" t="s">
        <v>561</v>
      </c>
      <c r="G56" s="153"/>
      <c r="H56" s="52"/>
      <c r="I56" s="50"/>
      <c r="J56" s="50"/>
      <c r="K56" s="50"/>
      <c r="L56" s="52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s="154" customFormat="1" ht="46.5" x14ac:dyDescent="0.35">
      <c r="A57" s="49">
        <v>275</v>
      </c>
      <c r="B57" s="43" t="s">
        <v>629</v>
      </c>
      <c r="C57" s="66" t="s">
        <v>16</v>
      </c>
      <c r="D57" s="44" t="s">
        <v>555</v>
      </c>
      <c r="E57" s="51" t="s">
        <v>984</v>
      </c>
      <c r="F57" s="46" t="s">
        <v>561</v>
      </c>
      <c r="G57" s="153"/>
      <c r="H57" s="52"/>
      <c r="I57" s="50"/>
      <c r="J57" s="50"/>
      <c r="K57" s="50"/>
      <c r="L57" s="52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s="154" customFormat="1" ht="46.5" x14ac:dyDescent="0.35">
      <c r="A58" s="49">
        <v>276</v>
      </c>
      <c r="B58" s="43" t="s">
        <v>630</v>
      </c>
      <c r="C58" s="66" t="s">
        <v>17</v>
      </c>
      <c r="D58" s="44" t="s">
        <v>555</v>
      </c>
      <c r="E58" s="51" t="s">
        <v>985</v>
      </c>
      <c r="F58" s="46" t="s">
        <v>561</v>
      </c>
      <c r="G58" s="153"/>
      <c r="H58" s="52"/>
      <c r="I58" s="50"/>
      <c r="J58" s="50"/>
      <c r="K58" s="50"/>
      <c r="L58" s="52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s="154" customFormat="1" ht="46.5" x14ac:dyDescent="0.35">
      <c r="A59" s="49">
        <v>277</v>
      </c>
      <c r="B59" s="50" t="s">
        <v>631</v>
      </c>
      <c r="C59" s="66" t="s">
        <v>40</v>
      </c>
      <c r="D59" s="44" t="s">
        <v>555</v>
      </c>
      <c r="E59" s="51" t="s">
        <v>986</v>
      </c>
      <c r="F59" s="46" t="s">
        <v>561</v>
      </c>
      <c r="G59" s="153"/>
      <c r="H59" s="52"/>
      <c r="I59" s="50"/>
      <c r="J59" s="50"/>
      <c r="K59" s="50"/>
      <c r="L59" s="52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s="154" customFormat="1" ht="46.5" x14ac:dyDescent="0.35">
      <c r="A60" s="49">
        <v>278</v>
      </c>
      <c r="B60" s="43" t="s">
        <v>632</v>
      </c>
      <c r="C60" s="66" t="s">
        <v>19</v>
      </c>
      <c r="D60" s="44" t="s">
        <v>555</v>
      </c>
      <c r="E60" s="51" t="s">
        <v>18</v>
      </c>
      <c r="F60" s="46" t="s">
        <v>561</v>
      </c>
      <c r="G60" s="153"/>
      <c r="H60" s="52"/>
      <c r="I60" s="50"/>
      <c r="J60" s="50"/>
      <c r="K60" s="50"/>
      <c r="L60" s="52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s="154" customFormat="1" ht="46.5" x14ac:dyDescent="0.35">
      <c r="A61" s="49">
        <v>279</v>
      </c>
      <c r="B61" s="63" t="s">
        <v>633</v>
      </c>
      <c r="C61" s="174" t="s">
        <v>20</v>
      </c>
      <c r="D61" s="44" t="s">
        <v>555</v>
      </c>
      <c r="E61" s="51">
        <v>60130</v>
      </c>
      <c r="F61" s="46" t="s">
        <v>561</v>
      </c>
      <c r="G61" s="153"/>
      <c r="H61" s="52"/>
      <c r="I61" s="50"/>
      <c r="J61" s="50"/>
      <c r="K61" s="50"/>
      <c r="L61" s="52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s="154" customFormat="1" ht="31" x14ac:dyDescent="0.35">
      <c r="A62" s="49">
        <v>280</v>
      </c>
      <c r="B62" s="64" t="s">
        <v>634</v>
      </c>
      <c r="C62" s="174" t="s">
        <v>21</v>
      </c>
      <c r="D62" s="44" t="s">
        <v>555</v>
      </c>
      <c r="E62" s="51">
        <v>207802</v>
      </c>
      <c r="F62" s="46" t="s">
        <v>561</v>
      </c>
      <c r="G62" s="153"/>
      <c r="H62" s="52"/>
      <c r="I62" s="50"/>
      <c r="J62" s="50"/>
      <c r="K62" s="50"/>
      <c r="L62" s="52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s="154" customFormat="1" ht="31" x14ac:dyDescent="0.35">
      <c r="A63" s="49">
        <v>281</v>
      </c>
      <c r="B63" s="62" t="s">
        <v>635</v>
      </c>
      <c r="C63" s="175" t="s">
        <v>1046</v>
      </c>
      <c r="D63" s="44" t="s">
        <v>555</v>
      </c>
      <c r="E63" s="51" t="s">
        <v>987</v>
      </c>
      <c r="F63" s="46" t="s">
        <v>561</v>
      </c>
      <c r="G63" s="153"/>
      <c r="H63" s="52"/>
      <c r="I63" s="50"/>
      <c r="J63" s="50"/>
      <c r="K63" s="50"/>
      <c r="L63" s="52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s="154" customFormat="1" ht="31" x14ac:dyDescent="0.35">
      <c r="A64" s="49">
        <v>282</v>
      </c>
      <c r="B64" s="62" t="s">
        <v>636</v>
      </c>
      <c r="C64" s="174" t="s">
        <v>1045</v>
      </c>
      <c r="D64" s="44" t="s">
        <v>555</v>
      </c>
      <c r="E64" s="51">
        <v>244023</v>
      </c>
      <c r="F64" s="46" t="s">
        <v>561</v>
      </c>
      <c r="G64" s="153"/>
      <c r="H64" s="52"/>
      <c r="I64" s="50"/>
      <c r="J64" s="50"/>
      <c r="K64" s="50"/>
      <c r="L64" s="52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s="154" customFormat="1" ht="46.5" x14ac:dyDescent="0.35">
      <c r="A65" s="49">
        <v>283</v>
      </c>
      <c r="B65" s="43" t="s">
        <v>637</v>
      </c>
      <c r="C65" s="66" t="s">
        <v>22</v>
      </c>
      <c r="D65" s="44" t="s">
        <v>555</v>
      </c>
      <c r="E65" s="51" t="s">
        <v>988</v>
      </c>
      <c r="F65" s="46" t="s">
        <v>561</v>
      </c>
      <c r="G65" s="153"/>
      <c r="H65" s="52"/>
      <c r="I65" s="50"/>
      <c r="J65" s="50"/>
      <c r="K65" s="50"/>
      <c r="L65" s="52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s="154" customFormat="1" ht="46.5" x14ac:dyDescent="0.35">
      <c r="A66" s="49">
        <v>284</v>
      </c>
      <c r="B66" s="131" t="s">
        <v>638</v>
      </c>
      <c r="C66" s="66" t="s">
        <v>23</v>
      </c>
      <c r="D66" s="44" t="s">
        <v>555</v>
      </c>
      <c r="E66" s="51">
        <v>1091141000</v>
      </c>
      <c r="F66" s="46" t="s">
        <v>561</v>
      </c>
      <c r="G66" s="153"/>
      <c r="H66" s="52"/>
      <c r="I66" s="50"/>
      <c r="J66" s="50"/>
      <c r="K66" s="50"/>
      <c r="L66" s="52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s="154" customFormat="1" ht="46.5" x14ac:dyDescent="0.35">
      <c r="A67" s="49">
        <v>285</v>
      </c>
      <c r="B67" s="131" t="s">
        <v>639</v>
      </c>
      <c r="C67" s="66" t="s">
        <v>24</v>
      </c>
      <c r="D67" s="44" t="s">
        <v>555</v>
      </c>
      <c r="E67" s="51" t="s">
        <v>25</v>
      </c>
      <c r="F67" s="46" t="s">
        <v>561</v>
      </c>
      <c r="G67" s="153"/>
      <c r="H67" s="52"/>
      <c r="I67" s="50"/>
      <c r="J67" s="50"/>
      <c r="K67" s="50"/>
      <c r="L67" s="52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s="154" customFormat="1" ht="31" x14ac:dyDescent="0.35">
      <c r="A68" s="49">
        <v>286</v>
      </c>
      <c r="B68" s="50" t="s">
        <v>640</v>
      </c>
      <c r="C68" s="66" t="s">
        <v>27</v>
      </c>
      <c r="D68" s="44" t="s">
        <v>555</v>
      </c>
      <c r="E68" s="51" t="s">
        <v>26</v>
      </c>
      <c r="F68" s="46" t="s">
        <v>561</v>
      </c>
      <c r="G68" s="153"/>
      <c r="H68" s="51"/>
      <c r="I68" s="51"/>
      <c r="J68" s="51"/>
      <c r="K68" s="51"/>
      <c r="L68" s="52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s="154" customFormat="1" ht="31" x14ac:dyDescent="0.35">
      <c r="A69" s="49">
        <v>287</v>
      </c>
      <c r="B69" s="62" t="s">
        <v>641</v>
      </c>
      <c r="C69" s="174" t="s">
        <v>1047</v>
      </c>
      <c r="D69" s="44" t="s">
        <v>555</v>
      </c>
      <c r="E69" s="51">
        <v>216224</v>
      </c>
      <c r="F69" s="46" t="s">
        <v>561</v>
      </c>
      <c r="G69" s="153"/>
      <c r="H69" s="51"/>
      <c r="I69" s="51"/>
      <c r="J69" s="51"/>
      <c r="K69" s="51"/>
      <c r="L69" s="52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1:26" s="154" customFormat="1" ht="31" x14ac:dyDescent="0.35">
      <c r="A70" s="49">
        <v>288</v>
      </c>
      <c r="B70" s="62" t="s">
        <v>642</v>
      </c>
      <c r="C70" s="174" t="s">
        <v>1048</v>
      </c>
      <c r="D70" s="44" t="s">
        <v>555</v>
      </c>
      <c r="E70" s="51" t="s">
        <v>989</v>
      </c>
      <c r="F70" s="46" t="s">
        <v>561</v>
      </c>
      <c r="G70" s="153"/>
      <c r="H70" s="51"/>
      <c r="I70" s="51"/>
      <c r="J70" s="51"/>
      <c r="K70" s="51"/>
      <c r="L70" s="52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1:26" s="154" customFormat="1" ht="31" x14ac:dyDescent="0.35">
      <c r="A71" s="49">
        <v>289</v>
      </c>
      <c r="B71" s="43" t="s">
        <v>643</v>
      </c>
      <c r="C71" s="66" t="s">
        <v>29</v>
      </c>
      <c r="D71" s="44" t="s">
        <v>555</v>
      </c>
      <c r="E71" s="51" t="s">
        <v>28</v>
      </c>
      <c r="F71" s="46" t="s">
        <v>561</v>
      </c>
      <c r="G71" s="153"/>
      <c r="H71" s="51"/>
      <c r="I71" s="51"/>
      <c r="J71" s="51"/>
      <c r="K71" s="51"/>
      <c r="L71" s="52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s="154" customFormat="1" ht="46.5" x14ac:dyDescent="0.35">
      <c r="A72" s="49">
        <v>290</v>
      </c>
      <c r="B72" s="63" t="s">
        <v>644</v>
      </c>
      <c r="C72" s="174" t="s">
        <v>30</v>
      </c>
      <c r="D72" s="44" t="s">
        <v>555</v>
      </c>
      <c r="E72" s="44" t="s">
        <v>394</v>
      </c>
      <c r="F72" s="46" t="s">
        <v>561</v>
      </c>
      <c r="G72" s="153"/>
      <c r="H72" s="51"/>
      <c r="I72" s="51"/>
      <c r="J72" s="51"/>
      <c r="K72" s="51"/>
      <c r="L72" s="52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s="154" customFormat="1" ht="31" x14ac:dyDescent="0.35">
      <c r="A73" s="49">
        <v>291</v>
      </c>
      <c r="B73" s="64" t="s">
        <v>645</v>
      </c>
      <c r="C73" s="174" t="s">
        <v>1049</v>
      </c>
      <c r="D73" s="44" t="s">
        <v>555</v>
      </c>
      <c r="E73" s="51" t="s">
        <v>990</v>
      </c>
      <c r="F73" s="46" t="s">
        <v>561</v>
      </c>
      <c r="G73" s="153"/>
      <c r="H73" s="51"/>
      <c r="I73" s="51"/>
      <c r="J73" s="51"/>
      <c r="K73" s="51"/>
      <c r="L73" s="52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s="154" customFormat="1" ht="46.5" x14ac:dyDescent="0.35">
      <c r="A74" s="49">
        <v>292</v>
      </c>
      <c r="B74" s="43" t="s">
        <v>646</v>
      </c>
      <c r="C74" s="468" t="s">
        <v>31</v>
      </c>
      <c r="D74" s="44" t="s">
        <v>555</v>
      </c>
      <c r="E74" s="44" t="s">
        <v>991</v>
      </c>
      <c r="F74" s="46" t="s">
        <v>561</v>
      </c>
      <c r="G74" s="153"/>
      <c r="H74" s="51"/>
      <c r="I74" s="51"/>
      <c r="J74" s="51"/>
      <c r="K74" s="51"/>
      <c r="L74" s="52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154" customFormat="1" ht="46.5" x14ac:dyDescent="0.35">
      <c r="A75" s="49">
        <v>293</v>
      </c>
      <c r="B75" s="63" t="s">
        <v>647</v>
      </c>
      <c r="C75" s="174" t="s">
        <v>32</v>
      </c>
      <c r="D75" s="44" t="s">
        <v>555</v>
      </c>
      <c r="E75" s="44">
        <v>1099590001</v>
      </c>
      <c r="F75" s="46" t="s">
        <v>561</v>
      </c>
      <c r="G75" s="153"/>
      <c r="H75" s="51"/>
      <c r="I75" s="51"/>
      <c r="J75" s="51"/>
      <c r="K75" s="51"/>
      <c r="L75" s="52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s="154" customFormat="1" ht="31" x14ac:dyDescent="0.35">
      <c r="A76" s="49">
        <v>294</v>
      </c>
      <c r="B76" s="63" t="s">
        <v>648</v>
      </c>
      <c r="C76" s="174" t="s">
        <v>1050</v>
      </c>
      <c r="D76" s="44" t="s">
        <v>555</v>
      </c>
      <c r="E76" s="51">
        <v>237213</v>
      </c>
      <c r="F76" s="46" t="s">
        <v>561</v>
      </c>
      <c r="G76" s="153"/>
      <c r="H76" s="51"/>
      <c r="I76" s="51"/>
      <c r="J76" s="51"/>
      <c r="K76" s="51"/>
      <c r="L76" s="52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s="154" customFormat="1" ht="46.5" x14ac:dyDescent="0.35">
      <c r="A77" s="49">
        <v>295</v>
      </c>
      <c r="B77" s="50" t="s">
        <v>649</v>
      </c>
      <c r="C77" s="66" t="s">
        <v>1110</v>
      </c>
      <c r="D77" s="44" t="s">
        <v>555</v>
      </c>
      <c r="E77" s="44">
        <v>1099500001</v>
      </c>
      <c r="F77" s="46" t="s">
        <v>561</v>
      </c>
      <c r="G77" s="153"/>
      <c r="H77" s="51"/>
      <c r="I77" s="51"/>
      <c r="J77" s="51"/>
      <c r="K77" s="51"/>
      <c r="L77" s="52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s="154" customFormat="1" ht="31" x14ac:dyDescent="0.35">
      <c r="A78" s="49">
        <v>296</v>
      </c>
      <c r="B78" s="50" t="s">
        <v>650</v>
      </c>
      <c r="C78" s="66" t="s">
        <v>33</v>
      </c>
      <c r="D78" s="44" t="s">
        <v>555</v>
      </c>
      <c r="E78" s="51" t="s">
        <v>992</v>
      </c>
      <c r="F78" s="46" t="s">
        <v>561</v>
      </c>
      <c r="G78" s="153"/>
      <c r="H78" s="51"/>
      <c r="I78" s="51"/>
      <c r="J78" s="51"/>
      <c r="K78" s="51"/>
      <c r="L78" s="52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s="154" customFormat="1" ht="46.5" x14ac:dyDescent="0.35">
      <c r="A79" s="49">
        <v>297</v>
      </c>
      <c r="B79" s="64" t="s">
        <v>651</v>
      </c>
      <c r="C79" s="468" t="s">
        <v>46</v>
      </c>
      <c r="D79" s="44" t="s">
        <v>675</v>
      </c>
      <c r="E79" s="44" t="s">
        <v>1051</v>
      </c>
      <c r="F79" s="46" t="s">
        <v>561</v>
      </c>
      <c r="G79" s="179"/>
      <c r="H79" s="51"/>
      <c r="I79" s="51"/>
      <c r="J79" s="51"/>
      <c r="K79" s="51"/>
      <c r="L79" s="52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s="154" customFormat="1" ht="46.5" x14ac:dyDescent="0.35">
      <c r="A80" s="49">
        <v>298</v>
      </c>
      <c r="B80" s="43" t="s">
        <v>652</v>
      </c>
      <c r="C80" s="66" t="s">
        <v>35</v>
      </c>
      <c r="D80" s="44" t="s">
        <v>555</v>
      </c>
      <c r="E80" s="51" t="s">
        <v>34</v>
      </c>
      <c r="F80" s="46" t="s">
        <v>561</v>
      </c>
      <c r="G80" s="153"/>
      <c r="H80" s="51"/>
      <c r="I80" s="51"/>
      <c r="J80" s="51"/>
      <c r="K80" s="51"/>
      <c r="L80" s="52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s="154" customFormat="1" ht="46.5" x14ac:dyDescent="0.35">
      <c r="A81" s="49">
        <v>299</v>
      </c>
      <c r="B81" s="43" t="s">
        <v>653</v>
      </c>
      <c r="C81" s="66" t="s">
        <v>37</v>
      </c>
      <c r="D81" s="44" t="s">
        <v>555</v>
      </c>
      <c r="E81" s="51" t="s">
        <v>36</v>
      </c>
      <c r="F81" s="46" t="s">
        <v>561</v>
      </c>
      <c r="G81" s="153"/>
      <c r="H81" s="51"/>
      <c r="I81" s="51"/>
      <c r="J81" s="51"/>
      <c r="K81" s="51"/>
      <c r="L81" s="52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s="154" customFormat="1" ht="46.5" x14ac:dyDescent="0.35">
      <c r="A82" s="49">
        <v>300</v>
      </c>
      <c r="B82" s="43" t="s">
        <v>654</v>
      </c>
      <c r="C82" s="66" t="s">
        <v>39</v>
      </c>
      <c r="D82" s="44" t="s">
        <v>555</v>
      </c>
      <c r="E82" s="51" t="s">
        <v>38</v>
      </c>
      <c r="F82" s="46" t="s">
        <v>561</v>
      </c>
      <c r="G82" s="153"/>
      <c r="H82" s="51"/>
      <c r="I82" s="51"/>
      <c r="J82" s="51"/>
      <c r="K82" s="51"/>
      <c r="L82" s="52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s="154" customFormat="1" ht="46.5" x14ac:dyDescent="0.35">
      <c r="A83" s="49">
        <v>301</v>
      </c>
      <c r="B83" s="43" t="s">
        <v>654</v>
      </c>
      <c r="C83" s="66" t="s">
        <v>43</v>
      </c>
      <c r="D83" s="44" t="s">
        <v>555</v>
      </c>
      <c r="E83" s="51" t="s">
        <v>44</v>
      </c>
      <c r="F83" s="46" t="s">
        <v>561</v>
      </c>
      <c r="G83" s="179"/>
      <c r="H83" s="51"/>
      <c r="I83" s="51"/>
      <c r="J83" s="51"/>
      <c r="K83" s="51"/>
      <c r="L83" s="52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1:26" s="161" customFormat="1" ht="46.5" x14ac:dyDescent="0.35">
      <c r="A84" s="49">
        <v>302</v>
      </c>
      <c r="B84" s="178" t="s">
        <v>655</v>
      </c>
      <c r="C84" s="66" t="s">
        <v>1052</v>
      </c>
      <c r="D84" s="173" t="s">
        <v>555</v>
      </c>
      <c r="E84" s="173" t="s">
        <v>993</v>
      </c>
      <c r="F84" s="173" t="s">
        <v>561</v>
      </c>
      <c r="G84" s="153"/>
      <c r="H84" s="173"/>
      <c r="I84" s="173"/>
      <c r="J84" s="173"/>
      <c r="K84" s="173"/>
      <c r="L84" s="159"/>
      <c r="M84" s="160"/>
      <c r="N84" s="160"/>
      <c r="O84" s="160"/>
      <c r="P84" s="160"/>
      <c r="Q84" s="160"/>
      <c r="R84" s="160"/>
      <c r="S84" s="160"/>
      <c r="T84" s="160"/>
      <c r="U84" s="160"/>
      <c r="V84" s="160"/>
      <c r="W84" s="160"/>
      <c r="X84" s="160"/>
      <c r="Y84" s="160"/>
      <c r="Z84" s="160"/>
    </row>
    <row r="85" spans="1:26" s="154" customFormat="1" ht="46.5" x14ac:dyDescent="0.35">
      <c r="A85" s="49">
        <v>303</v>
      </c>
      <c r="B85" s="72" t="s">
        <v>656</v>
      </c>
      <c r="C85" s="66" t="s">
        <v>1053</v>
      </c>
      <c r="D85" s="51" t="s">
        <v>555</v>
      </c>
      <c r="E85" s="76" t="s">
        <v>994</v>
      </c>
      <c r="F85" s="70" t="s">
        <v>561</v>
      </c>
      <c r="G85" s="153"/>
      <c r="H85" s="51"/>
      <c r="I85" s="51"/>
      <c r="J85" s="51"/>
      <c r="K85" s="51"/>
      <c r="L85" s="52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s="154" customFormat="1" ht="51.65" customHeight="1" x14ac:dyDescent="0.35">
      <c r="A86" s="49">
        <v>304</v>
      </c>
      <c r="B86" s="65" t="s">
        <v>657</v>
      </c>
      <c r="C86" s="174" t="s">
        <v>1054</v>
      </c>
      <c r="D86" s="51" t="s">
        <v>555</v>
      </c>
      <c r="E86" s="75" t="s">
        <v>995</v>
      </c>
      <c r="F86" s="70" t="s">
        <v>561</v>
      </c>
      <c r="G86" s="153"/>
      <c r="H86" s="51"/>
      <c r="I86" s="51"/>
      <c r="J86" s="51"/>
      <c r="K86" s="51"/>
      <c r="L86" s="52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s="154" customFormat="1" ht="46.5" x14ac:dyDescent="0.35">
      <c r="A87" s="49">
        <v>305</v>
      </c>
      <c r="B87" s="65" t="s">
        <v>658</v>
      </c>
      <c r="C87" s="66" t="s">
        <v>1055</v>
      </c>
      <c r="D87" s="51" t="s">
        <v>555</v>
      </c>
      <c r="E87" s="75" t="s">
        <v>996</v>
      </c>
      <c r="F87" s="70" t="s">
        <v>561</v>
      </c>
      <c r="G87" s="153"/>
      <c r="H87" s="51"/>
      <c r="I87" s="51"/>
      <c r="J87" s="51"/>
      <c r="K87" s="51"/>
      <c r="L87" s="52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s="154" customFormat="1" ht="46.5" x14ac:dyDescent="0.35">
      <c r="A88" s="49">
        <v>306</v>
      </c>
      <c r="B88" s="65" t="s">
        <v>659</v>
      </c>
      <c r="C88" s="66" t="s">
        <v>1111</v>
      </c>
      <c r="D88" s="51" t="s">
        <v>555</v>
      </c>
      <c r="E88" s="75" t="s">
        <v>997</v>
      </c>
      <c r="F88" s="70" t="s">
        <v>561</v>
      </c>
      <c r="G88" s="153"/>
      <c r="H88" s="51"/>
      <c r="I88" s="51"/>
      <c r="J88" s="51"/>
      <c r="K88" s="51"/>
      <c r="L88" s="52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s="154" customFormat="1" ht="31" x14ac:dyDescent="0.35">
      <c r="A89" s="49">
        <v>307</v>
      </c>
      <c r="B89" s="43" t="s">
        <v>660</v>
      </c>
      <c r="C89" s="66" t="s">
        <v>1056</v>
      </c>
      <c r="D89" s="51" t="s">
        <v>555</v>
      </c>
      <c r="E89" s="75" t="s">
        <v>998</v>
      </c>
      <c r="F89" s="70" t="s">
        <v>561</v>
      </c>
      <c r="G89" s="153"/>
      <c r="H89" s="51"/>
      <c r="I89" s="51"/>
      <c r="J89" s="51"/>
      <c r="K89" s="51"/>
      <c r="L89" s="52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s="154" customFormat="1" ht="31" x14ac:dyDescent="0.35">
      <c r="A90" s="49">
        <v>308</v>
      </c>
      <c r="B90" s="65" t="s">
        <v>661</v>
      </c>
      <c r="C90" s="66" t="s">
        <v>1057</v>
      </c>
      <c r="D90" s="51" t="s">
        <v>555</v>
      </c>
      <c r="E90" s="75" t="s">
        <v>999</v>
      </c>
      <c r="F90" s="70" t="s">
        <v>561</v>
      </c>
      <c r="G90" s="153"/>
      <c r="H90" s="51"/>
      <c r="I90" s="51"/>
      <c r="J90" s="51"/>
      <c r="K90" s="51"/>
      <c r="L90" s="52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s="154" customFormat="1" ht="31" x14ac:dyDescent="0.35">
      <c r="A91" s="49">
        <v>309</v>
      </c>
      <c r="B91" s="65" t="s">
        <v>661</v>
      </c>
      <c r="C91" s="66" t="s">
        <v>1058</v>
      </c>
      <c r="D91" s="51" t="s">
        <v>555</v>
      </c>
      <c r="E91" s="75" t="s">
        <v>1000</v>
      </c>
      <c r="F91" s="70" t="s">
        <v>561</v>
      </c>
      <c r="G91" s="153"/>
      <c r="H91" s="51"/>
      <c r="I91" s="51"/>
      <c r="J91" s="51"/>
      <c r="K91" s="51"/>
      <c r="L91" s="52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s="154" customFormat="1" ht="31" x14ac:dyDescent="0.3">
      <c r="A92" s="49">
        <v>310</v>
      </c>
      <c r="B92" s="65" t="s">
        <v>661</v>
      </c>
      <c r="C92" s="66" t="s">
        <v>1057</v>
      </c>
      <c r="D92" s="51" t="s">
        <v>555</v>
      </c>
      <c r="E92" s="75" t="s">
        <v>1001</v>
      </c>
      <c r="F92" s="70" t="s">
        <v>561</v>
      </c>
      <c r="G92" s="153"/>
      <c r="H92" s="64"/>
      <c r="I92" s="64"/>
      <c r="J92" s="64"/>
      <c r="K92" s="64"/>
      <c r="L92" s="52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</row>
    <row r="93" spans="1:26" s="154" customFormat="1" ht="31" x14ac:dyDescent="0.35">
      <c r="A93" s="49">
        <v>311</v>
      </c>
      <c r="B93" s="43" t="s">
        <v>618</v>
      </c>
      <c r="C93" s="66" t="s">
        <v>1059</v>
      </c>
      <c r="D93" s="51" t="s">
        <v>555</v>
      </c>
      <c r="E93" s="75">
        <v>1008684000</v>
      </c>
      <c r="F93" s="70" t="s">
        <v>561</v>
      </c>
      <c r="G93" s="153"/>
      <c r="H93" s="50"/>
      <c r="I93" s="50"/>
      <c r="J93" s="50"/>
      <c r="K93" s="50"/>
      <c r="L93" s="52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s="161" customFormat="1" ht="31" x14ac:dyDescent="0.35">
      <c r="A94" s="49">
        <v>312</v>
      </c>
      <c r="B94" s="180" t="s">
        <v>662</v>
      </c>
      <c r="C94" s="66" t="s">
        <v>1060</v>
      </c>
      <c r="D94" s="173" t="s">
        <v>555</v>
      </c>
      <c r="E94" s="114" t="s">
        <v>1002</v>
      </c>
      <c r="F94" s="173" t="s">
        <v>561</v>
      </c>
      <c r="G94" s="153"/>
      <c r="H94" s="171"/>
      <c r="I94" s="171"/>
      <c r="J94" s="171"/>
      <c r="K94" s="171"/>
      <c r="L94" s="159"/>
      <c r="M94" s="160"/>
      <c r="N94" s="160"/>
      <c r="O94" s="160"/>
      <c r="P94" s="160"/>
      <c r="Q94" s="160"/>
      <c r="R94" s="160"/>
      <c r="S94" s="160"/>
      <c r="T94" s="160"/>
      <c r="U94" s="160"/>
      <c r="V94" s="160"/>
      <c r="W94" s="160"/>
      <c r="X94" s="160"/>
      <c r="Y94" s="160"/>
      <c r="Z94" s="160"/>
    </row>
    <row r="95" spans="1:26" s="154" customFormat="1" ht="62" x14ac:dyDescent="0.35">
      <c r="A95" s="49">
        <v>313</v>
      </c>
      <c r="B95" s="43" t="s">
        <v>663</v>
      </c>
      <c r="C95" s="66" t="s">
        <v>1061</v>
      </c>
      <c r="D95" s="51" t="s">
        <v>555</v>
      </c>
      <c r="E95" s="75" t="s">
        <v>1003</v>
      </c>
      <c r="F95" s="70" t="s">
        <v>561</v>
      </c>
      <c r="G95" s="153"/>
      <c r="H95" s="50"/>
      <c r="I95" s="50"/>
      <c r="J95" s="50"/>
      <c r="K95" s="50"/>
      <c r="L95" s="52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s="154" customFormat="1" ht="46.5" x14ac:dyDescent="0.35">
      <c r="A96" s="49">
        <v>314</v>
      </c>
      <c r="B96" s="43" t="s">
        <v>664</v>
      </c>
      <c r="C96" s="174" t="s">
        <v>1062</v>
      </c>
      <c r="D96" s="51" t="s">
        <v>555</v>
      </c>
      <c r="E96" s="75" t="s">
        <v>1004</v>
      </c>
      <c r="F96" s="70" t="s">
        <v>561</v>
      </c>
      <c r="G96" s="153"/>
      <c r="H96" s="50"/>
      <c r="I96" s="50"/>
      <c r="J96" s="50"/>
      <c r="K96" s="50"/>
      <c r="L96" s="50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s="154" customFormat="1" ht="46.5" x14ac:dyDescent="0.35">
      <c r="A97" s="49">
        <v>315</v>
      </c>
      <c r="B97" s="72" t="s">
        <v>665</v>
      </c>
      <c r="C97" s="66" t="s">
        <v>1063</v>
      </c>
      <c r="D97" s="51" t="s">
        <v>555</v>
      </c>
      <c r="E97" s="76" t="s">
        <v>1005</v>
      </c>
      <c r="F97" s="70" t="s">
        <v>561</v>
      </c>
      <c r="G97" s="153"/>
      <c r="H97" s="50"/>
      <c r="I97" s="50"/>
      <c r="J97" s="50"/>
      <c r="K97" s="50"/>
      <c r="L97" s="50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s="154" customFormat="1" ht="46.5" x14ac:dyDescent="0.35">
      <c r="A98" s="49">
        <v>316</v>
      </c>
      <c r="B98" s="43" t="s">
        <v>666</v>
      </c>
      <c r="C98" s="66" t="s">
        <v>1064</v>
      </c>
      <c r="D98" s="51" t="s">
        <v>555</v>
      </c>
      <c r="E98" s="75" t="s">
        <v>1006</v>
      </c>
      <c r="F98" s="70" t="s">
        <v>561</v>
      </c>
      <c r="G98" s="153"/>
      <c r="H98" s="50"/>
      <c r="I98" s="50"/>
      <c r="J98" s="50"/>
      <c r="K98" s="50"/>
      <c r="L98" s="50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s="154" customFormat="1" ht="46.5" x14ac:dyDescent="0.35">
      <c r="A99" s="49">
        <v>317</v>
      </c>
      <c r="B99" s="43" t="s">
        <v>666</v>
      </c>
      <c r="C99" s="66" t="s">
        <v>1065</v>
      </c>
      <c r="D99" s="51" t="s">
        <v>555</v>
      </c>
      <c r="E99" s="75" t="s">
        <v>1007</v>
      </c>
      <c r="F99" s="70" t="s">
        <v>561</v>
      </c>
      <c r="G99" s="153"/>
      <c r="H99" s="50"/>
      <c r="I99" s="50"/>
      <c r="J99" s="50"/>
      <c r="K99" s="50"/>
      <c r="L99" s="50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s="154" customFormat="1" ht="46.5" x14ac:dyDescent="0.35">
      <c r="A100" s="49">
        <v>318</v>
      </c>
      <c r="B100" s="65" t="s">
        <v>625</v>
      </c>
      <c r="C100" s="66" t="s">
        <v>1066</v>
      </c>
      <c r="D100" s="51" t="s">
        <v>555</v>
      </c>
      <c r="E100" s="76">
        <v>1060092500</v>
      </c>
      <c r="F100" s="70" t="s">
        <v>561</v>
      </c>
      <c r="G100" s="153"/>
      <c r="H100" s="50"/>
      <c r="I100" s="50"/>
      <c r="J100" s="50"/>
      <c r="K100" s="50"/>
      <c r="L100" s="50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s="154" customFormat="1" ht="31" x14ac:dyDescent="0.35">
      <c r="A101" s="49">
        <v>319</v>
      </c>
      <c r="B101" s="65" t="s">
        <v>667</v>
      </c>
      <c r="C101" s="66" t="s">
        <v>1067</v>
      </c>
      <c r="D101" s="51" t="s">
        <v>555</v>
      </c>
      <c r="E101" s="76" t="s">
        <v>1008</v>
      </c>
      <c r="F101" s="70" t="s">
        <v>561</v>
      </c>
      <c r="G101" s="153"/>
      <c r="H101" s="50"/>
      <c r="I101" s="50"/>
      <c r="J101" s="50"/>
      <c r="K101" s="50"/>
      <c r="L101" s="50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s="154" customFormat="1" ht="62" x14ac:dyDescent="0.35">
      <c r="A102" s="49">
        <v>320</v>
      </c>
      <c r="B102" s="72" t="s">
        <v>668</v>
      </c>
      <c r="C102" s="66" t="s">
        <v>1068</v>
      </c>
      <c r="D102" s="51" t="s">
        <v>555</v>
      </c>
      <c r="E102" s="76" t="s">
        <v>1009</v>
      </c>
      <c r="F102" s="70" t="s">
        <v>561</v>
      </c>
      <c r="G102" s="153"/>
      <c r="H102" s="50"/>
      <c r="I102" s="50"/>
      <c r="J102" s="50"/>
      <c r="K102" s="50"/>
      <c r="L102" s="50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s="154" customFormat="1" ht="46.5" x14ac:dyDescent="0.35">
      <c r="A103" s="49">
        <v>321</v>
      </c>
      <c r="B103" s="65" t="s">
        <v>669</v>
      </c>
      <c r="C103" s="66" t="s">
        <v>1039</v>
      </c>
      <c r="D103" s="51" t="s">
        <v>555</v>
      </c>
      <c r="E103" s="75" t="s">
        <v>1010</v>
      </c>
      <c r="F103" s="70" t="s">
        <v>561</v>
      </c>
      <c r="G103" s="153"/>
      <c r="H103" s="50"/>
      <c r="I103" s="50"/>
      <c r="J103" s="50"/>
      <c r="K103" s="50"/>
      <c r="L103" s="50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s="154" customFormat="1" ht="46.5" x14ac:dyDescent="0.35">
      <c r="A104" s="49">
        <v>322</v>
      </c>
      <c r="B104" s="65" t="s">
        <v>670</v>
      </c>
      <c r="C104" s="66" t="s">
        <v>1038</v>
      </c>
      <c r="D104" s="51" t="s">
        <v>555</v>
      </c>
      <c r="E104" s="75" t="s">
        <v>1011</v>
      </c>
      <c r="F104" s="70" t="s">
        <v>561</v>
      </c>
      <c r="G104" s="153"/>
      <c r="H104" s="50"/>
      <c r="I104" s="50"/>
      <c r="J104" s="50"/>
      <c r="K104" s="50"/>
      <c r="L104" s="50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s="154" customFormat="1" ht="31" x14ac:dyDescent="0.35">
      <c r="A105" s="49">
        <v>323</v>
      </c>
      <c r="B105" s="65" t="s">
        <v>630</v>
      </c>
      <c r="C105" s="66" t="s">
        <v>228</v>
      </c>
      <c r="D105" s="51" t="s">
        <v>555</v>
      </c>
      <c r="E105" s="75" t="s">
        <v>1012</v>
      </c>
      <c r="F105" s="70" t="s">
        <v>561</v>
      </c>
      <c r="G105" s="153"/>
      <c r="H105" s="50"/>
      <c r="I105" s="50"/>
      <c r="J105" s="50"/>
      <c r="K105" s="50"/>
      <c r="L105" s="50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s="188" customFormat="1" ht="42" x14ac:dyDescent="0.3">
      <c r="A106" s="49">
        <v>324</v>
      </c>
      <c r="B106" s="181" t="s">
        <v>630</v>
      </c>
      <c r="C106" s="182" t="s">
        <v>229</v>
      </c>
      <c r="D106" s="183" t="s">
        <v>555</v>
      </c>
      <c r="E106" s="184">
        <v>1017742500</v>
      </c>
      <c r="F106" s="151" t="s">
        <v>561</v>
      </c>
      <c r="G106" s="185"/>
      <c r="H106" s="186"/>
      <c r="I106" s="186"/>
      <c r="J106" s="186"/>
      <c r="K106" s="186"/>
      <c r="L106" s="186"/>
      <c r="M106" s="187"/>
      <c r="N106" s="187"/>
      <c r="O106" s="187"/>
      <c r="P106" s="187"/>
      <c r="Q106" s="187"/>
      <c r="R106" s="187"/>
      <c r="S106" s="187"/>
      <c r="T106" s="187"/>
      <c r="U106" s="187"/>
      <c r="V106" s="187"/>
      <c r="W106" s="187"/>
      <c r="X106" s="187"/>
      <c r="Y106" s="187"/>
      <c r="Z106" s="187"/>
    </row>
    <row r="107" spans="1:26" s="154" customFormat="1" ht="31" x14ac:dyDescent="0.35">
      <c r="A107" s="49">
        <v>325</v>
      </c>
      <c r="B107" s="65" t="s">
        <v>671</v>
      </c>
      <c r="C107" s="66" t="s">
        <v>1037</v>
      </c>
      <c r="D107" s="51" t="s">
        <v>555</v>
      </c>
      <c r="E107" s="75" t="s">
        <v>1013</v>
      </c>
      <c r="F107" s="70" t="s">
        <v>561</v>
      </c>
      <c r="G107" s="153"/>
      <c r="H107" s="50"/>
      <c r="I107" s="50"/>
      <c r="J107" s="50"/>
      <c r="K107" s="50"/>
      <c r="L107" s="50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s="154" customFormat="1" ht="46.5" x14ac:dyDescent="0.35">
      <c r="A108" s="49">
        <v>326</v>
      </c>
      <c r="B108" s="65" t="s">
        <v>637</v>
      </c>
      <c r="C108" s="66" t="s">
        <v>1112</v>
      </c>
      <c r="D108" s="51" t="s">
        <v>555</v>
      </c>
      <c r="E108" s="75" t="s">
        <v>1014</v>
      </c>
      <c r="F108" s="70" t="s">
        <v>561</v>
      </c>
      <c r="G108" s="153"/>
      <c r="H108" s="50"/>
      <c r="I108" s="50"/>
      <c r="J108" s="50"/>
      <c r="K108" s="50"/>
      <c r="L108" s="50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s="154" customFormat="1" ht="31" x14ac:dyDescent="0.35">
      <c r="A109" s="49">
        <v>327</v>
      </c>
      <c r="B109" s="65" t="s">
        <v>672</v>
      </c>
      <c r="C109" s="66" t="s">
        <v>1036</v>
      </c>
      <c r="D109" s="51" t="s">
        <v>555</v>
      </c>
      <c r="E109" s="75" t="s">
        <v>1015</v>
      </c>
      <c r="F109" s="70" t="s">
        <v>561</v>
      </c>
      <c r="G109" s="153"/>
      <c r="H109" s="50"/>
      <c r="I109" s="50"/>
      <c r="J109" s="50"/>
      <c r="K109" s="50"/>
      <c r="L109" s="50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s="154" customFormat="1" ht="46.5" x14ac:dyDescent="0.35">
      <c r="A110" s="49">
        <v>328</v>
      </c>
      <c r="B110" s="65" t="s">
        <v>673</v>
      </c>
      <c r="C110" s="66" t="s">
        <v>1035</v>
      </c>
      <c r="D110" s="51" t="s">
        <v>555</v>
      </c>
      <c r="E110" s="75" t="s">
        <v>1016</v>
      </c>
      <c r="F110" s="70" t="s">
        <v>561</v>
      </c>
      <c r="G110" s="153"/>
      <c r="H110" s="50"/>
      <c r="I110" s="50"/>
      <c r="J110" s="50"/>
      <c r="K110" s="50"/>
      <c r="L110" s="50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s="154" customFormat="1" ht="53.5" customHeight="1" x14ac:dyDescent="0.35">
      <c r="A111" s="49">
        <v>329</v>
      </c>
      <c r="B111" s="132" t="s">
        <v>674</v>
      </c>
      <c r="C111" s="469" t="s">
        <v>1034</v>
      </c>
      <c r="D111" s="119" t="s">
        <v>555</v>
      </c>
      <c r="E111" s="189" t="s">
        <v>994</v>
      </c>
      <c r="F111" s="121" t="s">
        <v>561</v>
      </c>
      <c r="G111" s="190"/>
      <c r="H111" s="125"/>
      <c r="I111" s="125"/>
      <c r="J111" s="125"/>
      <c r="K111" s="125"/>
      <c r="L111" s="125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s="154" customFormat="1" ht="62" x14ac:dyDescent="0.35">
      <c r="A112" s="49">
        <v>330</v>
      </c>
      <c r="B112" s="135" t="s">
        <v>178</v>
      </c>
      <c r="C112" s="470" t="s">
        <v>1113</v>
      </c>
      <c r="D112" s="136" t="s">
        <v>555</v>
      </c>
      <c r="E112" s="133"/>
      <c r="F112" s="70" t="s">
        <v>561</v>
      </c>
      <c r="G112" s="134"/>
      <c r="H112" s="134"/>
      <c r="I112" s="134"/>
      <c r="J112" s="134"/>
      <c r="K112" s="134"/>
      <c r="L112" s="134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s="154" customFormat="1" ht="62" x14ac:dyDescent="0.35">
      <c r="A113" s="49">
        <v>331</v>
      </c>
      <c r="B113" s="147" t="s">
        <v>181</v>
      </c>
      <c r="C113" s="471" t="s">
        <v>1114</v>
      </c>
      <c r="D113" s="148" t="s">
        <v>555</v>
      </c>
      <c r="E113" s="149"/>
      <c r="F113" s="70" t="s">
        <v>561</v>
      </c>
      <c r="G113" s="150"/>
      <c r="H113" s="150"/>
      <c r="I113" s="150"/>
      <c r="J113" s="150"/>
      <c r="K113" s="150"/>
      <c r="L113" s="150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s="154" customFormat="1" ht="34.5" customHeight="1" x14ac:dyDescent="0.35">
      <c r="A114" s="49">
        <v>332</v>
      </c>
      <c r="B114" s="135" t="s">
        <v>179</v>
      </c>
      <c r="C114" s="470" t="s">
        <v>224</v>
      </c>
      <c r="D114" s="136" t="s">
        <v>555</v>
      </c>
      <c r="E114" s="191" t="s">
        <v>180</v>
      </c>
      <c r="F114" s="70" t="s">
        <v>561</v>
      </c>
      <c r="G114" s="134"/>
      <c r="H114" s="134"/>
      <c r="I114" s="134"/>
      <c r="J114" s="134"/>
      <c r="K114" s="134"/>
      <c r="L114" s="134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s="154" customFormat="1" ht="50.15" customHeight="1" x14ac:dyDescent="0.35">
      <c r="A115" s="49">
        <v>333</v>
      </c>
      <c r="B115" s="135" t="s">
        <v>187</v>
      </c>
      <c r="C115" s="470" t="s">
        <v>1115</v>
      </c>
      <c r="D115" s="136" t="s">
        <v>555</v>
      </c>
      <c r="E115" s="135" t="s">
        <v>188</v>
      </c>
      <c r="F115" s="121" t="s">
        <v>561</v>
      </c>
      <c r="G115" s="134"/>
      <c r="H115" s="134"/>
      <c r="I115" s="134"/>
      <c r="J115" s="134"/>
      <c r="K115" s="134"/>
      <c r="L115" s="134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s="154" customFormat="1" ht="46.5" x14ac:dyDescent="0.35">
      <c r="A116" s="49">
        <v>334</v>
      </c>
      <c r="B116" s="135" t="s">
        <v>189</v>
      </c>
      <c r="C116" s="470" t="s">
        <v>238</v>
      </c>
      <c r="D116" s="136" t="s">
        <v>555</v>
      </c>
      <c r="E116" s="191" t="s">
        <v>190</v>
      </c>
      <c r="F116" s="70" t="s">
        <v>561</v>
      </c>
      <c r="G116" s="134"/>
      <c r="H116" s="134"/>
      <c r="I116" s="134"/>
      <c r="J116" s="134"/>
      <c r="K116" s="134"/>
      <c r="L116" s="134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s="154" customFormat="1" ht="31" x14ac:dyDescent="0.35">
      <c r="A117" s="49">
        <v>335</v>
      </c>
      <c r="B117" s="135" t="s">
        <v>191</v>
      </c>
      <c r="C117" s="470" t="s">
        <v>1116</v>
      </c>
      <c r="D117" s="136" t="s">
        <v>555</v>
      </c>
      <c r="E117" s="195" t="s">
        <v>192</v>
      </c>
      <c r="F117" s="70" t="s">
        <v>561</v>
      </c>
      <c r="G117" s="134"/>
      <c r="H117" s="134"/>
      <c r="I117" s="134"/>
      <c r="J117" s="134"/>
      <c r="K117" s="134"/>
      <c r="L117" s="134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s="154" customFormat="1" ht="46.5" x14ac:dyDescent="0.35">
      <c r="A118" s="49">
        <v>336</v>
      </c>
      <c r="B118" s="135" t="s">
        <v>193</v>
      </c>
      <c r="C118" s="470" t="s">
        <v>1117</v>
      </c>
      <c r="D118" s="136" t="s">
        <v>555</v>
      </c>
      <c r="E118" s="191">
        <v>10417</v>
      </c>
      <c r="F118" s="70" t="s">
        <v>561</v>
      </c>
      <c r="G118" s="134"/>
      <c r="H118" s="134"/>
      <c r="I118" s="134"/>
      <c r="J118" s="134"/>
      <c r="K118" s="134"/>
      <c r="L118" s="134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s="154" customFormat="1" ht="31" x14ac:dyDescent="0.35">
      <c r="A119" s="49">
        <v>337</v>
      </c>
      <c r="B119" s="135" t="s">
        <v>194</v>
      </c>
      <c r="C119" s="472" t="s">
        <v>230</v>
      </c>
      <c r="D119" s="136" t="s">
        <v>555</v>
      </c>
      <c r="E119" s="195" t="s">
        <v>983</v>
      </c>
      <c r="F119" s="70" t="s">
        <v>561</v>
      </c>
      <c r="G119" s="134"/>
      <c r="H119" s="134"/>
      <c r="I119" s="134"/>
      <c r="J119" s="134"/>
      <c r="K119" s="134"/>
      <c r="L119" s="134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s="154" customFormat="1" ht="31" x14ac:dyDescent="0.35">
      <c r="A120" s="49">
        <v>338</v>
      </c>
      <c r="B120" s="135" t="s">
        <v>195</v>
      </c>
      <c r="C120" s="470" t="s">
        <v>1118</v>
      </c>
      <c r="D120" s="136" t="s">
        <v>555</v>
      </c>
      <c r="E120" s="135" t="s">
        <v>196</v>
      </c>
      <c r="F120" s="70" t="s">
        <v>561</v>
      </c>
      <c r="G120" s="134"/>
      <c r="H120" s="134"/>
      <c r="I120" s="134"/>
      <c r="J120" s="134"/>
      <c r="K120" s="134"/>
      <c r="L120" s="134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s="154" customFormat="1" ht="31" x14ac:dyDescent="0.35">
      <c r="A121" s="49">
        <v>339</v>
      </c>
      <c r="B121" s="135" t="s">
        <v>234</v>
      </c>
      <c r="C121" s="470" t="s">
        <v>1119</v>
      </c>
      <c r="D121" s="136" t="s">
        <v>555</v>
      </c>
      <c r="E121" s="194" t="s">
        <v>235</v>
      </c>
      <c r="F121" s="70"/>
      <c r="G121" s="134"/>
      <c r="H121" s="134"/>
      <c r="I121" s="134"/>
      <c r="J121" s="134"/>
      <c r="K121" s="134"/>
      <c r="L121" s="134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s="154" customFormat="1" ht="46.5" x14ac:dyDescent="0.35">
      <c r="A122" s="49">
        <v>340</v>
      </c>
      <c r="B122" s="135" t="s">
        <v>197</v>
      </c>
      <c r="C122" s="470" t="s">
        <v>1120</v>
      </c>
      <c r="D122" s="136" t="s">
        <v>555</v>
      </c>
      <c r="E122" s="135" t="s">
        <v>198</v>
      </c>
      <c r="F122" s="70" t="s">
        <v>561</v>
      </c>
      <c r="G122" s="134"/>
      <c r="H122" s="134"/>
      <c r="I122" s="134"/>
      <c r="J122" s="134"/>
      <c r="K122" s="134"/>
      <c r="L122" s="134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s="154" customFormat="1" ht="31" x14ac:dyDescent="0.35">
      <c r="A123" s="49">
        <v>341</v>
      </c>
      <c r="B123" s="135" t="s">
        <v>199</v>
      </c>
      <c r="C123" s="470" t="s">
        <v>239</v>
      </c>
      <c r="D123" s="136" t="s">
        <v>555</v>
      </c>
      <c r="E123" s="135" t="s">
        <v>200</v>
      </c>
      <c r="F123" s="121" t="s">
        <v>561</v>
      </c>
      <c r="G123" s="134"/>
      <c r="H123" s="134"/>
      <c r="I123" s="134"/>
      <c r="J123" s="134"/>
      <c r="K123" s="134"/>
      <c r="L123" s="134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s="154" customFormat="1" ht="31" x14ac:dyDescent="0.35">
      <c r="A124" s="49">
        <v>342</v>
      </c>
      <c r="B124" s="135" t="s">
        <v>201</v>
      </c>
      <c r="C124" s="470" t="s">
        <v>1121</v>
      </c>
      <c r="D124" s="136" t="s">
        <v>555</v>
      </c>
      <c r="E124" s="135" t="s">
        <v>202</v>
      </c>
      <c r="F124" s="70" t="s">
        <v>561</v>
      </c>
      <c r="G124" s="134"/>
      <c r="H124" s="134"/>
      <c r="I124" s="134"/>
      <c r="J124" s="134"/>
      <c r="K124" s="134"/>
      <c r="L124" s="134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s="154" customFormat="1" ht="46.5" x14ac:dyDescent="0.35">
      <c r="A125" s="49">
        <v>343</v>
      </c>
      <c r="B125" s="135" t="s">
        <v>203</v>
      </c>
      <c r="C125" s="470" t="s">
        <v>240</v>
      </c>
      <c r="D125" s="136" t="s">
        <v>555</v>
      </c>
      <c r="E125" s="135" t="s">
        <v>225</v>
      </c>
      <c r="F125" s="70" t="s">
        <v>561</v>
      </c>
      <c r="G125" s="134"/>
      <c r="H125" s="134"/>
      <c r="I125" s="134"/>
      <c r="J125" s="134"/>
      <c r="K125" s="134"/>
      <c r="L125" s="134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s="154" customFormat="1" ht="31" x14ac:dyDescent="0.35">
      <c r="A126" s="49">
        <v>344</v>
      </c>
      <c r="B126" s="135" t="s">
        <v>204</v>
      </c>
      <c r="C126" s="470" t="s">
        <v>241</v>
      </c>
      <c r="D126" s="136" t="s">
        <v>555</v>
      </c>
      <c r="E126" s="135" t="s">
        <v>205</v>
      </c>
      <c r="F126" s="70" t="s">
        <v>561</v>
      </c>
      <c r="G126" s="134"/>
      <c r="H126" s="134"/>
      <c r="I126" s="134"/>
      <c r="J126" s="134"/>
      <c r="K126" s="134"/>
      <c r="L126" s="134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s="154" customFormat="1" ht="31" x14ac:dyDescent="0.35">
      <c r="A127" s="49">
        <v>345</v>
      </c>
      <c r="B127" s="135" t="s">
        <v>206</v>
      </c>
      <c r="C127" s="470" t="s">
        <v>1122</v>
      </c>
      <c r="D127" s="136" t="s">
        <v>555</v>
      </c>
      <c r="E127" s="135" t="s">
        <v>207</v>
      </c>
      <c r="F127" s="121" t="s">
        <v>561</v>
      </c>
      <c r="G127" s="134"/>
      <c r="H127" s="134"/>
      <c r="I127" s="134"/>
      <c r="J127" s="134"/>
      <c r="K127" s="134"/>
      <c r="L127" s="134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s="154" customFormat="1" ht="62" x14ac:dyDescent="0.35">
      <c r="A128" s="49">
        <v>346</v>
      </c>
      <c r="B128" s="135" t="s">
        <v>208</v>
      </c>
      <c r="C128" s="470" t="s">
        <v>1123</v>
      </c>
      <c r="D128" s="136" t="s">
        <v>555</v>
      </c>
      <c r="E128" s="135" t="s">
        <v>209</v>
      </c>
      <c r="F128" s="70" t="s">
        <v>561</v>
      </c>
      <c r="G128" s="134"/>
      <c r="H128" s="134"/>
      <c r="I128" s="134"/>
      <c r="J128" s="134"/>
      <c r="K128" s="134"/>
      <c r="L128" s="134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s="154" customFormat="1" ht="31" x14ac:dyDescent="0.35">
      <c r="A129" s="49">
        <v>347</v>
      </c>
      <c r="B129" s="135" t="s">
        <v>210</v>
      </c>
      <c r="C129" s="470" t="s">
        <v>1124</v>
      </c>
      <c r="D129" s="136" t="s">
        <v>555</v>
      </c>
      <c r="E129" s="135" t="s">
        <v>211</v>
      </c>
      <c r="F129" s="70" t="s">
        <v>561</v>
      </c>
      <c r="G129" s="134"/>
      <c r="H129" s="134"/>
      <c r="I129" s="134"/>
      <c r="J129" s="134"/>
      <c r="K129" s="134"/>
      <c r="L129" s="134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s="154" customFormat="1" ht="31" x14ac:dyDescent="0.35">
      <c r="A130" s="49">
        <v>348</v>
      </c>
      <c r="B130" s="135" t="s">
        <v>212</v>
      </c>
      <c r="C130" s="470" t="s">
        <v>227</v>
      </c>
      <c r="D130" s="136" t="s">
        <v>555</v>
      </c>
      <c r="E130" s="135" t="s">
        <v>226</v>
      </c>
      <c r="F130" s="70" t="s">
        <v>561</v>
      </c>
      <c r="G130" s="134"/>
      <c r="H130" s="134"/>
      <c r="I130" s="134"/>
      <c r="J130" s="134"/>
      <c r="K130" s="134"/>
      <c r="L130" s="134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s="154" customFormat="1" ht="31" x14ac:dyDescent="0.35">
      <c r="A131" s="49">
        <v>349</v>
      </c>
      <c r="B131" s="135" t="s">
        <v>213</v>
      </c>
      <c r="C131" s="470" t="s">
        <v>231</v>
      </c>
      <c r="D131" s="136" t="s">
        <v>555</v>
      </c>
      <c r="E131" s="135" t="s">
        <v>214</v>
      </c>
      <c r="F131" s="121" t="s">
        <v>561</v>
      </c>
      <c r="G131" s="134"/>
      <c r="H131" s="134"/>
      <c r="I131" s="134"/>
      <c r="J131" s="134"/>
      <c r="K131" s="134"/>
      <c r="L131" s="134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s="154" customFormat="1" ht="31" x14ac:dyDescent="0.35">
      <c r="A132" s="49">
        <v>350</v>
      </c>
      <c r="B132" s="135" t="s">
        <v>217</v>
      </c>
      <c r="C132" s="470" t="s">
        <v>1125</v>
      </c>
      <c r="D132" s="136" t="s">
        <v>555</v>
      </c>
      <c r="E132" s="135" t="s">
        <v>232</v>
      </c>
      <c r="F132" s="70" t="s">
        <v>561</v>
      </c>
      <c r="G132" s="134"/>
      <c r="H132" s="134"/>
      <c r="I132" s="134"/>
      <c r="J132" s="134"/>
      <c r="K132" s="134"/>
      <c r="L132" s="134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s="154" customFormat="1" ht="31" x14ac:dyDescent="0.35">
      <c r="A133" s="49">
        <v>351</v>
      </c>
      <c r="B133" s="147" t="s">
        <v>218</v>
      </c>
      <c r="C133" s="471" t="s">
        <v>1126</v>
      </c>
      <c r="D133" s="148" t="s">
        <v>555</v>
      </c>
      <c r="E133" s="147" t="s">
        <v>233</v>
      </c>
      <c r="F133" s="121" t="s">
        <v>561</v>
      </c>
      <c r="G133" s="150"/>
      <c r="H133" s="150"/>
      <c r="I133" s="150"/>
      <c r="J133" s="150"/>
      <c r="K133" s="150"/>
      <c r="L133" s="150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s="154" customFormat="1" ht="46.5" x14ac:dyDescent="0.35">
      <c r="A134" s="49">
        <v>352</v>
      </c>
      <c r="B134" s="135" t="s">
        <v>236</v>
      </c>
      <c r="C134" s="470" t="s">
        <v>237</v>
      </c>
      <c r="D134" s="136" t="s">
        <v>555</v>
      </c>
      <c r="E134" s="210">
        <v>487663</v>
      </c>
      <c r="F134" s="58" t="s">
        <v>561</v>
      </c>
      <c r="G134" s="134"/>
      <c r="H134" s="134"/>
      <c r="I134" s="134"/>
      <c r="J134" s="134"/>
      <c r="K134" s="134"/>
      <c r="L134" s="134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s="154" customFormat="1" ht="15.5" x14ac:dyDescent="0.35">
      <c r="A135" s="192"/>
      <c r="B135" s="192"/>
      <c r="C135" s="473"/>
      <c r="D135" s="193"/>
      <c r="E135" s="192"/>
      <c r="F135" s="25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s="154" customFormat="1" ht="15.5" x14ac:dyDescent="0.35">
      <c r="A136" s="25"/>
      <c r="B136" s="25"/>
      <c r="C136" s="474"/>
      <c r="D136" s="30"/>
      <c r="E136" s="25"/>
      <c r="F136" s="25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s="154" customFormat="1" ht="15.5" x14ac:dyDescent="0.35">
      <c r="A137" s="25"/>
      <c r="B137" s="25"/>
      <c r="C137" s="474"/>
      <c r="D137" s="30"/>
      <c r="E137" s="25"/>
      <c r="F137" s="25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s="154" customFormat="1" ht="15.5" x14ac:dyDescent="0.35">
      <c r="A138" s="25"/>
      <c r="B138" s="25"/>
      <c r="C138" s="474"/>
      <c r="D138" s="30"/>
      <c r="E138" s="25"/>
      <c r="F138" s="25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s="154" customFormat="1" ht="15.5" x14ac:dyDescent="0.35">
      <c r="A139" s="25"/>
      <c r="B139" s="25"/>
      <c r="C139" s="474"/>
      <c r="D139" s="30"/>
      <c r="E139" s="25"/>
      <c r="F139" s="25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s="154" customFormat="1" ht="15.5" x14ac:dyDescent="0.35">
      <c r="A140" s="25"/>
      <c r="B140" s="25"/>
      <c r="C140" s="474"/>
      <c r="D140" s="30"/>
      <c r="E140" s="25"/>
      <c r="F140" s="25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s="154" customFormat="1" ht="15.5" x14ac:dyDescent="0.35">
      <c r="A141" s="25"/>
      <c r="B141" s="25"/>
      <c r="C141" s="474"/>
      <c r="D141" s="30"/>
      <c r="E141" s="25"/>
      <c r="F141" s="25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s="154" customFormat="1" ht="15.5" x14ac:dyDescent="0.35">
      <c r="A142" s="25"/>
      <c r="B142" s="25"/>
      <c r="C142" s="474"/>
      <c r="D142" s="30"/>
      <c r="E142" s="25"/>
      <c r="F142" s="25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s="154" customFormat="1" ht="15.5" x14ac:dyDescent="0.35">
      <c r="A143" s="25"/>
      <c r="B143" s="25"/>
      <c r="C143" s="474"/>
      <c r="D143" s="30"/>
      <c r="E143" s="25"/>
      <c r="F143" s="25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s="154" customFormat="1" ht="15.5" x14ac:dyDescent="0.35">
      <c r="A144" s="25"/>
      <c r="B144" s="25"/>
      <c r="C144" s="474"/>
      <c r="D144" s="30"/>
      <c r="E144" s="25"/>
      <c r="F144" s="25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s="154" customFormat="1" ht="15.5" x14ac:dyDescent="0.35">
      <c r="A145" s="25"/>
      <c r="B145" s="25"/>
      <c r="C145" s="474"/>
      <c r="D145" s="30"/>
      <c r="E145" s="25"/>
      <c r="F145" s="25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s="154" customFormat="1" ht="15.5" x14ac:dyDescent="0.35">
      <c r="A146" s="25"/>
      <c r="B146" s="25"/>
      <c r="C146" s="474"/>
      <c r="D146" s="30"/>
      <c r="E146" s="25"/>
      <c r="F146" s="25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s="154" customFormat="1" ht="15.5" x14ac:dyDescent="0.35">
      <c r="A147" s="25"/>
      <c r="B147" s="25"/>
      <c r="C147" s="474"/>
      <c r="D147" s="30"/>
      <c r="E147" s="25"/>
      <c r="F147" s="25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s="154" customFormat="1" ht="15.5" x14ac:dyDescent="0.35">
      <c r="A148" s="25"/>
      <c r="B148" s="25"/>
      <c r="C148" s="474"/>
      <c r="D148" s="30"/>
      <c r="E148" s="25"/>
      <c r="F148" s="25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s="154" customFormat="1" ht="15.5" x14ac:dyDescent="0.35">
      <c r="A149" s="25"/>
      <c r="B149" s="25"/>
      <c r="C149" s="474"/>
      <c r="D149" s="30"/>
      <c r="E149" s="25"/>
      <c r="F149" s="25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s="154" customFormat="1" ht="15.5" x14ac:dyDescent="0.35">
      <c r="A150" s="25"/>
      <c r="B150" s="25"/>
      <c r="C150" s="474"/>
      <c r="D150" s="30"/>
      <c r="E150" s="25"/>
      <c r="F150" s="25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s="154" customFormat="1" ht="15.5" x14ac:dyDescent="0.35">
      <c r="A151" s="25"/>
      <c r="B151" s="25"/>
      <c r="C151" s="474"/>
      <c r="D151" s="30"/>
      <c r="E151" s="25"/>
      <c r="F151" s="25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s="154" customFormat="1" ht="15.5" x14ac:dyDescent="0.35">
      <c r="A152" s="25"/>
      <c r="B152" s="25"/>
      <c r="C152" s="474"/>
      <c r="D152" s="30"/>
      <c r="E152" s="25"/>
      <c r="F152" s="25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s="154" customFormat="1" ht="15.5" x14ac:dyDescent="0.35">
      <c r="A153" s="25"/>
      <c r="B153" s="25"/>
      <c r="C153" s="474"/>
      <c r="D153" s="30"/>
      <c r="E153" s="25"/>
      <c r="F153" s="25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s="154" customFormat="1" ht="15.5" x14ac:dyDescent="0.35">
      <c r="A154" s="25"/>
      <c r="B154" s="25"/>
      <c r="C154" s="474"/>
      <c r="D154" s="30"/>
      <c r="E154" s="25"/>
      <c r="F154" s="25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s="154" customFormat="1" ht="15.5" x14ac:dyDescent="0.35">
      <c r="A155" s="25"/>
      <c r="B155" s="25"/>
      <c r="C155" s="474"/>
      <c r="D155" s="30"/>
      <c r="E155" s="25"/>
      <c r="F155" s="25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s="154" customFormat="1" ht="15.5" x14ac:dyDescent="0.35">
      <c r="A156" s="25"/>
      <c r="B156" s="25"/>
      <c r="C156" s="474"/>
      <c r="D156" s="30"/>
      <c r="E156" s="25"/>
      <c r="F156" s="25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s="154" customFormat="1" ht="15.5" x14ac:dyDescent="0.35">
      <c r="A157" s="25"/>
      <c r="B157" s="25"/>
      <c r="C157" s="474"/>
      <c r="D157" s="30"/>
      <c r="E157" s="25"/>
      <c r="F157" s="25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s="154" customFormat="1" ht="15.5" x14ac:dyDescent="0.35">
      <c r="A158" s="25"/>
      <c r="B158" s="25"/>
      <c r="C158" s="474"/>
      <c r="D158" s="30"/>
      <c r="E158" s="25"/>
      <c r="F158" s="25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s="154" customFormat="1" ht="15.5" x14ac:dyDescent="0.35">
      <c r="A159" s="25"/>
      <c r="B159" s="25"/>
      <c r="C159" s="474"/>
      <c r="D159" s="30"/>
      <c r="E159" s="25"/>
      <c r="F159" s="25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s="154" customFormat="1" ht="15.5" x14ac:dyDescent="0.35">
      <c r="A160" s="25"/>
      <c r="B160" s="25"/>
      <c r="C160" s="474"/>
      <c r="D160" s="30"/>
      <c r="E160" s="25"/>
      <c r="F160" s="25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s="154" customFormat="1" ht="15.5" x14ac:dyDescent="0.35">
      <c r="A161" s="25"/>
      <c r="B161" s="25"/>
      <c r="C161" s="474"/>
      <c r="D161" s="30"/>
      <c r="E161" s="25"/>
      <c r="F161" s="25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1:26" s="154" customFormat="1" ht="15.5" x14ac:dyDescent="0.35">
      <c r="A162" s="25"/>
      <c r="B162" s="25"/>
      <c r="C162" s="474"/>
      <c r="D162" s="30"/>
      <c r="E162" s="25"/>
      <c r="F162" s="25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s="154" customFormat="1" ht="15.5" x14ac:dyDescent="0.35">
      <c r="A163" s="25"/>
      <c r="B163" s="25"/>
      <c r="C163" s="474"/>
      <c r="D163" s="30"/>
      <c r="E163" s="25"/>
      <c r="F163" s="25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1:26" s="154" customFormat="1" ht="15.5" x14ac:dyDescent="0.35">
      <c r="A164" s="25"/>
      <c r="B164" s="25"/>
      <c r="C164" s="474"/>
      <c r="D164" s="30"/>
      <c r="E164" s="25"/>
      <c r="F164" s="25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s="154" customFormat="1" ht="15.5" x14ac:dyDescent="0.35">
      <c r="A165" s="25"/>
      <c r="B165" s="25"/>
      <c r="C165" s="474"/>
      <c r="D165" s="30"/>
      <c r="E165" s="25"/>
      <c r="F165" s="25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1:26" s="154" customFormat="1" ht="15.5" x14ac:dyDescent="0.35">
      <c r="A166" s="25"/>
      <c r="B166" s="25"/>
      <c r="C166" s="474"/>
      <c r="D166" s="30"/>
      <c r="E166" s="25"/>
      <c r="F166" s="25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s="154" customFormat="1" ht="15.5" x14ac:dyDescent="0.35">
      <c r="A167" s="25"/>
      <c r="B167" s="25"/>
      <c r="C167" s="474"/>
      <c r="D167" s="30"/>
      <c r="E167" s="25"/>
      <c r="F167" s="25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1:26" s="154" customFormat="1" ht="15.5" x14ac:dyDescent="0.35">
      <c r="A168" s="25"/>
      <c r="B168" s="25"/>
      <c r="C168" s="474"/>
      <c r="D168" s="30"/>
      <c r="E168" s="25"/>
      <c r="F168" s="25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s="154" customFormat="1" ht="15.5" x14ac:dyDescent="0.35">
      <c r="A169" s="25"/>
      <c r="B169" s="25"/>
      <c r="C169" s="474"/>
      <c r="D169" s="30"/>
      <c r="E169" s="25"/>
      <c r="F169" s="25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s="154" customFormat="1" ht="15.5" x14ac:dyDescent="0.35">
      <c r="A170" s="25"/>
      <c r="B170" s="25"/>
      <c r="C170" s="474"/>
      <c r="D170" s="30"/>
      <c r="E170" s="25"/>
      <c r="F170" s="25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s="154" customFormat="1" ht="15.5" x14ac:dyDescent="0.35">
      <c r="A171" s="25"/>
      <c r="B171" s="25"/>
      <c r="C171" s="474"/>
      <c r="D171" s="30"/>
      <c r="E171" s="25"/>
      <c r="F171" s="25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s="154" customFormat="1" ht="15.5" x14ac:dyDescent="0.35">
      <c r="A172" s="25"/>
      <c r="B172" s="25"/>
      <c r="C172" s="474"/>
      <c r="D172" s="30"/>
      <c r="E172" s="25"/>
      <c r="F172" s="25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s="154" customFormat="1" ht="15.5" x14ac:dyDescent="0.35">
      <c r="A173" s="25"/>
      <c r="B173" s="25"/>
      <c r="C173" s="474"/>
      <c r="D173" s="30"/>
      <c r="E173" s="25"/>
      <c r="F173" s="25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s="154" customFormat="1" ht="15.5" x14ac:dyDescent="0.35">
      <c r="A174" s="25"/>
      <c r="B174" s="25"/>
      <c r="C174" s="474"/>
      <c r="D174" s="30"/>
      <c r="E174" s="25"/>
      <c r="F174" s="25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s="154" customFormat="1" ht="15.5" x14ac:dyDescent="0.35">
      <c r="A175" s="25"/>
      <c r="B175" s="25"/>
      <c r="C175" s="474"/>
      <c r="D175" s="30"/>
      <c r="E175" s="25"/>
      <c r="F175" s="25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1:26" s="154" customFormat="1" ht="15.5" x14ac:dyDescent="0.35">
      <c r="A176" s="25"/>
      <c r="B176" s="25"/>
      <c r="C176" s="474"/>
      <c r="D176" s="30"/>
      <c r="E176" s="25"/>
      <c r="F176" s="25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s="154" customFormat="1" ht="15.5" x14ac:dyDescent="0.35">
      <c r="A177" s="25"/>
      <c r="B177" s="25"/>
      <c r="C177" s="474"/>
      <c r="D177" s="30"/>
      <c r="E177" s="25"/>
      <c r="F177" s="25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1:26" s="154" customFormat="1" ht="15.5" x14ac:dyDescent="0.35">
      <c r="A178" s="25"/>
      <c r="B178" s="25"/>
      <c r="C178" s="474"/>
      <c r="D178" s="30"/>
      <c r="E178" s="25"/>
      <c r="F178" s="25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s="154" customFormat="1" ht="15.5" x14ac:dyDescent="0.35">
      <c r="A179" s="25"/>
      <c r="B179" s="25"/>
      <c r="C179" s="474"/>
      <c r="D179" s="30"/>
      <c r="E179" s="25"/>
      <c r="F179" s="25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1:26" s="154" customFormat="1" ht="15.5" x14ac:dyDescent="0.35">
      <c r="A180" s="25"/>
      <c r="B180" s="25"/>
      <c r="C180" s="474"/>
      <c r="D180" s="30"/>
      <c r="E180" s="25"/>
      <c r="F180" s="25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s="154" customFormat="1" ht="15.5" x14ac:dyDescent="0.35">
      <c r="A181" s="25"/>
      <c r="B181" s="25"/>
      <c r="C181" s="474"/>
      <c r="D181" s="30"/>
      <c r="E181" s="25"/>
      <c r="F181" s="25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1:26" s="154" customFormat="1" ht="15.5" x14ac:dyDescent="0.35">
      <c r="A182" s="25"/>
      <c r="B182" s="25"/>
      <c r="C182" s="474"/>
      <c r="D182" s="30"/>
      <c r="E182" s="25"/>
      <c r="F182" s="25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s="154" customFormat="1" ht="15.5" x14ac:dyDescent="0.35">
      <c r="A183" s="25"/>
      <c r="B183" s="25"/>
      <c r="C183" s="474"/>
      <c r="D183" s="30"/>
      <c r="E183" s="25"/>
      <c r="F183" s="25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s="154" customFormat="1" ht="15.5" x14ac:dyDescent="0.35">
      <c r="A184" s="25"/>
      <c r="B184" s="25"/>
      <c r="C184" s="474"/>
      <c r="D184" s="30"/>
      <c r="E184" s="25"/>
      <c r="F184" s="25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s="154" customFormat="1" ht="15.5" x14ac:dyDescent="0.35">
      <c r="A185" s="25"/>
      <c r="B185" s="25"/>
      <c r="C185" s="474"/>
      <c r="D185" s="30"/>
      <c r="E185" s="25"/>
      <c r="F185" s="25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1:26" s="154" customFormat="1" ht="15.5" x14ac:dyDescent="0.35">
      <c r="A186" s="25"/>
      <c r="B186" s="25"/>
      <c r="C186" s="474"/>
      <c r="D186" s="30"/>
      <c r="E186" s="25"/>
      <c r="F186" s="25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s="154" customFormat="1" ht="15.5" x14ac:dyDescent="0.35">
      <c r="A187" s="25"/>
      <c r="B187" s="25"/>
      <c r="C187" s="474"/>
      <c r="D187" s="30"/>
      <c r="E187" s="25"/>
      <c r="F187" s="25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s="154" customFormat="1" ht="15.5" x14ac:dyDescent="0.35">
      <c r="A188" s="25"/>
      <c r="B188" s="25"/>
      <c r="C188" s="474"/>
      <c r="D188" s="30"/>
      <c r="E188" s="25"/>
      <c r="F188" s="25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s="154" customFormat="1" ht="15.5" x14ac:dyDescent="0.35">
      <c r="A189" s="25"/>
      <c r="B189" s="25"/>
      <c r="C189" s="474"/>
      <c r="D189" s="30"/>
      <c r="E189" s="25"/>
      <c r="F189" s="25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s="154" customFormat="1" ht="15.5" x14ac:dyDescent="0.35">
      <c r="A190" s="25"/>
      <c r="B190" s="25"/>
      <c r="C190" s="474"/>
      <c r="D190" s="30"/>
      <c r="E190" s="25"/>
      <c r="F190" s="25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s="154" customFormat="1" ht="15.5" x14ac:dyDescent="0.35">
      <c r="A191" s="25"/>
      <c r="B191" s="25"/>
      <c r="C191" s="474"/>
      <c r="D191" s="30"/>
      <c r="E191" s="25"/>
      <c r="F191" s="25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s="154" customFormat="1" ht="15.5" x14ac:dyDescent="0.35">
      <c r="A192" s="25"/>
      <c r="B192" s="25"/>
      <c r="C192" s="474"/>
      <c r="D192" s="30"/>
      <c r="E192" s="25"/>
      <c r="F192" s="25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1:26" s="154" customFormat="1" ht="15.5" x14ac:dyDescent="0.35">
      <c r="A193" s="25"/>
      <c r="B193" s="25"/>
      <c r="C193" s="474"/>
      <c r="D193" s="30"/>
      <c r="E193" s="25"/>
      <c r="F193" s="25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1:26" s="154" customFormat="1" ht="15.5" x14ac:dyDescent="0.35">
      <c r="A194" s="25"/>
      <c r="B194" s="25"/>
      <c r="C194" s="474"/>
      <c r="D194" s="30"/>
      <c r="E194" s="25"/>
      <c r="F194" s="25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1:26" s="154" customFormat="1" ht="15.5" x14ac:dyDescent="0.35">
      <c r="A195" s="25"/>
      <c r="B195" s="25"/>
      <c r="C195" s="474"/>
      <c r="D195" s="30"/>
      <c r="E195" s="25"/>
      <c r="F195" s="25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1:26" s="154" customFormat="1" ht="15.5" x14ac:dyDescent="0.35">
      <c r="A196" s="25"/>
      <c r="B196" s="25"/>
      <c r="C196" s="474"/>
      <c r="D196" s="30"/>
      <c r="E196" s="25"/>
      <c r="F196" s="25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1:26" s="154" customFormat="1" ht="15.5" x14ac:dyDescent="0.35">
      <c r="A197" s="25"/>
      <c r="B197" s="25"/>
      <c r="C197" s="474"/>
      <c r="D197" s="30"/>
      <c r="E197" s="25"/>
      <c r="F197" s="25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1:26" s="154" customFormat="1" ht="15.5" x14ac:dyDescent="0.35">
      <c r="A198" s="25"/>
      <c r="B198" s="25"/>
      <c r="C198" s="474"/>
      <c r="D198" s="30"/>
      <c r="E198" s="25"/>
      <c r="F198" s="25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1:26" s="154" customFormat="1" ht="15.5" x14ac:dyDescent="0.35">
      <c r="A199" s="25"/>
      <c r="B199" s="25"/>
      <c r="C199" s="474"/>
      <c r="D199" s="30"/>
      <c r="E199" s="25"/>
      <c r="F199" s="25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1:26" s="154" customFormat="1" ht="15.5" x14ac:dyDescent="0.35">
      <c r="A200" s="25"/>
      <c r="B200" s="25"/>
      <c r="C200" s="474"/>
      <c r="D200" s="30"/>
      <c r="E200" s="25"/>
      <c r="F200" s="25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1:26" s="154" customFormat="1" ht="15.5" x14ac:dyDescent="0.35">
      <c r="A201" s="25"/>
      <c r="B201" s="25"/>
      <c r="C201" s="474"/>
      <c r="D201" s="30"/>
      <c r="E201" s="25"/>
      <c r="F201" s="25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1:26" s="154" customFormat="1" ht="15.5" x14ac:dyDescent="0.35">
      <c r="A202" s="25"/>
      <c r="B202" s="25"/>
      <c r="C202" s="474"/>
      <c r="D202" s="30"/>
      <c r="E202" s="25"/>
      <c r="F202" s="25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1:26" s="154" customFormat="1" ht="15.5" x14ac:dyDescent="0.35">
      <c r="A203" s="25"/>
      <c r="B203" s="25"/>
      <c r="C203" s="474"/>
      <c r="D203" s="30"/>
      <c r="E203" s="25"/>
      <c r="F203" s="25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1:26" s="154" customFormat="1" ht="15.5" x14ac:dyDescent="0.35">
      <c r="A204" s="25"/>
      <c r="B204" s="25"/>
      <c r="C204" s="474"/>
      <c r="D204" s="30"/>
      <c r="E204" s="25"/>
      <c r="F204" s="25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1:26" s="154" customFormat="1" ht="15.5" x14ac:dyDescent="0.35">
      <c r="A205" s="25"/>
      <c r="B205" s="25"/>
      <c r="C205" s="474"/>
      <c r="D205" s="30"/>
      <c r="E205" s="25"/>
      <c r="F205" s="25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1:26" s="154" customFormat="1" ht="15.5" x14ac:dyDescent="0.35">
      <c r="A206" s="25"/>
      <c r="B206" s="25"/>
      <c r="C206" s="474"/>
      <c r="D206" s="30"/>
      <c r="E206" s="25"/>
      <c r="F206" s="25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1:26" s="154" customFormat="1" ht="15.5" x14ac:dyDescent="0.35">
      <c r="A207" s="25"/>
      <c r="B207" s="25"/>
      <c r="C207" s="474"/>
      <c r="D207" s="30"/>
      <c r="E207" s="25"/>
      <c r="F207" s="25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1:26" s="154" customFormat="1" ht="15.5" x14ac:dyDescent="0.35">
      <c r="A208" s="25"/>
      <c r="B208" s="25"/>
      <c r="C208" s="474"/>
      <c r="D208" s="30"/>
      <c r="E208" s="25"/>
      <c r="F208" s="25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1:26" s="154" customFormat="1" ht="15.5" x14ac:dyDescent="0.35">
      <c r="A209" s="25"/>
      <c r="B209" s="25"/>
      <c r="C209" s="474"/>
      <c r="D209" s="30"/>
      <c r="E209" s="25"/>
      <c r="F209" s="25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1:26" s="154" customFormat="1" ht="15.5" x14ac:dyDescent="0.35">
      <c r="A210" s="25"/>
      <c r="B210" s="25"/>
      <c r="C210" s="474"/>
      <c r="D210" s="30"/>
      <c r="E210" s="25"/>
      <c r="F210" s="25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1:26" s="154" customFormat="1" ht="15.5" x14ac:dyDescent="0.35">
      <c r="A211" s="25"/>
      <c r="B211" s="25"/>
      <c r="C211" s="474"/>
      <c r="D211" s="30"/>
      <c r="E211" s="25"/>
      <c r="F211" s="25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1:26" s="154" customFormat="1" ht="15.5" x14ac:dyDescent="0.35">
      <c r="A212" s="25"/>
      <c r="B212" s="25"/>
      <c r="C212" s="474"/>
      <c r="D212" s="30"/>
      <c r="E212" s="25"/>
      <c r="F212" s="25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1:26" s="154" customFormat="1" ht="15.5" x14ac:dyDescent="0.35">
      <c r="A213" s="25"/>
      <c r="B213" s="25"/>
      <c r="C213" s="474"/>
      <c r="D213" s="30"/>
      <c r="E213" s="25"/>
      <c r="F213" s="25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1:26" s="154" customFormat="1" ht="15.5" x14ac:dyDescent="0.35">
      <c r="A214" s="25"/>
      <c r="B214" s="25"/>
      <c r="C214" s="474"/>
      <c r="D214" s="30"/>
      <c r="E214" s="25"/>
      <c r="F214" s="25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1:26" s="154" customFormat="1" ht="15.5" x14ac:dyDescent="0.35">
      <c r="A215" s="25"/>
      <c r="B215" s="25"/>
      <c r="C215" s="474"/>
      <c r="D215" s="30"/>
      <c r="E215" s="25"/>
      <c r="F215" s="25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1:26" s="154" customFormat="1" ht="15.5" x14ac:dyDescent="0.35">
      <c r="A216" s="25"/>
      <c r="B216" s="25"/>
      <c r="C216" s="474"/>
      <c r="D216" s="30"/>
      <c r="E216" s="25"/>
      <c r="F216" s="25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1:26" s="154" customFormat="1" ht="15.5" x14ac:dyDescent="0.35">
      <c r="A217" s="25"/>
      <c r="B217" s="25"/>
      <c r="C217" s="474"/>
      <c r="D217" s="30"/>
      <c r="E217" s="25"/>
      <c r="F217" s="25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1:26" s="154" customFormat="1" ht="15.5" x14ac:dyDescent="0.35">
      <c r="A218" s="25"/>
      <c r="B218" s="25"/>
      <c r="C218" s="474"/>
      <c r="D218" s="30"/>
      <c r="E218" s="25"/>
      <c r="F218" s="25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1:26" s="154" customFormat="1" ht="15.5" x14ac:dyDescent="0.35">
      <c r="A219" s="25"/>
      <c r="B219" s="25"/>
      <c r="C219" s="474"/>
      <c r="D219" s="30"/>
      <c r="E219" s="25"/>
      <c r="F219" s="25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1:26" s="154" customFormat="1" ht="15.5" x14ac:dyDescent="0.35">
      <c r="A220" s="25"/>
      <c r="B220" s="25"/>
      <c r="C220" s="474"/>
      <c r="D220" s="30"/>
      <c r="E220" s="25"/>
      <c r="F220" s="25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1:26" s="154" customFormat="1" ht="15.5" x14ac:dyDescent="0.35">
      <c r="A221" s="25"/>
      <c r="B221" s="25"/>
      <c r="C221" s="474"/>
      <c r="D221" s="30"/>
      <c r="E221" s="25"/>
      <c r="F221" s="25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1:26" s="154" customFormat="1" ht="15.5" x14ac:dyDescent="0.35">
      <c r="A222" s="25"/>
      <c r="B222" s="25"/>
      <c r="C222" s="474"/>
      <c r="D222" s="30"/>
      <c r="E222" s="25"/>
      <c r="F222" s="25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1:26" s="154" customFormat="1" ht="15.5" x14ac:dyDescent="0.35">
      <c r="A223" s="25"/>
      <c r="B223" s="25"/>
      <c r="C223" s="474"/>
      <c r="D223" s="30"/>
      <c r="E223" s="25"/>
      <c r="F223" s="25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1:26" s="154" customFormat="1" ht="15.5" x14ac:dyDescent="0.35">
      <c r="A224" s="25"/>
      <c r="B224" s="25"/>
      <c r="C224" s="474"/>
      <c r="D224" s="30"/>
      <c r="E224" s="25"/>
      <c r="F224" s="25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1:26" s="154" customFormat="1" ht="15.5" x14ac:dyDescent="0.35">
      <c r="A225" s="25"/>
      <c r="B225" s="25"/>
      <c r="C225" s="474"/>
      <c r="D225" s="30"/>
      <c r="E225" s="25"/>
      <c r="F225" s="25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1:26" s="154" customFormat="1" ht="15.5" x14ac:dyDescent="0.35">
      <c r="A226" s="25"/>
      <c r="B226" s="25"/>
      <c r="C226" s="474"/>
      <c r="D226" s="30"/>
      <c r="E226" s="25"/>
      <c r="F226" s="25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1:26" s="154" customFormat="1" ht="15.5" x14ac:dyDescent="0.35">
      <c r="A227" s="25"/>
      <c r="B227" s="25"/>
      <c r="C227" s="474"/>
      <c r="D227" s="30"/>
      <c r="E227" s="25"/>
      <c r="F227" s="25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1:26" s="154" customFormat="1" ht="15.5" x14ac:dyDescent="0.35">
      <c r="A228" s="25"/>
      <c r="B228" s="25"/>
      <c r="C228" s="474"/>
      <c r="D228" s="30"/>
      <c r="E228" s="25"/>
      <c r="F228" s="25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s="154" customFormat="1" ht="15.5" x14ac:dyDescent="0.35">
      <c r="A229" s="25"/>
      <c r="B229" s="25"/>
      <c r="C229" s="474"/>
      <c r="D229" s="30"/>
      <c r="E229" s="25"/>
      <c r="F229" s="25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s="154" customFormat="1" ht="15.5" x14ac:dyDescent="0.35">
      <c r="A230" s="25"/>
      <c r="B230" s="25"/>
      <c r="C230" s="474"/>
      <c r="D230" s="30"/>
      <c r="E230" s="25"/>
      <c r="F230" s="25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s="154" customFormat="1" ht="15.5" x14ac:dyDescent="0.35">
      <c r="A231" s="25"/>
      <c r="B231" s="25"/>
      <c r="C231" s="474"/>
      <c r="D231" s="30"/>
      <c r="E231" s="25"/>
      <c r="F231" s="25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s="154" customFormat="1" ht="15.5" x14ac:dyDescent="0.35">
      <c r="A232" s="25"/>
      <c r="B232" s="25"/>
      <c r="C232" s="474"/>
      <c r="D232" s="30"/>
      <c r="E232" s="25"/>
      <c r="F232" s="25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s="154" customFormat="1" ht="15.5" x14ac:dyDescent="0.35">
      <c r="A233" s="25"/>
      <c r="B233" s="25"/>
      <c r="C233" s="474"/>
      <c r="D233" s="30"/>
      <c r="E233" s="25"/>
      <c r="F233" s="25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s="154" customFormat="1" ht="15.5" x14ac:dyDescent="0.35">
      <c r="A234" s="25"/>
      <c r="B234" s="25"/>
      <c r="C234" s="474"/>
      <c r="D234" s="30"/>
      <c r="E234" s="25"/>
      <c r="F234" s="25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s="154" customFormat="1" ht="15.5" x14ac:dyDescent="0.35">
      <c r="A235" s="25"/>
      <c r="B235" s="25"/>
      <c r="C235" s="474"/>
      <c r="D235" s="30"/>
      <c r="E235" s="25"/>
      <c r="F235" s="25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s="154" customFormat="1" ht="15.5" x14ac:dyDescent="0.35">
      <c r="A236" s="25"/>
      <c r="B236" s="25"/>
      <c r="C236" s="474"/>
      <c r="D236" s="30"/>
      <c r="E236" s="25"/>
      <c r="F236" s="25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s="154" customFormat="1" ht="15.5" x14ac:dyDescent="0.35">
      <c r="A237" s="25"/>
      <c r="B237" s="25"/>
      <c r="C237" s="474"/>
      <c r="D237" s="30"/>
      <c r="E237" s="25"/>
      <c r="F237" s="25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s="154" customFormat="1" ht="15.5" x14ac:dyDescent="0.35">
      <c r="A238" s="25"/>
      <c r="B238" s="25"/>
      <c r="C238" s="474"/>
      <c r="D238" s="30"/>
      <c r="E238" s="25"/>
      <c r="F238" s="25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s="154" customFormat="1" ht="15.5" x14ac:dyDescent="0.35">
      <c r="A239" s="25"/>
      <c r="B239" s="25"/>
      <c r="C239" s="474"/>
      <c r="D239" s="30"/>
      <c r="E239" s="25"/>
      <c r="F239" s="25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s="154" customFormat="1" ht="15.5" x14ac:dyDescent="0.35">
      <c r="A240" s="25"/>
      <c r="B240" s="25"/>
      <c r="C240" s="474"/>
      <c r="D240" s="30"/>
      <c r="E240" s="25"/>
      <c r="F240" s="25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s="154" customFormat="1" ht="15.5" x14ac:dyDescent="0.35">
      <c r="A241" s="25"/>
      <c r="B241" s="25"/>
      <c r="C241" s="474"/>
      <c r="D241" s="30"/>
      <c r="E241" s="25"/>
      <c r="F241" s="25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s="154" customFormat="1" ht="15.5" x14ac:dyDescent="0.35">
      <c r="A242" s="25"/>
      <c r="B242" s="25"/>
      <c r="C242" s="474"/>
      <c r="D242" s="30"/>
      <c r="E242" s="25"/>
      <c r="F242" s="25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s="154" customFormat="1" ht="15.5" x14ac:dyDescent="0.35">
      <c r="A243" s="25"/>
      <c r="B243" s="25"/>
      <c r="C243" s="474"/>
      <c r="D243" s="30"/>
      <c r="E243" s="25"/>
      <c r="F243" s="25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s="154" customFormat="1" ht="15.5" x14ac:dyDescent="0.35">
      <c r="A244" s="25"/>
      <c r="B244" s="25"/>
      <c r="C244" s="474"/>
      <c r="D244" s="30"/>
      <c r="E244" s="25"/>
      <c r="F244" s="25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s="154" customFormat="1" ht="15.5" x14ac:dyDescent="0.35">
      <c r="A245" s="25"/>
      <c r="B245" s="25"/>
      <c r="C245" s="474"/>
      <c r="D245" s="30"/>
      <c r="E245" s="25"/>
      <c r="F245" s="25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s="154" customFormat="1" ht="15.5" x14ac:dyDescent="0.35">
      <c r="A246" s="25"/>
      <c r="B246" s="25"/>
      <c r="C246" s="474"/>
      <c r="D246" s="30"/>
      <c r="E246" s="25"/>
      <c r="F246" s="25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s="154" customFormat="1" ht="15.5" x14ac:dyDescent="0.35">
      <c r="A247" s="25"/>
      <c r="B247" s="25"/>
      <c r="C247" s="474"/>
      <c r="D247" s="30"/>
      <c r="E247" s="25"/>
      <c r="F247" s="25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s="154" customFormat="1" ht="15.5" x14ac:dyDescent="0.35">
      <c r="A248" s="25"/>
      <c r="B248" s="25"/>
      <c r="C248" s="474"/>
      <c r="D248" s="30"/>
      <c r="E248" s="25"/>
      <c r="F248" s="25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s="154" customFormat="1" ht="15.5" x14ac:dyDescent="0.35">
      <c r="A249" s="25"/>
      <c r="B249" s="25"/>
      <c r="C249" s="474"/>
      <c r="D249" s="30"/>
      <c r="E249" s="25"/>
      <c r="F249" s="25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s="154" customFormat="1" ht="15.5" x14ac:dyDescent="0.35">
      <c r="A250" s="25"/>
      <c r="B250" s="25"/>
      <c r="C250" s="474"/>
      <c r="D250" s="30"/>
      <c r="E250" s="25"/>
      <c r="F250" s="25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s="154" customFormat="1" ht="15.5" x14ac:dyDescent="0.35">
      <c r="A251" s="25"/>
      <c r="B251" s="25"/>
      <c r="C251" s="474"/>
      <c r="D251" s="30"/>
      <c r="E251" s="25"/>
      <c r="F251" s="25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s="154" customFormat="1" ht="15.5" x14ac:dyDescent="0.35">
      <c r="A252" s="25"/>
      <c r="B252" s="25"/>
      <c r="C252" s="474"/>
      <c r="D252" s="30"/>
      <c r="E252" s="25"/>
      <c r="F252" s="25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s="154" customFormat="1" ht="15.5" x14ac:dyDescent="0.35">
      <c r="A253" s="25"/>
      <c r="B253" s="25"/>
      <c r="C253" s="474"/>
      <c r="D253" s="30"/>
      <c r="E253" s="25"/>
      <c r="F253" s="25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s="154" customFormat="1" ht="15.5" x14ac:dyDescent="0.35">
      <c r="A254" s="25"/>
      <c r="B254" s="25"/>
      <c r="C254" s="474"/>
      <c r="D254" s="30"/>
      <c r="E254" s="25"/>
      <c r="F254" s="25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s="154" customFormat="1" ht="15.5" x14ac:dyDescent="0.35">
      <c r="A255" s="25"/>
      <c r="B255" s="25"/>
      <c r="C255" s="474"/>
      <c r="D255" s="30"/>
      <c r="E255" s="25"/>
      <c r="F255" s="25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s="154" customFormat="1" ht="15.5" x14ac:dyDescent="0.35">
      <c r="A256" s="25"/>
      <c r="B256" s="25"/>
      <c r="C256" s="474"/>
      <c r="D256" s="30"/>
      <c r="E256" s="25"/>
      <c r="F256" s="25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s="154" customFormat="1" ht="15.5" x14ac:dyDescent="0.35">
      <c r="A257" s="25"/>
      <c r="B257" s="25"/>
      <c r="C257" s="474"/>
      <c r="D257" s="30"/>
      <c r="E257" s="25"/>
      <c r="F257" s="25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s="154" customFormat="1" ht="15.5" x14ac:dyDescent="0.35">
      <c r="A258" s="25"/>
      <c r="B258" s="25"/>
      <c r="C258" s="474"/>
      <c r="D258" s="30"/>
      <c r="E258" s="25"/>
      <c r="F258" s="25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s="154" customFormat="1" ht="15.5" x14ac:dyDescent="0.35">
      <c r="A259" s="25"/>
      <c r="B259" s="25"/>
      <c r="C259" s="474"/>
      <c r="D259" s="30"/>
      <c r="E259" s="25"/>
      <c r="F259" s="25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s="154" customFormat="1" ht="15.5" x14ac:dyDescent="0.35">
      <c r="A260" s="25"/>
      <c r="B260" s="25"/>
      <c r="C260" s="474"/>
      <c r="D260" s="30"/>
      <c r="E260" s="25"/>
      <c r="F260" s="25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s="154" customFormat="1" ht="15.5" x14ac:dyDescent="0.35">
      <c r="A261" s="25"/>
      <c r="B261" s="25"/>
      <c r="C261" s="474"/>
      <c r="D261" s="30"/>
      <c r="E261" s="25"/>
      <c r="F261" s="25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s="154" customFormat="1" ht="15.5" x14ac:dyDescent="0.35">
      <c r="A262" s="25"/>
      <c r="B262" s="25"/>
      <c r="C262" s="474"/>
      <c r="D262" s="30"/>
      <c r="E262" s="25"/>
      <c r="F262" s="25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s="154" customFormat="1" ht="15.5" x14ac:dyDescent="0.35">
      <c r="A263" s="25"/>
      <c r="B263" s="25"/>
      <c r="C263" s="474"/>
      <c r="D263" s="30"/>
      <c r="E263" s="25"/>
      <c r="F263" s="25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s="154" customFormat="1" ht="15.5" x14ac:dyDescent="0.35">
      <c r="A264" s="25"/>
      <c r="B264" s="25"/>
      <c r="C264" s="474"/>
      <c r="D264" s="30"/>
      <c r="E264" s="25"/>
      <c r="F264" s="25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s="154" customFormat="1" ht="15.5" x14ac:dyDescent="0.35">
      <c r="A265" s="25"/>
      <c r="B265" s="25"/>
      <c r="C265" s="474"/>
      <c r="D265" s="30"/>
      <c r="E265" s="25"/>
      <c r="F265" s="25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s="154" customFormat="1" ht="15.5" x14ac:dyDescent="0.35">
      <c r="A266" s="25"/>
      <c r="B266" s="25"/>
      <c r="C266" s="474"/>
      <c r="D266" s="30"/>
      <c r="E266" s="25"/>
      <c r="F266" s="25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s="154" customFormat="1" ht="15.5" x14ac:dyDescent="0.35">
      <c r="A267" s="25"/>
      <c r="B267" s="25"/>
      <c r="C267" s="474"/>
      <c r="D267" s="30"/>
      <c r="E267" s="25"/>
      <c r="F267" s="25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s="154" customFormat="1" ht="15.5" x14ac:dyDescent="0.35">
      <c r="A268" s="25"/>
      <c r="B268" s="25"/>
      <c r="C268" s="474"/>
      <c r="D268" s="30"/>
      <c r="E268" s="25"/>
      <c r="F268" s="25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s="154" customFormat="1" ht="15.5" x14ac:dyDescent="0.35">
      <c r="A269" s="25"/>
      <c r="B269" s="25"/>
      <c r="C269" s="474"/>
      <c r="D269" s="30"/>
      <c r="E269" s="25"/>
      <c r="F269" s="25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s="154" customFormat="1" ht="15.5" x14ac:dyDescent="0.35">
      <c r="A270" s="25"/>
      <c r="B270" s="25"/>
      <c r="C270" s="474"/>
      <c r="D270" s="30"/>
      <c r="E270" s="25"/>
      <c r="F270" s="25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s="154" customFormat="1" ht="15.5" x14ac:dyDescent="0.35">
      <c r="A271" s="25"/>
      <c r="B271" s="25"/>
      <c r="C271" s="474"/>
      <c r="D271" s="30"/>
      <c r="E271" s="25"/>
      <c r="F271" s="25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s="154" customFormat="1" ht="15.5" x14ac:dyDescent="0.35">
      <c r="A272" s="25"/>
      <c r="B272" s="25"/>
      <c r="C272" s="474"/>
      <c r="D272" s="30"/>
      <c r="E272" s="25"/>
      <c r="F272" s="25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s="154" customFormat="1" ht="15.5" x14ac:dyDescent="0.35">
      <c r="A273" s="25"/>
      <c r="B273" s="25"/>
      <c r="C273" s="474"/>
      <c r="D273" s="30"/>
      <c r="E273" s="25"/>
      <c r="F273" s="25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s="154" customFormat="1" ht="15.5" x14ac:dyDescent="0.35">
      <c r="A274" s="25"/>
      <c r="B274" s="25"/>
      <c r="C274" s="474"/>
      <c r="D274" s="30"/>
      <c r="E274" s="25"/>
      <c r="F274" s="25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s="154" customFormat="1" ht="15.5" x14ac:dyDescent="0.35">
      <c r="A275" s="25"/>
      <c r="B275" s="25"/>
      <c r="C275" s="474"/>
      <c r="D275" s="30"/>
      <c r="E275" s="25"/>
      <c r="F275" s="25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</row>
    <row r="276" spans="1:26" s="154" customFormat="1" ht="15.5" x14ac:dyDescent="0.35">
      <c r="A276" s="25"/>
      <c r="B276" s="25"/>
      <c r="C276" s="474"/>
      <c r="D276" s="30"/>
      <c r="E276" s="25"/>
      <c r="F276" s="25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</row>
    <row r="277" spans="1:26" s="154" customFormat="1" ht="15.5" x14ac:dyDescent="0.35">
      <c r="A277" s="25"/>
      <c r="B277" s="25"/>
      <c r="C277" s="474"/>
      <c r="D277" s="30"/>
      <c r="E277" s="25"/>
      <c r="F277" s="25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</row>
    <row r="278" spans="1:26" s="154" customFormat="1" ht="15.5" x14ac:dyDescent="0.35">
      <c r="A278" s="25"/>
      <c r="B278" s="25"/>
      <c r="C278" s="474"/>
      <c r="D278" s="30"/>
      <c r="E278" s="25"/>
      <c r="F278" s="25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</row>
    <row r="279" spans="1:26" s="154" customFormat="1" ht="15.5" x14ac:dyDescent="0.35">
      <c r="A279" s="25"/>
      <c r="B279" s="25"/>
      <c r="C279" s="474"/>
      <c r="D279" s="30"/>
      <c r="E279" s="25"/>
      <c r="F279" s="25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</row>
    <row r="280" spans="1:26" s="154" customFormat="1" ht="15.5" x14ac:dyDescent="0.35">
      <c r="A280" s="25"/>
      <c r="B280" s="25"/>
      <c r="C280" s="474"/>
      <c r="D280" s="30"/>
      <c r="E280" s="25"/>
      <c r="F280" s="25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</row>
    <row r="281" spans="1:26" s="154" customFormat="1" ht="15.5" x14ac:dyDescent="0.35">
      <c r="A281" s="25"/>
      <c r="B281" s="25"/>
      <c r="C281" s="474"/>
      <c r="D281" s="30"/>
      <c r="E281" s="25"/>
      <c r="F281" s="25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</row>
    <row r="282" spans="1:26" s="154" customFormat="1" ht="15.5" x14ac:dyDescent="0.35">
      <c r="A282" s="25"/>
      <c r="B282" s="25"/>
      <c r="C282" s="474"/>
      <c r="D282" s="30"/>
      <c r="E282" s="25"/>
      <c r="F282" s="25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</row>
    <row r="283" spans="1:26" s="154" customFormat="1" ht="15.5" x14ac:dyDescent="0.35">
      <c r="A283" s="25"/>
      <c r="B283" s="25"/>
      <c r="C283" s="474"/>
      <c r="D283" s="30"/>
      <c r="E283" s="25"/>
      <c r="F283" s="25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</row>
    <row r="284" spans="1:26" s="154" customFormat="1" ht="15.5" x14ac:dyDescent="0.35">
      <c r="A284" s="25"/>
      <c r="B284" s="25"/>
      <c r="C284" s="474"/>
      <c r="D284" s="30"/>
      <c r="E284" s="25"/>
      <c r="F284" s="25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</row>
    <row r="285" spans="1:26" s="154" customFormat="1" ht="15.5" x14ac:dyDescent="0.35">
      <c r="A285" s="25"/>
      <c r="B285" s="25"/>
      <c r="C285" s="474"/>
      <c r="D285" s="30"/>
      <c r="E285" s="25"/>
      <c r="F285" s="25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</row>
    <row r="286" spans="1:26" s="154" customFormat="1" ht="15.5" x14ac:dyDescent="0.35">
      <c r="A286" s="25"/>
      <c r="B286" s="25"/>
      <c r="C286" s="474"/>
      <c r="D286" s="30"/>
      <c r="E286" s="25"/>
      <c r="F286" s="25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</row>
    <row r="287" spans="1:26" s="154" customFormat="1" ht="15.5" x14ac:dyDescent="0.35">
      <c r="A287" s="25"/>
      <c r="B287" s="25"/>
      <c r="C287" s="474"/>
      <c r="D287" s="30"/>
      <c r="E287" s="25"/>
      <c r="F287" s="25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</row>
    <row r="288" spans="1:26" s="154" customFormat="1" ht="15.5" x14ac:dyDescent="0.35">
      <c r="A288" s="25"/>
      <c r="B288" s="25"/>
      <c r="C288" s="474"/>
      <c r="D288" s="30"/>
      <c r="E288" s="25"/>
      <c r="F288" s="25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</row>
    <row r="289" spans="1:26" s="154" customFormat="1" ht="15.5" x14ac:dyDescent="0.35">
      <c r="A289" s="25"/>
      <c r="B289" s="25"/>
      <c r="C289" s="474"/>
      <c r="D289" s="30"/>
      <c r="E289" s="25"/>
      <c r="F289" s="25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</row>
    <row r="290" spans="1:26" s="154" customFormat="1" ht="15.5" x14ac:dyDescent="0.35">
      <c r="A290" s="25"/>
      <c r="B290" s="25"/>
      <c r="C290" s="474"/>
      <c r="D290" s="30"/>
      <c r="E290" s="25"/>
      <c r="F290" s="25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</row>
    <row r="291" spans="1:26" s="154" customFormat="1" ht="15.5" x14ac:dyDescent="0.35">
      <c r="A291" s="25"/>
      <c r="B291" s="25"/>
      <c r="C291" s="474"/>
      <c r="D291" s="30"/>
      <c r="E291" s="25"/>
      <c r="F291" s="25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</row>
    <row r="292" spans="1:26" s="154" customFormat="1" ht="15.5" x14ac:dyDescent="0.35">
      <c r="A292" s="25"/>
      <c r="B292" s="25"/>
      <c r="C292" s="474"/>
      <c r="D292" s="30"/>
      <c r="E292" s="25"/>
      <c r="F292" s="25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</row>
    <row r="293" spans="1:26" s="154" customFormat="1" ht="15.5" x14ac:dyDescent="0.35">
      <c r="A293" s="25"/>
      <c r="B293" s="25"/>
      <c r="C293" s="474"/>
      <c r="D293" s="30"/>
      <c r="E293" s="25"/>
      <c r="F293" s="25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</row>
    <row r="294" spans="1:26" s="154" customFormat="1" ht="15.5" x14ac:dyDescent="0.35">
      <c r="A294" s="25"/>
      <c r="B294" s="25"/>
      <c r="C294" s="474"/>
      <c r="D294" s="30"/>
      <c r="E294" s="25"/>
      <c r="F294" s="25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</row>
    <row r="295" spans="1:26" s="154" customFormat="1" ht="15.5" x14ac:dyDescent="0.35">
      <c r="A295" s="25"/>
      <c r="B295" s="25"/>
      <c r="C295" s="474"/>
      <c r="D295" s="30"/>
      <c r="E295" s="25"/>
      <c r="F295" s="25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</row>
    <row r="296" spans="1:26" s="154" customFormat="1" ht="15.5" x14ac:dyDescent="0.35">
      <c r="A296" s="25"/>
      <c r="B296" s="25"/>
      <c r="C296" s="474"/>
      <c r="D296" s="30"/>
      <c r="E296" s="25"/>
      <c r="F296" s="25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</row>
    <row r="297" spans="1:26" s="154" customFormat="1" ht="15.5" x14ac:dyDescent="0.35">
      <c r="A297" s="25"/>
      <c r="B297" s="25"/>
      <c r="C297" s="474"/>
      <c r="D297" s="30"/>
      <c r="E297" s="25"/>
      <c r="F297" s="25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</row>
    <row r="298" spans="1:26" s="154" customFormat="1" ht="15.5" x14ac:dyDescent="0.35">
      <c r="A298" s="25"/>
      <c r="B298" s="25"/>
      <c r="C298" s="474"/>
      <c r="D298" s="30"/>
      <c r="E298" s="25"/>
      <c r="F298" s="25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</row>
    <row r="299" spans="1:26" s="154" customFormat="1" ht="15.5" x14ac:dyDescent="0.35">
      <c r="A299" s="25"/>
      <c r="B299" s="25"/>
      <c r="C299" s="474"/>
      <c r="D299" s="30"/>
      <c r="E299" s="25"/>
      <c r="F299" s="25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</row>
    <row r="300" spans="1:26" s="154" customFormat="1" ht="15.5" x14ac:dyDescent="0.35">
      <c r="A300" s="25"/>
      <c r="B300" s="25"/>
      <c r="C300" s="474"/>
      <c r="D300" s="30"/>
      <c r="E300" s="25"/>
      <c r="F300" s="25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</row>
    <row r="301" spans="1:26" s="154" customFormat="1" ht="15.5" x14ac:dyDescent="0.35">
      <c r="A301" s="25"/>
      <c r="B301" s="25"/>
      <c r="C301" s="474"/>
      <c r="D301" s="30"/>
      <c r="E301" s="25"/>
      <c r="F301" s="25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</row>
    <row r="302" spans="1:26" s="154" customFormat="1" ht="15.5" x14ac:dyDescent="0.35">
      <c r="A302" s="25"/>
      <c r="B302" s="25"/>
      <c r="C302" s="474"/>
      <c r="D302" s="30"/>
      <c r="E302" s="25"/>
      <c r="F302" s="25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</row>
    <row r="303" spans="1:26" s="154" customFormat="1" ht="15.5" x14ac:dyDescent="0.35">
      <c r="A303" s="25"/>
      <c r="B303" s="25"/>
      <c r="C303" s="474"/>
      <c r="D303" s="30"/>
      <c r="E303" s="25"/>
      <c r="F303" s="25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</row>
    <row r="304" spans="1:26" s="154" customFormat="1" ht="15.5" x14ac:dyDescent="0.35">
      <c r="A304" s="25"/>
      <c r="B304" s="25"/>
      <c r="C304" s="474"/>
      <c r="D304" s="30"/>
      <c r="E304" s="25"/>
      <c r="F304" s="25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</row>
    <row r="305" spans="1:26" s="154" customFormat="1" ht="15.5" x14ac:dyDescent="0.35">
      <c r="A305" s="25"/>
      <c r="B305" s="25"/>
      <c r="C305" s="474"/>
      <c r="D305" s="30"/>
      <c r="E305" s="25"/>
      <c r="F305" s="25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</row>
    <row r="306" spans="1:26" s="154" customFormat="1" ht="15.5" x14ac:dyDescent="0.35">
      <c r="A306" s="25"/>
      <c r="B306" s="25"/>
      <c r="C306" s="474"/>
      <c r="D306" s="30"/>
      <c r="E306" s="25"/>
      <c r="F306" s="25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</row>
    <row r="307" spans="1:26" s="154" customFormat="1" ht="15.5" x14ac:dyDescent="0.35">
      <c r="A307" s="25"/>
      <c r="B307" s="25"/>
      <c r="C307" s="474"/>
      <c r="D307" s="30"/>
      <c r="E307" s="25"/>
      <c r="F307" s="25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</row>
    <row r="308" spans="1:26" s="154" customFormat="1" ht="15.5" x14ac:dyDescent="0.35">
      <c r="A308" s="25"/>
      <c r="B308" s="25"/>
      <c r="C308" s="474"/>
      <c r="D308" s="30"/>
      <c r="E308" s="25"/>
      <c r="F308" s="25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</row>
    <row r="309" spans="1:26" s="154" customFormat="1" ht="15.5" x14ac:dyDescent="0.35">
      <c r="A309" s="25"/>
      <c r="B309" s="25"/>
      <c r="C309" s="474"/>
      <c r="D309" s="30"/>
      <c r="E309" s="25"/>
      <c r="F309" s="25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</row>
    <row r="310" spans="1:26" s="154" customFormat="1" ht="15.5" x14ac:dyDescent="0.35">
      <c r="A310" s="25"/>
      <c r="B310" s="25"/>
      <c r="C310" s="474"/>
      <c r="D310" s="30"/>
      <c r="E310" s="25"/>
      <c r="F310" s="25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</row>
    <row r="311" spans="1:26" s="154" customFormat="1" ht="15.5" x14ac:dyDescent="0.35">
      <c r="A311" s="25"/>
      <c r="B311" s="25"/>
      <c r="C311" s="474"/>
      <c r="D311" s="30"/>
      <c r="E311" s="25"/>
      <c r="F311" s="25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</row>
    <row r="312" spans="1:26" s="154" customFormat="1" ht="15.5" x14ac:dyDescent="0.35">
      <c r="A312" s="25"/>
      <c r="B312" s="25"/>
      <c r="C312" s="474"/>
      <c r="D312" s="30"/>
      <c r="E312" s="25"/>
      <c r="F312" s="25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</row>
    <row r="313" spans="1:26" s="154" customFormat="1" ht="15.5" x14ac:dyDescent="0.35">
      <c r="A313" s="25"/>
      <c r="B313" s="25"/>
      <c r="C313" s="474"/>
      <c r="D313" s="30"/>
      <c r="E313" s="25"/>
      <c r="F313" s="25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</row>
    <row r="314" spans="1:26" s="154" customFormat="1" ht="15.5" x14ac:dyDescent="0.35">
      <c r="A314" s="25"/>
      <c r="B314" s="25"/>
      <c r="C314" s="474"/>
      <c r="D314" s="30"/>
      <c r="E314" s="25"/>
      <c r="F314" s="25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</row>
    <row r="315" spans="1:26" s="154" customFormat="1" ht="15.5" x14ac:dyDescent="0.35">
      <c r="A315" s="25"/>
      <c r="B315" s="25"/>
      <c r="C315" s="474"/>
      <c r="D315" s="30"/>
      <c r="E315" s="25"/>
      <c r="F315" s="25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</row>
    <row r="316" spans="1:26" s="154" customFormat="1" ht="15.5" x14ac:dyDescent="0.35">
      <c r="A316" s="25"/>
      <c r="B316" s="25"/>
      <c r="C316" s="474"/>
      <c r="D316" s="30"/>
      <c r="E316" s="25"/>
      <c r="F316" s="25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</row>
    <row r="317" spans="1:26" s="154" customFormat="1" ht="15.5" x14ac:dyDescent="0.35">
      <c r="A317" s="25"/>
      <c r="B317" s="25"/>
      <c r="C317" s="474"/>
      <c r="D317" s="30"/>
      <c r="E317" s="25"/>
      <c r="F317" s="25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</row>
    <row r="318" spans="1:26" s="154" customFormat="1" ht="15.5" x14ac:dyDescent="0.35">
      <c r="A318" s="25"/>
      <c r="B318" s="25"/>
      <c r="C318" s="474"/>
      <c r="D318" s="30"/>
      <c r="E318" s="25"/>
      <c r="F318" s="25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</row>
    <row r="319" spans="1:26" s="154" customFormat="1" ht="15.5" x14ac:dyDescent="0.35">
      <c r="A319" s="25"/>
      <c r="B319" s="25"/>
      <c r="C319" s="474"/>
      <c r="D319" s="30"/>
      <c r="E319" s="25"/>
      <c r="F319" s="25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</row>
    <row r="320" spans="1:26" s="154" customFormat="1" ht="15.5" x14ac:dyDescent="0.35">
      <c r="A320" s="25"/>
      <c r="B320" s="25"/>
      <c r="C320" s="474"/>
      <c r="D320" s="30"/>
      <c r="E320" s="25"/>
      <c r="F320" s="25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</row>
    <row r="321" spans="1:26" s="154" customFormat="1" ht="15.5" x14ac:dyDescent="0.35">
      <c r="A321" s="25"/>
      <c r="B321" s="25"/>
      <c r="C321" s="474"/>
      <c r="D321" s="30"/>
      <c r="E321" s="25"/>
      <c r="F321" s="25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</row>
    <row r="322" spans="1:26" s="154" customFormat="1" ht="15.5" x14ac:dyDescent="0.35">
      <c r="A322" s="25"/>
      <c r="B322" s="25"/>
      <c r="C322" s="474"/>
      <c r="D322" s="30"/>
      <c r="E322" s="25"/>
      <c r="F322" s="25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</row>
    <row r="323" spans="1:26" s="154" customFormat="1" ht="15.5" x14ac:dyDescent="0.35">
      <c r="A323" s="25"/>
      <c r="B323" s="25"/>
      <c r="C323" s="474"/>
      <c r="D323" s="30"/>
      <c r="E323" s="25"/>
      <c r="F323" s="25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</row>
    <row r="324" spans="1:26" s="154" customFormat="1" ht="15.5" x14ac:dyDescent="0.35">
      <c r="A324" s="25"/>
      <c r="B324" s="25"/>
      <c r="C324" s="474"/>
      <c r="D324" s="30"/>
      <c r="E324" s="25"/>
      <c r="F324" s="25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</row>
    <row r="325" spans="1:26" s="154" customFormat="1" ht="15.5" x14ac:dyDescent="0.35">
      <c r="A325" s="25"/>
      <c r="B325" s="25"/>
      <c r="C325" s="474"/>
      <c r="D325" s="30"/>
      <c r="E325" s="25"/>
      <c r="F325" s="25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</row>
    <row r="326" spans="1:26" s="154" customFormat="1" ht="15.5" x14ac:dyDescent="0.35">
      <c r="A326" s="25"/>
      <c r="B326" s="25"/>
      <c r="C326" s="474"/>
      <c r="D326" s="30"/>
      <c r="E326" s="25"/>
      <c r="F326" s="25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</row>
    <row r="327" spans="1:26" s="154" customFormat="1" ht="15.5" x14ac:dyDescent="0.35">
      <c r="A327" s="25"/>
      <c r="B327" s="25"/>
      <c r="C327" s="474"/>
      <c r="D327" s="30"/>
      <c r="E327" s="25"/>
      <c r="F327" s="25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</row>
    <row r="328" spans="1:26" s="154" customFormat="1" ht="15.5" x14ac:dyDescent="0.35">
      <c r="A328" s="25"/>
      <c r="B328" s="25"/>
      <c r="C328" s="474"/>
      <c r="D328" s="30"/>
      <c r="E328" s="25"/>
      <c r="F328" s="25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</row>
    <row r="329" spans="1:26" s="154" customFormat="1" ht="15.5" x14ac:dyDescent="0.35">
      <c r="A329" s="25"/>
      <c r="B329" s="25"/>
      <c r="C329" s="474"/>
      <c r="D329" s="30"/>
      <c r="E329" s="25"/>
      <c r="F329" s="25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</row>
    <row r="330" spans="1:26" s="154" customFormat="1" ht="15.5" x14ac:dyDescent="0.35">
      <c r="A330" s="25"/>
      <c r="B330" s="25"/>
      <c r="C330" s="474"/>
      <c r="D330" s="30"/>
      <c r="E330" s="25"/>
      <c r="F330" s="25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</row>
    <row r="331" spans="1:26" s="154" customFormat="1" ht="15.5" x14ac:dyDescent="0.35">
      <c r="A331" s="25"/>
      <c r="B331" s="25"/>
      <c r="C331" s="474"/>
      <c r="D331" s="30"/>
      <c r="E331" s="25"/>
      <c r="F331" s="25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</row>
    <row r="332" spans="1:26" s="154" customFormat="1" ht="15.5" x14ac:dyDescent="0.35">
      <c r="A332" s="25"/>
      <c r="B332" s="25"/>
      <c r="C332" s="474"/>
      <c r="D332" s="30"/>
      <c r="E332" s="25"/>
      <c r="F332" s="25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</row>
    <row r="333" spans="1:26" s="154" customFormat="1" ht="15.5" x14ac:dyDescent="0.35">
      <c r="A333" s="25"/>
      <c r="B333" s="25"/>
      <c r="C333" s="474"/>
      <c r="D333" s="30"/>
      <c r="E333" s="25"/>
      <c r="F333" s="25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</row>
    <row r="334" spans="1:26" s="154" customFormat="1" ht="15.5" x14ac:dyDescent="0.35">
      <c r="A334" s="25"/>
      <c r="B334" s="25"/>
      <c r="C334" s="474"/>
      <c r="D334" s="30"/>
      <c r="E334" s="25"/>
      <c r="F334" s="25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</row>
    <row r="335" spans="1:26" s="154" customFormat="1" ht="15.5" x14ac:dyDescent="0.35">
      <c r="A335" s="25"/>
      <c r="B335" s="25"/>
      <c r="C335" s="474"/>
      <c r="D335" s="30"/>
      <c r="E335" s="25"/>
      <c r="F335" s="25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</row>
    <row r="336" spans="1:26" s="154" customFormat="1" ht="15.5" x14ac:dyDescent="0.35">
      <c r="A336" s="25"/>
      <c r="B336" s="25"/>
      <c r="C336" s="474"/>
      <c r="D336" s="30"/>
      <c r="E336" s="25"/>
      <c r="F336" s="25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</row>
    <row r="337" spans="1:26" s="154" customFormat="1" ht="15.5" x14ac:dyDescent="0.35">
      <c r="A337" s="25"/>
      <c r="B337" s="25"/>
      <c r="C337" s="474"/>
      <c r="D337" s="30"/>
      <c r="E337" s="25"/>
      <c r="F337" s="25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</row>
    <row r="338" spans="1:26" s="154" customFormat="1" ht="15.5" x14ac:dyDescent="0.35">
      <c r="A338" s="25"/>
      <c r="B338" s="25"/>
      <c r="C338" s="474"/>
      <c r="D338" s="30"/>
      <c r="E338" s="25"/>
      <c r="F338" s="25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</row>
    <row r="339" spans="1:26" s="154" customFormat="1" ht="15.5" x14ac:dyDescent="0.35">
      <c r="A339" s="25"/>
      <c r="B339" s="25"/>
      <c r="C339" s="474"/>
      <c r="D339" s="30"/>
      <c r="E339" s="25"/>
      <c r="F339" s="25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</row>
    <row r="340" spans="1:26" s="154" customFormat="1" ht="15.5" x14ac:dyDescent="0.35">
      <c r="A340" s="25"/>
      <c r="B340" s="25"/>
      <c r="C340" s="474"/>
      <c r="D340" s="30"/>
      <c r="E340" s="25"/>
      <c r="F340" s="25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</row>
    <row r="341" spans="1:26" s="154" customFormat="1" ht="15.5" x14ac:dyDescent="0.35">
      <c r="A341" s="25"/>
      <c r="B341" s="25"/>
      <c r="C341" s="474"/>
      <c r="D341" s="30"/>
      <c r="E341" s="25"/>
      <c r="F341" s="25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</row>
    <row r="342" spans="1:26" s="154" customFormat="1" ht="15.5" x14ac:dyDescent="0.35">
      <c r="A342" s="25"/>
      <c r="B342" s="25"/>
      <c r="C342" s="474"/>
      <c r="D342" s="30"/>
      <c r="E342" s="25"/>
      <c r="F342" s="25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</row>
    <row r="343" spans="1:26" s="154" customFormat="1" ht="15.5" x14ac:dyDescent="0.35">
      <c r="A343" s="25"/>
      <c r="B343" s="25"/>
      <c r="C343" s="474"/>
      <c r="D343" s="30"/>
      <c r="E343" s="25"/>
      <c r="F343" s="25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</row>
    <row r="344" spans="1:26" s="154" customFormat="1" ht="15.5" x14ac:dyDescent="0.35">
      <c r="A344" s="25"/>
      <c r="B344" s="25"/>
      <c r="C344" s="474"/>
      <c r="D344" s="30"/>
      <c r="E344" s="25"/>
      <c r="F344" s="25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</row>
    <row r="345" spans="1:26" s="154" customFormat="1" ht="15.5" x14ac:dyDescent="0.35">
      <c r="A345" s="25"/>
      <c r="B345" s="25"/>
      <c r="C345" s="474"/>
      <c r="D345" s="30"/>
      <c r="E345" s="25"/>
      <c r="F345" s="25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</row>
    <row r="346" spans="1:26" s="154" customFormat="1" ht="15.5" x14ac:dyDescent="0.35">
      <c r="A346" s="25"/>
      <c r="B346" s="25"/>
      <c r="C346" s="474"/>
      <c r="D346" s="30"/>
      <c r="E346" s="25"/>
      <c r="F346" s="25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</row>
    <row r="347" spans="1:26" s="154" customFormat="1" ht="15.5" x14ac:dyDescent="0.35">
      <c r="A347" s="25"/>
      <c r="B347" s="25"/>
      <c r="C347" s="474"/>
      <c r="D347" s="30"/>
      <c r="E347" s="25"/>
      <c r="F347" s="25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</row>
    <row r="348" spans="1:26" s="154" customFormat="1" ht="15.5" x14ac:dyDescent="0.35">
      <c r="A348" s="25"/>
      <c r="B348" s="25"/>
      <c r="C348" s="474"/>
      <c r="D348" s="30"/>
      <c r="E348" s="25"/>
      <c r="F348" s="25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</row>
    <row r="349" spans="1:26" s="154" customFormat="1" ht="15.5" x14ac:dyDescent="0.35">
      <c r="A349" s="25"/>
      <c r="B349" s="25"/>
      <c r="C349" s="474"/>
      <c r="D349" s="30"/>
      <c r="E349" s="25"/>
      <c r="F349" s="25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</row>
    <row r="350" spans="1:26" s="154" customFormat="1" ht="15.5" x14ac:dyDescent="0.35">
      <c r="A350" s="25"/>
      <c r="B350" s="25"/>
      <c r="C350" s="474"/>
      <c r="D350" s="30"/>
      <c r="E350" s="25"/>
      <c r="F350" s="25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</row>
    <row r="351" spans="1:26" s="154" customFormat="1" ht="15.5" x14ac:dyDescent="0.35">
      <c r="A351" s="25"/>
      <c r="B351" s="25"/>
      <c r="C351" s="474"/>
      <c r="D351" s="30"/>
      <c r="E351" s="25"/>
      <c r="F351" s="25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</row>
    <row r="352" spans="1:26" s="154" customFormat="1" ht="15.5" x14ac:dyDescent="0.35">
      <c r="A352" s="25"/>
      <c r="B352" s="25"/>
      <c r="C352" s="474"/>
      <c r="D352" s="30"/>
      <c r="E352" s="25"/>
      <c r="F352" s="25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</row>
    <row r="353" spans="1:26" s="154" customFormat="1" ht="15.5" x14ac:dyDescent="0.35">
      <c r="A353" s="25"/>
      <c r="B353" s="25"/>
      <c r="C353" s="474"/>
      <c r="D353" s="30"/>
      <c r="E353" s="25"/>
      <c r="F353" s="25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</row>
    <row r="354" spans="1:26" s="154" customFormat="1" ht="15.5" x14ac:dyDescent="0.35">
      <c r="A354" s="25"/>
      <c r="B354" s="25"/>
      <c r="C354" s="474"/>
      <c r="D354" s="30"/>
      <c r="E354" s="25"/>
      <c r="F354" s="25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</row>
    <row r="355" spans="1:26" s="154" customFormat="1" ht="15.5" x14ac:dyDescent="0.35">
      <c r="A355" s="25"/>
      <c r="B355" s="25"/>
      <c r="C355" s="474"/>
      <c r="D355" s="30"/>
      <c r="E355" s="25"/>
      <c r="F355" s="25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</row>
    <row r="356" spans="1:26" s="154" customFormat="1" ht="15.5" x14ac:dyDescent="0.35">
      <c r="A356" s="25"/>
      <c r="B356" s="25"/>
      <c r="C356" s="474"/>
      <c r="D356" s="30"/>
      <c r="E356" s="25"/>
      <c r="F356" s="25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</row>
    <row r="357" spans="1:26" s="154" customFormat="1" ht="15.5" x14ac:dyDescent="0.35">
      <c r="A357" s="25"/>
      <c r="B357" s="25"/>
      <c r="C357" s="474"/>
      <c r="D357" s="30"/>
      <c r="E357" s="25"/>
      <c r="F357" s="25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</row>
    <row r="358" spans="1:26" s="154" customFormat="1" ht="15.5" x14ac:dyDescent="0.35">
      <c r="A358" s="25"/>
      <c r="B358" s="25"/>
      <c r="C358" s="474"/>
      <c r="D358" s="30"/>
      <c r="E358" s="25"/>
      <c r="F358" s="25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</row>
    <row r="359" spans="1:26" s="154" customFormat="1" ht="15.5" x14ac:dyDescent="0.35">
      <c r="A359" s="25"/>
      <c r="B359" s="25"/>
      <c r="C359" s="474"/>
      <c r="D359" s="30"/>
      <c r="E359" s="25"/>
      <c r="F359" s="25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</row>
    <row r="360" spans="1:26" s="154" customFormat="1" ht="15.5" x14ac:dyDescent="0.35">
      <c r="A360" s="25"/>
      <c r="B360" s="25"/>
      <c r="C360" s="474"/>
      <c r="D360" s="30"/>
      <c r="E360" s="25"/>
      <c r="F360" s="25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</row>
    <row r="361" spans="1:26" s="154" customFormat="1" ht="15.5" x14ac:dyDescent="0.35">
      <c r="A361" s="25"/>
      <c r="B361" s="25"/>
      <c r="C361" s="474"/>
      <c r="D361" s="30"/>
      <c r="E361" s="25"/>
      <c r="F361" s="25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</row>
    <row r="362" spans="1:26" s="154" customFormat="1" ht="15.5" x14ac:dyDescent="0.35">
      <c r="A362" s="25"/>
      <c r="B362" s="25"/>
      <c r="C362" s="474"/>
      <c r="D362" s="30"/>
      <c r="E362" s="25"/>
      <c r="F362" s="25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</row>
    <row r="363" spans="1:26" s="154" customFormat="1" ht="15.5" x14ac:dyDescent="0.35">
      <c r="A363" s="25"/>
      <c r="B363" s="25"/>
      <c r="C363" s="474"/>
      <c r="D363" s="30"/>
      <c r="E363" s="25"/>
      <c r="F363" s="25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</row>
    <row r="364" spans="1:26" s="154" customFormat="1" ht="15.5" x14ac:dyDescent="0.35">
      <c r="A364" s="25"/>
      <c r="B364" s="25"/>
      <c r="C364" s="474"/>
      <c r="D364" s="30"/>
      <c r="E364" s="25"/>
      <c r="F364" s="25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</row>
    <row r="365" spans="1:26" s="154" customFormat="1" ht="15.5" x14ac:dyDescent="0.35">
      <c r="A365" s="25"/>
      <c r="B365" s="25"/>
      <c r="C365" s="474"/>
      <c r="D365" s="30"/>
      <c r="E365" s="25"/>
      <c r="F365" s="25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</row>
    <row r="366" spans="1:26" s="154" customFormat="1" ht="15.5" x14ac:dyDescent="0.35">
      <c r="A366" s="25"/>
      <c r="B366" s="25"/>
      <c r="C366" s="474"/>
      <c r="D366" s="30"/>
      <c r="E366" s="25"/>
      <c r="F366" s="25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</row>
    <row r="367" spans="1:26" s="154" customFormat="1" ht="15.5" x14ac:dyDescent="0.35">
      <c r="A367" s="25"/>
      <c r="B367" s="25"/>
      <c r="C367" s="474"/>
      <c r="D367" s="30"/>
      <c r="E367" s="25"/>
      <c r="F367" s="25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</row>
    <row r="368" spans="1:26" s="154" customFormat="1" ht="15.5" x14ac:dyDescent="0.35">
      <c r="A368" s="25"/>
      <c r="B368" s="25"/>
      <c r="C368" s="474"/>
      <c r="D368" s="30"/>
      <c r="E368" s="25"/>
      <c r="F368" s="25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</row>
    <row r="369" spans="1:26" s="154" customFormat="1" ht="15.5" x14ac:dyDescent="0.35">
      <c r="A369" s="25"/>
      <c r="B369" s="25"/>
      <c r="C369" s="474"/>
      <c r="D369" s="30"/>
      <c r="E369" s="25"/>
      <c r="F369" s="25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</row>
    <row r="370" spans="1:26" s="154" customFormat="1" ht="15.5" x14ac:dyDescent="0.35">
      <c r="A370" s="25"/>
      <c r="B370" s="25"/>
      <c r="C370" s="474"/>
      <c r="D370" s="30"/>
      <c r="E370" s="25"/>
      <c r="F370" s="25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</row>
    <row r="371" spans="1:26" s="154" customFormat="1" ht="15.5" x14ac:dyDescent="0.35">
      <c r="A371" s="25"/>
      <c r="B371" s="25"/>
      <c r="C371" s="474"/>
      <c r="D371" s="30"/>
      <c r="E371" s="25"/>
      <c r="F371" s="25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</row>
    <row r="372" spans="1:26" s="154" customFormat="1" ht="15.5" x14ac:dyDescent="0.35">
      <c r="A372" s="25"/>
      <c r="B372" s="25"/>
      <c r="C372" s="474"/>
      <c r="D372" s="30"/>
      <c r="E372" s="25"/>
      <c r="F372" s="25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</row>
    <row r="373" spans="1:26" s="154" customFormat="1" ht="15.5" x14ac:dyDescent="0.35">
      <c r="A373" s="25"/>
      <c r="B373" s="25"/>
      <c r="C373" s="474"/>
      <c r="D373" s="30"/>
      <c r="E373" s="25"/>
      <c r="F373" s="25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</row>
    <row r="374" spans="1:26" s="154" customFormat="1" ht="15.5" x14ac:dyDescent="0.35">
      <c r="A374" s="25"/>
      <c r="B374" s="25"/>
      <c r="C374" s="474"/>
      <c r="D374" s="30"/>
      <c r="E374" s="25"/>
      <c r="F374" s="25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</row>
    <row r="375" spans="1:26" s="154" customFormat="1" ht="15.5" x14ac:dyDescent="0.35">
      <c r="A375" s="25"/>
      <c r="B375" s="25"/>
      <c r="C375" s="474"/>
      <c r="D375" s="30"/>
      <c r="E375" s="25"/>
      <c r="F375" s="25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</row>
    <row r="376" spans="1:26" s="154" customFormat="1" ht="15.5" x14ac:dyDescent="0.35">
      <c r="A376" s="25"/>
      <c r="B376" s="25"/>
      <c r="C376" s="474"/>
      <c r="D376" s="30"/>
      <c r="E376" s="25"/>
      <c r="F376" s="25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</row>
    <row r="377" spans="1:26" s="154" customFormat="1" ht="15.5" x14ac:dyDescent="0.35">
      <c r="A377" s="25"/>
      <c r="B377" s="25"/>
      <c r="C377" s="474"/>
      <c r="D377" s="30"/>
      <c r="E377" s="25"/>
      <c r="F377" s="25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</row>
    <row r="378" spans="1:26" s="154" customFormat="1" ht="15.5" x14ac:dyDescent="0.35">
      <c r="A378" s="25"/>
      <c r="B378" s="25"/>
      <c r="C378" s="474"/>
      <c r="D378" s="30"/>
      <c r="E378" s="25"/>
      <c r="F378" s="25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</row>
    <row r="379" spans="1:26" s="154" customFormat="1" ht="15.5" x14ac:dyDescent="0.35">
      <c r="A379" s="25"/>
      <c r="B379" s="25"/>
      <c r="C379" s="474"/>
      <c r="D379" s="30"/>
      <c r="E379" s="25"/>
      <c r="F379" s="25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</row>
    <row r="380" spans="1:26" s="154" customFormat="1" ht="15.5" x14ac:dyDescent="0.35">
      <c r="A380" s="25"/>
      <c r="B380" s="25"/>
      <c r="C380" s="474"/>
      <c r="D380" s="30"/>
      <c r="E380" s="25"/>
      <c r="F380" s="25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</row>
    <row r="381" spans="1:26" s="154" customFormat="1" ht="15.5" x14ac:dyDescent="0.35">
      <c r="A381" s="25"/>
      <c r="B381" s="25"/>
      <c r="C381" s="474"/>
      <c r="D381" s="30"/>
      <c r="E381" s="25"/>
      <c r="F381" s="25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</row>
    <row r="382" spans="1:26" s="154" customFormat="1" ht="15.5" x14ac:dyDescent="0.35">
      <c r="A382" s="25"/>
      <c r="B382" s="25"/>
      <c r="C382" s="474"/>
      <c r="D382" s="30"/>
      <c r="E382" s="25"/>
      <c r="F382" s="25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</row>
    <row r="383" spans="1:26" s="154" customFormat="1" ht="15.5" x14ac:dyDescent="0.35">
      <c r="A383" s="25"/>
      <c r="B383" s="25"/>
      <c r="C383" s="474"/>
      <c r="D383" s="30"/>
      <c r="E383" s="25"/>
      <c r="F383" s="25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</row>
    <row r="384" spans="1:26" s="154" customFormat="1" ht="15.5" x14ac:dyDescent="0.35">
      <c r="A384" s="25"/>
      <c r="B384" s="25"/>
      <c r="C384" s="474"/>
      <c r="D384" s="30"/>
      <c r="E384" s="25"/>
      <c r="F384" s="25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</row>
    <row r="385" spans="1:26" s="154" customFormat="1" ht="15.5" x14ac:dyDescent="0.35">
      <c r="A385" s="25"/>
      <c r="B385" s="25"/>
      <c r="C385" s="474"/>
      <c r="D385" s="30"/>
      <c r="E385" s="25"/>
      <c r="F385" s="25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</row>
    <row r="386" spans="1:26" s="154" customFormat="1" ht="15.5" x14ac:dyDescent="0.35">
      <c r="A386" s="25"/>
      <c r="B386" s="25"/>
      <c r="C386" s="474"/>
      <c r="D386" s="30"/>
      <c r="E386" s="25"/>
      <c r="F386" s="25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</row>
    <row r="387" spans="1:26" s="154" customFormat="1" ht="15.5" x14ac:dyDescent="0.35">
      <c r="A387" s="25"/>
      <c r="B387" s="25"/>
      <c r="C387" s="474"/>
      <c r="D387" s="30"/>
      <c r="E387" s="25"/>
      <c r="F387" s="25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</row>
    <row r="388" spans="1:26" s="154" customFormat="1" ht="15.5" x14ac:dyDescent="0.35">
      <c r="A388" s="25"/>
      <c r="B388" s="25"/>
      <c r="C388" s="474"/>
      <c r="D388" s="30"/>
      <c r="E388" s="25"/>
      <c r="F388" s="25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</row>
    <row r="389" spans="1:26" s="154" customFormat="1" ht="15.5" x14ac:dyDescent="0.35">
      <c r="A389" s="25"/>
      <c r="B389" s="25"/>
      <c r="C389" s="474"/>
      <c r="D389" s="30"/>
      <c r="E389" s="25"/>
      <c r="F389" s="25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</row>
    <row r="390" spans="1:26" s="154" customFormat="1" ht="15.5" x14ac:dyDescent="0.35">
      <c r="A390" s="25"/>
      <c r="B390" s="25"/>
      <c r="C390" s="474"/>
      <c r="D390" s="30"/>
      <c r="E390" s="25"/>
      <c r="F390" s="25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</row>
    <row r="391" spans="1:26" s="154" customFormat="1" ht="15.5" x14ac:dyDescent="0.35">
      <c r="A391" s="25"/>
      <c r="B391" s="25"/>
      <c r="C391" s="474"/>
      <c r="D391" s="30"/>
      <c r="E391" s="25"/>
      <c r="F391" s="25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</row>
    <row r="392" spans="1:26" s="154" customFormat="1" ht="15.5" x14ac:dyDescent="0.35">
      <c r="A392" s="25"/>
      <c r="B392" s="25"/>
      <c r="C392" s="474"/>
      <c r="D392" s="30"/>
      <c r="E392" s="25"/>
      <c r="F392" s="25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</row>
    <row r="393" spans="1:26" s="154" customFormat="1" ht="15.5" x14ac:dyDescent="0.35">
      <c r="A393" s="25"/>
      <c r="B393" s="25"/>
      <c r="C393" s="474"/>
      <c r="D393" s="30"/>
      <c r="E393" s="25"/>
      <c r="F393" s="25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</row>
    <row r="394" spans="1:26" s="154" customFormat="1" ht="15.5" x14ac:dyDescent="0.35">
      <c r="A394" s="25"/>
      <c r="B394" s="25"/>
      <c r="C394" s="474"/>
      <c r="D394" s="30"/>
      <c r="E394" s="25"/>
      <c r="F394" s="25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</row>
    <row r="395" spans="1:26" s="154" customFormat="1" ht="15.5" x14ac:dyDescent="0.35">
      <c r="A395" s="25"/>
      <c r="B395" s="25"/>
      <c r="C395" s="474"/>
      <c r="D395" s="30"/>
      <c r="E395" s="25"/>
      <c r="F395" s="25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</row>
    <row r="396" spans="1:26" s="154" customFormat="1" ht="15.5" x14ac:dyDescent="0.35">
      <c r="A396" s="25"/>
      <c r="B396" s="25"/>
      <c r="C396" s="474"/>
      <c r="D396" s="30"/>
      <c r="E396" s="25"/>
      <c r="F396" s="25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</row>
    <row r="397" spans="1:26" s="154" customFormat="1" ht="15.5" x14ac:dyDescent="0.35">
      <c r="A397" s="25"/>
      <c r="B397" s="25"/>
      <c r="C397" s="474"/>
      <c r="D397" s="30"/>
      <c r="E397" s="25"/>
      <c r="F397" s="25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</row>
    <row r="398" spans="1:26" s="154" customFormat="1" ht="15.5" x14ac:dyDescent="0.35">
      <c r="A398" s="25"/>
      <c r="B398" s="25"/>
      <c r="C398" s="474"/>
      <c r="D398" s="30"/>
      <c r="E398" s="25"/>
      <c r="F398" s="25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</row>
    <row r="399" spans="1:26" s="154" customFormat="1" ht="15.5" x14ac:dyDescent="0.35">
      <c r="A399" s="25"/>
      <c r="B399" s="25"/>
      <c r="C399" s="474"/>
      <c r="D399" s="30"/>
      <c r="E399" s="25"/>
      <c r="F399" s="25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</row>
    <row r="400" spans="1:26" s="154" customFormat="1" ht="15.5" x14ac:dyDescent="0.35">
      <c r="A400" s="25"/>
      <c r="B400" s="25"/>
      <c r="C400" s="474"/>
      <c r="D400" s="30"/>
      <c r="E400" s="25"/>
      <c r="F400" s="25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</row>
    <row r="401" spans="1:26" s="154" customFormat="1" ht="15.5" x14ac:dyDescent="0.35">
      <c r="A401" s="25"/>
      <c r="B401" s="25"/>
      <c r="C401" s="474"/>
      <c r="D401" s="30"/>
      <c r="E401" s="25"/>
      <c r="F401" s="25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</row>
    <row r="402" spans="1:26" s="154" customFormat="1" ht="15.5" x14ac:dyDescent="0.35">
      <c r="A402" s="25"/>
      <c r="B402" s="25"/>
      <c r="C402" s="474"/>
      <c r="D402" s="30"/>
      <c r="E402" s="25"/>
      <c r="F402" s="25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</row>
    <row r="403" spans="1:26" s="154" customFormat="1" ht="15.5" x14ac:dyDescent="0.35">
      <c r="A403" s="25"/>
      <c r="B403" s="25"/>
      <c r="C403" s="474"/>
      <c r="D403" s="30"/>
      <c r="E403" s="25"/>
      <c r="F403" s="25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</row>
    <row r="404" spans="1:26" s="154" customFormat="1" ht="15.5" x14ac:dyDescent="0.35">
      <c r="A404" s="25"/>
      <c r="B404" s="25"/>
      <c r="C404" s="474"/>
      <c r="D404" s="30"/>
      <c r="E404" s="25"/>
      <c r="F404" s="25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</row>
    <row r="405" spans="1:26" s="154" customFormat="1" ht="15.5" x14ac:dyDescent="0.35">
      <c r="A405" s="25"/>
      <c r="B405" s="25"/>
      <c r="C405" s="474"/>
      <c r="D405" s="30"/>
      <c r="E405" s="25"/>
      <c r="F405" s="25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</row>
    <row r="406" spans="1:26" s="154" customFormat="1" ht="15.5" x14ac:dyDescent="0.35">
      <c r="A406" s="25"/>
      <c r="B406" s="25"/>
      <c r="C406" s="474"/>
      <c r="D406" s="30"/>
      <c r="E406" s="25"/>
      <c r="F406" s="25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</row>
    <row r="407" spans="1:26" s="154" customFormat="1" ht="15.5" x14ac:dyDescent="0.35">
      <c r="A407" s="25"/>
      <c r="B407" s="25"/>
      <c r="C407" s="474"/>
      <c r="D407" s="30"/>
      <c r="E407" s="25"/>
      <c r="F407" s="25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</row>
    <row r="408" spans="1:26" s="154" customFormat="1" ht="15.5" x14ac:dyDescent="0.35">
      <c r="A408" s="25"/>
      <c r="B408" s="25"/>
      <c r="C408" s="474"/>
      <c r="D408" s="30"/>
      <c r="E408" s="25"/>
      <c r="F408" s="25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</row>
    <row r="409" spans="1:26" s="154" customFormat="1" ht="15.5" x14ac:dyDescent="0.35">
      <c r="A409" s="25"/>
      <c r="B409" s="25"/>
      <c r="C409" s="474"/>
      <c r="D409" s="30"/>
      <c r="E409" s="25"/>
      <c r="F409" s="25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</row>
    <row r="410" spans="1:26" s="154" customFormat="1" ht="15.5" x14ac:dyDescent="0.35">
      <c r="A410" s="25"/>
      <c r="B410" s="25"/>
      <c r="C410" s="474"/>
      <c r="D410" s="30"/>
      <c r="E410" s="25"/>
      <c r="F410" s="25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</row>
    <row r="411" spans="1:26" s="154" customFormat="1" ht="15.5" x14ac:dyDescent="0.35">
      <c r="A411" s="25"/>
      <c r="B411" s="25"/>
      <c r="C411" s="474"/>
      <c r="D411" s="30"/>
      <c r="E411" s="25"/>
      <c r="F411" s="25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</row>
    <row r="412" spans="1:26" s="154" customFormat="1" ht="15.5" x14ac:dyDescent="0.35">
      <c r="A412" s="25"/>
      <c r="B412" s="25"/>
      <c r="C412" s="474"/>
      <c r="D412" s="30"/>
      <c r="E412" s="25"/>
      <c r="F412" s="25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</row>
    <row r="413" spans="1:26" s="154" customFormat="1" ht="15.5" x14ac:dyDescent="0.35">
      <c r="A413" s="25"/>
      <c r="B413" s="25"/>
      <c r="C413" s="474"/>
      <c r="D413" s="30"/>
      <c r="E413" s="25"/>
      <c r="F413" s="25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</row>
    <row r="414" spans="1:26" s="154" customFormat="1" ht="15.5" x14ac:dyDescent="0.35">
      <c r="A414" s="25"/>
      <c r="B414" s="25"/>
      <c r="C414" s="474"/>
      <c r="D414" s="30"/>
      <c r="E414" s="25"/>
      <c r="F414" s="25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</row>
    <row r="415" spans="1:26" s="154" customFormat="1" ht="15.5" x14ac:dyDescent="0.35">
      <c r="A415" s="25"/>
      <c r="B415" s="25"/>
      <c r="C415" s="474"/>
      <c r="D415" s="30"/>
      <c r="E415" s="25"/>
      <c r="F415" s="25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</row>
    <row r="416" spans="1:26" s="154" customFormat="1" ht="15.5" x14ac:dyDescent="0.35">
      <c r="A416" s="25"/>
      <c r="B416" s="25"/>
      <c r="C416" s="474"/>
      <c r="D416" s="30"/>
      <c r="E416" s="25"/>
      <c r="F416" s="25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</row>
    <row r="417" spans="1:26" s="154" customFormat="1" ht="15.5" x14ac:dyDescent="0.35">
      <c r="A417" s="25"/>
      <c r="B417" s="25"/>
      <c r="C417" s="474"/>
      <c r="D417" s="30"/>
      <c r="E417" s="25"/>
      <c r="F417" s="25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</row>
    <row r="418" spans="1:26" s="154" customFormat="1" ht="15.5" x14ac:dyDescent="0.35">
      <c r="A418" s="25"/>
      <c r="B418" s="25"/>
      <c r="C418" s="474"/>
      <c r="D418" s="30"/>
      <c r="E418" s="25"/>
      <c r="F418" s="25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</row>
    <row r="419" spans="1:26" s="154" customFormat="1" ht="15.5" x14ac:dyDescent="0.35">
      <c r="A419" s="25"/>
      <c r="B419" s="25"/>
      <c r="C419" s="474"/>
      <c r="D419" s="30"/>
      <c r="E419" s="25"/>
      <c r="F419" s="25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</row>
    <row r="420" spans="1:26" s="154" customFormat="1" ht="15.5" x14ac:dyDescent="0.35">
      <c r="A420" s="25"/>
      <c r="B420" s="25"/>
      <c r="C420" s="474"/>
      <c r="D420" s="30"/>
      <c r="E420" s="25"/>
      <c r="F420" s="25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</row>
    <row r="421" spans="1:26" s="154" customFormat="1" ht="15.5" x14ac:dyDescent="0.35">
      <c r="A421" s="25"/>
      <c r="B421" s="25"/>
      <c r="C421" s="474"/>
      <c r="D421" s="30"/>
      <c r="E421" s="25"/>
      <c r="F421" s="25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</row>
    <row r="422" spans="1:26" s="154" customFormat="1" ht="15.5" x14ac:dyDescent="0.35">
      <c r="A422" s="25"/>
      <c r="B422" s="25"/>
      <c r="C422" s="474"/>
      <c r="D422" s="30"/>
      <c r="E422" s="25"/>
      <c r="F422" s="25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</row>
    <row r="423" spans="1:26" s="154" customFormat="1" ht="15.5" x14ac:dyDescent="0.35">
      <c r="A423" s="25"/>
      <c r="B423" s="25"/>
      <c r="C423" s="474"/>
      <c r="D423" s="30"/>
      <c r="E423" s="25"/>
      <c r="F423" s="25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</row>
    <row r="424" spans="1:26" s="154" customFormat="1" ht="15.5" x14ac:dyDescent="0.35">
      <c r="A424" s="25"/>
      <c r="B424" s="25"/>
      <c r="C424" s="474"/>
      <c r="D424" s="30"/>
      <c r="E424" s="25"/>
      <c r="F424" s="25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</row>
    <row r="425" spans="1:26" s="154" customFormat="1" ht="15.5" x14ac:dyDescent="0.35">
      <c r="A425" s="25"/>
      <c r="B425" s="25"/>
      <c r="C425" s="474"/>
      <c r="D425" s="30"/>
      <c r="E425" s="25"/>
      <c r="F425" s="25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</row>
    <row r="426" spans="1:26" s="154" customFormat="1" ht="15.5" x14ac:dyDescent="0.35">
      <c r="A426" s="25"/>
      <c r="B426" s="25"/>
      <c r="C426" s="474"/>
      <c r="D426" s="30"/>
      <c r="E426" s="25"/>
      <c r="F426" s="25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</row>
    <row r="427" spans="1:26" s="154" customFormat="1" ht="15.5" x14ac:dyDescent="0.35">
      <c r="A427" s="25"/>
      <c r="B427" s="25"/>
      <c r="C427" s="474"/>
      <c r="D427" s="30"/>
      <c r="E427" s="25"/>
      <c r="F427" s="25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</row>
    <row r="428" spans="1:26" s="154" customFormat="1" ht="15.5" x14ac:dyDescent="0.35">
      <c r="A428" s="25"/>
      <c r="B428" s="25"/>
      <c r="C428" s="474"/>
      <c r="D428" s="30"/>
      <c r="E428" s="25"/>
      <c r="F428" s="25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</row>
    <row r="429" spans="1:26" s="154" customFormat="1" ht="15.5" x14ac:dyDescent="0.35">
      <c r="A429" s="25"/>
      <c r="B429" s="25"/>
      <c r="C429" s="474"/>
      <c r="D429" s="30"/>
      <c r="E429" s="25"/>
      <c r="F429" s="25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</row>
    <row r="430" spans="1:26" s="154" customFormat="1" ht="15.5" x14ac:dyDescent="0.35">
      <c r="A430" s="25"/>
      <c r="B430" s="25"/>
      <c r="C430" s="474"/>
      <c r="D430" s="30"/>
      <c r="E430" s="25"/>
      <c r="F430" s="25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</row>
    <row r="431" spans="1:26" s="154" customFormat="1" ht="15.5" x14ac:dyDescent="0.35">
      <c r="A431" s="25"/>
      <c r="B431" s="25"/>
      <c r="C431" s="474"/>
      <c r="D431" s="30"/>
      <c r="E431" s="25"/>
      <c r="F431" s="25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</row>
    <row r="432" spans="1:26" s="154" customFormat="1" ht="15.5" x14ac:dyDescent="0.35">
      <c r="A432" s="25"/>
      <c r="B432" s="25"/>
      <c r="C432" s="474"/>
      <c r="D432" s="30"/>
      <c r="E432" s="25"/>
      <c r="F432" s="25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</row>
    <row r="433" spans="1:26" s="154" customFormat="1" ht="15.5" x14ac:dyDescent="0.35">
      <c r="A433" s="25"/>
      <c r="B433" s="25"/>
      <c r="C433" s="474"/>
      <c r="D433" s="30"/>
      <c r="E433" s="25"/>
      <c r="F433" s="25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</row>
    <row r="434" spans="1:26" s="154" customFormat="1" ht="15.5" x14ac:dyDescent="0.35">
      <c r="A434" s="25"/>
      <c r="B434" s="25"/>
      <c r="C434" s="474"/>
      <c r="D434" s="30"/>
      <c r="E434" s="25"/>
      <c r="F434" s="25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</row>
    <row r="435" spans="1:26" s="154" customFormat="1" ht="15.5" x14ac:dyDescent="0.35">
      <c r="A435" s="25"/>
      <c r="B435" s="25"/>
      <c r="C435" s="474"/>
      <c r="D435" s="30"/>
      <c r="E435" s="25"/>
      <c r="F435" s="25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</row>
    <row r="436" spans="1:26" s="154" customFormat="1" ht="15.5" x14ac:dyDescent="0.35">
      <c r="A436" s="25"/>
      <c r="B436" s="25"/>
      <c r="C436" s="474"/>
      <c r="D436" s="30"/>
      <c r="E436" s="25"/>
      <c r="F436" s="25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</row>
    <row r="437" spans="1:26" s="154" customFormat="1" ht="15.5" x14ac:dyDescent="0.35">
      <c r="A437" s="25"/>
      <c r="B437" s="25"/>
      <c r="C437" s="474"/>
      <c r="D437" s="30"/>
      <c r="E437" s="25"/>
      <c r="F437" s="25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</row>
    <row r="438" spans="1:26" s="154" customFormat="1" ht="15.5" x14ac:dyDescent="0.35">
      <c r="A438" s="25"/>
      <c r="B438" s="25"/>
      <c r="C438" s="474"/>
      <c r="D438" s="30"/>
      <c r="E438" s="25"/>
      <c r="F438" s="25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</row>
    <row r="439" spans="1:26" s="154" customFormat="1" ht="15.5" x14ac:dyDescent="0.35">
      <c r="A439" s="25"/>
      <c r="B439" s="25"/>
      <c r="C439" s="474"/>
      <c r="D439" s="30"/>
      <c r="E439" s="25"/>
      <c r="F439" s="25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</row>
    <row r="440" spans="1:26" s="154" customFormat="1" ht="15.5" x14ac:dyDescent="0.35">
      <c r="A440" s="25"/>
      <c r="B440" s="25"/>
      <c r="C440" s="474"/>
      <c r="D440" s="30"/>
      <c r="E440" s="25"/>
      <c r="F440" s="25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</row>
    <row r="441" spans="1:26" s="154" customFormat="1" ht="15.5" x14ac:dyDescent="0.35">
      <c r="A441" s="25"/>
      <c r="B441" s="25"/>
      <c r="C441" s="474"/>
      <c r="D441" s="30"/>
      <c r="E441" s="25"/>
      <c r="F441" s="25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</row>
    <row r="442" spans="1:26" s="154" customFormat="1" ht="15.5" x14ac:dyDescent="0.35">
      <c r="A442" s="25"/>
      <c r="B442" s="25"/>
      <c r="C442" s="474"/>
      <c r="D442" s="30"/>
      <c r="E442" s="25"/>
      <c r="F442" s="25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</row>
    <row r="443" spans="1:26" s="154" customFormat="1" ht="15.5" x14ac:dyDescent="0.35">
      <c r="A443" s="25"/>
      <c r="B443" s="25"/>
      <c r="C443" s="474"/>
      <c r="D443" s="30"/>
      <c r="E443" s="25"/>
      <c r="F443" s="25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</row>
    <row r="444" spans="1:26" s="154" customFormat="1" ht="15.5" x14ac:dyDescent="0.35">
      <c r="A444" s="25"/>
      <c r="B444" s="25"/>
      <c r="C444" s="474"/>
      <c r="D444" s="30"/>
      <c r="E444" s="25"/>
      <c r="F444" s="25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</row>
    <row r="445" spans="1:26" s="154" customFormat="1" ht="15.5" x14ac:dyDescent="0.35">
      <c r="A445" s="25"/>
      <c r="B445" s="25"/>
      <c r="C445" s="474"/>
      <c r="D445" s="30"/>
      <c r="E445" s="25"/>
      <c r="F445" s="25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</row>
    <row r="446" spans="1:26" s="154" customFormat="1" ht="15.5" x14ac:dyDescent="0.35">
      <c r="A446" s="25"/>
      <c r="B446" s="25"/>
      <c r="C446" s="474"/>
      <c r="D446" s="30"/>
      <c r="E446" s="25"/>
      <c r="F446" s="25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</row>
    <row r="447" spans="1:26" s="154" customFormat="1" ht="15.5" x14ac:dyDescent="0.35">
      <c r="A447" s="25"/>
      <c r="B447" s="25"/>
      <c r="C447" s="474"/>
      <c r="D447" s="30"/>
      <c r="E447" s="25"/>
      <c r="F447" s="25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</row>
    <row r="448" spans="1:26" s="154" customFormat="1" ht="15.5" x14ac:dyDescent="0.35">
      <c r="A448" s="25"/>
      <c r="B448" s="25"/>
      <c r="C448" s="474"/>
      <c r="D448" s="30"/>
      <c r="E448" s="25"/>
      <c r="F448" s="25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</row>
    <row r="449" spans="1:26" s="154" customFormat="1" ht="15.5" x14ac:dyDescent="0.35">
      <c r="A449" s="25"/>
      <c r="B449" s="25"/>
      <c r="C449" s="474"/>
      <c r="D449" s="30"/>
      <c r="E449" s="25"/>
      <c r="F449" s="25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</row>
    <row r="450" spans="1:26" s="154" customFormat="1" ht="15.5" x14ac:dyDescent="0.35">
      <c r="A450" s="25"/>
      <c r="B450" s="25"/>
      <c r="C450" s="474"/>
      <c r="D450" s="30"/>
      <c r="E450" s="25"/>
      <c r="F450" s="25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</row>
    <row r="451" spans="1:26" s="154" customFormat="1" ht="15.5" x14ac:dyDescent="0.35">
      <c r="A451" s="25"/>
      <c r="B451" s="25"/>
      <c r="C451" s="474"/>
      <c r="D451" s="30"/>
      <c r="E451" s="25"/>
      <c r="F451" s="25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</row>
    <row r="452" spans="1:26" s="154" customFormat="1" ht="15.5" x14ac:dyDescent="0.35">
      <c r="A452" s="25"/>
      <c r="B452" s="25"/>
      <c r="C452" s="474"/>
      <c r="D452" s="30"/>
      <c r="E452" s="25"/>
      <c r="F452" s="25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</row>
    <row r="453" spans="1:26" s="154" customFormat="1" ht="15.5" x14ac:dyDescent="0.35">
      <c r="A453" s="25"/>
      <c r="B453" s="25"/>
      <c r="C453" s="474"/>
      <c r="D453" s="30"/>
      <c r="E453" s="25"/>
      <c r="F453" s="25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</row>
    <row r="454" spans="1:26" s="154" customFormat="1" ht="15.5" x14ac:dyDescent="0.35">
      <c r="A454" s="25"/>
      <c r="B454" s="25"/>
      <c r="C454" s="474"/>
      <c r="D454" s="30"/>
      <c r="E454" s="25"/>
      <c r="F454" s="25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</row>
    <row r="455" spans="1:26" s="154" customFormat="1" ht="15.5" x14ac:dyDescent="0.35">
      <c r="A455" s="25"/>
      <c r="B455" s="25"/>
      <c r="C455" s="474"/>
      <c r="D455" s="30"/>
      <c r="E455" s="25"/>
      <c r="F455" s="25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</row>
    <row r="456" spans="1:26" s="154" customFormat="1" ht="15.5" x14ac:dyDescent="0.35">
      <c r="A456" s="25"/>
      <c r="B456" s="25"/>
      <c r="C456" s="474"/>
      <c r="D456" s="30"/>
      <c r="E456" s="25"/>
      <c r="F456" s="25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</row>
    <row r="457" spans="1:26" s="154" customFormat="1" ht="15.5" x14ac:dyDescent="0.35">
      <c r="A457" s="25"/>
      <c r="B457" s="25"/>
      <c r="C457" s="474"/>
      <c r="D457" s="30"/>
      <c r="E457" s="25"/>
      <c r="F457" s="25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</row>
    <row r="458" spans="1:26" s="154" customFormat="1" ht="15.5" x14ac:dyDescent="0.35">
      <c r="A458" s="25"/>
      <c r="B458" s="25"/>
      <c r="C458" s="474"/>
      <c r="D458" s="30"/>
      <c r="E458" s="25"/>
      <c r="F458" s="25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</row>
    <row r="459" spans="1:26" s="154" customFormat="1" ht="15.5" x14ac:dyDescent="0.35">
      <c r="A459" s="25"/>
      <c r="B459" s="25"/>
      <c r="C459" s="474"/>
      <c r="D459" s="30"/>
      <c r="E459" s="25"/>
      <c r="F459" s="25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</row>
    <row r="460" spans="1:26" s="154" customFormat="1" ht="15.5" x14ac:dyDescent="0.35">
      <c r="A460" s="25"/>
      <c r="B460" s="25"/>
      <c r="C460" s="474"/>
      <c r="D460" s="30"/>
      <c r="E460" s="25"/>
      <c r="F460" s="25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</row>
    <row r="461" spans="1:26" s="154" customFormat="1" ht="15.5" x14ac:dyDescent="0.35">
      <c r="A461" s="25"/>
      <c r="B461" s="25"/>
      <c r="C461" s="474"/>
      <c r="D461" s="30"/>
      <c r="E461" s="25"/>
      <c r="F461" s="25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</row>
    <row r="462" spans="1:26" s="154" customFormat="1" ht="15.5" x14ac:dyDescent="0.35">
      <c r="A462" s="25"/>
      <c r="B462" s="25"/>
      <c r="C462" s="474"/>
      <c r="D462" s="30"/>
      <c r="E462" s="25"/>
      <c r="F462" s="25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</row>
    <row r="463" spans="1:26" s="154" customFormat="1" ht="15.5" x14ac:dyDescent="0.35">
      <c r="A463" s="25"/>
      <c r="B463" s="25"/>
      <c r="C463" s="474"/>
      <c r="D463" s="30"/>
      <c r="E463" s="25"/>
      <c r="F463" s="25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</row>
    <row r="464" spans="1:26" s="154" customFormat="1" ht="15.5" x14ac:dyDescent="0.35">
      <c r="A464" s="25"/>
      <c r="B464" s="25"/>
      <c r="C464" s="474"/>
      <c r="D464" s="30"/>
      <c r="E464" s="25"/>
      <c r="F464" s="25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</row>
    <row r="465" spans="1:26" s="154" customFormat="1" ht="15.5" x14ac:dyDescent="0.35">
      <c r="A465" s="25"/>
      <c r="B465" s="25"/>
      <c r="C465" s="474"/>
      <c r="D465" s="30"/>
      <c r="E465" s="25"/>
      <c r="F465" s="25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</row>
    <row r="466" spans="1:26" s="154" customFormat="1" ht="15.5" x14ac:dyDescent="0.35">
      <c r="A466" s="25"/>
      <c r="B466" s="25"/>
      <c r="C466" s="474"/>
      <c r="D466" s="30"/>
      <c r="E466" s="25"/>
      <c r="F466" s="25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</row>
    <row r="467" spans="1:26" s="154" customFormat="1" ht="15.5" x14ac:dyDescent="0.35">
      <c r="A467" s="25"/>
      <c r="B467" s="25"/>
      <c r="C467" s="474"/>
      <c r="D467" s="30"/>
      <c r="E467" s="25"/>
      <c r="F467" s="25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</row>
    <row r="468" spans="1:26" s="154" customFormat="1" ht="15.5" x14ac:dyDescent="0.35">
      <c r="A468" s="25"/>
      <c r="B468" s="25"/>
      <c r="C468" s="474"/>
      <c r="D468" s="30"/>
      <c r="E468" s="25"/>
      <c r="F468" s="25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</row>
    <row r="469" spans="1:26" s="154" customFormat="1" ht="15.5" x14ac:dyDescent="0.35">
      <c r="A469" s="25"/>
      <c r="B469" s="25"/>
      <c r="C469" s="474"/>
      <c r="D469" s="30"/>
      <c r="E469" s="25"/>
      <c r="F469" s="25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</row>
    <row r="470" spans="1:26" s="154" customFormat="1" ht="15.5" x14ac:dyDescent="0.35">
      <c r="A470" s="25"/>
      <c r="B470" s="25"/>
      <c r="C470" s="474"/>
      <c r="D470" s="30"/>
      <c r="E470" s="25"/>
      <c r="F470" s="25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</row>
    <row r="471" spans="1:26" s="154" customFormat="1" ht="15.5" x14ac:dyDescent="0.35">
      <c r="A471" s="25"/>
      <c r="B471" s="25"/>
      <c r="C471" s="474"/>
      <c r="D471" s="30"/>
      <c r="E471" s="25"/>
      <c r="F471" s="25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</row>
    <row r="472" spans="1:26" s="154" customFormat="1" ht="15.5" x14ac:dyDescent="0.35">
      <c r="A472" s="25"/>
      <c r="B472" s="25"/>
      <c r="C472" s="474"/>
      <c r="D472" s="30"/>
      <c r="E472" s="25"/>
      <c r="F472" s="25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</row>
    <row r="473" spans="1:26" s="154" customFormat="1" ht="15.5" x14ac:dyDescent="0.35">
      <c r="A473" s="25"/>
      <c r="B473" s="25"/>
      <c r="C473" s="474"/>
      <c r="D473" s="30"/>
      <c r="E473" s="25"/>
      <c r="F473" s="25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</row>
    <row r="474" spans="1:26" s="154" customFormat="1" ht="15.5" x14ac:dyDescent="0.35">
      <c r="A474" s="25"/>
      <c r="B474" s="25"/>
      <c r="C474" s="474"/>
      <c r="D474" s="30"/>
      <c r="E474" s="25"/>
      <c r="F474" s="25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</row>
    <row r="475" spans="1:26" s="154" customFormat="1" ht="15.5" x14ac:dyDescent="0.35">
      <c r="A475" s="25"/>
      <c r="B475" s="25"/>
      <c r="C475" s="474"/>
      <c r="D475" s="30"/>
      <c r="E475" s="25"/>
      <c r="F475" s="25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</row>
    <row r="476" spans="1:26" s="154" customFormat="1" ht="15.5" x14ac:dyDescent="0.35">
      <c r="A476" s="25"/>
      <c r="B476" s="25"/>
      <c r="C476" s="474"/>
      <c r="D476" s="30"/>
      <c r="E476" s="25"/>
      <c r="F476" s="25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</row>
    <row r="477" spans="1:26" s="154" customFormat="1" ht="15.5" x14ac:dyDescent="0.35">
      <c r="A477" s="25"/>
      <c r="B477" s="25"/>
      <c r="C477" s="474"/>
      <c r="D477" s="30"/>
      <c r="E477" s="25"/>
      <c r="F477" s="25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</row>
    <row r="478" spans="1:26" s="154" customFormat="1" ht="15.5" x14ac:dyDescent="0.35">
      <c r="A478" s="25"/>
      <c r="B478" s="25"/>
      <c r="C478" s="474"/>
      <c r="D478" s="30"/>
      <c r="E478" s="25"/>
      <c r="F478" s="25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</row>
    <row r="479" spans="1:26" s="154" customFormat="1" ht="15.5" x14ac:dyDescent="0.35">
      <c r="A479" s="25"/>
      <c r="B479" s="25"/>
      <c r="C479" s="474"/>
      <c r="D479" s="30"/>
      <c r="E479" s="25"/>
      <c r="F479" s="25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</row>
    <row r="480" spans="1:26" s="154" customFormat="1" ht="15.5" x14ac:dyDescent="0.35">
      <c r="A480" s="25"/>
      <c r="B480" s="25"/>
      <c r="C480" s="474"/>
      <c r="D480" s="30"/>
      <c r="E480" s="25"/>
      <c r="F480" s="25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</row>
    <row r="481" spans="1:26" s="154" customFormat="1" ht="15.5" x14ac:dyDescent="0.35">
      <c r="A481" s="25"/>
      <c r="B481" s="25"/>
      <c r="C481" s="474"/>
      <c r="D481" s="30"/>
      <c r="E481" s="25"/>
      <c r="F481" s="25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</row>
    <row r="482" spans="1:26" s="154" customFormat="1" ht="15.5" x14ac:dyDescent="0.35">
      <c r="A482" s="25"/>
      <c r="B482" s="25"/>
      <c r="C482" s="474"/>
      <c r="D482" s="30"/>
      <c r="E482" s="25"/>
      <c r="F482" s="25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</row>
    <row r="483" spans="1:26" s="154" customFormat="1" ht="15.5" x14ac:dyDescent="0.35">
      <c r="A483" s="25"/>
      <c r="B483" s="25"/>
      <c r="C483" s="474"/>
      <c r="D483" s="30"/>
      <c r="E483" s="25"/>
      <c r="F483" s="25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</row>
    <row r="484" spans="1:26" s="154" customFormat="1" ht="15.5" x14ac:dyDescent="0.35">
      <c r="A484" s="25"/>
      <c r="B484" s="25"/>
      <c r="C484" s="474"/>
      <c r="D484" s="30"/>
      <c r="E484" s="25"/>
      <c r="F484" s="25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</row>
    <row r="485" spans="1:26" s="154" customFormat="1" ht="15.5" x14ac:dyDescent="0.35">
      <c r="A485" s="25"/>
      <c r="B485" s="25"/>
      <c r="C485" s="474"/>
      <c r="D485" s="30"/>
      <c r="E485" s="25"/>
      <c r="F485" s="25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</row>
    <row r="486" spans="1:26" s="154" customFormat="1" ht="15.5" x14ac:dyDescent="0.35">
      <c r="A486" s="25"/>
      <c r="B486" s="25"/>
      <c r="C486" s="474"/>
      <c r="D486" s="30"/>
      <c r="E486" s="25"/>
      <c r="F486" s="25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</row>
    <row r="487" spans="1:26" s="154" customFormat="1" ht="15.5" x14ac:dyDescent="0.35">
      <c r="A487" s="25"/>
      <c r="B487" s="25"/>
      <c r="C487" s="474"/>
      <c r="D487" s="30"/>
      <c r="E487" s="25"/>
      <c r="F487" s="25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</row>
    <row r="488" spans="1:26" s="154" customFormat="1" ht="15.5" x14ac:dyDescent="0.35">
      <c r="A488" s="25"/>
      <c r="B488" s="25"/>
      <c r="C488" s="474"/>
      <c r="D488" s="30"/>
      <c r="E488" s="25"/>
      <c r="F488" s="25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</row>
    <row r="489" spans="1:26" s="154" customFormat="1" ht="15.5" x14ac:dyDescent="0.35">
      <c r="A489" s="25"/>
      <c r="B489" s="25"/>
      <c r="C489" s="474"/>
      <c r="D489" s="30"/>
      <c r="E489" s="25"/>
      <c r="F489" s="25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</row>
    <row r="490" spans="1:26" s="154" customFormat="1" ht="15.5" x14ac:dyDescent="0.35">
      <c r="A490" s="25"/>
      <c r="B490" s="25"/>
      <c r="C490" s="474"/>
      <c r="D490" s="30"/>
      <c r="E490" s="25"/>
      <c r="F490" s="25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</row>
    <row r="491" spans="1:26" s="154" customFormat="1" ht="15.5" x14ac:dyDescent="0.35">
      <c r="A491" s="25"/>
      <c r="B491" s="25"/>
      <c r="C491" s="474"/>
      <c r="D491" s="30"/>
      <c r="E491" s="25"/>
      <c r="F491" s="25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</row>
    <row r="492" spans="1:26" s="154" customFormat="1" ht="15.5" x14ac:dyDescent="0.35">
      <c r="A492" s="25"/>
      <c r="B492" s="25"/>
      <c r="C492" s="474"/>
      <c r="D492" s="30"/>
      <c r="E492" s="25"/>
      <c r="F492" s="25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</row>
    <row r="493" spans="1:26" s="154" customFormat="1" ht="15.5" x14ac:dyDescent="0.35">
      <c r="A493" s="25"/>
      <c r="B493" s="25"/>
      <c r="C493" s="474"/>
      <c r="D493" s="30"/>
      <c r="E493" s="25"/>
      <c r="F493" s="25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</row>
    <row r="494" spans="1:26" s="154" customFormat="1" ht="15.5" x14ac:dyDescent="0.35">
      <c r="A494" s="25"/>
      <c r="B494" s="25"/>
      <c r="C494" s="474"/>
      <c r="D494" s="30"/>
      <c r="E494" s="25"/>
      <c r="F494" s="25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</row>
    <row r="495" spans="1:26" s="154" customFormat="1" ht="15.5" x14ac:dyDescent="0.35">
      <c r="A495" s="25"/>
      <c r="B495" s="25"/>
      <c r="C495" s="474"/>
      <c r="D495" s="30"/>
      <c r="E495" s="25"/>
      <c r="F495" s="25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</row>
    <row r="496" spans="1:26" s="154" customFormat="1" ht="15.5" x14ac:dyDescent="0.35">
      <c r="A496" s="25"/>
      <c r="B496" s="25"/>
      <c r="C496" s="474"/>
      <c r="D496" s="30"/>
      <c r="E496" s="25"/>
      <c r="F496" s="25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</row>
    <row r="497" spans="1:26" s="154" customFormat="1" ht="15.5" x14ac:dyDescent="0.35">
      <c r="A497" s="25"/>
      <c r="B497" s="25"/>
      <c r="C497" s="474"/>
      <c r="D497" s="30"/>
      <c r="E497" s="25"/>
      <c r="F497" s="25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</row>
    <row r="498" spans="1:26" s="154" customFormat="1" ht="15.5" x14ac:dyDescent="0.35">
      <c r="A498" s="25"/>
      <c r="B498" s="25"/>
      <c r="C498" s="474"/>
      <c r="D498" s="30"/>
      <c r="E498" s="25"/>
      <c r="F498" s="25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</row>
    <row r="499" spans="1:26" s="154" customFormat="1" ht="15.5" x14ac:dyDescent="0.35">
      <c r="A499" s="25"/>
      <c r="B499" s="25"/>
      <c r="C499" s="474"/>
      <c r="D499" s="30"/>
      <c r="E499" s="25"/>
      <c r="F499" s="25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</row>
    <row r="500" spans="1:26" s="154" customFormat="1" ht="15.5" x14ac:dyDescent="0.35">
      <c r="A500" s="25"/>
      <c r="B500" s="25"/>
      <c r="C500" s="474"/>
      <c r="D500" s="30"/>
      <c r="E500" s="25"/>
      <c r="F500" s="25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</row>
    <row r="501" spans="1:26" s="154" customFormat="1" ht="15.5" x14ac:dyDescent="0.35">
      <c r="A501" s="25"/>
      <c r="B501" s="25"/>
      <c r="C501" s="474"/>
      <c r="D501" s="30"/>
      <c r="E501" s="25"/>
      <c r="F501" s="25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</row>
    <row r="502" spans="1:26" s="154" customFormat="1" ht="15.5" x14ac:dyDescent="0.35">
      <c r="A502" s="25"/>
      <c r="B502" s="25"/>
      <c r="C502" s="474"/>
      <c r="D502" s="30"/>
      <c r="E502" s="25"/>
      <c r="F502" s="25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</row>
    <row r="503" spans="1:26" s="154" customFormat="1" ht="15.5" x14ac:dyDescent="0.35">
      <c r="A503" s="25"/>
      <c r="B503" s="25"/>
      <c r="C503" s="474"/>
      <c r="D503" s="30"/>
      <c r="E503" s="25"/>
      <c r="F503" s="25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</row>
    <row r="504" spans="1:26" s="154" customFormat="1" ht="15.5" x14ac:dyDescent="0.35">
      <c r="A504" s="25"/>
      <c r="B504" s="25"/>
      <c r="C504" s="474"/>
      <c r="D504" s="30"/>
      <c r="E504" s="25"/>
      <c r="F504" s="25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</row>
    <row r="505" spans="1:26" s="154" customFormat="1" ht="15.5" x14ac:dyDescent="0.35">
      <c r="A505" s="25"/>
      <c r="B505" s="25"/>
      <c r="C505" s="474"/>
      <c r="D505" s="30"/>
      <c r="E505" s="25"/>
      <c r="F505" s="25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</row>
    <row r="506" spans="1:26" s="154" customFormat="1" ht="15.5" x14ac:dyDescent="0.35">
      <c r="A506" s="25"/>
      <c r="B506" s="25"/>
      <c r="C506" s="474"/>
      <c r="D506" s="30"/>
      <c r="E506" s="25"/>
      <c r="F506" s="25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</row>
    <row r="507" spans="1:26" s="154" customFormat="1" ht="15.5" x14ac:dyDescent="0.35">
      <c r="A507" s="25"/>
      <c r="B507" s="25"/>
      <c r="C507" s="474"/>
      <c r="D507" s="30"/>
      <c r="E507" s="25"/>
      <c r="F507" s="25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</row>
    <row r="508" spans="1:26" s="154" customFormat="1" ht="15.5" x14ac:dyDescent="0.35">
      <c r="A508" s="25"/>
      <c r="B508" s="25"/>
      <c r="C508" s="474"/>
      <c r="D508" s="30"/>
      <c r="E508" s="25"/>
      <c r="F508" s="25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</row>
    <row r="509" spans="1:26" s="154" customFormat="1" ht="15.5" x14ac:dyDescent="0.35">
      <c r="A509" s="25"/>
      <c r="B509" s="25"/>
      <c r="C509" s="474"/>
      <c r="D509" s="30"/>
      <c r="E509" s="25"/>
      <c r="F509" s="25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</row>
    <row r="510" spans="1:26" s="154" customFormat="1" ht="15.5" x14ac:dyDescent="0.35">
      <c r="A510" s="25"/>
      <c r="B510" s="25"/>
      <c r="C510" s="474"/>
      <c r="D510" s="30"/>
      <c r="E510" s="25"/>
      <c r="F510" s="25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</row>
    <row r="511" spans="1:26" s="154" customFormat="1" ht="15.5" x14ac:dyDescent="0.35">
      <c r="A511" s="25"/>
      <c r="B511" s="25"/>
      <c r="C511" s="474"/>
      <c r="D511" s="30"/>
      <c r="E511" s="25"/>
      <c r="F511" s="25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</row>
    <row r="512" spans="1:26" s="154" customFormat="1" ht="15.5" x14ac:dyDescent="0.35">
      <c r="A512" s="25"/>
      <c r="B512" s="25"/>
      <c r="C512" s="474"/>
      <c r="D512" s="30"/>
      <c r="E512" s="25"/>
      <c r="F512" s="25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</row>
    <row r="513" spans="1:26" s="154" customFormat="1" ht="15.5" x14ac:dyDescent="0.35">
      <c r="A513" s="25"/>
      <c r="B513" s="25"/>
      <c r="C513" s="474"/>
      <c r="D513" s="30"/>
      <c r="E513" s="25"/>
      <c r="F513" s="25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</row>
    <row r="514" spans="1:26" s="154" customFormat="1" ht="15.5" x14ac:dyDescent="0.35">
      <c r="A514" s="25"/>
      <c r="B514" s="25"/>
      <c r="C514" s="474"/>
      <c r="D514" s="30"/>
      <c r="E514" s="25"/>
      <c r="F514" s="25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</row>
    <row r="515" spans="1:26" s="154" customFormat="1" ht="15.5" x14ac:dyDescent="0.35">
      <c r="A515" s="25"/>
      <c r="B515" s="25"/>
      <c r="C515" s="474"/>
      <c r="D515" s="30"/>
      <c r="E515" s="25"/>
      <c r="F515" s="25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</row>
    <row r="516" spans="1:26" s="154" customFormat="1" ht="15.5" x14ac:dyDescent="0.35">
      <c r="A516" s="25"/>
      <c r="B516" s="25"/>
      <c r="C516" s="474"/>
      <c r="D516" s="30"/>
      <c r="E516" s="25"/>
      <c r="F516" s="25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</row>
    <row r="517" spans="1:26" s="154" customFormat="1" ht="15.5" x14ac:dyDescent="0.35">
      <c r="A517" s="25"/>
      <c r="B517" s="25"/>
      <c r="C517" s="474"/>
      <c r="D517" s="30"/>
      <c r="E517" s="25"/>
      <c r="F517" s="25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</row>
    <row r="518" spans="1:26" s="154" customFormat="1" ht="15.5" x14ac:dyDescent="0.35">
      <c r="A518" s="25"/>
      <c r="B518" s="25"/>
      <c r="C518" s="474"/>
      <c r="D518" s="30"/>
      <c r="E518" s="25"/>
      <c r="F518" s="25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</row>
    <row r="519" spans="1:26" s="154" customFormat="1" ht="15.5" x14ac:dyDescent="0.35">
      <c r="A519" s="25"/>
      <c r="B519" s="25"/>
      <c r="C519" s="474"/>
      <c r="D519" s="30"/>
      <c r="E519" s="25"/>
      <c r="F519" s="25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</row>
    <row r="520" spans="1:26" s="154" customFormat="1" ht="15.5" x14ac:dyDescent="0.35">
      <c r="A520" s="25"/>
      <c r="B520" s="25"/>
      <c r="C520" s="474"/>
      <c r="D520" s="30"/>
      <c r="E520" s="25"/>
      <c r="F520" s="25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</row>
    <row r="521" spans="1:26" s="154" customFormat="1" ht="15.5" x14ac:dyDescent="0.35">
      <c r="A521" s="25"/>
      <c r="B521" s="25"/>
      <c r="C521" s="474"/>
      <c r="D521" s="30"/>
      <c r="E521" s="25"/>
      <c r="F521" s="25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</row>
    <row r="522" spans="1:26" s="154" customFormat="1" ht="15.5" x14ac:dyDescent="0.35">
      <c r="A522" s="25"/>
      <c r="B522" s="25"/>
      <c r="C522" s="474"/>
      <c r="D522" s="30"/>
      <c r="E522" s="25"/>
      <c r="F522" s="25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</row>
    <row r="523" spans="1:26" s="154" customFormat="1" ht="15.5" x14ac:dyDescent="0.35">
      <c r="A523" s="25"/>
      <c r="B523" s="25"/>
      <c r="C523" s="474"/>
      <c r="D523" s="30"/>
      <c r="E523" s="25"/>
      <c r="F523" s="25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</row>
    <row r="524" spans="1:26" s="154" customFormat="1" ht="15.5" x14ac:dyDescent="0.35">
      <c r="A524" s="25"/>
      <c r="B524" s="25"/>
      <c r="C524" s="474"/>
      <c r="D524" s="30"/>
      <c r="E524" s="25"/>
      <c r="F524" s="25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</row>
    <row r="525" spans="1:26" s="154" customFormat="1" ht="15.5" x14ac:dyDescent="0.35">
      <c r="A525" s="25"/>
      <c r="B525" s="25"/>
      <c r="C525" s="474"/>
      <c r="D525" s="30"/>
      <c r="E525" s="25"/>
      <c r="F525" s="25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</row>
    <row r="526" spans="1:26" s="154" customFormat="1" ht="15.5" x14ac:dyDescent="0.35">
      <c r="A526" s="25"/>
      <c r="B526" s="25"/>
      <c r="C526" s="474"/>
      <c r="D526" s="30"/>
      <c r="E526" s="25"/>
      <c r="F526" s="25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</row>
    <row r="527" spans="1:26" s="154" customFormat="1" ht="15.5" x14ac:dyDescent="0.35">
      <c r="A527" s="25"/>
      <c r="B527" s="25"/>
      <c r="C527" s="474"/>
      <c r="D527" s="30"/>
      <c r="E527" s="25"/>
      <c r="F527" s="25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</row>
    <row r="528" spans="1:26" s="154" customFormat="1" ht="15.5" x14ac:dyDescent="0.35">
      <c r="A528" s="25"/>
      <c r="B528" s="25"/>
      <c r="C528" s="474"/>
      <c r="D528" s="30"/>
      <c r="E528" s="25"/>
      <c r="F528" s="25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</row>
    <row r="529" spans="1:26" s="154" customFormat="1" ht="15.5" x14ac:dyDescent="0.35">
      <c r="A529" s="25"/>
      <c r="B529" s="25"/>
      <c r="C529" s="474"/>
      <c r="D529" s="30"/>
      <c r="E529" s="25"/>
      <c r="F529" s="25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</row>
    <row r="530" spans="1:26" s="154" customFormat="1" ht="15.5" x14ac:dyDescent="0.35">
      <c r="A530" s="25"/>
      <c r="B530" s="25"/>
      <c r="C530" s="474"/>
      <c r="D530" s="30"/>
      <c r="E530" s="25"/>
      <c r="F530" s="25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</row>
    <row r="531" spans="1:26" s="154" customFormat="1" ht="15.5" x14ac:dyDescent="0.35">
      <c r="A531" s="25"/>
      <c r="B531" s="25"/>
      <c r="C531" s="474"/>
      <c r="D531" s="30"/>
      <c r="E531" s="25"/>
      <c r="F531" s="25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</row>
    <row r="532" spans="1:26" s="154" customFormat="1" ht="15.5" x14ac:dyDescent="0.35">
      <c r="A532" s="25"/>
      <c r="B532" s="25"/>
      <c r="C532" s="474"/>
      <c r="D532" s="30"/>
      <c r="E532" s="25"/>
      <c r="F532" s="25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</row>
    <row r="533" spans="1:26" s="154" customFormat="1" ht="15.5" x14ac:dyDescent="0.35">
      <c r="A533" s="25"/>
      <c r="B533" s="25"/>
      <c r="C533" s="474"/>
      <c r="D533" s="30"/>
      <c r="E533" s="25"/>
      <c r="F533" s="25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</row>
    <row r="534" spans="1:26" s="154" customFormat="1" ht="15.5" x14ac:dyDescent="0.35">
      <c r="A534" s="25"/>
      <c r="B534" s="25"/>
      <c r="C534" s="474"/>
      <c r="D534" s="30"/>
      <c r="E534" s="25"/>
      <c r="F534" s="25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</row>
    <row r="535" spans="1:26" s="154" customFormat="1" ht="15.5" x14ac:dyDescent="0.35">
      <c r="A535" s="25"/>
      <c r="B535" s="25"/>
      <c r="C535" s="474"/>
      <c r="D535" s="30"/>
      <c r="E535" s="25"/>
      <c r="F535" s="25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</row>
    <row r="536" spans="1:26" s="154" customFormat="1" ht="15.5" x14ac:dyDescent="0.35">
      <c r="A536" s="25"/>
      <c r="B536" s="25"/>
      <c r="C536" s="474"/>
      <c r="D536" s="30"/>
      <c r="E536" s="25"/>
      <c r="F536" s="25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</row>
    <row r="537" spans="1:26" s="154" customFormat="1" ht="15.5" x14ac:dyDescent="0.35">
      <c r="A537" s="25"/>
      <c r="B537" s="25"/>
      <c r="C537" s="474"/>
      <c r="D537" s="30"/>
      <c r="E537" s="25"/>
      <c r="F537" s="25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</row>
    <row r="538" spans="1:26" s="154" customFormat="1" ht="15.5" x14ac:dyDescent="0.35">
      <c r="A538" s="25"/>
      <c r="B538" s="25"/>
      <c r="C538" s="474"/>
      <c r="D538" s="30"/>
      <c r="E538" s="25"/>
      <c r="F538" s="25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</row>
    <row r="539" spans="1:26" s="154" customFormat="1" ht="15.5" x14ac:dyDescent="0.35">
      <c r="A539" s="25"/>
      <c r="B539" s="25"/>
      <c r="C539" s="474"/>
      <c r="D539" s="30"/>
      <c r="E539" s="25"/>
      <c r="F539" s="25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</row>
    <row r="540" spans="1:26" s="154" customFormat="1" ht="15.5" x14ac:dyDescent="0.35">
      <c r="A540" s="25"/>
      <c r="B540" s="25"/>
      <c r="C540" s="474"/>
      <c r="D540" s="30"/>
      <c r="E540" s="25"/>
      <c r="F540" s="25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</row>
    <row r="541" spans="1:26" s="154" customFormat="1" ht="15.5" x14ac:dyDescent="0.35">
      <c r="A541" s="25"/>
      <c r="B541" s="25"/>
      <c r="C541" s="474"/>
      <c r="D541" s="30"/>
      <c r="E541" s="25"/>
      <c r="F541" s="25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</row>
    <row r="542" spans="1:26" s="154" customFormat="1" ht="15.5" x14ac:dyDescent="0.35">
      <c r="A542" s="25"/>
      <c r="B542" s="25"/>
      <c r="C542" s="474"/>
      <c r="D542" s="30"/>
      <c r="E542" s="25"/>
      <c r="F542" s="25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</row>
    <row r="543" spans="1:26" s="154" customFormat="1" ht="15.5" x14ac:dyDescent="0.35">
      <c r="A543" s="25"/>
      <c r="B543" s="25"/>
      <c r="C543" s="474"/>
      <c r="D543" s="30"/>
      <c r="E543" s="25"/>
      <c r="F543" s="25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</row>
    <row r="544" spans="1:26" s="154" customFormat="1" ht="15.5" x14ac:dyDescent="0.35">
      <c r="A544" s="25"/>
      <c r="B544" s="25"/>
      <c r="C544" s="474"/>
      <c r="D544" s="30"/>
      <c r="E544" s="25"/>
      <c r="F544" s="25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</row>
    <row r="545" spans="1:26" s="154" customFormat="1" ht="15.5" x14ac:dyDescent="0.35">
      <c r="A545" s="25"/>
      <c r="B545" s="25"/>
      <c r="C545" s="474"/>
      <c r="D545" s="30"/>
      <c r="E545" s="25"/>
      <c r="F545" s="25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</row>
    <row r="546" spans="1:26" s="154" customFormat="1" ht="15.5" x14ac:dyDescent="0.35">
      <c r="A546" s="25"/>
      <c r="B546" s="25"/>
      <c r="C546" s="474"/>
      <c r="D546" s="30"/>
      <c r="E546" s="25"/>
      <c r="F546" s="25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</row>
    <row r="547" spans="1:26" s="154" customFormat="1" ht="15.5" x14ac:dyDescent="0.35">
      <c r="A547" s="25"/>
      <c r="B547" s="25"/>
      <c r="C547" s="474"/>
      <c r="D547" s="30"/>
      <c r="E547" s="25"/>
      <c r="F547" s="25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</row>
    <row r="548" spans="1:26" s="154" customFormat="1" ht="15.5" x14ac:dyDescent="0.35">
      <c r="A548" s="25"/>
      <c r="B548" s="25"/>
      <c r="C548" s="474"/>
      <c r="D548" s="30"/>
      <c r="E548" s="25"/>
      <c r="F548" s="25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</row>
    <row r="549" spans="1:26" s="154" customFormat="1" ht="15.5" x14ac:dyDescent="0.35">
      <c r="A549" s="25"/>
      <c r="B549" s="25"/>
      <c r="C549" s="474"/>
      <c r="D549" s="30"/>
      <c r="E549" s="25"/>
      <c r="F549" s="25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</row>
    <row r="550" spans="1:26" s="154" customFormat="1" ht="15.5" x14ac:dyDescent="0.35">
      <c r="A550" s="25"/>
      <c r="B550" s="25"/>
      <c r="C550" s="474"/>
      <c r="D550" s="30"/>
      <c r="E550" s="25"/>
      <c r="F550" s="25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</row>
    <row r="551" spans="1:26" s="154" customFormat="1" ht="15.5" x14ac:dyDescent="0.35">
      <c r="A551" s="25"/>
      <c r="B551" s="25"/>
      <c r="C551" s="474"/>
      <c r="D551" s="30"/>
      <c r="E551" s="25"/>
      <c r="F551" s="25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</row>
    <row r="552" spans="1:26" s="154" customFormat="1" ht="15.5" x14ac:dyDescent="0.35">
      <c r="A552" s="25"/>
      <c r="B552" s="25"/>
      <c r="C552" s="474"/>
      <c r="D552" s="30"/>
      <c r="E552" s="25"/>
      <c r="F552" s="25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</row>
    <row r="553" spans="1:26" s="154" customFormat="1" ht="15.5" x14ac:dyDescent="0.35">
      <c r="A553" s="25"/>
      <c r="B553" s="25"/>
      <c r="C553" s="474"/>
      <c r="D553" s="30"/>
      <c r="E553" s="25"/>
      <c r="F553" s="25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</row>
    <row r="554" spans="1:26" s="154" customFormat="1" ht="15.5" x14ac:dyDescent="0.35">
      <c r="A554" s="25"/>
      <c r="B554" s="25"/>
      <c r="C554" s="474"/>
      <c r="D554" s="30"/>
      <c r="E554" s="25"/>
      <c r="F554" s="25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</row>
    <row r="555" spans="1:26" s="154" customFormat="1" ht="15.5" x14ac:dyDescent="0.35">
      <c r="A555" s="25"/>
      <c r="B555" s="25"/>
      <c r="C555" s="474"/>
      <c r="D555" s="30"/>
      <c r="E555" s="25"/>
      <c r="F555" s="25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</row>
    <row r="556" spans="1:26" s="154" customFormat="1" ht="15.5" x14ac:dyDescent="0.35">
      <c r="A556" s="25"/>
      <c r="B556" s="25"/>
      <c r="C556" s="474"/>
      <c r="D556" s="30"/>
      <c r="E556" s="25"/>
      <c r="F556" s="25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</row>
    <row r="557" spans="1:26" s="154" customFormat="1" ht="15.5" x14ac:dyDescent="0.35">
      <c r="A557" s="25"/>
      <c r="B557" s="25"/>
      <c r="C557" s="474"/>
      <c r="D557" s="30"/>
      <c r="E557" s="25"/>
      <c r="F557" s="25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</row>
    <row r="558" spans="1:26" s="154" customFormat="1" ht="15.5" x14ac:dyDescent="0.35">
      <c r="A558" s="25"/>
      <c r="B558" s="25"/>
      <c r="C558" s="474"/>
      <c r="D558" s="30"/>
      <c r="E558" s="25"/>
      <c r="F558" s="25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</row>
    <row r="559" spans="1:26" s="154" customFormat="1" ht="15.5" x14ac:dyDescent="0.35">
      <c r="A559" s="25"/>
      <c r="B559" s="25"/>
      <c r="C559" s="474"/>
      <c r="D559" s="30"/>
      <c r="E559" s="25"/>
      <c r="F559" s="25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</row>
    <row r="560" spans="1:26" s="154" customFormat="1" ht="15.5" x14ac:dyDescent="0.35">
      <c r="A560" s="25"/>
      <c r="B560" s="25"/>
      <c r="C560" s="474"/>
      <c r="D560" s="30"/>
      <c r="E560" s="25"/>
      <c r="F560" s="25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</row>
    <row r="561" spans="1:26" s="154" customFormat="1" ht="15.5" x14ac:dyDescent="0.35">
      <c r="A561" s="25"/>
      <c r="B561" s="25"/>
      <c r="C561" s="474"/>
      <c r="D561" s="30"/>
      <c r="E561" s="25"/>
      <c r="F561" s="25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</row>
    <row r="562" spans="1:26" s="154" customFormat="1" ht="15.5" x14ac:dyDescent="0.35">
      <c r="A562" s="25"/>
      <c r="B562" s="25"/>
      <c r="C562" s="474"/>
      <c r="D562" s="30"/>
      <c r="E562" s="25"/>
      <c r="F562" s="25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</row>
    <row r="563" spans="1:26" s="154" customFormat="1" ht="15.5" x14ac:dyDescent="0.35">
      <c r="A563" s="25"/>
      <c r="B563" s="25"/>
      <c r="C563" s="474"/>
      <c r="D563" s="30"/>
      <c r="E563" s="25"/>
      <c r="F563" s="25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</row>
    <row r="564" spans="1:26" s="154" customFormat="1" ht="15.5" x14ac:dyDescent="0.35">
      <c r="A564" s="25"/>
      <c r="B564" s="25"/>
      <c r="C564" s="474"/>
      <c r="D564" s="30"/>
      <c r="E564" s="25"/>
      <c r="F564" s="25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</row>
    <row r="565" spans="1:26" s="154" customFormat="1" ht="15.5" x14ac:dyDescent="0.35">
      <c r="A565" s="25"/>
      <c r="B565" s="25"/>
      <c r="C565" s="474"/>
      <c r="D565" s="30"/>
      <c r="E565" s="25"/>
      <c r="F565" s="25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</row>
    <row r="566" spans="1:26" s="154" customFormat="1" ht="15.5" x14ac:dyDescent="0.35">
      <c r="A566" s="25"/>
      <c r="B566" s="25"/>
      <c r="C566" s="474"/>
      <c r="D566" s="30"/>
      <c r="E566" s="25"/>
      <c r="F566" s="25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</row>
    <row r="567" spans="1:26" s="154" customFormat="1" ht="15.5" x14ac:dyDescent="0.35">
      <c r="A567" s="25"/>
      <c r="B567" s="25"/>
      <c r="C567" s="474"/>
      <c r="D567" s="30"/>
      <c r="E567" s="25"/>
      <c r="F567" s="25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</row>
    <row r="568" spans="1:26" s="154" customFormat="1" ht="15.5" x14ac:dyDescent="0.35">
      <c r="A568" s="25"/>
      <c r="B568" s="25"/>
      <c r="C568" s="474"/>
      <c r="D568" s="30"/>
      <c r="E568" s="25"/>
      <c r="F568" s="25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</row>
    <row r="569" spans="1:26" s="154" customFormat="1" ht="15.5" x14ac:dyDescent="0.35">
      <c r="A569" s="25"/>
      <c r="B569" s="25"/>
      <c r="C569" s="474"/>
      <c r="D569" s="30"/>
      <c r="E569" s="25"/>
      <c r="F569" s="25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</row>
    <row r="570" spans="1:26" s="154" customFormat="1" ht="15.5" x14ac:dyDescent="0.35">
      <c r="A570" s="25"/>
      <c r="B570" s="25"/>
      <c r="C570" s="474"/>
      <c r="D570" s="30"/>
      <c r="E570" s="25"/>
      <c r="F570" s="25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</row>
    <row r="571" spans="1:26" s="154" customFormat="1" ht="15.5" x14ac:dyDescent="0.35">
      <c r="A571" s="25"/>
      <c r="B571" s="25"/>
      <c r="C571" s="474"/>
      <c r="D571" s="30"/>
      <c r="E571" s="25"/>
      <c r="F571" s="25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</row>
    <row r="572" spans="1:26" s="154" customFormat="1" ht="15.5" x14ac:dyDescent="0.35">
      <c r="A572" s="25"/>
      <c r="B572" s="25"/>
      <c r="C572" s="474"/>
      <c r="D572" s="30"/>
      <c r="E572" s="25"/>
      <c r="F572" s="25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</row>
    <row r="573" spans="1:26" s="154" customFormat="1" ht="15.5" x14ac:dyDescent="0.35">
      <c r="A573" s="25"/>
      <c r="B573" s="25"/>
      <c r="C573" s="474"/>
      <c r="D573" s="30"/>
      <c r="E573" s="25"/>
      <c r="F573" s="25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</row>
    <row r="574" spans="1:26" s="154" customFormat="1" ht="15.5" x14ac:dyDescent="0.35">
      <c r="A574" s="25"/>
      <c r="B574" s="25"/>
      <c r="C574" s="474"/>
      <c r="D574" s="30"/>
      <c r="E574" s="25"/>
      <c r="F574" s="25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</row>
    <row r="575" spans="1:26" s="154" customFormat="1" ht="15.5" x14ac:dyDescent="0.35">
      <c r="A575" s="25"/>
      <c r="B575" s="25"/>
      <c r="C575" s="474"/>
      <c r="D575" s="30"/>
      <c r="E575" s="25"/>
      <c r="F575" s="25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</row>
    <row r="576" spans="1:26" s="154" customFormat="1" ht="15.5" x14ac:dyDescent="0.35">
      <c r="A576" s="25"/>
      <c r="B576" s="25"/>
      <c r="C576" s="474"/>
      <c r="D576" s="30"/>
      <c r="E576" s="25"/>
      <c r="F576" s="25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</row>
    <row r="577" spans="1:26" s="154" customFormat="1" ht="15.5" x14ac:dyDescent="0.35">
      <c r="A577" s="25"/>
      <c r="B577" s="25"/>
      <c r="C577" s="474"/>
      <c r="D577" s="30"/>
      <c r="E577" s="25"/>
      <c r="F577" s="25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</row>
    <row r="578" spans="1:26" s="154" customFormat="1" ht="15.5" x14ac:dyDescent="0.35">
      <c r="A578" s="25"/>
      <c r="B578" s="25"/>
      <c r="C578" s="474"/>
      <c r="D578" s="30"/>
      <c r="E578" s="25"/>
      <c r="F578" s="25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</row>
    <row r="579" spans="1:26" s="154" customFormat="1" ht="15.5" x14ac:dyDescent="0.35">
      <c r="A579" s="25"/>
      <c r="B579" s="25"/>
      <c r="C579" s="474"/>
      <c r="D579" s="30"/>
      <c r="E579" s="25"/>
      <c r="F579" s="25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</row>
    <row r="580" spans="1:26" s="154" customFormat="1" ht="15.5" x14ac:dyDescent="0.35">
      <c r="A580" s="25"/>
      <c r="B580" s="25"/>
      <c r="C580" s="474"/>
      <c r="D580" s="30"/>
      <c r="E580" s="25"/>
      <c r="F580" s="25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</row>
    <row r="581" spans="1:26" s="154" customFormat="1" ht="15.5" x14ac:dyDescent="0.35">
      <c r="A581" s="25"/>
      <c r="B581" s="25"/>
      <c r="C581" s="474"/>
      <c r="D581" s="30"/>
      <c r="E581" s="25"/>
      <c r="F581" s="25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</row>
    <row r="582" spans="1:26" s="154" customFormat="1" ht="15.5" x14ac:dyDescent="0.35">
      <c r="A582" s="25"/>
      <c r="B582" s="25"/>
      <c r="C582" s="474"/>
      <c r="D582" s="30"/>
      <c r="E582" s="25"/>
      <c r="F582" s="25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</row>
    <row r="583" spans="1:26" s="154" customFormat="1" ht="15.5" x14ac:dyDescent="0.35">
      <c r="A583" s="25"/>
      <c r="B583" s="25"/>
      <c r="C583" s="474"/>
      <c r="D583" s="30"/>
      <c r="E583" s="25"/>
      <c r="F583" s="25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</row>
    <row r="584" spans="1:26" s="154" customFormat="1" ht="15.5" x14ac:dyDescent="0.35">
      <c r="A584" s="25"/>
      <c r="B584" s="25"/>
      <c r="C584" s="474"/>
      <c r="D584" s="30"/>
      <c r="E584" s="25"/>
      <c r="F584" s="25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</row>
    <row r="585" spans="1:26" s="154" customFormat="1" ht="15.5" x14ac:dyDescent="0.35">
      <c r="A585" s="25"/>
      <c r="B585" s="25"/>
      <c r="C585" s="474"/>
      <c r="D585" s="30"/>
      <c r="E585" s="25"/>
      <c r="F585" s="25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</row>
    <row r="586" spans="1:26" s="154" customFormat="1" ht="15.5" x14ac:dyDescent="0.35">
      <c r="A586" s="25"/>
      <c r="B586" s="25"/>
      <c r="C586" s="474"/>
      <c r="D586" s="30"/>
      <c r="E586" s="25"/>
      <c r="F586" s="25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</row>
    <row r="587" spans="1:26" s="154" customFormat="1" ht="15.5" x14ac:dyDescent="0.35">
      <c r="A587" s="25"/>
      <c r="B587" s="25"/>
      <c r="C587" s="474"/>
      <c r="D587" s="30"/>
      <c r="E587" s="25"/>
      <c r="F587" s="25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</row>
    <row r="588" spans="1:26" s="154" customFormat="1" ht="15.5" x14ac:dyDescent="0.35">
      <c r="A588" s="25"/>
      <c r="B588" s="25"/>
      <c r="C588" s="474"/>
      <c r="D588" s="30"/>
      <c r="E588" s="25"/>
      <c r="F588" s="25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</row>
    <row r="589" spans="1:26" s="154" customFormat="1" ht="15.5" x14ac:dyDescent="0.35">
      <c r="A589" s="25"/>
      <c r="B589" s="25"/>
      <c r="C589" s="474"/>
      <c r="D589" s="30"/>
      <c r="E589" s="25"/>
      <c r="F589" s="25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</row>
    <row r="590" spans="1:26" s="154" customFormat="1" ht="15.5" x14ac:dyDescent="0.35">
      <c r="A590" s="25"/>
      <c r="B590" s="25"/>
      <c r="C590" s="474"/>
      <c r="D590" s="30"/>
      <c r="E590" s="25"/>
      <c r="F590" s="25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</row>
    <row r="591" spans="1:26" s="154" customFormat="1" ht="15.5" x14ac:dyDescent="0.35">
      <c r="A591" s="25"/>
      <c r="B591" s="25"/>
      <c r="C591" s="474"/>
      <c r="D591" s="30"/>
      <c r="E591" s="25"/>
      <c r="F591" s="25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</row>
    <row r="592" spans="1:26" s="154" customFormat="1" ht="15.5" x14ac:dyDescent="0.35">
      <c r="A592" s="25"/>
      <c r="B592" s="25"/>
      <c r="C592" s="474"/>
      <c r="D592" s="30"/>
      <c r="E592" s="25"/>
      <c r="F592" s="25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</row>
    <row r="593" spans="1:26" s="154" customFormat="1" ht="15.5" x14ac:dyDescent="0.35">
      <c r="A593" s="25"/>
      <c r="B593" s="25"/>
      <c r="C593" s="474"/>
      <c r="D593" s="30"/>
      <c r="E593" s="25"/>
      <c r="F593" s="25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</row>
    <row r="594" spans="1:26" s="154" customFormat="1" ht="15.5" x14ac:dyDescent="0.35">
      <c r="A594" s="25"/>
      <c r="B594" s="25"/>
      <c r="C594" s="474"/>
      <c r="D594" s="30"/>
      <c r="E594" s="25"/>
      <c r="F594" s="25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</row>
    <row r="595" spans="1:26" s="154" customFormat="1" ht="15.5" x14ac:dyDescent="0.35">
      <c r="A595" s="25"/>
      <c r="B595" s="25"/>
      <c r="C595" s="474"/>
      <c r="D595" s="30"/>
      <c r="E595" s="25"/>
      <c r="F595" s="25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</row>
    <row r="596" spans="1:26" s="154" customFormat="1" ht="15.5" x14ac:dyDescent="0.35">
      <c r="A596" s="25"/>
      <c r="B596" s="25"/>
      <c r="C596" s="474"/>
      <c r="D596" s="30"/>
      <c r="E596" s="25"/>
      <c r="F596" s="25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</row>
    <row r="597" spans="1:26" s="154" customFormat="1" ht="15.5" x14ac:dyDescent="0.35">
      <c r="A597" s="25"/>
      <c r="B597" s="25"/>
      <c r="C597" s="474"/>
      <c r="D597" s="30"/>
      <c r="E597" s="25"/>
      <c r="F597" s="25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</row>
    <row r="598" spans="1:26" s="154" customFormat="1" ht="15.5" x14ac:dyDescent="0.35">
      <c r="A598" s="25"/>
      <c r="B598" s="25"/>
      <c r="C598" s="474"/>
      <c r="D598" s="30"/>
      <c r="E598" s="25"/>
      <c r="F598" s="25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</row>
    <row r="599" spans="1:26" s="154" customFormat="1" ht="15.5" x14ac:dyDescent="0.35">
      <c r="A599" s="25"/>
      <c r="B599" s="25"/>
      <c r="C599" s="474"/>
      <c r="D599" s="30"/>
      <c r="E599" s="25"/>
      <c r="F599" s="25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</row>
    <row r="600" spans="1:26" s="154" customFormat="1" ht="15.5" x14ac:dyDescent="0.35">
      <c r="A600" s="25"/>
      <c r="B600" s="25"/>
      <c r="C600" s="474"/>
      <c r="D600" s="30"/>
      <c r="E600" s="25"/>
      <c r="F600" s="25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</row>
    <row r="601" spans="1:26" s="154" customFormat="1" ht="15.5" x14ac:dyDescent="0.35">
      <c r="A601" s="25"/>
      <c r="B601" s="25"/>
      <c r="C601" s="474"/>
      <c r="D601" s="30"/>
      <c r="E601" s="25"/>
      <c r="F601" s="25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</row>
    <row r="602" spans="1:26" s="154" customFormat="1" ht="15.5" x14ac:dyDescent="0.35">
      <c r="A602" s="25"/>
      <c r="B602" s="25"/>
      <c r="C602" s="474"/>
      <c r="D602" s="30"/>
      <c r="E602" s="25"/>
      <c r="F602" s="25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</row>
    <row r="603" spans="1:26" s="154" customFormat="1" ht="15.5" x14ac:dyDescent="0.35">
      <c r="A603" s="25"/>
      <c r="B603" s="25"/>
      <c r="C603" s="474"/>
      <c r="D603" s="30"/>
      <c r="E603" s="25"/>
      <c r="F603" s="25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</row>
    <row r="604" spans="1:26" s="154" customFormat="1" ht="15.5" x14ac:dyDescent="0.35">
      <c r="A604" s="25"/>
      <c r="B604" s="25"/>
      <c r="C604" s="474"/>
      <c r="D604" s="30"/>
      <c r="E604" s="25"/>
      <c r="F604" s="25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</row>
    <row r="605" spans="1:26" s="154" customFormat="1" ht="15.5" x14ac:dyDescent="0.35">
      <c r="A605" s="25"/>
      <c r="B605" s="25"/>
      <c r="C605" s="474"/>
      <c r="D605" s="30"/>
      <c r="E605" s="25"/>
      <c r="F605" s="25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</row>
    <row r="606" spans="1:26" s="154" customFormat="1" ht="15.5" x14ac:dyDescent="0.35">
      <c r="A606" s="25"/>
      <c r="B606" s="25"/>
      <c r="C606" s="474"/>
      <c r="D606" s="30"/>
      <c r="E606" s="25"/>
      <c r="F606" s="25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</row>
    <row r="607" spans="1:26" s="154" customFormat="1" ht="15.5" x14ac:dyDescent="0.35">
      <c r="A607" s="25"/>
      <c r="B607" s="25"/>
      <c r="C607" s="474"/>
      <c r="D607" s="30"/>
      <c r="E607" s="25"/>
      <c r="F607" s="25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</row>
    <row r="608" spans="1:26" s="154" customFormat="1" ht="15.5" x14ac:dyDescent="0.35">
      <c r="A608" s="25"/>
      <c r="B608" s="25"/>
      <c r="C608" s="474"/>
      <c r="D608" s="30"/>
      <c r="E608" s="25"/>
      <c r="F608" s="25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</row>
    <row r="609" spans="1:26" s="154" customFormat="1" ht="15.5" x14ac:dyDescent="0.35">
      <c r="A609" s="25"/>
      <c r="B609" s="25"/>
      <c r="C609" s="474"/>
      <c r="D609" s="30"/>
      <c r="E609" s="25"/>
      <c r="F609" s="25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</row>
    <row r="610" spans="1:26" s="154" customFormat="1" ht="15.5" x14ac:dyDescent="0.35">
      <c r="A610" s="25"/>
      <c r="B610" s="25"/>
      <c r="C610" s="474"/>
      <c r="D610" s="30"/>
      <c r="E610" s="25"/>
      <c r="F610" s="25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</row>
    <row r="611" spans="1:26" s="154" customFormat="1" ht="15.5" x14ac:dyDescent="0.35">
      <c r="A611" s="25"/>
      <c r="B611" s="25"/>
      <c r="C611" s="474"/>
      <c r="D611" s="30"/>
      <c r="E611" s="25"/>
      <c r="F611" s="25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</row>
    <row r="612" spans="1:26" s="154" customFormat="1" ht="15.5" x14ac:dyDescent="0.35">
      <c r="A612" s="25"/>
      <c r="B612" s="25"/>
      <c r="C612" s="474"/>
      <c r="D612" s="30"/>
      <c r="E612" s="25"/>
      <c r="F612" s="25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</row>
    <row r="613" spans="1:26" s="154" customFormat="1" ht="15.5" x14ac:dyDescent="0.35">
      <c r="A613" s="25"/>
      <c r="B613" s="25"/>
      <c r="C613" s="474"/>
      <c r="D613" s="30"/>
      <c r="E613" s="25"/>
      <c r="F613" s="25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</row>
    <row r="614" spans="1:26" s="154" customFormat="1" ht="15.5" x14ac:dyDescent="0.35">
      <c r="A614" s="25"/>
      <c r="B614" s="25"/>
      <c r="C614" s="474"/>
      <c r="D614" s="30"/>
      <c r="E614" s="25"/>
      <c r="F614" s="25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</row>
    <row r="615" spans="1:26" s="154" customFormat="1" ht="15.5" x14ac:dyDescent="0.35">
      <c r="A615" s="25"/>
      <c r="B615" s="25"/>
      <c r="C615" s="474"/>
      <c r="D615" s="30"/>
      <c r="E615" s="25"/>
      <c r="F615" s="25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</row>
    <row r="616" spans="1:26" s="154" customFormat="1" ht="15.5" x14ac:dyDescent="0.35">
      <c r="A616" s="25"/>
      <c r="B616" s="25"/>
      <c r="C616" s="474"/>
      <c r="D616" s="30"/>
      <c r="E616" s="25"/>
      <c r="F616" s="25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</row>
    <row r="617" spans="1:26" s="154" customFormat="1" ht="15.5" x14ac:dyDescent="0.35">
      <c r="A617" s="25"/>
      <c r="B617" s="25"/>
      <c r="C617" s="474"/>
      <c r="D617" s="30"/>
      <c r="E617" s="25"/>
      <c r="F617" s="25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</row>
    <row r="618" spans="1:26" s="154" customFormat="1" ht="15.5" x14ac:dyDescent="0.35">
      <c r="A618" s="25"/>
      <c r="B618" s="25"/>
      <c r="C618" s="474"/>
      <c r="D618" s="30"/>
      <c r="E618" s="25"/>
      <c r="F618" s="25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</row>
    <row r="619" spans="1:26" s="154" customFormat="1" ht="15.5" x14ac:dyDescent="0.35">
      <c r="A619" s="25"/>
      <c r="B619" s="25"/>
      <c r="C619" s="474"/>
      <c r="D619" s="30"/>
      <c r="E619" s="25"/>
      <c r="F619" s="25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</row>
    <row r="620" spans="1:26" s="154" customFormat="1" ht="15.5" x14ac:dyDescent="0.35">
      <c r="A620" s="25"/>
      <c r="B620" s="25"/>
      <c r="C620" s="474"/>
      <c r="D620" s="30"/>
      <c r="E620" s="25"/>
      <c r="F620" s="25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</row>
    <row r="621" spans="1:26" s="154" customFormat="1" ht="15.5" x14ac:dyDescent="0.35">
      <c r="A621" s="25"/>
      <c r="B621" s="25"/>
      <c r="C621" s="474"/>
      <c r="D621" s="30"/>
      <c r="E621" s="25"/>
      <c r="F621" s="25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</row>
    <row r="622" spans="1:26" s="154" customFormat="1" ht="15.5" x14ac:dyDescent="0.35">
      <c r="A622" s="25"/>
      <c r="B622" s="25"/>
      <c r="C622" s="474"/>
      <c r="D622" s="30"/>
      <c r="E622" s="25"/>
      <c r="F622" s="25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</row>
    <row r="623" spans="1:26" s="154" customFormat="1" ht="15.5" x14ac:dyDescent="0.35">
      <c r="A623" s="25"/>
      <c r="B623" s="25"/>
      <c r="C623" s="474"/>
      <c r="D623" s="30"/>
      <c r="E623" s="25"/>
      <c r="F623" s="25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</row>
    <row r="624" spans="1:26" s="154" customFormat="1" ht="15.5" x14ac:dyDescent="0.35">
      <c r="A624" s="25"/>
      <c r="B624" s="25"/>
      <c r="C624" s="474"/>
      <c r="D624" s="30"/>
      <c r="E624" s="25"/>
      <c r="F624" s="25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</row>
    <row r="625" spans="1:26" s="154" customFormat="1" ht="15.5" x14ac:dyDescent="0.35">
      <c r="A625" s="25"/>
      <c r="B625" s="25"/>
      <c r="C625" s="474"/>
      <c r="D625" s="30"/>
      <c r="E625" s="25"/>
      <c r="F625" s="25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</row>
    <row r="626" spans="1:26" s="154" customFormat="1" ht="15.5" x14ac:dyDescent="0.35">
      <c r="A626" s="25"/>
      <c r="B626" s="25"/>
      <c r="C626" s="474"/>
      <c r="D626" s="30"/>
      <c r="E626" s="25"/>
      <c r="F626" s="25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</row>
    <row r="627" spans="1:26" s="154" customFormat="1" ht="15.5" x14ac:dyDescent="0.35">
      <c r="A627" s="25"/>
      <c r="B627" s="25"/>
      <c r="C627" s="474"/>
      <c r="D627" s="30"/>
      <c r="E627" s="25"/>
      <c r="F627" s="25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</row>
    <row r="628" spans="1:26" s="154" customFormat="1" ht="15.5" x14ac:dyDescent="0.35">
      <c r="A628" s="25"/>
      <c r="B628" s="25"/>
      <c r="C628" s="474"/>
      <c r="D628" s="30"/>
      <c r="E628" s="25"/>
      <c r="F628" s="25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</row>
    <row r="629" spans="1:26" s="154" customFormat="1" ht="15.5" x14ac:dyDescent="0.35">
      <c r="A629" s="25"/>
      <c r="B629" s="25"/>
      <c r="C629" s="474"/>
      <c r="D629" s="30"/>
      <c r="E629" s="25"/>
      <c r="F629" s="25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</row>
    <row r="630" spans="1:26" s="154" customFormat="1" ht="15.5" x14ac:dyDescent="0.35">
      <c r="A630" s="25"/>
      <c r="B630" s="25"/>
      <c r="C630" s="474"/>
      <c r="D630" s="30"/>
      <c r="E630" s="25"/>
      <c r="F630" s="25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</row>
    <row r="631" spans="1:26" s="154" customFormat="1" ht="15.5" x14ac:dyDescent="0.35">
      <c r="A631" s="25"/>
      <c r="B631" s="25"/>
      <c r="C631" s="474"/>
      <c r="D631" s="30"/>
      <c r="E631" s="25"/>
      <c r="F631" s="25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</row>
    <row r="632" spans="1:26" s="154" customFormat="1" ht="15.5" x14ac:dyDescent="0.35">
      <c r="A632" s="25"/>
      <c r="B632" s="25"/>
      <c r="C632" s="474"/>
      <c r="D632" s="30"/>
      <c r="E632" s="25"/>
      <c r="F632" s="25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</row>
    <row r="633" spans="1:26" s="154" customFormat="1" ht="15.5" x14ac:dyDescent="0.35">
      <c r="A633" s="25"/>
      <c r="B633" s="25"/>
      <c r="C633" s="474"/>
      <c r="D633" s="30"/>
      <c r="E633" s="25"/>
      <c r="F633" s="25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</row>
    <row r="634" spans="1:26" s="154" customFormat="1" ht="15.5" x14ac:dyDescent="0.35">
      <c r="A634" s="25"/>
      <c r="B634" s="25"/>
      <c r="C634" s="474"/>
      <c r="D634" s="30"/>
      <c r="E634" s="25"/>
      <c r="F634" s="25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</row>
    <row r="635" spans="1:26" s="154" customFormat="1" ht="15.5" x14ac:dyDescent="0.35">
      <c r="A635" s="25"/>
      <c r="B635" s="25"/>
      <c r="C635" s="474"/>
      <c r="D635" s="30"/>
      <c r="E635" s="25"/>
      <c r="F635" s="25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</row>
    <row r="636" spans="1:26" s="154" customFormat="1" ht="15.5" x14ac:dyDescent="0.35">
      <c r="A636" s="25"/>
      <c r="B636" s="25"/>
      <c r="C636" s="474"/>
      <c r="D636" s="30"/>
      <c r="E636" s="25"/>
      <c r="F636" s="25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</row>
    <row r="637" spans="1:26" s="154" customFormat="1" ht="15.5" x14ac:dyDescent="0.35">
      <c r="A637" s="25"/>
      <c r="B637" s="25"/>
      <c r="C637" s="474"/>
      <c r="D637" s="30"/>
      <c r="E637" s="25"/>
      <c r="F637" s="25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</row>
    <row r="638" spans="1:26" s="154" customFormat="1" ht="15.5" x14ac:dyDescent="0.35">
      <c r="A638" s="25"/>
      <c r="B638" s="25"/>
      <c r="C638" s="474"/>
      <c r="D638" s="30"/>
      <c r="E638" s="25"/>
      <c r="F638" s="25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</row>
    <row r="639" spans="1:26" s="154" customFormat="1" ht="15.5" x14ac:dyDescent="0.35">
      <c r="A639" s="25"/>
      <c r="B639" s="25"/>
      <c r="C639" s="474"/>
      <c r="D639" s="30"/>
      <c r="E639" s="25"/>
      <c r="F639" s="25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</row>
    <row r="640" spans="1:26" s="154" customFormat="1" ht="15.5" x14ac:dyDescent="0.35">
      <c r="A640" s="25"/>
      <c r="B640" s="25"/>
      <c r="C640" s="474"/>
      <c r="D640" s="30"/>
      <c r="E640" s="25"/>
      <c r="F640" s="25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</row>
    <row r="641" spans="1:26" s="154" customFormat="1" ht="15.5" x14ac:dyDescent="0.35">
      <c r="A641" s="25"/>
      <c r="B641" s="25"/>
      <c r="C641" s="474"/>
      <c r="D641" s="30"/>
      <c r="E641" s="25"/>
      <c r="F641" s="25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</row>
    <row r="642" spans="1:26" s="154" customFormat="1" ht="15.5" x14ac:dyDescent="0.35">
      <c r="A642" s="25"/>
      <c r="B642" s="25"/>
      <c r="C642" s="474"/>
      <c r="D642" s="30"/>
      <c r="E642" s="25"/>
      <c r="F642" s="25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</row>
    <row r="643" spans="1:26" s="154" customFormat="1" ht="15.5" x14ac:dyDescent="0.35">
      <c r="A643" s="25"/>
      <c r="B643" s="25"/>
      <c r="C643" s="474"/>
      <c r="D643" s="30"/>
      <c r="E643" s="25"/>
      <c r="F643" s="25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</row>
    <row r="644" spans="1:26" s="154" customFormat="1" ht="15.5" x14ac:dyDescent="0.35">
      <c r="A644" s="25"/>
      <c r="B644" s="25"/>
      <c r="C644" s="474"/>
      <c r="D644" s="30"/>
      <c r="E644" s="25"/>
      <c r="F644" s="25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</row>
    <row r="645" spans="1:26" s="154" customFormat="1" ht="15.5" x14ac:dyDescent="0.35">
      <c r="A645" s="25"/>
      <c r="B645" s="25"/>
      <c r="C645" s="474"/>
      <c r="D645" s="30"/>
      <c r="E645" s="25"/>
      <c r="F645" s="25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</row>
    <row r="646" spans="1:26" s="154" customFormat="1" ht="15.5" x14ac:dyDescent="0.35">
      <c r="A646" s="25"/>
      <c r="B646" s="25"/>
      <c r="C646" s="474"/>
      <c r="D646" s="30"/>
      <c r="E646" s="25"/>
      <c r="F646" s="25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</row>
    <row r="647" spans="1:26" s="154" customFormat="1" ht="15.5" x14ac:dyDescent="0.35">
      <c r="A647" s="25"/>
      <c r="B647" s="25"/>
      <c r="C647" s="474"/>
      <c r="D647" s="30"/>
      <c r="E647" s="25"/>
      <c r="F647" s="25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</row>
    <row r="648" spans="1:26" s="154" customFormat="1" ht="15.5" x14ac:dyDescent="0.35">
      <c r="A648" s="25"/>
      <c r="B648" s="25"/>
      <c r="C648" s="474"/>
      <c r="D648" s="30"/>
      <c r="E648" s="25"/>
      <c r="F648" s="25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</row>
    <row r="649" spans="1:26" s="154" customFormat="1" ht="15.5" x14ac:dyDescent="0.35">
      <c r="A649" s="25"/>
      <c r="B649" s="25"/>
      <c r="C649" s="474"/>
      <c r="D649" s="30"/>
      <c r="E649" s="25"/>
      <c r="F649" s="25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</row>
    <row r="650" spans="1:26" s="154" customFormat="1" ht="15.5" x14ac:dyDescent="0.35">
      <c r="A650" s="25"/>
      <c r="B650" s="25"/>
      <c r="C650" s="474"/>
      <c r="D650" s="30"/>
      <c r="E650" s="25"/>
      <c r="F650" s="25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</row>
    <row r="651" spans="1:26" s="154" customFormat="1" ht="15.5" x14ac:dyDescent="0.35">
      <c r="A651" s="25"/>
      <c r="B651" s="25"/>
      <c r="C651" s="474"/>
      <c r="D651" s="30"/>
      <c r="E651" s="25"/>
      <c r="F651" s="25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</row>
    <row r="652" spans="1:26" s="154" customFormat="1" ht="15.5" x14ac:dyDescent="0.35">
      <c r="A652" s="25"/>
      <c r="B652" s="25"/>
      <c r="C652" s="474"/>
      <c r="D652" s="30"/>
      <c r="E652" s="25"/>
      <c r="F652" s="25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</row>
    <row r="653" spans="1:26" s="154" customFormat="1" ht="15.5" x14ac:dyDescent="0.35">
      <c r="A653" s="25"/>
      <c r="B653" s="25"/>
      <c r="C653" s="474"/>
      <c r="D653" s="30"/>
      <c r="E653" s="25"/>
      <c r="F653" s="25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</row>
    <row r="654" spans="1:26" s="154" customFormat="1" ht="15.5" x14ac:dyDescent="0.35">
      <c r="A654" s="25"/>
      <c r="B654" s="25"/>
      <c r="C654" s="474"/>
      <c r="D654" s="30"/>
      <c r="E654" s="25"/>
      <c r="F654" s="25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</row>
    <row r="655" spans="1:26" s="154" customFormat="1" ht="15.5" x14ac:dyDescent="0.35">
      <c r="A655" s="25"/>
      <c r="B655" s="25"/>
      <c r="C655" s="474"/>
      <c r="D655" s="30"/>
      <c r="E655" s="25"/>
      <c r="F655" s="25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</row>
    <row r="656" spans="1:26" s="154" customFormat="1" ht="15.5" x14ac:dyDescent="0.35">
      <c r="A656" s="25"/>
      <c r="B656" s="25"/>
      <c r="C656" s="474"/>
      <c r="D656" s="30"/>
      <c r="E656" s="25"/>
      <c r="F656" s="25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</row>
    <row r="657" spans="1:26" s="154" customFormat="1" ht="15.5" x14ac:dyDescent="0.35">
      <c r="A657" s="25"/>
      <c r="B657" s="25"/>
      <c r="C657" s="474"/>
      <c r="D657" s="30"/>
      <c r="E657" s="25"/>
      <c r="F657" s="25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</row>
    <row r="658" spans="1:26" s="154" customFormat="1" ht="15.5" x14ac:dyDescent="0.35">
      <c r="A658" s="25"/>
      <c r="B658" s="25"/>
      <c r="C658" s="474"/>
      <c r="D658" s="30"/>
      <c r="E658" s="25"/>
      <c r="F658" s="25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</row>
    <row r="659" spans="1:26" s="154" customFormat="1" ht="15.5" x14ac:dyDescent="0.35">
      <c r="A659" s="25"/>
      <c r="B659" s="25"/>
      <c r="C659" s="474"/>
      <c r="D659" s="30"/>
      <c r="E659" s="25"/>
      <c r="F659" s="25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</row>
    <row r="660" spans="1:26" s="154" customFormat="1" ht="15.5" x14ac:dyDescent="0.35">
      <c r="A660" s="25"/>
      <c r="B660" s="25"/>
      <c r="C660" s="474"/>
      <c r="D660" s="30"/>
      <c r="E660" s="25"/>
      <c r="F660" s="25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</row>
    <row r="661" spans="1:26" s="154" customFormat="1" ht="15.5" x14ac:dyDescent="0.35">
      <c r="A661" s="25"/>
      <c r="B661" s="25"/>
      <c r="C661" s="474"/>
      <c r="D661" s="30"/>
      <c r="E661" s="25"/>
      <c r="F661" s="25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</row>
    <row r="662" spans="1:26" s="154" customFormat="1" ht="15.5" x14ac:dyDescent="0.35">
      <c r="A662" s="25"/>
      <c r="B662" s="25"/>
      <c r="C662" s="474"/>
      <c r="D662" s="30"/>
      <c r="E662" s="25"/>
      <c r="F662" s="25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</row>
    <row r="663" spans="1:26" s="154" customFormat="1" ht="15.5" x14ac:dyDescent="0.35">
      <c r="A663" s="25"/>
      <c r="B663" s="25"/>
      <c r="C663" s="474"/>
      <c r="D663" s="30"/>
      <c r="E663" s="25"/>
      <c r="F663" s="25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</row>
    <row r="664" spans="1:26" s="154" customFormat="1" ht="15.5" x14ac:dyDescent="0.35">
      <c r="A664" s="25"/>
      <c r="B664" s="25"/>
      <c r="C664" s="474"/>
      <c r="D664" s="30"/>
      <c r="E664" s="25"/>
      <c r="F664" s="25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</row>
    <row r="665" spans="1:26" s="154" customFormat="1" ht="15.5" x14ac:dyDescent="0.35">
      <c r="A665" s="25"/>
      <c r="B665" s="25"/>
      <c r="C665" s="474"/>
      <c r="D665" s="30"/>
      <c r="E665" s="25"/>
      <c r="F665" s="25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</row>
    <row r="666" spans="1:26" s="154" customFormat="1" ht="15.5" x14ac:dyDescent="0.35">
      <c r="A666" s="25"/>
      <c r="B666" s="25"/>
      <c r="C666" s="474"/>
      <c r="D666" s="30"/>
      <c r="E666" s="25"/>
      <c r="F666" s="25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</row>
    <row r="667" spans="1:26" s="154" customFormat="1" ht="15.5" x14ac:dyDescent="0.35">
      <c r="A667" s="25"/>
      <c r="B667" s="25"/>
      <c r="C667" s="474"/>
      <c r="D667" s="30"/>
      <c r="E667" s="25"/>
      <c r="F667" s="25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</row>
    <row r="668" spans="1:26" s="154" customFormat="1" ht="15.5" x14ac:dyDescent="0.35">
      <c r="A668" s="25"/>
      <c r="B668" s="25"/>
      <c r="C668" s="474"/>
      <c r="D668" s="30"/>
      <c r="E668" s="25"/>
      <c r="F668" s="25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</row>
    <row r="669" spans="1:26" s="154" customFormat="1" ht="15.5" x14ac:dyDescent="0.35">
      <c r="A669" s="25"/>
      <c r="B669" s="25"/>
      <c r="C669" s="474"/>
      <c r="D669" s="30"/>
      <c r="E669" s="25"/>
      <c r="F669" s="25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</row>
    <row r="670" spans="1:26" s="154" customFormat="1" ht="15.5" x14ac:dyDescent="0.35">
      <c r="A670" s="25"/>
      <c r="B670" s="25"/>
      <c r="C670" s="474"/>
      <c r="D670" s="30"/>
      <c r="E670" s="25"/>
      <c r="F670" s="25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</row>
    <row r="671" spans="1:26" s="154" customFormat="1" ht="15.5" x14ac:dyDescent="0.35">
      <c r="A671" s="25"/>
      <c r="B671" s="25"/>
      <c r="C671" s="474"/>
      <c r="D671" s="30"/>
      <c r="E671" s="25"/>
      <c r="F671" s="25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</row>
    <row r="672" spans="1:26" s="154" customFormat="1" ht="15.5" x14ac:dyDescent="0.35">
      <c r="A672" s="25"/>
      <c r="B672" s="25"/>
      <c r="C672" s="474"/>
      <c r="D672" s="30"/>
      <c r="E672" s="25"/>
      <c r="F672" s="25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</row>
    <row r="673" spans="1:26" s="154" customFormat="1" ht="15.5" x14ac:dyDescent="0.35">
      <c r="A673" s="25"/>
      <c r="B673" s="25"/>
      <c r="C673" s="474"/>
      <c r="D673" s="30"/>
      <c r="E673" s="25"/>
      <c r="F673" s="25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</row>
    <row r="674" spans="1:26" s="154" customFormat="1" ht="15.5" x14ac:dyDescent="0.35">
      <c r="A674" s="25"/>
      <c r="B674" s="25"/>
      <c r="C674" s="474"/>
      <c r="D674" s="30"/>
      <c r="E674" s="25"/>
      <c r="F674" s="25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</row>
    <row r="675" spans="1:26" s="154" customFormat="1" ht="15.5" x14ac:dyDescent="0.35">
      <c r="A675" s="25"/>
      <c r="B675" s="25"/>
      <c r="C675" s="474"/>
      <c r="D675" s="30"/>
      <c r="E675" s="25"/>
      <c r="F675" s="25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</row>
    <row r="676" spans="1:26" s="154" customFormat="1" ht="15.5" x14ac:dyDescent="0.35">
      <c r="A676" s="25"/>
      <c r="B676" s="25"/>
      <c r="C676" s="474"/>
      <c r="D676" s="30"/>
      <c r="E676" s="25"/>
      <c r="F676" s="25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</row>
    <row r="677" spans="1:26" s="154" customFormat="1" ht="15.5" x14ac:dyDescent="0.35">
      <c r="A677" s="25"/>
      <c r="B677" s="25"/>
      <c r="C677" s="474"/>
      <c r="D677" s="30"/>
      <c r="E677" s="25"/>
      <c r="F677" s="25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</row>
    <row r="678" spans="1:26" s="154" customFormat="1" ht="15.5" x14ac:dyDescent="0.35">
      <c r="A678" s="25"/>
      <c r="B678" s="25"/>
      <c r="C678" s="474"/>
      <c r="D678" s="30"/>
      <c r="E678" s="25"/>
      <c r="F678" s="25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</row>
    <row r="679" spans="1:26" s="154" customFormat="1" ht="15.5" x14ac:dyDescent="0.35">
      <c r="A679" s="25"/>
      <c r="B679" s="25"/>
      <c r="C679" s="474"/>
      <c r="D679" s="30"/>
      <c r="E679" s="25"/>
      <c r="F679" s="25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</row>
    <row r="680" spans="1:26" s="154" customFormat="1" ht="15.5" x14ac:dyDescent="0.35">
      <c r="A680" s="25"/>
      <c r="B680" s="25"/>
      <c r="C680" s="474"/>
      <c r="D680" s="30"/>
      <c r="E680" s="25"/>
      <c r="F680" s="25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</row>
    <row r="681" spans="1:26" s="154" customFormat="1" ht="15.5" x14ac:dyDescent="0.35">
      <c r="A681" s="25"/>
      <c r="B681" s="25"/>
      <c r="C681" s="474"/>
      <c r="D681" s="30"/>
      <c r="E681" s="25"/>
      <c r="F681" s="25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</row>
    <row r="682" spans="1:26" s="154" customFormat="1" ht="15.5" x14ac:dyDescent="0.35">
      <c r="A682" s="25"/>
      <c r="B682" s="25"/>
      <c r="C682" s="474"/>
      <c r="D682" s="30"/>
      <c r="E682" s="25"/>
      <c r="F682" s="25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</row>
    <row r="683" spans="1:26" s="154" customFormat="1" ht="15.5" x14ac:dyDescent="0.35">
      <c r="A683" s="25"/>
      <c r="B683" s="25"/>
      <c r="C683" s="474"/>
      <c r="D683" s="30"/>
      <c r="E683" s="25"/>
      <c r="F683" s="25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</row>
    <row r="684" spans="1:26" s="154" customFormat="1" ht="15.5" x14ac:dyDescent="0.35">
      <c r="A684" s="25"/>
      <c r="B684" s="25"/>
      <c r="C684" s="474"/>
      <c r="D684" s="30"/>
      <c r="E684" s="25"/>
      <c r="F684" s="25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</row>
    <row r="685" spans="1:26" s="154" customFormat="1" ht="15.5" x14ac:dyDescent="0.35">
      <c r="A685" s="25"/>
      <c r="B685" s="25"/>
      <c r="C685" s="474"/>
      <c r="D685" s="30"/>
      <c r="E685" s="25"/>
      <c r="F685" s="25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</row>
    <row r="686" spans="1:26" s="154" customFormat="1" ht="15.5" x14ac:dyDescent="0.35">
      <c r="A686" s="25"/>
      <c r="B686" s="25"/>
      <c r="C686" s="474"/>
      <c r="D686" s="30"/>
      <c r="E686" s="25"/>
      <c r="F686" s="25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</row>
    <row r="687" spans="1:26" s="154" customFormat="1" ht="15.5" x14ac:dyDescent="0.35">
      <c r="A687" s="25"/>
      <c r="B687" s="25"/>
      <c r="C687" s="474"/>
      <c r="D687" s="30"/>
      <c r="E687" s="25"/>
      <c r="F687" s="25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</row>
    <row r="688" spans="1:26" s="154" customFormat="1" ht="15.5" x14ac:dyDescent="0.35">
      <c r="A688" s="25"/>
      <c r="B688" s="25"/>
      <c r="C688" s="474"/>
      <c r="D688" s="30"/>
      <c r="E688" s="25"/>
      <c r="F688" s="25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</row>
    <row r="689" spans="1:26" s="154" customFormat="1" ht="15.5" x14ac:dyDescent="0.35">
      <c r="A689" s="25"/>
      <c r="B689" s="25"/>
      <c r="C689" s="474"/>
      <c r="D689" s="30"/>
      <c r="E689" s="25"/>
      <c r="F689" s="25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</row>
    <row r="690" spans="1:26" s="154" customFormat="1" ht="15.5" x14ac:dyDescent="0.35">
      <c r="A690" s="25"/>
      <c r="B690" s="25"/>
      <c r="C690" s="474"/>
      <c r="D690" s="30"/>
      <c r="E690" s="25"/>
      <c r="F690" s="25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</row>
    <row r="691" spans="1:26" s="154" customFormat="1" ht="15.5" x14ac:dyDescent="0.35">
      <c r="A691" s="25"/>
      <c r="B691" s="25"/>
      <c r="C691" s="474"/>
      <c r="D691" s="30"/>
      <c r="E691" s="25"/>
      <c r="F691" s="25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</row>
    <row r="692" spans="1:26" s="154" customFormat="1" ht="15.5" x14ac:dyDescent="0.35">
      <c r="A692" s="25"/>
      <c r="B692" s="25"/>
      <c r="C692" s="474"/>
      <c r="D692" s="30"/>
      <c r="E692" s="25"/>
      <c r="F692" s="25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</row>
    <row r="693" spans="1:26" s="154" customFormat="1" ht="15.5" x14ac:dyDescent="0.35">
      <c r="A693" s="25"/>
      <c r="B693" s="25"/>
      <c r="C693" s="474"/>
      <c r="D693" s="30"/>
      <c r="E693" s="25"/>
      <c r="F693" s="25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</row>
    <row r="694" spans="1:26" s="154" customFormat="1" ht="15.5" x14ac:dyDescent="0.35">
      <c r="A694" s="25"/>
      <c r="B694" s="25"/>
      <c r="C694" s="474"/>
      <c r="D694" s="30"/>
      <c r="E694" s="25"/>
      <c r="F694" s="25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</row>
    <row r="695" spans="1:26" s="154" customFormat="1" ht="15.5" x14ac:dyDescent="0.35">
      <c r="A695" s="25"/>
      <c r="B695" s="25"/>
      <c r="C695" s="474"/>
      <c r="D695" s="30"/>
      <c r="E695" s="25"/>
      <c r="F695" s="25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</row>
    <row r="696" spans="1:26" s="154" customFormat="1" ht="15.5" x14ac:dyDescent="0.35">
      <c r="A696" s="25"/>
      <c r="B696" s="25"/>
      <c r="C696" s="474"/>
      <c r="D696" s="30"/>
      <c r="E696" s="25"/>
      <c r="F696" s="25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</row>
    <row r="697" spans="1:26" s="154" customFormat="1" ht="15.5" x14ac:dyDescent="0.35">
      <c r="A697" s="25"/>
      <c r="B697" s="25"/>
      <c r="C697" s="474"/>
      <c r="D697" s="30"/>
      <c r="E697" s="25"/>
      <c r="F697" s="25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</row>
    <row r="698" spans="1:26" s="154" customFormat="1" ht="15.5" x14ac:dyDescent="0.35">
      <c r="A698" s="25"/>
      <c r="B698" s="25"/>
      <c r="C698" s="474"/>
      <c r="D698" s="30"/>
      <c r="E698" s="25"/>
      <c r="F698" s="25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</row>
    <row r="699" spans="1:26" s="154" customFormat="1" ht="15.5" x14ac:dyDescent="0.35">
      <c r="A699" s="25"/>
      <c r="B699" s="25"/>
      <c r="C699" s="474"/>
      <c r="D699" s="30"/>
      <c r="E699" s="25"/>
      <c r="F699" s="25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</row>
    <row r="700" spans="1:26" s="154" customFormat="1" ht="15.5" x14ac:dyDescent="0.35">
      <c r="A700" s="25"/>
      <c r="B700" s="25"/>
      <c r="C700" s="474"/>
      <c r="D700" s="30"/>
      <c r="E700" s="25"/>
      <c r="F700" s="25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</row>
    <row r="701" spans="1:26" s="154" customFormat="1" ht="15.5" x14ac:dyDescent="0.35">
      <c r="A701" s="25"/>
      <c r="B701" s="25"/>
      <c r="C701" s="474"/>
      <c r="D701" s="30"/>
      <c r="E701" s="25"/>
      <c r="F701" s="25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</row>
    <row r="702" spans="1:26" s="154" customFormat="1" ht="15.5" x14ac:dyDescent="0.35">
      <c r="A702" s="25"/>
      <c r="B702" s="25"/>
      <c r="C702" s="474"/>
      <c r="D702" s="30"/>
      <c r="E702" s="25"/>
      <c r="F702" s="25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</row>
    <row r="703" spans="1:26" s="154" customFormat="1" ht="15.5" x14ac:dyDescent="0.35">
      <c r="A703" s="25"/>
      <c r="B703" s="25"/>
      <c r="C703" s="474"/>
      <c r="D703" s="30"/>
      <c r="E703" s="25"/>
      <c r="F703" s="25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</row>
    <row r="704" spans="1:26" s="154" customFormat="1" ht="15.5" x14ac:dyDescent="0.35">
      <c r="A704" s="25"/>
      <c r="B704" s="25"/>
      <c r="C704" s="474"/>
      <c r="D704" s="30"/>
      <c r="E704" s="25"/>
      <c r="F704" s="25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</row>
    <row r="705" spans="1:26" s="154" customFormat="1" ht="15.5" x14ac:dyDescent="0.35">
      <c r="A705" s="25"/>
      <c r="B705" s="25"/>
      <c r="C705" s="474"/>
      <c r="D705" s="30"/>
      <c r="E705" s="25"/>
      <c r="F705" s="25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</row>
    <row r="706" spans="1:26" s="154" customFormat="1" ht="15.5" x14ac:dyDescent="0.35">
      <c r="A706" s="25"/>
      <c r="B706" s="25"/>
      <c r="C706" s="474"/>
      <c r="D706" s="30"/>
      <c r="E706" s="25"/>
      <c r="F706" s="25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</row>
    <row r="707" spans="1:26" s="154" customFormat="1" ht="15.5" x14ac:dyDescent="0.35">
      <c r="A707" s="25"/>
      <c r="B707" s="25"/>
      <c r="C707" s="474"/>
      <c r="D707" s="30"/>
      <c r="E707" s="25"/>
      <c r="F707" s="25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</row>
    <row r="708" spans="1:26" s="154" customFormat="1" ht="15.5" x14ac:dyDescent="0.35">
      <c r="A708" s="25"/>
      <c r="B708" s="25"/>
      <c r="C708" s="474"/>
      <c r="D708" s="30"/>
      <c r="E708" s="25"/>
      <c r="F708" s="25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</row>
    <row r="709" spans="1:26" s="154" customFormat="1" ht="15.5" x14ac:dyDescent="0.35">
      <c r="A709" s="25"/>
      <c r="B709" s="25"/>
      <c r="C709" s="474"/>
      <c r="D709" s="30"/>
      <c r="E709" s="25"/>
      <c r="F709" s="25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</row>
    <row r="710" spans="1:26" s="154" customFormat="1" ht="15.5" x14ac:dyDescent="0.35">
      <c r="A710" s="25"/>
      <c r="B710" s="25"/>
      <c r="C710" s="474"/>
      <c r="D710" s="30"/>
      <c r="E710" s="25"/>
      <c r="F710" s="25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</row>
    <row r="711" spans="1:26" s="154" customFormat="1" ht="15.5" x14ac:dyDescent="0.35">
      <c r="A711" s="25"/>
      <c r="B711" s="25"/>
      <c r="C711" s="474"/>
      <c r="D711" s="30"/>
      <c r="E711" s="25"/>
      <c r="F711" s="25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</row>
    <row r="712" spans="1:26" s="154" customFormat="1" ht="15.5" x14ac:dyDescent="0.35">
      <c r="A712" s="25"/>
      <c r="B712" s="25"/>
      <c r="C712" s="474"/>
      <c r="D712" s="30"/>
      <c r="E712" s="25"/>
      <c r="F712" s="25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</row>
    <row r="713" spans="1:26" s="154" customFormat="1" ht="15.5" x14ac:dyDescent="0.35">
      <c r="A713" s="25"/>
      <c r="B713" s="25"/>
      <c r="C713" s="474"/>
      <c r="D713" s="30"/>
      <c r="E713" s="25"/>
      <c r="F713" s="25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</row>
    <row r="714" spans="1:26" s="154" customFormat="1" ht="15.5" x14ac:dyDescent="0.35">
      <c r="A714" s="25"/>
      <c r="B714" s="25"/>
      <c r="C714" s="474"/>
      <c r="D714" s="30"/>
      <c r="E714" s="25"/>
      <c r="F714" s="25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</row>
    <row r="715" spans="1:26" s="154" customFormat="1" ht="15.5" x14ac:dyDescent="0.35">
      <c r="A715" s="25"/>
      <c r="B715" s="25"/>
      <c r="C715" s="474"/>
      <c r="D715" s="30"/>
      <c r="E715" s="25"/>
      <c r="F715" s="25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</row>
    <row r="716" spans="1:26" s="154" customFormat="1" ht="15.5" x14ac:dyDescent="0.35">
      <c r="A716" s="25"/>
      <c r="B716" s="25"/>
      <c r="C716" s="474"/>
      <c r="D716" s="30"/>
      <c r="E716" s="25"/>
      <c r="F716" s="25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</row>
    <row r="717" spans="1:26" s="154" customFormat="1" ht="15.5" x14ac:dyDescent="0.35">
      <c r="A717" s="25"/>
      <c r="B717" s="25"/>
      <c r="C717" s="474"/>
      <c r="D717" s="30"/>
      <c r="E717" s="25"/>
      <c r="F717" s="25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</row>
    <row r="718" spans="1:26" s="154" customFormat="1" ht="15.5" x14ac:dyDescent="0.35">
      <c r="A718" s="25"/>
      <c r="B718" s="25"/>
      <c r="C718" s="474"/>
      <c r="D718" s="30"/>
      <c r="E718" s="25"/>
      <c r="F718" s="25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</row>
    <row r="719" spans="1:26" s="154" customFormat="1" ht="15.5" x14ac:dyDescent="0.35">
      <c r="A719" s="25"/>
      <c r="B719" s="25"/>
      <c r="C719" s="474"/>
      <c r="D719" s="30"/>
      <c r="E719" s="25"/>
      <c r="F719" s="25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</row>
    <row r="720" spans="1:26" s="154" customFormat="1" ht="15.5" x14ac:dyDescent="0.35">
      <c r="A720" s="25"/>
      <c r="B720" s="25"/>
      <c r="C720" s="474"/>
      <c r="D720" s="30"/>
      <c r="E720" s="25"/>
      <c r="F720" s="25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</row>
    <row r="721" spans="1:26" s="154" customFormat="1" ht="15.5" x14ac:dyDescent="0.35">
      <c r="A721" s="25"/>
      <c r="B721" s="25"/>
      <c r="C721" s="474"/>
      <c r="D721" s="30"/>
      <c r="E721" s="25"/>
      <c r="F721" s="25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</row>
    <row r="722" spans="1:26" s="154" customFormat="1" ht="15.5" x14ac:dyDescent="0.35">
      <c r="A722" s="25"/>
      <c r="B722" s="25"/>
      <c r="C722" s="474"/>
      <c r="D722" s="30"/>
      <c r="E722" s="25"/>
      <c r="F722" s="25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</row>
    <row r="723" spans="1:26" s="154" customFormat="1" ht="15.5" x14ac:dyDescent="0.35">
      <c r="A723" s="25"/>
      <c r="B723" s="25"/>
      <c r="C723" s="474"/>
      <c r="D723" s="30"/>
      <c r="E723" s="25"/>
      <c r="F723" s="25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</row>
    <row r="724" spans="1:26" s="154" customFormat="1" ht="15.5" x14ac:dyDescent="0.35">
      <c r="A724" s="25"/>
      <c r="B724" s="25"/>
      <c r="C724" s="474"/>
      <c r="D724" s="30"/>
      <c r="E724" s="25"/>
      <c r="F724" s="25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</row>
    <row r="725" spans="1:26" s="154" customFormat="1" ht="15.5" x14ac:dyDescent="0.35">
      <c r="A725" s="25"/>
      <c r="B725" s="25"/>
      <c r="C725" s="474"/>
      <c r="D725" s="30"/>
      <c r="E725" s="25"/>
      <c r="F725" s="25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</row>
    <row r="726" spans="1:26" s="154" customFormat="1" ht="15.5" x14ac:dyDescent="0.35">
      <c r="A726" s="25"/>
      <c r="B726" s="25"/>
      <c r="C726" s="474"/>
      <c r="D726" s="30"/>
      <c r="E726" s="25"/>
      <c r="F726" s="25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</row>
    <row r="727" spans="1:26" s="154" customFormat="1" ht="15.5" x14ac:dyDescent="0.35">
      <c r="A727" s="25"/>
      <c r="B727" s="25"/>
      <c r="C727" s="474"/>
      <c r="D727" s="30"/>
      <c r="E727" s="25"/>
      <c r="F727" s="25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</row>
    <row r="728" spans="1:26" s="154" customFormat="1" ht="15.5" x14ac:dyDescent="0.35">
      <c r="A728" s="25"/>
      <c r="B728" s="25"/>
      <c r="C728" s="474"/>
      <c r="D728" s="30"/>
      <c r="E728" s="25"/>
      <c r="F728" s="25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</row>
    <row r="729" spans="1:26" s="154" customFormat="1" ht="15.5" x14ac:dyDescent="0.35">
      <c r="A729" s="25"/>
      <c r="B729" s="25"/>
      <c r="C729" s="474"/>
      <c r="D729" s="30"/>
      <c r="E729" s="25"/>
      <c r="F729" s="25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</row>
    <row r="730" spans="1:26" s="154" customFormat="1" ht="15.5" x14ac:dyDescent="0.35">
      <c r="A730" s="25"/>
      <c r="B730" s="25"/>
      <c r="C730" s="474"/>
      <c r="D730" s="30"/>
      <c r="E730" s="25"/>
      <c r="F730" s="25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</row>
    <row r="731" spans="1:26" s="154" customFormat="1" ht="15.5" x14ac:dyDescent="0.35">
      <c r="A731" s="25"/>
      <c r="B731" s="25"/>
      <c r="C731" s="474"/>
      <c r="D731" s="30"/>
      <c r="E731" s="25"/>
      <c r="F731" s="25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</row>
    <row r="732" spans="1:26" s="154" customFormat="1" ht="15.5" x14ac:dyDescent="0.35">
      <c r="A732" s="25"/>
      <c r="B732" s="25"/>
      <c r="C732" s="474"/>
      <c r="D732" s="30"/>
      <c r="E732" s="25"/>
      <c r="F732" s="25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</row>
    <row r="733" spans="1:26" s="154" customFormat="1" ht="15.5" x14ac:dyDescent="0.35">
      <c r="A733" s="25"/>
      <c r="B733" s="25"/>
      <c r="C733" s="474"/>
      <c r="D733" s="30"/>
      <c r="E733" s="25"/>
      <c r="F733" s="25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</row>
    <row r="734" spans="1:26" s="154" customFormat="1" ht="15.5" x14ac:dyDescent="0.35">
      <c r="A734" s="25"/>
      <c r="B734" s="25"/>
      <c r="C734" s="474"/>
      <c r="D734" s="30"/>
      <c r="E734" s="25"/>
      <c r="F734" s="25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</row>
    <row r="735" spans="1:26" s="154" customFormat="1" ht="15.5" x14ac:dyDescent="0.35">
      <c r="A735" s="25"/>
      <c r="B735" s="25"/>
      <c r="C735" s="474"/>
      <c r="D735" s="30"/>
      <c r="E735" s="25"/>
      <c r="F735" s="25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</row>
    <row r="736" spans="1:26" s="154" customFormat="1" ht="15.5" x14ac:dyDescent="0.35">
      <c r="A736" s="25"/>
      <c r="B736" s="25"/>
      <c r="C736" s="474"/>
      <c r="D736" s="30"/>
      <c r="E736" s="25"/>
      <c r="F736" s="25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</row>
    <row r="737" spans="1:26" s="154" customFormat="1" ht="15.5" x14ac:dyDescent="0.35">
      <c r="A737" s="25"/>
      <c r="B737" s="25"/>
      <c r="C737" s="474"/>
      <c r="D737" s="30"/>
      <c r="E737" s="25"/>
      <c r="F737" s="25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</row>
    <row r="738" spans="1:26" s="154" customFormat="1" ht="15.5" x14ac:dyDescent="0.35">
      <c r="A738" s="25"/>
      <c r="B738" s="25"/>
      <c r="C738" s="474"/>
      <c r="D738" s="30"/>
      <c r="E738" s="25"/>
      <c r="F738" s="25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</row>
    <row r="739" spans="1:26" s="154" customFormat="1" ht="15.5" x14ac:dyDescent="0.35">
      <c r="A739" s="25"/>
      <c r="B739" s="25"/>
      <c r="C739" s="474"/>
      <c r="D739" s="30"/>
      <c r="E739" s="25"/>
      <c r="F739" s="25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</row>
    <row r="740" spans="1:26" s="154" customFormat="1" ht="15.5" x14ac:dyDescent="0.35">
      <c r="A740" s="25"/>
      <c r="B740" s="25"/>
      <c r="C740" s="474"/>
      <c r="D740" s="30"/>
      <c r="E740" s="25"/>
      <c r="F740" s="25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</row>
    <row r="741" spans="1:26" s="154" customFormat="1" ht="15.5" x14ac:dyDescent="0.35">
      <c r="A741" s="25"/>
      <c r="B741" s="25"/>
      <c r="C741" s="474"/>
      <c r="D741" s="30"/>
      <c r="E741" s="25"/>
      <c r="F741" s="25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</row>
    <row r="742" spans="1:26" s="154" customFormat="1" ht="15.5" x14ac:dyDescent="0.35">
      <c r="A742" s="25"/>
      <c r="B742" s="25"/>
      <c r="C742" s="474"/>
      <c r="D742" s="30"/>
      <c r="E742" s="25"/>
      <c r="F742" s="25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</row>
    <row r="743" spans="1:26" s="154" customFormat="1" ht="15.5" x14ac:dyDescent="0.35">
      <c r="A743" s="25"/>
      <c r="B743" s="25"/>
      <c r="C743" s="474"/>
      <c r="D743" s="30"/>
      <c r="E743" s="25"/>
      <c r="F743" s="25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</row>
    <row r="744" spans="1:26" s="154" customFormat="1" ht="15.5" x14ac:dyDescent="0.35">
      <c r="A744" s="25"/>
      <c r="B744" s="25"/>
      <c r="C744" s="474"/>
      <c r="D744" s="30"/>
      <c r="E744" s="25"/>
      <c r="F744" s="25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</row>
    <row r="745" spans="1:26" s="154" customFormat="1" ht="15.5" x14ac:dyDescent="0.35">
      <c r="A745" s="25"/>
      <c r="B745" s="25"/>
      <c r="C745" s="474"/>
      <c r="D745" s="30"/>
      <c r="E745" s="25"/>
      <c r="F745" s="25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</row>
    <row r="746" spans="1:26" s="154" customFormat="1" ht="15.5" x14ac:dyDescent="0.35">
      <c r="A746" s="25"/>
      <c r="B746" s="25"/>
      <c r="C746" s="474"/>
      <c r="D746" s="30"/>
      <c r="E746" s="25"/>
      <c r="F746" s="25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</row>
    <row r="747" spans="1:26" s="154" customFormat="1" ht="15.5" x14ac:dyDescent="0.35">
      <c r="A747" s="25"/>
      <c r="B747" s="25"/>
      <c r="C747" s="474"/>
      <c r="D747" s="30"/>
      <c r="E747" s="25"/>
      <c r="F747" s="25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</row>
    <row r="748" spans="1:26" s="154" customFormat="1" ht="15.5" x14ac:dyDescent="0.35">
      <c r="A748" s="25"/>
      <c r="B748" s="25"/>
      <c r="C748" s="474"/>
      <c r="D748" s="30"/>
      <c r="E748" s="25"/>
      <c r="F748" s="25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</row>
    <row r="749" spans="1:26" s="154" customFormat="1" ht="15.5" x14ac:dyDescent="0.35">
      <c r="A749" s="25"/>
      <c r="B749" s="25"/>
      <c r="C749" s="474"/>
      <c r="D749" s="30"/>
      <c r="E749" s="25"/>
      <c r="F749" s="25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</row>
    <row r="750" spans="1:26" s="154" customFormat="1" ht="15.5" x14ac:dyDescent="0.35">
      <c r="A750" s="25"/>
      <c r="B750" s="25"/>
      <c r="C750" s="474"/>
      <c r="D750" s="30"/>
      <c r="E750" s="25"/>
      <c r="F750" s="25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</row>
    <row r="751" spans="1:26" s="154" customFormat="1" ht="15.5" x14ac:dyDescent="0.35">
      <c r="A751" s="25"/>
      <c r="B751" s="25"/>
      <c r="C751" s="474"/>
      <c r="D751" s="30"/>
      <c r="E751" s="25"/>
      <c r="F751" s="25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</row>
    <row r="752" spans="1:26" s="154" customFormat="1" ht="15.5" x14ac:dyDescent="0.35">
      <c r="A752" s="25"/>
      <c r="B752" s="25"/>
      <c r="C752" s="474"/>
      <c r="D752" s="30"/>
      <c r="E752" s="25"/>
      <c r="F752" s="25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</row>
    <row r="753" spans="1:26" s="154" customFormat="1" ht="15.5" x14ac:dyDescent="0.35">
      <c r="A753" s="25"/>
      <c r="B753" s="25"/>
      <c r="C753" s="474"/>
      <c r="D753" s="30"/>
      <c r="E753" s="25"/>
      <c r="F753" s="25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</row>
    <row r="754" spans="1:26" s="154" customFormat="1" ht="15.5" x14ac:dyDescent="0.35">
      <c r="A754" s="25"/>
      <c r="B754" s="25"/>
      <c r="C754" s="474"/>
      <c r="D754" s="30"/>
      <c r="E754" s="25"/>
      <c r="F754" s="25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</row>
    <row r="755" spans="1:26" s="154" customFormat="1" ht="15.5" x14ac:dyDescent="0.35">
      <c r="A755" s="25"/>
      <c r="B755" s="25"/>
      <c r="C755" s="474"/>
      <c r="D755" s="30"/>
      <c r="E755" s="25"/>
      <c r="F755" s="25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</row>
    <row r="756" spans="1:26" s="154" customFormat="1" ht="15.5" x14ac:dyDescent="0.35">
      <c r="A756" s="25"/>
      <c r="B756" s="25"/>
      <c r="C756" s="474"/>
      <c r="D756" s="30"/>
      <c r="E756" s="25"/>
      <c r="F756" s="25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</row>
    <row r="757" spans="1:26" s="154" customFormat="1" ht="15.5" x14ac:dyDescent="0.35">
      <c r="A757" s="25"/>
      <c r="B757" s="25"/>
      <c r="C757" s="474"/>
      <c r="D757" s="30"/>
      <c r="E757" s="25"/>
      <c r="F757" s="25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</row>
    <row r="758" spans="1:26" s="154" customFormat="1" ht="15.5" x14ac:dyDescent="0.35">
      <c r="A758" s="25"/>
      <c r="B758" s="25"/>
      <c r="C758" s="474"/>
      <c r="D758" s="30"/>
      <c r="E758" s="25"/>
      <c r="F758" s="25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</row>
    <row r="759" spans="1:26" s="154" customFormat="1" ht="15.5" x14ac:dyDescent="0.35">
      <c r="A759" s="25"/>
      <c r="B759" s="25"/>
      <c r="C759" s="474"/>
      <c r="D759" s="30"/>
      <c r="E759" s="25"/>
      <c r="F759" s="25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</row>
    <row r="760" spans="1:26" s="154" customFormat="1" ht="15.5" x14ac:dyDescent="0.35">
      <c r="A760" s="25"/>
      <c r="B760" s="25"/>
      <c r="C760" s="474"/>
      <c r="D760" s="30"/>
      <c r="E760" s="25"/>
      <c r="F760" s="25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</row>
    <row r="761" spans="1:26" s="154" customFormat="1" ht="15.5" x14ac:dyDescent="0.35">
      <c r="A761" s="25"/>
      <c r="B761" s="25"/>
      <c r="C761" s="474"/>
      <c r="D761" s="30"/>
      <c r="E761" s="25"/>
      <c r="F761" s="25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</row>
    <row r="762" spans="1:26" s="154" customFormat="1" ht="15.5" x14ac:dyDescent="0.35">
      <c r="A762" s="25"/>
      <c r="B762" s="25"/>
      <c r="C762" s="474"/>
      <c r="D762" s="30"/>
      <c r="E762" s="25"/>
      <c r="F762" s="25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</row>
    <row r="763" spans="1:26" s="154" customFormat="1" ht="15.5" x14ac:dyDescent="0.35">
      <c r="A763" s="25"/>
      <c r="B763" s="25"/>
      <c r="C763" s="474"/>
      <c r="D763" s="30"/>
      <c r="E763" s="25"/>
      <c r="F763" s="25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</row>
    <row r="764" spans="1:26" s="154" customFormat="1" ht="15.5" x14ac:dyDescent="0.35">
      <c r="A764" s="25"/>
      <c r="B764" s="25"/>
      <c r="C764" s="474"/>
      <c r="D764" s="30"/>
      <c r="E764" s="25"/>
      <c r="F764" s="25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</row>
    <row r="765" spans="1:26" s="154" customFormat="1" ht="15.5" x14ac:dyDescent="0.35">
      <c r="A765" s="25"/>
      <c r="B765" s="25"/>
      <c r="C765" s="474"/>
      <c r="D765" s="30"/>
      <c r="E765" s="25"/>
      <c r="F765" s="25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</row>
    <row r="766" spans="1:26" s="154" customFormat="1" ht="15.5" x14ac:dyDescent="0.35">
      <c r="A766" s="25"/>
      <c r="B766" s="25"/>
      <c r="C766" s="474"/>
      <c r="D766" s="30"/>
      <c r="E766" s="25"/>
      <c r="F766" s="25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</row>
    <row r="767" spans="1:26" s="154" customFormat="1" ht="15.5" x14ac:dyDescent="0.35">
      <c r="A767" s="25"/>
      <c r="B767" s="25"/>
      <c r="C767" s="474"/>
      <c r="D767" s="30"/>
      <c r="E767" s="25"/>
      <c r="F767" s="25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</row>
    <row r="768" spans="1:26" s="154" customFormat="1" ht="15.5" x14ac:dyDescent="0.35">
      <c r="A768" s="25"/>
      <c r="B768" s="25"/>
      <c r="C768" s="474"/>
      <c r="D768" s="30"/>
      <c r="E768" s="25"/>
      <c r="F768" s="25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</row>
    <row r="769" spans="1:26" s="154" customFormat="1" ht="15.5" x14ac:dyDescent="0.35">
      <c r="A769" s="25"/>
      <c r="B769" s="25"/>
      <c r="C769" s="474"/>
      <c r="D769" s="30"/>
      <c r="E769" s="25"/>
      <c r="F769" s="25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</row>
    <row r="770" spans="1:26" s="154" customFormat="1" ht="15.5" x14ac:dyDescent="0.35">
      <c r="A770" s="25"/>
      <c r="B770" s="25"/>
      <c r="C770" s="474"/>
      <c r="D770" s="30"/>
      <c r="E770" s="25"/>
      <c r="F770" s="25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</row>
    <row r="771" spans="1:26" s="154" customFormat="1" ht="15.5" x14ac:dyDescent="0.35">
      <c r="A771" s="25"/>
      <c r="B771" s="25"/>
      <c r="C771" s="474"/>
      <c r="D771" s="30"/>
      <c r="E771" s="25"/>
      <c r="F771" s="25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</row>
    <row r="772" spans="1:26" s="154" customFormat="1" ht="15.5" x14ac:dyDescent="0.35">
      <c r="A772" s="25"/>
      <c r="B772" s="25"/>
      <c r="C772" s="474"/>
      <c r="D772" s="30"/>
      <c r="E772" s="25"/>
      <c r="F772" s="25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</row>
    <row r="773" spans="1:26" s="154" customFormat="1" ht="15.5" x14ac:dyDescent="0.35">
      <c r="A773" s="25"/>
      <c r="B773" s="25"/>
      <c r="C773" s="474"/>
      <c r="D773" s="30"/>
      <c r="E773" s="25"/>
      <c r="F773" s="25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</row>
    <row r="774" spans="1:26" s="154" customFormat="1" ht="15.5" x14ac:dyDescent="0.35">
      <c r="A774" s="25"/>
      <c r="B774" s="25"/>
      <c r="C774" s="474"/>
      <c r="D774" s="30"/>
      <c r="E774" s="25"/>
      <c r="F774" s="25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</row>
    <row r="775" spans="1:26" s="154" customFormat="1" ht="15.5" x14ac:dyDescent="0.35">
      <c r="A775" s="25"/>
      <c r="B775" s="25"/>
      <c r="C775" s="474"/>
      <c r="D775" s="30"/>
      <c r="E775" s="25"/>
      <c r="F775" s="25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</row>
    <row r="776" spans="1:26" s="154" customFormat="1" ht="15.5" x14ac:dyDescent="0.35">
      <c r="A776" s="25"/>
      <c r="B776" s="25"/>
      <c r="C776" s="474"/>
      <c r="D776" s="30"/>
      <c r="E776" s="25"/>
      <c r="F776" s="25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</row>
    <row r="777" spans="1:26" s="154" customFormat="1" ht="15.5" x14ac:dyDescent="0.35">
      <c r="A777" s="25"/>
      <c r="B777" s="25"/>
      <c r="C777" s="474"/>
      <c r="D777" s="30"/>
      <c r="E777" s="25"/>
      <c r="F777" s="25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</row>
    <row r="778" spans="1:26" s="154" customFormat="1" ht="15.5" x14ac:dyDescent="0.35">
      <c r="A778" s="25"/>
      <c r="B778" s="25"/>
      <c r="C778" s="474"/>
      <c r="D778" s="30"/>
      <c r="E778" s="25"/>
      <c r="F778" s="25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</row>
    <row r="779" spans="1:26" s="154" customFormat="1" ht="15.5" x14ac:dyDescent="0.35">
      <c r="A779" s="25"/>
      <c r="B779" s="25"/>
      <c r="C779" s="474"/>
      <c r="D779" s="30"/>
      <c r="E779" s="25"/>
      <c r="F779" s="25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</row>
    <row r="780" spans="1:26" s="154" customFormat="1" ht="15.5" x14ac:dyDescent="0.35">
      <c r="A780" s="25"/>
      <c r="B780" s="25"/>
      <c r="C780" s="474"/>
      <c r="D780" s="30"/>
      <c r="E780" s="25"/>
      <c r="F780" s="25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</row>
    <row r="781" spans="1:26" s="154" customFormat="1" ht="15.5" x14ac:dyDescent="0.35">
      <c r="A781" s="25"/>
      <c r="B781" s="25"/>
      <c r="C781" s="474"/>
      <c r="D781" s="30"/>
      <c r="E781" s="25"/>
      <c r="F781" s="25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</row>
    <row r="782" spans="1:26" s="154" customFormat="1" ht="15.5" x14ac:dyDescent="0.35">
      <c r="A782" s="25"/>
      <c r="B782" s="25"/>
      <c r="C782" s="474"/>
      <c r="D782" s="30"/>
      <c r="E782" s="25"/>
      <c r="F782" s="25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</row>
    <row r="783" spans="1:26" s="154" customFormat="1" ht="15.5" x14ac:dyDescent="0.35">
      <c r="A783" s="25"/>
      <c r="B783" s="25"/>
      <c r="C783" s="474"/>
      <c r="D783" s="30"/>
      <c r="E783" s="25"/>
      <c r="F783" s="25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</row>
    <row r="784" spans="1:26" s="154" customFormat="1" ht="15.5" x14ac:dyDescent="0.35">
      <c r="A784" s="25"/>
      <c r="B784" s="25"/>
      <c r="C784" s="474"/>
      <c r="D784" s="30"/>
      <c r="E784" s="25"/>
      <c r="F784" s="25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</row>
    <row r="785" spans="1:26" s="154" customFormat="1" ht="15.5" x14ac:dyDescent="0.35">
      <c r="A785" s="25"/>
      <c r="B785" s="25"/>
      <c r="C785" s="474"/>
      <c r="D785" s="30"/>
      <c r="E785" s="25"/>
      <c r="F785" s="25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</row>
    <row r="786" spans="1:26" s="154" customFormat="1" ht="15.5" x14ac:dyDescent="0.35">
      <c r="A786" s="25"/>
      <c r="B786" s="25"/>
      <c r="C786" s="474"/>
      <c r="D786" s="30"/>
      <c r="E786" s="25"/>
      <c r="F786" s="25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</row>
    <row r="787" spans="1:26" s="154" customFormat="1" ht="15.5" x14ac:dyDescent="0.35">
      <c r="A787" s="25"/>
      <c r="B787" s="25"/>
      <c r="C787" s="474"/>
      <c r="D787" s="30"/>
      <c r="E787" s="25"/>
      <c r="F787" s="25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</row>
    <row r="788" spans="1:26" s="154" customFormat="1" ht="15.5" x14ac:dyDescent="0.35">
      <c r="A788" s="25"/>
      <c r="B788" s="25"/>
      <c r="C788" s="474"/>
      <c r="D788" s="30"/>
      <c r="E788" s="25"/>
      <c r="F788" s="25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</row>
    <row r="789" spans="1:26" s="154" customFormat="1" ht="15.5" x14ac:dyDescent="0.35">
      <c r="A789" s="25"/>
      <c r="B789" s="25"/>
      <c r="C789" s="474"/>
      <c r="D789" s="30"/>
      <c r="E789" s="25"/>
      <c r="F789" s="25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</row>
    <row r="790" spans="1:26" s="154" customFormat="1" ht="15.5" x14ac:dyDescent="0.35">
      <c r="A790" s="25"/>
      <c r="B790" s="25"/>
      <c r="C790" s="474"/>
      <c r="D790" s="30"/>
      <c r="E790" s="25"/>
      <c r="F790" s="25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</row>
    <row r="791" spans="1:26" s="154" customFormat="1" ht="15.5" x14ac:dyDescent="0.35">
      <c r="A791" s="25"/>
      <c r="B791" s="25"/>
      <c r="C791" s="474"/>
      <c r="D791" s="30"/>
      <c r="E791" s="25"/>
      <c r="F791" s="25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</row>
    <row r="792" spans="1:26" s="154" customFormat="1" ht="15.5" x14ac:dyDescent="0.35">
      <c r="A792" s="25"/>
      <c r="B792" s="25"/>
      <c r="C792" s="474"/>
      <c r="D792" s="30"/>
      <c r="E792" s="25"/>
      <c r="F792" s="25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</row>
    <row r="793" spans="1:26" s="154" customFormat="1" ht="15.5" x14ac:dyDescent="0.35">
      <c r="A793" s="25"/>
      <c r="B793" s="25"/>
      <c r="C793" s="474"/>
      <c r="D793" s="30"/>
      <c r="E793" s="25"/>
      <c r="F793" s="25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</row>
    <row r="794" spans="1:26" s="154" customFormat="1" ht="15.5" x14ac:dyDescent="0.35">
      <c r="A794" s="25"/>
      <c r="B794" s="25"/>
      <c r="C794" s="474"/>
      <c r="D794" s="30"/>
      <c r="E794" s="25"/>
      <c r="F794" s="25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</row>
    <row r="795" spans="1:26" s="154" customFormat="1" ht="15.5" x14ac:dyDescent="0.35">
      <c r="A795" s="25"/>
      <c r="B795" s="25"/>
      <c r="C795" s="474"/>
      <c r="D795" s="30"/>
      <c r="E795" s="25"/>
      <c r="F795" s="25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</row>
    <row r="796" spans="1:26" s="154" customFormat="1" ht="15.5" x14ac:dyDescent="0.35">
      <c r="A796" s="25"/>
      <c r="B796" s="25"/>
      <c r="C796" s="474"/>
      <c r="D796" s="30"/>
      <c r="E796" s="25"/>
      <c r="F796" s="25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</row>
    <row r="797" spans="1:26" s="154" customFormat="1" ht="15.5" x14ac:dyDescent="0.35">
      <c r="A797" s="25"/>
      <c r="B797" s="25"/>
      <c r="C797" s="474"/>
      <c r="D797" s="30"/>
      <c r="E797" s="25"/>
      <c r="F797" s="25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</row>
    <row r="798" spans="1:26" s="154" customFormat="1" ht="15.5" x14ac:dyDescent="0.35">
      <c r="A798" s="25"/>
      <c r="B798" s="25"/>
      <c r="C798" s="474"/>
      <c r="D798" s="30"/>
      <c r="E798" s="25"/>
      <c r="F798" s="25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</row>
    <row r="799" spans="1:26" s="154" customFormat="1" ht="15.5" x14ac:dyDescent="0.35">
      <c r="A799" s="25"/>
      <c r="B799" s="25"/>
      <c r="C799" s="474"/>
      <c r="D799" s="30"/>
      <c r="E799" s="25"/>
      <c r="F799" s="25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</row>
    <row r="800" spans="1:26" s="154" customFormat="1" ht="15.5" x14ac:dyDescent="0.35">
      <c r="A800" s="25"/>
      <c r="B800" s="25"/>
      <c r="C800" s="474"/>
      <c r="D800" s="30"/>
      <c r="E800" s="25"/>
      <c r="F800" s="25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</row>
    <row r="801" spans="1:26" s="154" customFormat="1" ht="15.5" x14ac:dyDescent="0.35">
      <c r="A801" s="25"/>
      <c r="B801" s="25"/>
      <c r="C801" s="474"/>
      <c r="D801" s="30"/>
      <c r="E801" s="25"/>
      <c r="F801" s="25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</row>
    <row r="802" spans="1:26" s="154" customFormat="1" ht="15.5" x14ac:dyDescent="0.35">
      <c r="A802" s="25"/>
      <c r="B802" s="25"/>
      <c r="C802" s="474"/>
      <c r="D802" s="30"/>
      <c r="E802" s="25"/>
      <c r="F802" s="25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</row>
    <row r="803" spans="1:26" s="154" customFormat="1" ht="15.5" x14ac:dyDescent="0.35">
      <c r="A803" s="25"/>
      <c r="B803" s="25"/>
      <c r="C803" s="474"/>
      <c r="D803" s="30"/>
      <c r="E803" s="25"/>
      <c r="F803" s="25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</row>
    <row r="804" spans="1:26" s="154" customFormat="1" ht="15.5" x14ac:dyDescent="0.35">
      <c r="A804" s="25"/>
      <c r="B804" s="25"/>
      <c r="C804" s="474"/>
      <c r="D804" s="30"/>
      <c r="E804" s="25"/>
      <c r="F804" s="25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</row>
    <row r="805" spans="1:26" s="154" customFormat="1" ht="15.5" x14ac:dyDescent="0.35">
      <c r="A805" s="25"/>
      <c r="B805" s="25"/>
      <c r="C805" s="474"/>
      <c r="D805" s="30"/>
      <c r="E805" s="25"/>
      <c r="F805" s="25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</row>
    <row r="806" spans="1:26" s="154" customFormat="1" ht="15.5" x14ac:dyDescent="0.35">
      <c r="A806" s="25"/>
      <c r="B806" s="25"/>
      <c r="C806" s="474"/>
      <c r="D806" s="30"/>
      <c r="E806" s="25"/>
      <c r="F806" s="25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</row>
    <row r="807" spans="1:26" s="154" customFormat="1" ht="15.5" x14ac:dyDescent="0.35">
      <c r="A807" s="25"/>
      <c r="B807" s="25"/>
      <c r="C807" s="474"/>
      <c r="D807" s="30"/>
      <c r="E807" s="25"/>
      <c r="F807" s="25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</row>
    <row r="808" spans="1:26" s="154" customFormat="1" ht="15.5" x14ac:dyDescent="0.35">
      <c r="A808" s="25"/>
      <c r="B808" s="25"/>
      <c r="C808" s="474"/>
      <c r="D808" s="30"/>
      <c r="E808" s="25"/>
      <c r="F808" s="25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</row>
    <row r="809" spans="1:26" s="154" customFormat="1" ht="15.5" x14ac:dyDescent="0.35">
      <c r="A809" s="25"/>
      <c r="B809" s="25"/>
      <c r="C809" s="474"/>
      <c r="D809" s="30"/>
      <c r="E809" s="25"/>
      <c r="F809" s="25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</row>
    <row r="810" spans="1:26" s="154" customFormat="1" ht="15.5" x14ac:dyDescent="0.35">
      <c r="A810" s="25"/>
      <c r="B810" s="25"/>
      <c r="C810" s="474"/>
      <c r="D810" s="30"/>
      <c r="E810" s="25"/>
      <c r="F810" s="25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</row>
    <row r="811" spans="1:26" s="154" customFormat="1" ht="15.5" x14ac:dyDescent="0.35">
      <c r="A811" s="25"/>
      <c r="B811" s="25"/>
      <c r="C811" s="474"/>
      <c r="D811" s="30"/>
      <c r="E811" s="25"/>
      <c r="F811" s="25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</row>
    <row r="812" spans="1:26" s="154" customFormat="1" ht="15.5" x14ac:dyDescent="0.35">
      <c r="A812" s="25"/>
      <c r="B812" s="25"/>
      <c r="C812" s="474"/>
      <c r="D812" s="30"/>
      <c r="E812" s="25"/>
      <c r="F812" s="25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</row>
    <row r="813" spans="1:26" s="154" customFormat="1" ht="15.5" x14ac:dyDescent="0.35">
      <c r="A813" s="25"/>
      <c r="B813" s="25"/>
      <c r="C813" s="474"/>
      <c r="D813" s="30"/>
      <c r="E813" s="25"/>
      <c r="F813" s="25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</row>
    <row r="814" spans="1:26" s="154" customFormat="1" ht="15.5" x14ac:dyDescent="0.35">
      <c r="A814" s="25"/>
      <c r="B814" s="25"/>
      <c r="C814" s="474"/>
      <c r="D814" s="30"/>
      <c r="E814" s="25"/>
      <c r="F814" s="25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</row>
    <row r="815" spans="1:26" s="154" customFormat="1" ht="15.5" x14ac:dyDescent="0.35">
      <c r="A815" s="25"/>
      <c r="B815" s="25"/>
      <c r="C815" s="474"/>
      <c r="D815" s="30"/>
      <c r="E815" s="25"/>
      <c r="F815" s="25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</row>
    <row r="816" spans="1:26" s="154" customFormat="1" ht="15.5" x14ac:dyDescent="0.35">
      <c r="A816" s="25"/>
      <c r="B816" s="25"/>
      <c r="C816" s="474"/>
      <c r="D816" s="30"/>
      <c r="E816" s="25"/>
      <c r="F816" s="25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</row>
    <row r="817" spans="1:26" s="154" customFormat="1" ht="15.5" x14ac:dyDescent="0.35">
      <c r="A817" s="25"/>
      <c r="B817" s="25"/>
      <c r="C817" s="474"/>
      <c r="D817" s="30"/>
      <c r="E817" s="25"/>
      <c r="F817" s="25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</row>
    <row r="818" spans="1:26" s="154" customFormat="1" ht="15.5" x14ac:dyDescent="0.35">
      <c r="A818" s="25"/>
      <c r="B818" s="25"/>
      <c r="C818" s="474"/>
      <c r="D818" s="30"/>
      <c r="E818" s="25"/>
      <c r="F818" s="25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</row>
    <row r="819" spans="1:26" s="154" customFormat="1" ht="15.5" x14ac:dyDescent="0.35">
      <c r="A819" s="25"/>
      <c r="B819" s="25"/>
      <c r="C819" s="474"/>
      <c r="D819" s="30"/>
      <c r="E819" s="25"/>
      <c r="F819" s="25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</row>
    <row r="820" spans="1:26" s="154" customFormat="1" ht="15.5" x14ac:dyDescent="0.35">
      <c r="A820" s="25"/>
      <c r="B820" s="25"/>
      <c r="C820" s="474"/>
      <c r="D820" s="30"/>
      <c r="E820" s="25"/>
      <c r="F820" s="25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</row>
    <row r="821" spans="1:26" s="154" customFormat="1" ht="15.5" x14ac:dyDescent="0.35">
      <c r="A821" s="25"/>
      <c r="B821" s="25"/>
      <c r="C821" s="474"/>
      <c r="D821" s="30"/>
      <c r="E821" s="25"/>
      <c r="F821" s="25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</row>
    <row r="822" spans="1:26" s="154" customFormat="1" ht="15.5" x14ac:dyDescent="0.35">
      <c r="A822" s="25"/>
      <c r="B822" s="25"/>
      <c r="C822" s="474"/>
      <c r="D822" s="30"/>
      <c r="E822" s="25"/>
      <c r="F822" s="25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</row>
    <row r="823" spans="1:26" s="154" customFormat="1" ht="15.5" x14ac:dyDescent="0.35">
      <c r="A823" s="25"/>
      <c r="B823" s="25"/>
      <c r="C823" s="474"/>
      <c r="D823" s="30"/>
      <c r="E823" s="25"/>
      <c r="F823" s="25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</row>
    <row r="824" spans="1:26" s="154" customFormat="1" ht="15.5" x14ac:dyDescent="0.35">
      <c r="A824" s="25"/>
      <c r="B824" s="25"/>
      <c r="C824" s="474"/>
      <c r="D824" s="30"/>
      <c r="E824" s="25"/>
      <c r="F824" s="25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</row>
    <row r="825" spans="1:26" s="154" customFormat="1" ht="15.5" x14ac:dyDescent="0.35">
      <c r="A825" s="25"/>
      <c r="B825" s="25"/>
      <c r="C825" s="474"/>
      <c r="D825" s="30"/>
      <c r="E825" s="25"/>
      <c r="F825" s="25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</row>
    <row r="826" spans="1:26" s="154" customFormat="1" ht="15.5" x14ac:dyDescent="0.35">
      <c r="A826" s="25"/>
      <c r="B826" s="25"/>
      <c r="C826" s="474"/>
      <c r="D826" s="30"/>
      <c r="E826" s="25"/>
      <c r="F826" s="25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</row>
    <row r="827" spans="1:26" s="154" customFormat="1" ht="15.5" x14ac:dyDescent="0.35">
      <c r="A827" s="25"/>
      <c r="B827" s="25"/>
      <c r="C827" s="474"/>
      <c r="D827" s="30"/>
      <c r="E827" s="25"/>
      <c r="F827" s="25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</row>
    <row r="828" spans="1:26" s="154" customFormat="1" ht="15.5" x14ac:dyDescent="0.35">
      <c r="A828" s="25"/>
      <c r="B828" s="25"/>
      <c r="C828" s="474"/>
      <c r="D828" s="30"/>
      <c r="E828" s="25"/>
      <c r="F828" s="25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</row>
    <row r="829" spans="1:26" s="154" customFormat="1" ht="15.5" x14ac:dyDescent="0.35">
      <c r="A829" s="25"/>
      <c r="B829" s="25"/>
      <c r="C829" s="474"/>
      <c r="D829" s="30"/>
      <c r="E829" s="25"/>
      <c r="F829" s="25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</row>
    <row r="830" spans="1:26" s="154" customFormat="1" ht="15.5" x14ac:dyDescent="0.35">
      <c r="A830" s="25"/>
      <c r="B830" s="25"/>
      <c r="C830" s="474"/>
      <c r="D830" s="30"/>
      <c r="E830" s="25"/>
      <c r="F830" s="25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</row>
    <row r="831" spans="1:26" s="154" customFormat="1" ht="15.5" x14ac:dyDescent="0.35">
      <c r="A831" s="25"/>
      <c r="B831" s="25"/>
      <c r="C831" s="474"/>
      <c r="D831" s="30"/>
      <c r="E831" s="25"/>
      <c r="F831" s="25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</row>
    <row r="832" spans="1:26" s="154" customFormat="1" ht="15.5" x14ac:dyDescent="0.35">
      <c r="A832" s="25"/>
      <c r="B832" s="25"/>
      <c r="C832" s="474"/>
      <c r="D832" s="30"/>
      <c r="E832" s="25"/>
      <c r="F832" s="25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</row>
    <row r="833" spans="1:26" s="154" customFormat="1" ht="15.5" x14ac:dyDescent="0.35">
      <c r="A833" s="25"/>
      <c r="B833" s="25"/>
      <c r="C833" s="474"/>
      <c r="D833" s="30"/>
      <c r="E833" s="25"/>
      <c r="F833" s="25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</row>
    <row r="834" spans="1:26" s="154" customFormat="1" ht="15.5" x14ac:dyDescent="0.35">
      <c r="A834" s="25"/>
      <c r="B834" s="25"/>
      <c r="C834" s="474"/>
      <c r="D834" s="30"/>
      <c r="E834" s="25"/>
      <c r="F834" s="25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</row>
    <row r="835" spans="1:26" s="154" customFormat="1" ht="15.5" x14ac:dyDescent="0.35">
      <c r="A835" s="25"/>
      <c r="B835" s="25"/>
      <c r="C835" s="474"/>
      <c r="D835" s="30"/>
      <c r="E835" s="25"/>
      <c r="F835" s="25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</row>
    <row r="836" spans="1:26" s="154" customFormat="1" ht="15.5" x14ac:dyDescent="0.35">
      <c r="A836" s="25"/>
      <c r="B836" s="25"/>
      <c r="C836" s="474"/>
      <c r="D836" s="30"/>
      <c r="E836" s="25"/>
      <c r="F836" s="25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</row>
    <row r="837" spans="1:26" s="154" customFormat="1" ht="15.5" x14ac:dyDescent="0.35">
      <c r="A837" s="25"/>
      <c r="B837" s="25"/>
      <c r="C837" s="474"/>
      <c r="D837" s="30"/>
      <c r="E837" s="25"/>
      <c r="F837" s="25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</row>
    <row r="838" spans="1:26" s="154" customFormat="1" ht="15.5" x14ac:dyDescent="0.35">
      <c r="A838" s="25"/>
      <c r="B838" s="25"/>
      <c r="C838" s="474"/>
      <c r="D838" s="30"/>
      <c r="E838" s="25"/>
      <c r="F838" s="25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</row>
    <row r="839" spans="1:26" s="154" customFormat="1" ht="15.5" x14ac:dyDescent="0.35">
      <c r="A839" s="25"/>
      <c r="B839" s="25"/>
      <c r="C839" s="474"/>
      <c r="D839" s="30"/>
      <c r="E839" s="25"/>
      <c r="F839" s="25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</row>
    <row r="840" spans="1:26" s="154" customFormat="1" ht="15.5" x14ac:dyDescent="0.35">
      <c r="A840" s="25"/>
      <c r="B840" s="25"/>
      <c r="C840" s="474"/>
      <c r="D840" s="30"/>
      <c r="E840" s="25"/>
      <c r="F840" s="25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</row>
    <row r="841" spans="1:26" s="154" customFormat="1" ht="15.5" x14ac:dyDescent="0.35">
      <c r="A841" s="25"/>
      <c r="B841" s="25"/>
      <c r="C841" s="474"/>
      <c r="D841" s="30"/>
      <c r="E841" s="25"/>
      <c r="F841" s="25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</row>
    <row r="842" spans="1:26" s="154" customFormat="1" ht="15.5" x14ac:dyDescent="0.35">
      <c r="A842" s="25"/>
      <c r="B842" s="25"/>
      <c r="C842" s="474"/>
      <c r="D842" s="30"/>
      <c r="E842" s="25"/>
      <c r="F842" s="25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</row>
    <row r="843" spans="1:26" s="154" customFormat="1" ht="15.5" x14ac:dyDescent="0.35">
      <c r="A843" s="25"/>
      <c r="B843" s="25"/>
      <c r="C843" s="474"/>
      <c r="D843" s="30"/>
      <c r="E843" s="25"/>
      <c r="F843" s="25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</row>
    <row r="844" spans="1:26" s="154" customFormat="1" ht="15.5" x14ac:dyDescent="0.35">
      <c r="A844" s="25"/>
      <c r="B844" s="25"/>
      <c r="C844" s="474"/>
      <c r="D844" s="30"/>
      <c r="E844" s="25"/>
      <c r="F844" s="25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</row>
    <row r="845" spans="1:26" s="154" customFormat="1" ht="15.5" x14ac:dyDescent="0.35">
      <c r="A845" s="25"/>
      <c r="B845" s="25"/>
      <c r="C845" s="474"/>
      <c r="D845" s="30"/>
      <c r="E845" s="25"/>
      <c r="F845" s="25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</row>
    <row r="846" spans="1:26" s="154" customFormat="1" ht="15.5" x14ac:dyDescent="0.35">
      <c r="A846" s="25"/>
      <c r="B846" s="25"/>
      <c r="C846" s="474"/>
      <c r="D846" s="30"/>
      <c r="E846" s="25"/>
      <c r="F846" s="25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</row>
    <row r="847" spans="1:26" s="154" customFormat="1" ht="15.5" x14ac:dyDescent="0.35">
      <c r="A847" s="25"/>
      <c r="B847" s="25"/>
      <c r="C847" s="474"/>
      <c r="D847" s="30"/>
      <c r="E847" s="25"/>
      <c r="F847" s="25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</row>
    <row r="848" spans="1:26" s="154" customFormat="1" ht="15.5" x14ac:dyDescent="0.35">
      <c r="A848" s="25"/>
      <c r="B848" s="25"/>
      <c r="C848" s="474"/>
      <c r="D848" s="30"/>
      <c r="E848" s="25"/>
      <c r="F848" s="25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</row>
    <row r="849" spans="1:26" s="154" customFormat="1" ht="15.5" x14ac:dyDescent="0.35">
      <c r="A849" s="25"/>
      <c r="B849" s="25"/>
      <c r="C849" s="474"/>
      <c r="D849" s="30"/>
      <c r="E849" s="25"/>
      <c r="F849" s="25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</row>
    <row r="850" spans="1:26" s="154" customFormat="1" ht="15.5" x14ac:dyDescent="0.35">
      <c r="A850" s="25"/>
      <c r="B850" s="25"/>
      <c r="C850" s="474"/>
      <c r="D850" s="30"/>
      <c r="E850" s="25"/>
      <c r="F850" s="25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</row>
    <row r="851" spans="1:26" s="154" customFormat="1" ht="15.5" x14ac:dyDescent="0.35">
      <c r="A851" s="25"/>
      <c r="B851" s="25"/>
      <c r="C851" s="474"/>
      <c r="D851" s="30"/>
      <c r="E851" s="25"/>
      <c r="F851" s="25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</row>
    <row r="852" spans="1:26" s="154" customFormat="1" ht="15.5" x14ac:dyDescent="0.35">
      <c r="A852" s="25"/>
      <c r="B852" s="25"/>
      <c r="C852" s="474"/>
      <c r="D852" s="30"/>
      <c r="E852" s="25"/>
      <c r="F852" s="25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</row>
    <row r="853" spans="1:26" s="154" customFormat="1" ht="15.5" x14ac:dyDescent="0.35">
      <c r="A853" s="25"/>
      <c r="B853" s="25"/>
      <c r="C853" s="474"/>
      <c r="D853" s="30"/>
      <c r="E853" s="25"/>
      <c r="F853" s="25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</row>
    <row r="854" spans="1:26" s="154" customFormat="1" ht="15.5" x14ac:dyDescent="0.35">
      <c r="A854" s="25"/>
      <c r="B854" s="25"/>
      <c r="C854" s="474"/>
      <c r="D854" s="30"/>
      <c r="E854" s="25"/>
      <c r="F854" s="25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</row>
    <row r="855" spans="1:26" s="154" customFormat="1" ht="15.5" x14ac:dyDescent="0.35">
      <c r="A855" s="25"/>
      <c r="B855" s="25"/>
      <c r="C855" s="474"/>
      <c r="D855" s="30"/>
      <c r="E855" s="25"/>
      <c r="F855" s="25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</row>
    <row r="856" spans="1:26" s="154" customFormat="1" ht="15.5" x14ac:dyDescent="0.35">
      <c r="A856" s="25"/>
      <c r="B856" s="25"/>
      <c r="C856" s="474"/>
      <c r="D856" s="30"/>
      <c r="E856" s="25"/>
      <c r="F856" s="25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</row>
    <row r="857" spans="1:26" s="154" customFormat="1" ht="15.5" x14ac:dyDescent="0.35">
      <c r="A857" s="25"/>
      <c r="B857" s="25"/>
      <c r="C857" s="474"/>
      <c r="D857" s="30"/>
      <c r="E857" s="25"/>
      <c r="F857" s="25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</row>
    <row r="858" spans="1:26" s="154" customFormat="1" ht="15.5" x14ac:dyDescent="0.35">
      <c r="A858" s="25"/>
      <c r="B858" s="25"/>
      <c r="C858" s="474"/>
      <c r="D858" s="30"/>
      <c r="E858" s="25"/>
      <c r="F858" s="25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</row>
    <row r="859" spans="1:26" s="154" customFormat="1" ht="15.5" x14ac:dyDescent="0.35">
      <c r="A859" s="25"/>
      <c r="B859" s="25"/>
      <c r="C859" s="474"/>
      <c r="D859" s="30"/>
      <c r="E859" s="25"/>
      <c r="F859" s="25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</row>
    <row r="860" spans="1:26" s="154" customFormat="1" ht="15.5" x14ac:dyDescent="0.35">
      <c r="A860" s="25"/>
      <c r="B860" s="25"/>
      <c r="C860" s="474"/>
      <c r="D860" s="30"/>
      <c r="E860" s="25"/>
      <c r="F860" s="25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</row>
    <row r="861" spans="1:26" s="154" customFormat="1" ht="15.5" x14ac:dyDescent="0.35">
      <c r="A861" s="25"/>
      <c r="B861" s="25"/>
      <c r="C861" s="474"/>
      <c r="D861" s="30"/>
      <c r="E861" s="25"/>
      <c r="F861" s="25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</row>
    <row r="862" spans="1:26" s="154" customFormat="1" ht="15.5" x14ac:dyDescent="0.35">
      <c r="A862" s="25"/>
      <c r="B862" s="25"/>
      <c r="C862" s="474"/>
      <c r="D862" s="30"/>
      <c r="E862" s="25"/>
      <c r="F862" s="25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</row>
    <row r="863" spans="1:26" s="154" customFormat="1" ht="15.5" x14ac:dyDescent="0.35">
      <c r="A863" s="25"/>
      <c r="B863" s="25"/>
      <c r="C863" s="474"/>
      <c r="D863" s="30"/>
      <c r="E863" s="25"/>
      <c r="F863" s="25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</row>
    <row r="864" spans="1:26" s="154" customFormat="1" ht="15.5" x14ac:dyDescent="0.35">
      <c r="A864" s="25"/>
      <c r="B864" s="25"/>
      <c r="C864" s="474"/>
      <c r="D864" s="30"/>
      <c r="E864" s="25"/>
      <c r="F864" s="25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</row>
    <row r="865" spans="1:26" s="154" customFormat="1" ht="15.5" x14ac:dyDescent="0.35">
      <c r="A865" s="25"/>
      <c r="B865" s="25"/>
      <c r="C865" s="474"/>
      <c r="D865" s="30"/>
      <c r="E865" s="25"/>
      <c r="F865" s="25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</row>
    <row r="866" spans="1:26" s="154" customFormat="1" ht="15.5" x14ac:dyDescent="0.35">
      <c r="A866" s="25"/>
      <c r="B866" s="25"/>
      <c r="C866" s="474"/>
      <c r="D866" s="30"/>
      <c r="E866" s="25"/>
      <c r="F866" s="25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</row>
    <row r="867" spans="1:26" s="154" customFormat="1" ht="15.5" x14ac:dyDescent="0.35">
      <c r="A867" s="25"/>
      <c r="B867" s="25"/>
      <c r="C867" s="474"/>
      <c r="D867" s="30"/>
      <c r="E867" s="25"/>
      <c r="F867" s="25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</row>
    <row r="868" spans="1:26" s="154" customFormat="1" ht="15.5" x14ac:dyDescent="0.35">
      <c r="A868" s="25"/>
      <c r="B868" s="25"/>
      <c r="C868" s="474"/>
      <c r="D868" s="30"/>
      <c r="E868" s="25"/>
      <c r="F868" s="25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</row>
    <row r="869" spans="1:26" s="154" customFormat="1" ht="15.5" x14ac:dyDescent="0.35">
      <c r="A869" s="25"/>
      <c r="B869" s="25"/>
      <c r="C869" s="474"/>
      <c r="D869" s="30"/>
      <c r="E869" s="25"/>
      <c r="F869" s="25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</row>
    <row r="870" spans="1:26" s="154" customFormat="1" ht="15.5" x14ac:dyDescent="0.35">
      <c r="A870" s="25"/>
      <c r="B870" s="25"/>
      <c r="C870" s="474"/>
      <c r="D870" s="30"/>
      <c r="E870" s="25"/>
      <c r="F870" s="25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</row>
    <row r="871" spans="1:26" s="154" customFormat="1" ht="15.5" x14ac:dyDescent="0.35">
      <c r="A871" s="25"/>
      <c r="B871" s="25"/>
      <c r="C871" s="474"/>
      <c r="D871" s="30"/>
      <c r="E871" s="25"/>
      <c r="F871" s="25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</row>
    <row r="872" spans="1:26" s="154" customFormat="1" ht="15.5" x14ac:dyDescent="0.35">
      <c r="A872" s="25"/>
      <c r="B872" s="25"/>
      <c r="C872" s="474"/>
      <c r="D872" s="30"/>
      <c r="E872" s="25"/>
      <c r="F872" s="25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</row>
    <row r="873" spans="1:26" s="154" customFormat="1" ht="15.5" x14ac:dyDescent="0.35">
      <c r="A873" s="25"/>
      <c r="B873" s="25"/>
      <c r="C873" s="474"/>
      <c r="D873" s="30"/>
      <c r="E873" s="25"/>
      <c r="F873" s="25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</row>
    <row r="874" spans="1:26" s="154" customFormat="1" ht="15.5" x14ac:dyDescent="0.35">
      <c r="A874" s="25"/>
      <c r="B874" s="25"/>
      <c r="C874" s="474"/>
      <c r="D874" s="30"/>
      <c r="E874" s="25"/>
      <c r="F874" s="25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</row>
    <row r="875" spans="1:26" s="154" customFormat="1" ht="15.5" x14ac:dyDescent="0.35">
      <c r="A875" s="25"/>
      <c r="B875" s="25"/>
      <c r="C875" s="474"/>
      <c r="D875" s="30"/>
      <c r="E875" s="25"/>
      <c r="F875" s="25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</row>
    <row r="876" spans="1:26" s="154" customFormat="1" ht="15.5" x14ac:dyDescent="0.35">
      <c r="A876" s="25"/>
      <c r="B876" s="25"/>
      <c r="C876" s="474"/>
      <c r="D876" s="30"/>
      <c r="E876" s="25"/>
      <c r="F876" s="25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</row>
    <row r="877" spans="1:26" s="154" customFormat="1" ht="15.5" x14ac:dyDescent="0.35">
      <c r="A877" s="25"/>
      <c r="B877" s="25"/>
      <c r="C877" s="474"/>
      <c r="D877" s="30"/>
      <c r="E877" s="25"/>
      <c r="F877" s="25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</row>
    <row r="878" spans="1:26" s="154" customFormat="1" ht="15.5" x14ac:dyDescent="0.35">
      <c r="A878" s="25"/>
      <c r="B878" s="25"/>
      <c r="C878" s="474"/>
      <c r="D878" s="30"/>
      <c r="E878" s="25"/>
      <c r="F878" s="25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</row>
    <row r="879" spans="1:26" s="154" customFormat="1" ht="15.5" x14ac:dyDescent="0.35">
      <c r="A879" s="25"/>
      <c r="B879" s="25"/>
      <c r="C879" s="474"/>
      <c r="D879" s="30"/>
      <c r="E879" s="25"/>
      <c r="F879" s="25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</row>
    <row r="880" spans="1:26" s="154" customFormat="1" ht="15.5" x14ac:dyDescent="0.35">
      <c r="A880" s="25"/>
      <c r="B880" s="25"/>
      <c r="C880" s="474"/>
      <c r="D880" s="30"/>
      <c r="E880" s="25"/>
      <c r="F880" s="25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</row>
    <row r="881" spans="1:26" s="154" customFormat="1" ht="15.5" x14ac:dyDescent="0.35">
      <c r="A881" s="25"/>
      <c r="B881" s="25"/>
      <c r="C881" s="474"/>
      <c r="D881" s="30"/>
      <c r="E881" s="25"/>
      <c r="F881" s="25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</row>
    <row r="882" spans="1:26" s="154" customFormat="1" ht="15.5" x14ac:dyDescent="0.35">
      <c r="A882" s="25"/>
      <c r="B882" s="25"/>
      <c r="C882" s="474"/>
      <c r="D882" s="30"/>
      <c r="E882" s="25"/>
      <c r="F882" s="25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</row>
    <row r="883" spans="1:26" s="154" customFormat="1" ht="15.5" x14ac:dyDescent="0.35">
      <c r="A883" s="25"/>
      <c r="B883" s="25"/>
      <c r="C883" s="474"/>
      <c r="D883" s="30"/>
      <c r="E883" s="25"/>
      <c r="F883" s="25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</row>
    <row r="884" spans="1:26" s="154" customFormat="1" ht="15.5" x14ac:dyDescent="0.35">
      <c r="A884" s="25"/>
      <c r="B884" s="25"/>
      <c r="C884" s="474"/>
      <c r="D884" s="30"/>
      <c r="E884" s="25"/>
      <c r="F884" s="25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</row>
    <row r="885" spans="1:26" s="154" customFormat="1" ht="15.5" x14ac:dyDescent="0.35">
      <c r="A885" s="25"/>
      <c r="B885" s="25"/>
      <c r="C885" s="474"/>
      <c r="D885" s="30"/>
      <c r="E885" s="25"/>
      <c r="F885" s="25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</row>
    <row r="886" spans="1:26" s="154" customFormat="1" ht="15.5" x14ac:dyDescent="0.35">
      <c r="A886" s="25"/>
      <c r="B886" s="25"/>
      <c r="C886" s="474"/>
      <c r="D886" s="30"/>
      <c r="E886" s="25"/>
      <c r="F886" s="25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</row>
    <row r="887" spans="1:26" s="154" customFormat="1" ht="15.5" x14ac:dyDescent="0.35">
      <c r="A887" s="25"/>
      <c r="B887" s="25"/>
      <c r="C887" s="474"/>
      <c r="D887" s="30"/>
      <c r="E887" s="25"/>
      <c r="F887" s="25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</row>
    <row r="888" spans="1:26" s="154" customFormat="1" ht="15.5" x14ac:dyDescent="0.35">
      <c r="A888" s="25"/>
      <c r="B888" s="25"/>
      <c r="C888" s="474"/>
      <c r="D888" s="30"/>
      <c r="E888" s="25"/>
      <c r="F888" s="25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</row>
    <row r="889" spans="1:26" s="154" customFormat="1" ht="15.5" x14ac:dyDescent="0.35">
      <c r="A889" s="25"/>
      <c r="B889" s="25"/>
      <c r="C889" s="474"/>
      <c r="D889" s="30"/>
      <c r="E889" s="25"/>
      <c r="F889" s="25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</row>
    <row r="890" spans="1:26" s="154" customFormat="1" ht="15.5" x14ac:dyDescent="0.35">
      <c r="A890" s="25"/>
      <c r="B890" s="25"/>
      <c r="C890" s="474"/>
      <c r="D890" s="30"/>
      <c r="E890" s="25"/>
      <c r="F890" s="25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</row>
    <row r="891" spans="1:26" s="154" customFormat="1" ht="15.5" x14ac:dyDescent="0.35">
      <c r="A891" s="25"/>
      <c r="B891" s="25"/>
      <c r="C891" s="474"/>
      <c r="D891" s="30"/>
      <c r="E891" s="25"/>
      <c r="F891" s="25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</row>
    <row r="892" spans="1:26" s="154" customFormat="1" ht="15.5" x14ac:dyDescent="0.35">
      <c r="A892" s="25"/>
      <c r="B892" s="25"/>
      <c r="C892" s="474"/>
      <c r="D892" s="30"/>
      <c r="E892" s="25"/>
      <c r="F892" s="25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</row>
    <row r="893" spans="1:26" s="154" customFormat="1" ht="15.5" x14ac:dyDescent="0.35">
      <c r="A893" s="25"/>
      <c r="B893" s="25"/>
      <c r="C893" s="474"/>
      <c r="D893" s="30"/>
      <c r="E893" s="25"/>
      <c r="F893" s="25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</row>
    <row r="894" spans="1:26" s="154" customFormat="1" ht="15.5" x14ac:dyDescent="0.35">
      <c r="A894" s="25"/>
      <c r="B894" s="25"/>
      <c r="C894" s="474"/>
      <c r="D894" s="30"/>
      <c r="E894" s="25"/>
      <c r="F894" s="25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</row>
    <row r="895" spans="1:26" s="154" customFormat="1" ht="15.5" x14ac:dyDescent="0.35">
      <c r="A895" s="25"/>
      <c r="B895" s="25"/>
      <c r="C895" s="474"/>
      <c r="D895" s="30"/>
      <c r="E895" s="25"/>
      <c r="F895" s="25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</row>
    <row r="896" spans="1:26" s="154" customFormat="1" ht="15.5" x14ac:dyDescent="0.35">
      <c r="A896" s="25"/>
      <c r="B896" s="25"/>
      <c r="C896" s="474"/>
      <c r="D896" s="30"/>
      <c r="E896" s="25"/>
      <c r="F896" s="25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</row>
    <row r="897" spans="1:26" s="154" customFormat="1" ht="15.5" x14ac:dyDescent="0.35">
      <c r="A897" s="25"/>
      <c r="B897" s="25"/>
      <c r="C897" s="474"/>
      <c r="D897" s="30"/>
      <c r="E897" s="25"/>
      <c r="F897" s="25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</row>
    <row r="898" spans="1:26" s="154" customFormat="1" ht="15.5" x14ac:dyDescent="0.35">
      <c r="A898" s="25"/>
      <c r="B898" s="25"/>
      <c r="C898" s="474"/>
      <c r="D898" s="30"/>
      <c r="E898" s="25"/>
      <c r="F898" s="25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</row>
    <row r="899" spans="1:26" s="154" customFormat="1" ht="15.5" x14ac:dyDescent="0.35">
      <c r="A899" s="25"/>
      <c r="B899" s="25"/>
      <c r="C899" s="474"/>
      <c r="D899" s="30"/>
      <c r="E899" s="25"/>
      <c r="F899" s="25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</row>
    <row r="900" spans="1:26" s="154" customFormat="1" ht="15.5" x14ac:dyDescent="0.35">
      <c r="A900" s="25"/>
      <c r="B900" s="25"/>
      <c r="C900" s="474"/>
      <c r="D900" s="30"/>
      <c r="E900" s="25"/>
      <c r="F900" s="25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</row>
    <row r="901" spans="1:26" s="154" customFormat="1" ht="15.5" x14ac:dyDescent="0.35">
      <c r="A901" s="25"/>
      <c r="B901" s="25"/>
      <c r="C901" s="474"/>
      <c r="D901" s="30"/>
      <c r="E901" s="25"/>
      <c r="F901" s="25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</row>
    <row r="902" spans="1:26" s="154" customFormat="1" ht="15.5" x14ac:dyDescent="0.35">
      <c r="A902" s="25"/>
      <c r="B902" s="25"/>
      <c r="C902" s="474"/>
      <c r="D902" s="30"/>
      <c r="E902" s="25"/>
      <c r="F902" s="25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</row>
    <row r="903" spans="1:26" s="154" customFormat="1" ht="15.5" x14ac:dyDescent="0.35">
      <c r="A903" s="25"/>
      <c r="B903" s="25"/>
      <c r="C903" s="474"/>
      <c r="D903" s="30"/>
      <c r="E903" s="25"/>
      <c r="F903" s="25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</row>
    <row r="904" spans="1:26" s="154" customFormat="1" ht="15.5" x14ac:dyDescent="0.35">
      <c r="A904" s="25"/>
      <c r="B904" s="25"/>
      <c r="C904" s="474"/>
      <c r="D904" s="30"/>
      <c r="E904" s="25"/>
      <c r="F904" s="25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</row>
    <row r="905" spans="1:26" s="154" customFormat="1" ht="15.5" x14ac:dyDescent="0.35">
      <c r="A905" s="25"/>
      <c r="B905" s="25"/>
      <c r="C905" s="474"/>
      <c r="D905" s="30"/>
      <c r="E905" s="25"/>
      <c r="F905" s="25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</row>
    <row r="906" spans="1:26" s="154" customFormat="1" ht="15.5" x14ac:dyDescent="0.35">
      <c r="A906" s="25"/>
      <c r="B906" s="25"/>
      <c r="C906" s="474"/>
      <c r="D906" s="30"/>
      <c r="E906" s="25"/>
      <c r="F906" s="25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</row>
    <row r="907" spans="1:26" s="154" customFormat="1" ht="15.5" x14ac:dyDescent="0.35">
      <c r="A907" s="25"/>
      <c r="B907" s="25"/>
      <c r="C907" s="474"/>
      <c r="D907" s="30"/>
      <c r="E907" s="25"/>
      <c r="F907" s="25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</row>
    <row r="908" spans="1:26" s="154" customFormat="1" ht="15.5" x14ac:dyDescent="0.35">
      <c r="A908" s="25"/>
      <c r="B908" s="25"/>
      <c r="C908" s="474"/>
      <c r="D908" s="30"/>
      <c r="E908" s="25"/>
      <c r="F908" s="25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</row>
    <row r="909" spans="1:26" s="154" customFormat="1" ht="15.5" x14ac:dyDescent="0.35">
      <c r="A909" s="25"/>
      <c r="B909" s="25"/>
      <c r="C909" s="474"/>
      <c r="D909" s="30"/>
      <c r="E909" s="25"/>
      <c r="F909" s="25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</row>
    <row r="910" spans="1:26" s="154" customFormat="1" ht="15.5" x14ac:dyDescent="0.35">
      <c r="A910" s="25"/>
      <c r="B910" s="25"/>
      <c r="C910" s="474"/>
      <c r="D910" s="30"/>
      <c r="E910" s="25"/>
      <c r="F910" s="25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</row>
    <row r="911" spans="1:26" s="154" customFormat="1" ht="15.5" x14ac:dyDescent="0.35">
      <c r="A911" s="25"/>
      <c r="B911" s="25"/>
      <c r="C911" s="474"/>
      <c r="D911" s="30"/>
      <c r="E911" s="25"/>
      <c r="F911" s="25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</row>
    <row r="912" spans="1:26" s="154" customFormat="1" ht="15.5" x14ac:dyDescent="0.35">
      <c r="A912" s="25"/>
      <c r="B912" s="25"/>
      <c r="C912" s="474"/>
      <c r="D912" s="30"/>
      <c r="E912" s="25"/>
      <c r="F912" s="25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</row>
    <row r="913" spans="1:26" s="154" customFormat="1" ht="15.5" x14ac:dyDescent="0.35">
      <c r="A913" s="25"/>
      <c r="B913" s="25"/>
      <c r="C913" s="474"/>
      <c r="D913" s="30"/>
      <c r="E913" s="25"/>
      <c r="F913" s="25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</row>
    <row r="914" spans="1:26" s="154" customFormat="1" ht="15.5" x14ac:dyDescent="0.35">
      <c r="A914" s="25"/>
      <c r="B914" s="25"/>
      <c r="C914" s="474"/>
      <c r="D914" s="30"/>
      <c r="E914" s="25"/>
      <c r="F914" s="25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</row>
    <row r="915" spans="1:26" s="154" customFormat="1" ht="15.5" x14ac:dyDescent="0.35">
      <c r="A915" s="25"/>
      <c r="B915" s="25"/>
      <c r="C915" s="474"/>
      <c r="D915" s="30"/>
      <c r="E915" s="25"/>
      <c r="F915" s="25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</row>
    <row r="916" spans="1:26" s="154" customFormat="1" ht="15.5" x14ac:dyDescent="0.35">
      <c r="A916" s="25"/>
      <c r="B916" s="25"/>
      <c r="C916" s="474"/>
      <c r="D916" s="30"/>
      <c r="E916" s="25"/>
      <c r="F916" s="25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</row>
    <row r="917" spans="1:26" s="154" customFormat="1" ht="15.5" x14ac:dyDescent="0.35">
      <c r="A917" s="25"/>
      <c r="B917" s="25"/>
      <c r="C917" s="474"/>
      <c r="D917" s="30"/>
      <c r="E917" s="25"/>
      <c r="F917" s="25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</row>
    <row r="918" spans="1:26" s="154" customFormat="1" ht="15.5" x14ac:dyDescent="0.35">
      <c r="A918" s="25"/>
      <c r="B918" s="25"/>
      <c r="C918" s="474"/>
      <c r="D918" s="30"/>
      <c r="E918" s="25"/>
      <c r="F918" s="25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</row>
    <row r="919" spans="1:26" s="154" customFormat="1" ht="15.5" x14ac:dyDescent="0.35">
      <c r="A919" s="25"/>
      <c r="B919" s="25"/>
      <c r="C919" s="474"/>
      <c r="D919" s="30"/>
      <c r="E919" s="25"/>
      <c r="F919" s="25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</row>
    <row r="920" spans="1:26" s="154" customFormat="1" ht="15.5" x14ac:dyDescent="0.35">
      <c r="A920" s="25"/>
      <c r="B920" s="25"/>
      <c r="C920" s="474"/>
      <c r="D920" s="30"/>
      <c r="E920" s="25"/>
      <c r="F920" s="25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</row>
    <row r="921" spans="1:26" s="154" customFormat="1" ht="15.5" x14ac:dyDescent="0.35">
      <c r="A921" s="25"/>
      <c r="B921" s="25"/>
      <c r="C921" s="474"/>
      <c r="D921" s="30"/>
      <c r="E921" s="25"/>
      <c r="F921" s="25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</row>
    <row r="922" spans="1:26" s="154" customFormat="1" ht="15.5" x14ac:dyDescent="0.35">
      <c r="A922" s="25"/>
      <c r="B922" s="25"/>
      <c r="C922" s="474"/>
      <c r="D922" s="30"/>
      <c r="E922" s="25"/>
      <c r="F922" s="25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</row>
    <row r="923" spans="1:26" s="154" customFormat="1" ht="15.5" x14ac:dyDescent="0.35">
      <c r="A923" s="25"/>
      <c r="B923" s="25"/>
      <c r="C923" s="474"/>
      <c r="D923" s="30"/>
      <c r="E923" s="25"/>
      <c r="F923" s="25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</row>
    <row r="924" spans="1:26" s="154" customFormat="1" ht="15.5" x14ac:dyDescent="0.35">
      <c r="A924" s="25"/>
      <c r="B924" s="25"/>
      <c r="C924" s="474"/>
      <c r="D924" s="30"/>
      <c r="E924" s="25"/>
      <c r="F924" s="25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</row>
    <row r="925" spans="1:26" s="154" customFormat="1" ht="15.5" x14ac:dyDescent="0.35">
      <c r="A925" s="25"/>
      <c r="B925" s="25"/>
      <c r="C925" s="474"/>
      <c r="D925" s="30"/>
      <c r="E925" s="25"/>
      <c r="F925" s="25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</row>
    <row r="926" spans="1:26" s="154" customFormat="1" ht="15.5" x14ac:dyDescent="0.35">
      <c r="A926" s="25"/>
      <c r="B926" s="25"/>
      <c r="C926" s="474"/>
      <c r="D926" s="30"/>
      <c r="E926" s="25"/>
      <c r="F926" s="25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</row>
    <row r="927" spans="1:26" s="154" customFormat="1" ht="15.5" x14ac:dyDescent="0.35">
      <c r="A927" s="25"/>
      <c r="B927" s="25"/>
      <c r="C927" s="474"/>
      <c r="D927" s="30"/>
      <c r="E927" s="25"/>
      <c r="F927" s="25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</row>
    <row r="928" spans="1:26" s="154" customFormat="1" ht="15.5" x14ac:dyDescent="0.35">
      <c r="A928" s="25"/>
      <c r="B928" s="25"/>
      <c r="C928" s="474"/>
      <c r="D928" s="30"/>
      <c r="E928" s="25"/>
      <c r="F928" s="25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</row>
    <row r="929" spans="1:26" s="154" customFormat="1" ht="15.5" x14ac:dyDescent="0.35">
      <c r="A929" s="25"/>
      <c r="B929" s="25"/>
      <c r="C929" s="474"/>
      <c r="D929" s="30"/>
      <c r="E929" s="25"/>
      <c r="F929" s="25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</row>
    <row r="930" spans="1:26" s="154" customFormat="1" ht="15.5" x14ac:dyDescent="0.35">
      <c r="A930" s="25"/>
      <c r="B930" s="25"/>
      <c r="C930" s="474"/>
      <c r="D930" s="30"/>
      <c r="E930" s="25"/>
      <c r="F930" s="25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</row>
    <row r="931" spans="1:26" s="154" customFormat="1" ht="15.5" x14ac:dyDescent="0.35">
      <c r="A931" s="25"/>
      <c r="B931" s="25"/>
      <c r="C931" s="474"/>
      <c r="D931" s="30"/>
      <c r="E931" s="25"/>
      <c r="F931" s="25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</row>
    <row r="932" spans="1:26" s="154" customFormat="1" ht="15.5" x14ac:dyDescent="0.35">
      <c r="A932" s="25"/>
      <c r="B932" s="25"/>
      <c r="C932" s="474"/>
      <c r="D932" s="30"/>
      <c r="E932" s="25"/>
      <c r="F932" s="25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</row>
    <row r="933" spans="1:26" s="154" customFormat="1" ht="15.5" x14ac:dyDescent="0.35">
      <c r="A933" s="25"/>
      <c r="B933" s="25"/>
      <c r="C933" s="474"/>
      <c r="D933" s="30"/>
      <c r="E933" s="25"/>
      <c r="F933" s="25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</row>
    <row r="934" spans="1:26" s="154" customFormat="1" ht="15.5" x14ac:dyDescent="0.35">
      <c r="A934" s="25"/>
      <c r="B934" s="25"/>
      <c r="C934" s="474"/>
      <c r="D934" s="30"/>
      <c r="E934" s="25"/>
      <c r="F934" s="25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</row>
    <row r="935" spans="1:26" s="154" customFormat="1" ht="15.5" x14ac:dyDescent="0.35">
      <c r="A935" s="25"/>
      <c r="B935" s="25"/>
      <c r="C935" s="474"/>
      <c r="D935" s="30"/>
      <c r="E935" s="25"/>
      <c r="F935" s="25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</row>
    <row r="936" spans="1:26" s="154" customFormat="1" ht="15.5" x14ac:dyDescent="0.35">
      <c r="A936" s="25"/>
      <c r="B936" s="25"/>
      <c r="C936" s="474"/>
      <c r="D936" s="30"/>
      <c r="E936" s="25"/>
      <c r="F936" s="25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</row>
    <row r="937" spans="1:26" s="154" customFormat="1" ht="15.5" x14ac:dyDescent="0.35">
      <c r="A937" s="25"/>
      <c r="B937" s="25"/>
      <c r="C937" s="474"/>
      <c r="D937" s="30"/>
      <c r="E937" s="25"/>
      <c r="F937" s="25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</row>
    <row r="938" spans="1:26" s="154" customFormat="1" ht="15.5" x14ac:dyDescent="0.35">
      <c r="A938" s="25"/>
      <c r="B938" s="25"/>
      <c r="C938" s="474"/>
      <c r="D938" s="30"/>
      <c r="E938" s="25"/>
      <c r="F938" s="25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</row>
    <row r="939" spans="1:26" s="154" customFormat="1" ht="15.5" x14ac:dyDescent="0.35">
      <c r="A939" s="25"/>
      <c r="B939" s="25"/>
      <c r="C939" s="474"/>
      <c r="D939" s="30"/>
      <c r="E939" s="25"/>
      <c r="F939" s="25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</row>
    <row r="940" spans="1:26" s="154" customFormat="1" ht="15.5" x14ac:dyDescent="0.35">
      <c r="A940" s="25"/>
      <c r="B940" s="25"/>
      <c r="C940" s="474"/>
      <c r="D940" s="30"/>
      <c r="E940" s="25"/>
      <c r="F940" s="25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</row>
    <row r="941" spans="1:26" s="154" customFormat="1" ht="15.5" x14ac:dyDescent="0.35">
      <c r="A941" s="25"/>
      <c r="B941" s="25"/>
      <c r="C941" s="474"/>
      <c r="D941" s="30"/>
      <c r="E941" s="25"/>
      <c r="F941" s="25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</row>
    <row r="942" spans="1:26" s="154" customFormat="1" ht="15.5" x14ac:dyDescent="0.35">
      <c r="A942" s="25"/>
      <c r="B942" s="25"/>
      <c r="C942" s="474"/>
      <c r="D942" s="30"/>
      <c r="E942" s="25"/>
      <c r="F942" s="25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</row>
    <row r="943" spans="1:26" s="154" customFormat="1" ht="15.5" x14ac:dyDescent="0.35">
      <c r="A943" s="25"/>
      <c r="B943" s="25"/>
      <c r="C943" s="474"/>
      <c r="D943" s="30"/>
      <c r="E943" s="25"/>
      <c r="F943" s="25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</row>
    <row r="944" spans="1:26" s="154" customFormat="1" ht="15.5" x14ac:dyDescent="0.35">
      <c r="A944" s="25"/>
      <c r="B944" s="25"/>
      <c r="C944" s="474"/>
      <c r="D944" s="30"/>
      <c r="E944" s="25"/>
      <c r="F944" s="25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</row>
    <row r="945" spans="1:26" s="154" customFormat="1" ht="15.5" x14ac:dyDescent="0.35">
      <c r="A945" s="25"/>
      <c r="B945" s="25"/>
      <c r="C945" s="474"/>
      <c r="D945" s="30"/>
      <c r="E945" s="25"/>
      <c r="F945" s="25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</row>
    <row r="946" spans="1:26" s="154" customFormat="1" ht="15.5" x14ac:dyDescent="0.35">
      <c r="A946" s="25"/>
      <c r="B946" s="25"/>
      <c r="C946" s="474"/>
      <c r="D946" s="30"/>
      <c r="E946" s="25"/>
      <c r="F946" s="25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</row>
    <row r="947" spans="1:26" s="154" customFormat="1" ht="15.5" x14ac:dyDescent="0.35">
      <c r="A947" s="25"/>
      <c r="B947" s="25"/>
      <c r="C947" s="474"/>
      <c r="D947" s="30"/>
      <c r="E947" s="25"/>
      <c r="F947" s="25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</row>
    <row r="948" spans="1:26" s="154" customFormat="1" ht="15.5" x14ac:dyDescent="0.35">
      <c r="A948" s="25"/>
      <c r="B948" s="25"/>
      <c r="C948" s="474"/>
      <c r="D948" s="30"/>
      <c r="E948" s="25"/>
      <c r="F948" s="25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</row>
    <row r="949" spans="1:26" s="154" customFormat="1" ht="15.5" x14ac:dyDescent="0.35">
      <c r="A949" s="25"/>
      <c r="B949" s="25"/>
      <c r="C949" s="474"/>
      <c r="D949" s="30"/>
      <c r="E949" s="25"/>
      <c r="F949" s="25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</row>
    <row r="950" spans="1:26" s="154" customFormat="1" ht="15.5" x14ac:dyDescent="0.35">
      <c r="A950" s="25"/>
      <c r="B950" s="25"/>
      <c r="C950" s="474"/>
      <c r="D950" s="30"/>
      <c r="E950" s="25"/>
      <c r="F950" s="25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</row>
    <row r="951" spans="1:26" s="154" customFormat="1" ht="15.5" x14ac:dyDescent="0.35">
      <c r="A951" s="25"/>
      <c r="B951" s="25"/>
      <c r="C951" s="474"/>
      <c r="D951" s="30"/>
      <c r="E951" s="25"/>
      <c r="F951" s="25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</row>
    <row r="952" spans="1:26" s="154" customFormat="1" ht="15.5" x14ac:dyDescent="0.35">
      <c r="A952" s="25"/>
      <c r="B952" s="25"/>
      <c r="C952" s="474"/>
      <c r="D952" s="30"/>
      <c r="E952" s="25"/>
      <c r="F952" s="25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</row>
    <row r="953" spans="1:26" s="154" customFormat="1" ht="15.5" x14ac:dyDescent="0.35">
      <c r="A953" s="25"/>
      <c r="B953" s="25"/>
      <c r="C953" s="474"/>
      <c r="D953" s="30"/>
      <c r="E953" s="25"/>
      <c r="F953" s="25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</row>
    <row r="954" spans="1:26" s="154" customFormat="1" ht="15.5" x14ac:dyDescent="0.35">
      <c r="A954" s="25"/>
      <c r="B954" s="25"/>
      <c r="C954" s="474"/>
      <c r="D954" s="30"/>
      <c r="E954" s="25"/>
      <c r="F954" s="25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</row>
    <row r="955" spans="1:26" s="154" customFormat="1" ht="15.5" x14ac:dyDescent="0.35">
      <c r="A955" s="25"/>
      <c r="B955" s="25"/>
      <c r="C955" s="474"/>
      <c r="D955" s="30"/>
      <c r="E955" s="25"/>
      <c r="F955" s="25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</row>
    <row r="956" spans="1:26" s="154" customFormat="1" ht="15.5" x14ac:dyDescent="0.35">
      <c r="A956" s="25"/>
      <c r="B956" s="25"/>
      <c r="C956" s="474"/>
      <c r="D956" s="30"/>
      <c r="E956" s="25"/>
      <c r="F956" s="25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</row>
    <row r="957" spans="1:26" s="154" customFormat="1" ht="15.5" x14ac:dyDescent="0.35">
      <c r="A957" s="25"/>
      <c r="B957" s="25"/>
      <c r="C957" s="474"/>
      <c r="D957" s="30"/>
      <c r="E957" s="25"/>
      <c r="F957" s="25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</row>
    <row r="958" spans="1:26" s="154" customFormat="1" ht="15.5" x14ac:dyDescent="0.35">
      <c r="A958" s="25"/>
      <c r="B958" s="25"/>
      <c r="C958" s="474"/>
      <c r="D958" s="30"/>
      <c r="E958" s="25"/>
      <c r="F958" s="25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</row>
    <row r="959" spans="1:26" s="154" customFormat="1" ht="15.5" x14ac:dyDescent="0.35">
      <c r="A959" s="25"/>
      <c r="B959" s="25"/>
      <c r="C959" s="474"/>
      <c r="D959" s="30"/>
      <c r="E959" s="25"/>
      <c r="F959" s="25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</row>
    <row r="960" spans="1:26" s="154" customFormat="1" ht="15.5" x14ac:dyDescent="0.35">
      <c r="A960" s="25"/>
      <c r="B960" s="25"/>
      <c r="C960" s="474"/>
      <c r="D960" s="30"/>
      <c r="E960" s="25"/>
      <c r="F960" s="25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</row>
    <row r="961" spans="1:26" s="154" customFormat="1" ht="15.5" x14ac:dyDescent="0.35">
      <c r="A961" s="25"/>
      <c r="B961" s="25"/>
      <c r="C961" s="474"/>
      <c r="D961" s="30"/>
      <c r="E961" s="25"/>
      <c r="F961" s="25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</row>
    <row r="962" spans="1:26" s="154" customFormat="1" ht="15.5" x14ac:dyDescent="0.35">
      <c r="A962" s="25"/>
      <c r="B962" s="25"/>
      <c r="C962" s="474"/>
      <c r="D962" s="30"/>
      <c r="E962" s="25"/>
      <c r="F962" s="25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</row>
    <row r="963" spans="1:26" s="154" customFormat="1" ht="15.5" x14ac:dyDescent="0.35">
      <c r="A963" s="25"/>
      <c r="B963" s="25"/>
      <c r="C963" s="474"/>
      <c r="D963" s="30"/>
      <c r="E963" s="25"/>
      <c r="F963" s="25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</row>
    <row r="964" spans="1:26" s="154" customFormat="1" ht="15.5" x14ac:dyDescent="0.35">
      <c r="A964" s="25"/>
      <c r="B964" s="25"/>
      <c r="C964" s="474"/>
      <c r="D964" s="30"/>
      <c r="E964" s="25"/>
      <c r="F964" s="25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</row>
    <row r="965" spans="1:26" s="154" customFormat="1" ht="15.5" x14ac:dyDescent="0.35">
      <c r="A965" s="25"/>
      <c r="B965" s="25"/>
      <c r="C965" s="474"/>
      <c r="D965" s="30"/>
      <c r="E965" s="25"/>
      <c r="F965" s="25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</row>
    <row r="966" spans="1:26" s="154" customFormat="1" ht="15.5" x14ac:dyDescent="0.35">
      <c r="A966" s="25"/>
      <c r="B966" s="25"/>
      <c r="C966" s="474"/>
      <c r="D966" s="30"/>
      <c r="E966" s="25"/>
      <c r="F966" s="25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</row>
    <row r="967" spans="1:26" s="154" customFormat="1" ht="15.5" x14ac:dyDescent="0.35">
      <c r="A967" s="25"/>
      <c r="B967" s="25"/>
      <c r="C967" s="474"/>
      <c r="D967" s="30"/>
      <c r="E967" s="25"/>
      <c r="F967" s="25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</row>
    <row r="968" spans="1:26" s="154" customFormat="1" ht="15.5" x14ac:dyDescent="0.35">
      <c r="A968" s="25"/>
      <c r="B968" s="25"/>
      <c r="C968" s="474"/>
      <c r="D968" s="30"/>
      <c r="E968" s="25"/>
      <c r="F968" s="25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</row>
    <row r="969" spans="1:26" s="154" customFormat="1" ht="15.5" x14ac:dyDescent="0.35">
      <c r="A969" s="25"/>
      <c r="B969" s="25"/>
      <c r="C969" s="474"/>
      <c r="D969" s="30"/>
      <c r="E969" s="25"/>
      <c r="F969" s="25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</row>
    <row r="970" spans="1:26" s="154" customFormat="1" ht="15.5" x14ac:dyDescent="0.35">
      <c r="A970" s="25"/>
      <c r="B970" s="25"/>
      <c r="C970" s="474"/>
      <c r="D970" s="30"/>
      <c r="E970" s="25"/>
      <c r="F970" s="25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</row>
    <row r="971" spans="1:26" s="154" customFormat="1" ht="15.5" x14ac:dyDescent="0.35">
      <c r="A971" s="25"/>
      <c r="B971" s="25"/>
      <c r="C971" s="474"/>
      <c r="D971" s="30"/>
      <c r="E971" s="25"/>
      <c r="F971" s="25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</row>
    <row r="972" spans="1:26" s="154" customFormat="1" ht="15.5" x14ac:dyDescent="0.35">
      <c r="A972" s="25"/>
      <c r="B972" s="25"/>
      <c r="C972" s="474"/>
      <c r="D972" s="30"/>
      <c r="E972" s="25"/>
      <c r="F972" s="25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</row>
    <row r="973" spans="1:26" s="154" customFormat="1" ht="15.5" x14ac:dyDescent="0.35">
      <c r="A973" s="25"/>
      <c r="B973" s="25"/>
      <c r="C973" s="474"/>
      <c r="D973" s="30"/>
      <c r="E973" s="25"/>
      <c r="F973" s="25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</row>
    <row r="974" spans="1:26" s="154" customFormat="1" ht="15.5" x14ac:dyDescent="0.35">
      <c r="A974" s="25"/>
      <c r="B974" s="25"/>
      <c r="C974" s="474"/>
      <c r="D974" s="30"/>
      <c r="E974" s="25"/>
      <c r="F974" s="25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</row>
    <row r="975" spans="1:26" s="154" customFormat="1" ht="15.5" x14ac:dyDescent="0.35">
      <c r="A975" s="25"/>
      <c r="B975" s="25"/>
      <c r="C975" s="474"/>
      <c r="D975" s="30"/>
      <c r="E975" s="25"/>
      <c r="F975" s="25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</row>
    <row r="976" spans="1:26" s="154" customFormat="1" ht="15.5" x14ac:dyDescent="0.35">
      <c r="A976" s="25"/>
      <c r="B976" s="25"/>
      <c r="C976" s="474"/>
      <c r="D976" s="30"/>
      <c r="E976" s="25"/>
      <c r="F976" s="25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</row>
    <row r="977" spans="1:26" s="154" customFormat="1" ht="15.5" x14ac:dyDescent="0.35">
      <c r="A977" s="25"/>
      <c r="B977" s="25"/>
      <c r="C977" s="474"/>
      <c r="D977" s="30"/>
      <c r="E977" s="25"/>
      <c r="F977" s="25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</row>
    <row r="978" spans="1:26" s="154" customFormat="1" ht="15.5" x14ac:dyDescent="0.35">
      <c r="A978" s="25"/>
      <c r="B978" s="25"/>
      <c r="C978" s="474"/>
      <c r="D978" s="30"/>
      <c r="E978" s="25"/>
      <c r="F978" s="25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</row>
    <row r="979" spans="1:26" s="154" customFormat="1" ht="15.5" x14ac:dyDescent="0.35">
      <c r="A979" s="25"/>
      <c r="B979" s="25"/>
      <c r="C979" s="474"/>
      <c r="D979" s="30"/>
      <c r="E979" s="25"/>
      <c r="F979" s="25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</row>
    <row r="980" spans="1:26" s="154" customFormat="1" ht="15.5" x14ac:dyDescent="0.35">
      <c r="A980" s="25"/>
      <c r="B980" s="25"/>
      <c r="C980" s="474"/>
      <c r="D980" s="30"/>
      <c r="E980" s="25"/>
      <c r="F980" s="25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</row>
    <row r="981" spans="1:26" s="154" customFormat="1" ht="15.5" x14ac:dyDescent="0.35">
      <c r="A981" s="25"/>
      <c r="B981" s="25"/>
      <c r="C981" s="474"/>
      <c r="D981" s="30"/>
      <c r="E981" s="25"/>
      <c r="F981" s="25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</row>
    <row r="982" spans="1:26" s="154" customFormat="1" ht="15.5" x14ac:dyDescent="0.35">
      <c r="A982" s="25"/>
      <c r="B982" s="25"/>
      <c r="C982" s="474"/>
      <c r="D982" s="30"/>
      <c r="E982" s="25"/>
      <c r="F982" s="25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</row>
    <row r="983" spans="1:26" s="154" customFormat="1" ht="15.5" x14ac:dyDescent="0.35">
      <c r="A983" s="25"/>
      <c r="B983" s="25"/>
      <c r="C983" s="474"/>
      <c r="D983" s="30"/>
      <c r="E983" s="25"/>
      <c r="F983" s="25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</row>
    <row r="984" spans="1:26" s="154" customFormat="1" ht="15.5" x14ac:dyDescent="0.35">
      <c r="A984" s="25"/>
      <c r="B984" s="25"/>
      <c r="C984" s="474"/>
      <c r="D984" s="30"/>
      <c r="E984" s="25"/>
      <c r="F984" s="25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</row>
    <row r="985" spans="1:26" s="154" customFormat="1" ht="15.5" x14ac:dyDescent="0.35">
      <c r="A985" s="25"/>
      <c r="B985" s="25"/>
      <c r="C985" s="474"/>
      <c r="D985" s="30"/>
      <c r="E985" s="25"/>
      <c r="F985" s="25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</row>
    <row r="986" spans="1:26" s="154" customFormat="1" ht="15.5" x14ac:dyDescent="0.35">
      <c r="A986" s="25"/>
      <c r="B986" s="25"/>
      <c r="C986" s="474"/>
      <c r="D986" s="30"/>
      <c r="E986" s="25"/>
      <c r="F986" s="25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</row>
    <row r="987" spans="1:26" s="154" customFormat="1" ht="15.5" x14ac:dyDescent="0.35">
      <c r="A987" s="25"/>
      <c r="B987" s="25"/>
      <c r="C987" s="474"/>
      <c r="D987" s="30"/>
      <c r="E987" s="25"/>
      <c r="F987" s="25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</row>
    <row r="988" spans="1:26" s="154" customFormat="1" ht="15.5" x14ac:dyDescent="0.35">
      <c r="A988" s="25"/>
      <c r="B988" s="25"/>
      <c r="C988" s="474"/>
      <c r="D988" s="30"/>
      <c r="E988" s="25"/>
      <c r="F988" s="25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</row>
    <row r="989" spans="1:26" s="154" customFormat="1" ht="15.5" x14ac:dyDescent="0.35">
      <c r="A989" s="25"/>
      <c r="B989" s="25"/>
      <c r="C989" s="474"/>
      <c r="D989" s="30"/>
      <c r="E989" s="25"/>
      <c r="F989" s="25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</row>
    <row r="990" spans="1:26" s="154" customFormat="1" ht="15.5" x14ac:dyDescent="0.35">
      <c r="A990" s="25"/>
      <c r="B990" s="25"/>
      <c r="C990" s="474"/>
      <c r="D990" s="30"/>
      <c r="E990" s="25"/>
      <c r="F990" s="25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</row>
    <row r="991" spans="1:26" s="154" customFormat="1" ht="15.5" x14ac:dyDescent="0.35">
      <c r="A991" s="25"/>
      <c r="B991" s="25"/>
      <c r="C991" s="474"/>
      <c r="D991" s="30"/>
      <c r="E991" s="25"/>
      <c r="F991" s="25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</row>
    <row r="992" spans="1:26" s="154" customFormat="1" ht="15.5" x14ac:dyDescent="0.35">
      <c r="A992" s="25"/>
      <c r="B992" s="25"/>
      <c r="C992" s="474"/>
      <c r="D992" s="30"/>
      <c r="E992" s="25"/>
      <c r="F992" s="25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</row>
    <row r="993" spans="1:26" s="154" customFormat="1" ht="15.5" x14ac:dyDescent="0.35">
      <c r="A993" s="25"/>
      <c r="B993" s="25"/>
      <c r="C993" s="474"/>
      <c r="D993" s="30"/>
      <c r="E993" s="25"/>
      <c r="F993" s="25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</row>
    <row r="994" spans="1:26" s="154" customFormat="1" ht="15.5" x14ac:dyDescent="0.35">
      <c r="A994" s="25"/>
      <c r="B994" s="25"/>
      <c r="C994" s="474"/>
      <c r="D994" s="30"/>
      <c r="E994" s="25"/>
      <c r="F994" s="25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</row>
    <row r="995" spans="1:26" s="154" customFormat="1" ht="15.5" x14ac:dyDescent="0.35">
      <c r="A995" s="25"/>
      <c r="B995" s="25"/>
      <c r="C995" s="474"/>
      <c r="D995" s="30"/>
      <c r="E995" s="25"/>
      <c r="F995" s="25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</row>
    <row r="996" spans="1:26" s="154" customFormat="1" ht="15.5" x14ac:dyDescent="0.35">
      <c r="A996" s="25"/>
      <c r="B996" s="25"/>
      <c r="C996" s="474"/>
      <c r="D996" s="30"/>
      <c r="E996" s="25"/>
      <c r="F996" s="25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</row>
    <row r="997" spans="1:26" s="154" customFormat="1" ht="15.5" x14ac:dyDescent="0.35">
      <c r="A997" s="25"/>
      <c r="B997" s="25"/>
      <c r="C997" s="474"/>
      <c r="D997" s="30"/>
      <c r="E997" s="25"/>
      <c r="F997" s="25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</row>
    <row r="998" spans="1:26" s="154" customFormat="1" ht="15.5" x14ac:dyDescent="0.35">
      <c r="A998" s="25"/>
      <c r="B998" s="25"/>
      <c r="C998" s="474"/>
      <c r="D998" s="30"/>
      <c r="E998" s="25"/>
      <c r="F998" s="25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</row>
    <row r="999" spans="1:26" s="154" customFormat="1" ht="15" customHeight="1" x14ac:dyDescent="0.3">
      <c r="C999" s="209"/>
    </row>
    <row r="1000" spans="1:26" s="154" customFormat="1" ht="15" customHeight="1" x14ac:dyDescent="0.3">
      <c r="C1000" s="209"/>
    </row>
    <row r="1001" spans="1:26" s="154" customFormat="1" ht="15" customHeight="1" x14ac:dyDescent="0.3">
      <c r="C1001" s="209"/>
    </row>
    <row r="1002" spans="1:26" s="154" customFormat="1" ht="15" customHeight="1" x14ac:dyDescent="0.3">
      <c r="C1002" s="209"/>
    </row>
    <row r="1003" spans="1:26" s="154" customFormat="1" ht="15" customHeight="1" x14ac:dyDescent="0.3">
      <c r="C1003" s="209"/>
    </row>
    <row r="1004" spans="1:26" s="154" customFormat="1" ht="15" customHeight="1" x14ac:dyDescent="0.3">
      <c r="C1004" s="209"/>
    </row>
    <row r="1005" spans="1:26" s="154" customFormat="1" ht="15" customHeight="1" x14ac:dyDescent="0.3">
      <c r="C1005" s="209"/>
    </row>
    <row r="1006" spans="1:26" s="154" customFormat="1" ht="15" customHeight="1" x14ac:dyDescent="0.3">
      <c r="C1006" s="209"/>
    </row>
    <row r="1007" spans="1:26" s="154" customFormat="1" ht="15" customHeight="1" x14ac:dyDescent="0.3">
      <c r="C1007" s="209"/>
    </row>
    <row r="1008" spans="1:26" s="154" customFormat="1" ht="15" customHeight="1" x14ac:dyDescent="0.3">
      <c r="C1008" s="209"/>
    </row>
  </sheetData>
  <mergeCells count="6">
    <mergeCell ref="A4:L4"/>
    <mergeCell ref="A1:L1"/>
    <mergeCell ref="A2:A3"/>
    <mergeCell ref="B2:B3"/>
    <mergeCell ref="C2:F2"/>
    <mergeCell ref="G2:L2"/>
  </mergeCells>
  <phoneticPr fontId="38" type="noConversion"/>
  <conditionalFormatting sqref="H7:H67 L5:L95">
    <cfRule type="notContainsBlanks" dxfId="2" priority="1">
      <formula>LEN(TRIM(H5))&gt;0</formula>
    </cfRule>
  </conditionalFormatting>
  <dataValidations count="1">
    <dataValidation type="decimal" operator="greaterThan" allowBlank="1" showInputMessage="1" showErrorMessage="1" prompt="Cena var būt tikai decimāldaļskaitlis, ar divām zīmēm aiz komata!" sqref="H7:H67 L5:L95" xr:uid="{00000000-0002-0000-0100-000000000000}">
      <formula1>0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4"/>
  <sheetViews>
    <sheetView tabSelected="1" topLeftCell="A40" zoomScale="90" zoomScaleNormal="90" workbookViewId="0">
      <selection activeCell="C3" sqref="C1:C1048576"/>
    </sheetView>
  </sheetViews>
  <sheetFormatPr defaultColWidth="12.58203125" defaultRowHeight="15" customHeight="1" x14ac:dyDescent="0.3"/>
  <cols>
    <col min="1" max="1" width="4.08203125" customWidth="1"/>
    <col min="2" max="2" width="25.08203125" customWidth="1"/>
    <col min="3" max="3" width="41.58203125" style="462" customWidth="1"/>
    <col min="4" max="4" width="14.58203125" customWidth="1"/>
    <col min="5" max="5" width="14" customWidth="1"/>
    <col min="6" max="6" width="11.83203125" customWidth="1"/>
    <col min="7" max="7" width="24" customWidth="1"/>
    <col min="8" max="8" width="9.5" customWidth="1"/>
    <col min="9" max="9" width="10.58203125" customWidth="1"/>
    <col min="10" max="10" width="17" customWidth="1"/>
    <col min="11" max="11" width="9.08203125" customWidth="1"/>
    <col min="12" max="12" width="10.83203125" customWidth="1"/>
    <col min="13" max="26" width="7.58203125" customWidth="1"/>
  </cols>
  <sheetData>
    <row r="1" spans="1:26" ht="51" customHeight="1" x14ac:dyDescent="0.35">
      <c r="A1" s="397" t="s">
        <v>1095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.75" customHeight="1" x14ac:dyDescent="0.35">
      <c r="A2" s="422" t="s">
        <v>543</v>
      </c>
      <c r="B2" s="422" t="s">
        <v>544</v>
      </c>
      <c r="C2" s="417" t="s">
        <v>545</v>
      </c>
      <c r="D2" s="395"/>
      <c r="E2" s="395"/>
      <c r="F2" s="396"/>
      <c r="G2" s="404" t="s">
        <v>546</v>
      </c>
      <c r="H2" s="395"/>
      <c r="I2" s="395"/>
      <c r="J2" s="395"/>
      <c r="K2" s="395"/>
      <c r="L2" s="396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05" x14ac:dyDescent="0.35">
      <c r="A3" s="423"/>
      <c r="B3" s="423"/>
      <c r="C3" s="476" t="s">
        <v>547</v>
      </c>
      <c r="D3" s="2" t="s">
        <v>592</v>
      </c>
      <c r="E3" s="2" t="s">
        <v>548</v>
      </c>
      <c r="F3" s="2" t="s">
        <v>549</v>
      </c>
      <c r="G3" s="3" t="s">
        <v>547</v>
      </c>
      <c r="H3" s="3" t="s">
        <v>548</v>
      </c>
      <c r="I3" s="3" t="s">
        <v>550</v>
      </c>
      <c r="J3" s="3" t="s">
        <v>551</v>
      </c>
      <c r="K3" s="3" t="s">
        <v>552</v>
      </c>
      <c r="L3" s="3" t="s">
        <v>553</v>
      </c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22.4" customHeight="1" x14ac:dyDescent="0.35">
      <c r="A4" s="419" t="s">
        <v>222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1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46.5" x14ac:dyDescent="0.35">
      <c r="A5" s="381">
        <v>353</v>
      </c>
      <c r="B5" s="382" t="s">
        <v>45</v>
      </c>
      <c r="C5" s="477" t="s">
        <v>972</v>
      </c>
      <c r="D5" s="381" t="s">
        <v>555</v>
      </c>
      <c r="E5" s="45" t="s">
        <v>973</v>
      </c>
      <c r="F5" s="82" t="s">
        <v>561</v>
      </c>
      <c r="G5" s="81"/>
      <c r="H5" s="40"/>
      <c r="I5" s="42"/>
      <c r="J5" s="41"/>
      <c r="K5" s="41"/>
      <c r="L5" s="41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31" x14ac:dyDescent="0.35">
      <c r="A6" s="381">
        <v>354</v>
      </c>
      <c r="B6" s="383" t="s">
        <v>268</v>
      </c>
      <c r="C6" s="384" t="s">
        <v>677</v>
      </c>
      <c r="D6" s="381" t="s">
        <v>555</v>
      </c>
      <c r="E6" s="45" t="s">
        <v>676</v>
      </c>
      <c r="F6" s="82" t="s">
        <v>561</v>
      </c>
      <c r="G6" s="18"/>
      <c r="H6" s="9"/>
      <c r="I6" s="9"/>
      <c r="J6" s="9"/>
      <c r="K6" s="9"/>
      <c r="L6" s="7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62" x14ac:dyDescent="0.35">
      <c r="A7" s="381">
        <v>355</v>
      </c>
      <c r="B7" s="384" t="s">
        <v>182</v>
      </c>
      <c r="C7" s="384" t="s">
        <v>269</v>
      </c>
      <c r="D7" s="384" t="s">
        <v>555</v>
      </c>
      <c r="E7" s="387" t="s">
        <v>216</v>
      </c>
      <c r="F7" s="82" t="s">
        <v>561</v>
      </c>
      <c r="G7" s="9"/>
      <c r="H7" s="9"/>
      <c r="I7" s="9"/>
      <c r="J7" s="9"/>
      <c r="K7" s="9"/>
      <c r="L7" s="7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77.5" x14ac:dyDescent="0.35">
      <c r="A8" s="381">
        <v>356</v>
      </c>
      <c r="B8" s="385" t="s">
        <v>183</v>
      </c>
      <c r="C8" s="385" t="s">
        <v>270</v>
      </c>
      <c r="D8" s="384" t="s">
        <v>555</v>
      </c>
      <c r="E8" s="388">
        <v>10065</v>
      </c>
      <c r="F8" s="82" t="s">
        <v>561</v>
      </c>
      <c r="G8" s="9"/>
      <c r="H8" s="9"/>
      <c r="I8" s="9"/>
      <c r="J8" s="9"/>
      <c r="K8" s="9"/>
      <c r="L8" s="7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31" x14ac:dyDescent="0.35">
      <c r="A9" s="381">
        <v>357</v>
      </c>
      <c r="B9" s="138" t="s">
        <v>260</v>
      </c>
      <c r="C9" s="430" t="s">
        <v>1127</v>
      </c>
      <c r="D9" s="389" t="s">
        <v>555</v>
      </c>
      <c r="E9" s="139" t="s">
        <v>261</v>
      </c>
      <c r="F9" s="390" t="s">
        <v>561</v>
      </c>
      <c r="G9" s="9"/>
      <c r="H9" s="9"/>
      <c r="I9" s="9"/>
      <c r="J9" s="9"/>
      <c r="K9" s="9"/>
      <c r="L9" s="7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31" x14ac:dyDescent="0.35">
      <c r="A10" s="381">
        <v>358</v>
      </c>
      <c r="B10" s="138" t="s">
        <v>262</v>
      </c>
      <c r="C10" s="430" t="s">
        <v>266</v>
      </c>
      <c r="D10" s="389" t="s">
        <v>555</v>
      </c>
      <c r="E10" s="139" t="s">
        <v>263</v>
      </c>
      <c r="F10" s="390" t="s">
        <v>561</v>
      </c>
      <c r="G10" s="9"/>
      <c r="H10" s="9"/>
      <c r="I10" s="9"/>
      <c r="J10" s="9"/>
      <c r="K10" s="9"/>
      <c r="L10" s="7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31" x14ac:dyDescent="0.35">
      <c r="A11" s="381">
        <v>359</v>
      </c>
      <c r="B11" s="138" t="s">
        <v>264</v>
      </c>
      <c r="C11" s="430" t="s">
        <v>1128</v>
      </c>
      <c r="D11" s="389" t="s">
        <v>555</v>
      </c>
      <c r="E11" s="391" t="s">
        <v>265</v>
      </c>
      <c r="F11" s="390" t="s">
        <v>561</v>
      </c>
      <c r="G11" s="9"/>
      <c r="H11" s="9"/>
      <c r="I11" s="9"/>
      <c r="J11" s="9"/>
      <c r="K11" s="9"/>
      <c r="L11" s="7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46.5" x14ac:dyDescent="0.35">
      <c r="A12" s="381">
        <v>360</v>
      </c>
      <c r="B12" s="386" t="s">
        <v>215</v>
      </c>
      <c r="C12" s="437" t="s">
        <v>267</v>
      </c>
      <c r="D12" s="381" t="s">
        <v>555</v>
      </c>
      <c r="E12" s="109">
        <v>76216</v>
      </c>
      <c r="F12" s="82" t="s">
        <v>561</v>
      </c>
      <c r="G12" s="9"/>
      <c r="H12" s="9"/>
      <c r="I12" s="9"/>
      <c r="J12" s="9"/>
      <c r="K12" s="9"/>
      <c r="L12" s="7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5.5" x14ac:dyDescent="0.35">
      <c r="A13" s="51"/>
      <c r="B13" s="51"/>
      <c r="C13" s="434"/>
      <c r="D13" s="51"/>
      <c r="E13" s="64"/>
      <c r="F13" s="51"/>
      <c r="G13" s="9"/>
      <c r="H13" s="9"/>
      <c r="I13" s="9"/>
      <c r="J13" s="9"/>
      <c r="K13" s="9"/>
      <c r="L13" s="7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5.5" x14ac:dyDescent="0.35">
      <c r="A14" s="51"/>
      <c r="B14" s="51"/>
      <c r="C14" s="434"/>
      <c r="D14" s="51"/>
      <c r="E14" s="64"/>
      <c r="F14" s="51"/>
      <c r="G14" s="9"/>
      <c r="H14" s="9"/>
      <c r="I14" s="9"/>
      <c r="J14" s="9"/>
      <c r="K14" s="9"/>
      <c r="L14" s="7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5.5" x14ac:dyDescent="0.35">
      <c r="A15" s="51"/>
      <c r="B15" s="51"/>
      <c r="C15" s="434"/>
      <c r="D15" s="51"/>
      <c r="E15" s="64"/>
      <c r="F15" s="51"/>
      <c r="G15" s="9"/>
      <c r="H15" s="9"/>
      <c r="I15" s="9"/>
      <c r="J15" s="9"/>
      <c r="K15" s="9"/>
      <c r="L15" s="7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5.5" x14ac:dyDescent="0.35">
      <c r="A16" s="51"/>
      <c r="B16" s="51"/>
      <c r="C16" s="434"/>
      <c r="D16" s="51"/>
      <c r="E16" s="64"/>
      <c r="F16" s="51"/>
      <c r="G16" s="9"/>
      <c r="H16" s="9"/>
      <c r="I16" s="9"/>
      <c r="J16" s="9"/>
      <c r="K16" s="9"/>
      <c r="L16" s="7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5.5" x14ac:dyDescent="0.35">
      <c r="A17" s="51"/>
      <c r="B17" s="51"/>
      <c r="C17" s="434"/>
      <c r="D17" s="51"/>
      <c r="E17" s="64"/>
      <c r="F17" s="51"/>
      <c r="G17" s="9"/>
      <c r="H17" s="9"/>
      <c r="I17" s="9"/>
      <c r="J17" s="9"/>
      <c r="K17" s="9"/>
      <c r="L17" s="7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5.5" x14ac:dyDescent="0.35">
      <c r="A18" s="51"/>
      <c r="B18" s="51"/>
      <c r="C18" s="434"/>
      <c r="D18" s="51"/>
      <c r="E18" s="64"/>
      <c r="F18" s="51"/>
      <c r="G18" s="9"/>
      <c r="H18" s="9"/>
      <c r="I18" s="9"/>
      <c r="J18" s="9"/>
      <c r="K18" s="9"/>
      <c r="L18" s="7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5.5" x14ac:dyDescent="0.35">
      <c r="A19" s="51"/>
      <c r="B19" s="51"/>
      <c r="C19" s="434"/>
      <c r="D19" s="51"/>
      <c r="E19" s="64"/>
      <c r="F19" s="51"/>
      <c r="G19" s="9"/>
      <c r="H19" s="9"/>
      <c r="I19" s="9"/>
      <c r="J19" s="9"/>
      <c r="K19" s="9"/>
      <c r="L19" s="7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5.5" x14ac:dyDescent="0.35">
      <c r="A20" s="51"/>
      <c r="B20" s="51"/>
      <c r="C20" s="434"/>
      <c r="D20" s="51"/>
      <c r="E20" s="64"/>
      <c r="F20" s="51"/>
      <c r="G20" s="9"/>
      <c r="H20" s="9"/>
      <c r="I20" s="9"/>
      <c r="J20" s="9"/>
      <c r="K20" s="9"/>
      <c r="L20" s="7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5.5" x14ac:dyDescent="0.35">
      <c r="A21" s="51"/>
      <c r="B21" s="51"/>
      <c r="C21" s="434"/>
      <c r="D21" s="51"/>
      <c r="E21" s="64"/>
      <c r="F21" s="51"/>
      <c r="G21" s="9"/>
      <c r="H21" s="9"/>
      <c r="I21" s="9"/>
      <c r="J21" s="9"/>
      <c r="K21" s="9"/>
      <c r="L21" s="7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5.5" x14ac:dyDescent="0.35">
      <c r="A22" s="51"/>
      <c r="B22" s="51"/>
      <c r="C22" s="434"/>
      <c r="D22" s="51"/>
      <c r="E22" s="64"/>
      <c r="F22" s="51"/>
      <c r="G22" s="9"/>
      <c r="H22" s="13"/>
      <c r="I22" s="9"/>
      <c r="J22" s="9"/>
      <c r="K22" s="9"/>
      <c r="L22" s="7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5.5" x14ac:dyDescent="0.35">
      <c r="A23" s="32"/>
      <c r="B23" s="25"/>
      <c r="C23" s="478"/>
      <c r="D23" s="29"/>
      <c r="E23" s="25"/>
      <c r="F23" s="25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5.5" x14ac:dyDescent="0.35">
      <c r="A24" s="32"/>
      <c r="B24" s="25"/>
      <c r="C24" s="478"/>
      <c r="D24" s="29"/>
      <c r="E24" s="25"/>
      <c r="F24" s="25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5.5" x14ac:dyDescent="0.35">
      <c r="A25" s="32"/>
      <c r="B25" s="25"/>
      <c r="C25" s="478"/>
      <c r="D25" s="29"/>
      <c r="E25" s="25"/>
      <c r="F25" s="25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5.5" x14ac:dyDescent="0.35">
      <c r="A26" s="11"/>
      <c r="B26" s="19"/>
      <c r="C26" s="478"/>
      <c r="D26" s="29"/>
      <c r="E26" s="25"/>
      <c r="F26" s="25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5.5" x14ac:dyDescent="0.35">
      <c r="A27" s="11"/>
      <c r="B27" s="19"/>
      <c r="C27" s="478"/>
      <c r="D27" s="29"/>
      <c r="E27" s="25"/>
      <c r="F27" s="25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5.5" x14ac:dyDescent="0.35">
      <c r="A28" s="11"/>
      <c r="B28" s="19"/>
      <c r="C28" s="478"/>
      <c r="D28" s="29"/>
      <c r="E28" s="25"/>
      <c r="F28" s="25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5.5" x14ac:dyDescent="0.35">
      <c r="A29" s="11"/>
      <c r="B29" s="19"/>
      <c r="C29" s="478"/>
      <c r="D29" s="29"/>
      <c r="E29" s="25"/>
      <c r="F29" s="25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5.5" x14ac:dyDescent="0.35">
      <c r="A30" s="11"/>
      <c r="B30" s="19"/>
      <c r="C30" s="478"/>
      <c r="D30" s="29"/>
      <c r="E30" s="25"/>
      <c r="F30" s="25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5.5" x14ac:dyDescent="0.35">
      <c r="A31" s="11"/>
      <c r="B31" s="19"/>
      <c r="C31" s="478"/>
      <c r="D31" s="29"/>
      <c r="E31" s="25"/>
      <c r="F31" s="25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5.5" x14ac:dyDescent="0.35">
      <c r="A32" s="11"/>
      <c r="B32" s="19"/>
      <c r="C32" s="478"/>
      <c r="D32" s="29"/>
      <c r="E32" s="25"/>
      <c r="F32" s="25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5.5" x14ac:dyDescent="0.35">
      <c r="A33" s="11"/>
      <c r="B33" s="19"/>
      <c r="C33" s="478"/>
      <c r="D33" s="29"/>
      <c r="E33" s="25"/>
      <c r="F33" s="25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5.5" x14ac:dyDescent="0.35">
      <c r="A34" s="11"/>
      <c r="B34" s="19"/>
      <c r="C34" s="478"/>
      <c r="D34" s="29"/>
      <c r="E34" s="25"/>
      <c r="F34" s="25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5.5" x14ac:dyDescent="0.35">
      <c r="A35" s="11"/>
      <c r="B35" s="19"/>
      <c r="C35" s="478"/>
      <c r="D35" s="29"/>
      <c r="E35" s="25"/>
      <c r="F35" s="25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5.5" x14ac:dyDescent="0.35">
      <c r="A36" s="11"/>
      <c r="B36" s="19"/>
      <c r="C36" s="478"/>
      <c r="D36" s="29"/>
      <c r="E36" s="25"/>
      <c r="F36" s="25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5.5" x14ac:dyDescent="0.35">
      <c r="A37" s="11"/>
      <c r="B37" s="19"/>
      <c r="C37" s="478"/>
      <c r="D37" s="29"/>
      <c r="E37" s="25"/>
      <c r="F37" s="25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5.5" x14ac:dyDescent="0.35">
      <c r="A38" s="11"/>
      <c r="B38" s="19"/>
      <c r="C38" s="478"/>
      <c r="D38" s="29"/>
      <c r="E38" s="25"/>
      <c r="F38" s="25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5.5" x14ac:dyDescent="0.35">
      <c r="A39" s="11"/>
      <c r="B39" s="19"/>
      <c r="C39" s="478"/>
      <c r="D39" s="29"/>
      <c r="E39" s="25"/>
      <c r="F39" s="2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5.5" x14ac:dyDescent="0.35">
      <c r="A40" s="11"/>
      <c r="B40" s="19"/>
      <c r="C40" s="478"/>
      <c r="D40" s="29"/>
      <c r="E40" s="25"/>
      <c r="F40" s="25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5.5" x14ac:dyDescent="0.35">
      <c r="A41" s="11"/>
      <c r="B41" s="19"/>
      <c r="C41" s="478"/>
      <c r="D41" s="29"/>
      <c r="E41" s="25"/>
      <c r="F41" s="25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5.5" x14ac:dyDescent="0.35">
      <c r="A42" s="11"/>
      <c r="B42" s="19"/>
      <c r="C42" s="478"/>
      <c r="D42" s="29"/>
      <c r="E42" s="25"/>
      <c r="F42" s="25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5.5" x14ac:dyDescent="0.35">
      <c r="A43" s="11"/>
      <c r="B43" s="19"/>
      <c r="C43" s="478"/>
      <c r="D43" s="29"/>
      <c r="E43" s="25"/>
      <c r="F43" s="25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5.5" x14ac:dyDescent="0.35">
      <c r="A44" s="19"/>
      <c r="B44" s="19"/>
      <c r="C44" s="478"/>
      <c r="D44" s="29"/>
      <c r="E44" s="25"/>
      <c r="F44" s="25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5.5" x14ac:dyDescent="0.35">
      <c r="A45" s="19"/>
      <c r="B45" s="19"/>
      <c r="C45" s="478"/>
      <c r="D45" s="29"/>
      <c r="E45" s="25"/>
      <c r="F45" s="25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5.5" x14ac:dyDescent="0.35">
      <c r="A46" s="19"/>
      <c r="B46" s="19"/>
      <c r="C46" s="478"/>
      <c r="D46" s="29"/>
      <c r="E46" s="25"/>
      <c r="F46" s="25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5.5" x14ac:dyDescent="0.35">
      <c r="A47" s="19"/>
      <c r="B47" s="19"/>
      <c r="C47" s="478"/>
      <c r="D47" s="29"/>
      <c r="E47" s="25"/>
      <c r="F47" s="25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5.5" x14ac:dyDescent="0.35">
      <c r="A48" s="19"/>
      <c r="B48" s="19"/>
      <c r="C48" s="478"/>
      <c r="D48" s="29"/>
      <c r="E48" s="25"/>
      <c r="F48" s="25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5.5" x14ac:dyDescent="0.35">
      <c r="A49" s="19"/>
      <c r="B49" s="19"/>
      <c r="C49" s="478"/>
      <c r="D49" s="29"/>
      <c r="E49" s="25"/>
      <c r="F49" s="25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5.5" x14ac:dyDescent="0.35">
      <c r="A50" s="19"/>
      <c r="B50" s="19"/>
      <c r="C50" s="478"/>
      <c r="D50" s="29"/>
      <c r="E50" s="25"/>
      <c r="F50" s="25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5.5" x14ac:dyDescent="0.35">
      <c r="A51" s="19"/>
      <c r="B51" s="19"/>
      <c r="C51" s="478"/>
      <c r="D51" s="29"/>
      <c r="E51" s="25"/>
      <c r="F51" s="25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5.5" x14ac:dyDescent="0.35">
      <c r="A52" s="19"/>
      <c r="B52" s="19"/>
      <c r="C52" s="478"/>
      <c r="D52" s="29"/>
      <c r="E52" s="25"/>
      <c r="F52" s="25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5.5" x14ac:dyDescent="0.35">
      <c r="A53" s="19"/>
      <c r="B53" s="19"/>
      <c r="C53" s="478"/>
      <c r="D53" s="29"/>
      <c r="E53" s="25"/>
      <c r="F53" s="25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5.5" x14ac:dyDescent="0.35">
      <c r="A54" s="19"/>
      <c r="B54" s="19"/>
      <c r="C54" s="478"/>
      <c r="D54" s="29"/>
      <c r="E54" s="25"/>
      <c r="F54" s="25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5.5" x14ac:dyDescent="0.35">
      <c r="A55" s="19"/>
      <c r="B55" s="19"/>
      <c r="C55" s="478"/>
      <c r="D55" s="29"/>
      <c r="E55" s="25"/>
      <c r="F55" s="25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5.5" x14ac:dyDescent="0.35">
      <c r="A56" s="19"/>
      <c r="B56" s="19"/>
      <c r="C56" s="478"/>
      <c r="D56" s="29"/>
      <c r="E56" s="25"/>
      <c r="F56" s="25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5.5" x14ac:dyDescent="0.35">
      <c r="A57" s="19"/>
      <c r="B57" s="19"/>
      <c r="C57" s="478"/>
      <c r="D57" s="29"/>
      <c r="E57" s="25"/>
      <c r="F57" s="25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5.5" x14ac:dyDescent="0.35">
      <c r="A58" s="19"/>
      <c r="B58" s="19"/>
      <c r="C58" s="478"/>
      <c r="D58" s="29"/>
      <c r="E58" s="25"/>
      <c r="F58" s="25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5.5" x14ac:dyDescent="0.35">
      <c r="A59" s="19"/>
      <c r="B59" s="19"/>
      <c r="C59" s="478"/>
      <c r="D59" s="29"/>
      <c r="E59" s="25"/>
      <c r="F59" s="25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5.5" x14ac:dyDescent="0.35">
      <c r="A60" s="19"/>
      <c r="B60" s="19"/>
      <c r="C60" s="478"/>
      <c r="D60" s="29"/>
      <c r="E60" s="25"/>
      <c r="F60" s="25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5.5" x14ac:dyDescent="0.35">
      <c r="A61" s="19"/>
      <c r="B61" s="19"/>
      <c r="C61" s="478"/>
      <c r="D61" s="29"/>
      <c r="E61" s="25"/>
      <c r="F61" s="25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5.5" x14ac:dyDescent="0.35">
      <c r="A62" s="19"/>
      <c r="B62" s="19"/>
      <c r="C62" s="478"/>
      <c r="D62" s="29"/>
      <c r="E62" s="25"/>
      <c r="F62" s="25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5.5" x14ac:dyDescent="0.35">
      <c r="A63" s="19"/>
      <c r="B63" s="19"/>
      <c r="C63" s="478"/>
      <c r="D63" s="29"/>
      <c r="E63" s="25"/>
      <c r="F63" s="25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5.5" x14ac:dyDescent="0.35">
      <c r="A64" s="19"/>
      <c r="B64" s="19"/>
      <c r="C64" s="478"/>
      <c r="D64" s="29"/>
      <c r="E64" s="25"/>
      <c r="F64" s="25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5.5" x14ac:dyDescent="0.35">
      <c r="A65" s="19"/>
      <c r="B65" s="19"/>
      <c r="C65" s="478"/>
      <c r="D65" s="29"/>
      <c r="E65" s="25"/>
      <c r="F65" s="25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5.5" x14ac:dyDescent="0.35">
      <c r="A66" s="19"/>
      <c r="B66" s="19"/>
      <c r="C66" s="478"/>
      <c r="D66" s="29"/>
      <c r="E66" s="25"/>
      <c r="F66" s="25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5.5" x14ac:dyDescent="0.35">
      <c r="A67" s="19"/>
      <c r="B67" s="19"/>
      <c r="C67" s="478"/>
      <c r="D67" s="29"/>
      <c r="E67" s="25"/>
      <c r="F67" s="25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5.5" x14ac:dyDescent="0.35">
      <c r="A68" s="19"/>
      <c r="B68" s="19"/>
      <c r="C68" s="478"/>
      <c r="D68" s="29"/>
      <c r="E68" s="25"/>
      <c r="F68" s="25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5.5" x14ac:dyDescent="0.35">
      <c r="A69" s="19"/>
      <c r="B69" s="19"/>
      <c r="C69" s="478"/>
      <c r="D69" s="29"/>
      <c r="E69" s="25"/>
      <c r="F69" s="25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5.5" x14ac:dyDescent="0.35">
      <c r="A70" s="19"/>
      <c r="B70" s="19"/>
      <c r="C70" s="478"/>
      <c r="D70" s="29"/>
      <c r="E70" s="25"/>
      <c r="F70" s="25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5.5" x14ac:dyDescent="0.35">
      <c r="A71" s="19"/>
      <c r="B71" s="19"/>
      <c r="C71" s="478"/>
      <c r="D71" s="29"/>
      <c r="E71" s="25"/>
      <c r="F71" s="25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5.5" x14ac:dyDescent="0.35">
      <c r="A72" s="19"/>
      <c r="B72" s="19"/>
      <c r="C72" s="478"/>
      <c r="D72" s="29"/>
      <c r="E72" s="25"/>
      <c r="F72" s="25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5.5" x14ac:dyDescent="0.35">
      <c r="A73" s="19"/>
      <c r="B73" s="19"/>
      <c r="C73" s="478"/>
      <c r="D73" s="29"/>
      <c r="E73" s="25"/>
      <c r="F73" s="25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5.5" x14ac:dyDescent="0.35">
      <c r="A74" s="19"/>
      <c r="B74" s="19"/>
      <c r="C74" s="478"/>
      <c r="D74" s="29"/>
      <c r="E74" s="25"/>
      <c r="F74" s="2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5.5" x14ac:dyDescent="0.35">
      <c r="A75" s="19"/>
      <c r="B75" s="19"/>
      <c r="C75" s="478"/>
      <c r="D75" s="29"/>
      <c r="E75" s="25"/>
      <c r="F75" s="2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5.5" x14ac:dyDescent="0.35">
      <c r="A76" s="19"/>
      <c r="B76" s="19"/>
      <c r="C76" s="478"/>
      <c r="D76" s="29"/>
      <c r="E76" s="25"/>
      <c r="F76" s="2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5.5" x14ac:dyDescent="0.35">
      <c r="A77" s="19"/>
      <c r="B77" s="19"/>
      <c r="C77" s="478"/>
      <c r="D77" s="29"/>
      <c r="E77" s="25"/>
      <c r="F77" s="25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5.5" x14ac:dyDescent="0.35">
      <c r="A78" s="19"/>
      <c r="B78" s="19"/>
      <c r="C78" s="478"/>
      <c r="D78" s="29"/>
      <c r="E78" s="25"/>
      <c r="F78" s="25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5.5" x14ac:dyDescent="0.35">
      <c r="A79" s="19"/>
      <c r="B79" s="19"/>
      <c r="C79" s="478"/>
      <c r="D79" s="29"/>
      <c r="E79" s="25"/>
      <c r="F79" s="25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5.5" x14ac:dyDescent="0.35">
      <c r="A80" s="19"/>
      <c r="B80" s="19"/>
      <c r="C80" s="478"/>
      <c r="D80" s="29"/>
      <c r="E80" s="25"/>
      <c r="F80" s="25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5.5" x14ac:dyDescent="0.35">
      <c r="A81" s="19"/>
      <c r="B81" s="19"/>
      <c r="C81" s="478"/>
      <c r="D81" s="29"/>
      <c r="E81" s="25"/>
      <c r="F81" s="25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5.5" x14ac:dyDescent="0.35">
      <c r="A82" s="19"/>
      <c r="B82" s="19"/>
      <c r="C82" s="478"/>
      <c r="D82" s="29"/>
      <c r="E82" s="25"/>
      <c r="F82" s="25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5.5" x14ac:dyDescent="0.35">
      <c r="A83" s="19"/>
      <c r="B83" s="19"/>
      <c r="C83" s="478"/>
      <c r="D83" s="29"/>
      <c r="E83" s="25"/>
      <c r="F83" s="25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5.5" x14ac:dyDescent="0.35">
      <c r="A84" s="19"/>
      <c r="B84" s="19"/>
      <c r="C84" s="478"/>
      <c r="D84" s="29"/>
      <c r="E84" s="25"/>
      <c r="F84" s="25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5.5" x14ac:dyDescent="0.35">
      <c r="A85" s="19"/>
      <c r="B85" s="19"/>
      <c r="C85" s="478"/>
      <c r="D85" s="29"/>
      <c r="E85" s="25"/>
      <c r="F85" s="25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5.5" x14ac:dyDescent="0.35">
      <c r="A86" s="19"/>
      <c r="B86" s="19"/>
      <c r="C86" s="478"/>
      <c r="D86" s="29"/>
      <c r="E86" s="25"/>
      <c r="F86" s="25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5.5" x14ac:dyDescent="0.35">
      <c r="A87" s="19"/>
      <c r="B87" s="19"/>
      <c r="C87" s="478"/>
      <c r="D87" s="29"/>
      <c r="E87" s="25"/>
      <c r="F87" s="25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5.5" x14ac:dyDescent="0.35">
      <c r="A88" s="19"/>
      <c r="B88" s="19"/>
      <c r="C88" s="478"/>
      <c r="D88" s="29"/>
      <c r="E88" s="25"/>
      <c r="F88" s="25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5.5" x14ac:dyDescent="0.35">
      <c r="A89" s="19"/>
      <c r="B89" s="19"/>
      <c r="C89" s="478"/>
      <c r="D89" s="29"/>
      <c r="E89" s="25"/>
      <c r="F89" s="25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5.5" x14ac:dyDescent="0.35">
      <c r="A90" s="19"/>
      <c r="B90" s="19"/>
      <c r="C90" s="478"/>
      <c r="D90" s="29"/>
      <c r="E90" s="25"/>
      <c r="F90" s="25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5.5" x14ac:dyDescent="0.35">
      <c r="A91" s="19"/>
      <c r="B91" s="19"/>
      <c r="C91" s="478"/>
      <c r="D91" s="29"/>
      <c r="E91" s="25"/>
      <c r="F91" s="25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5.5" x14ac:dyDescent="0.35">
      <c r="A92" s="19"/>
      <c r="B92" s="19"/>
      <c r="C92" s="478"/>
      <c r="D92" s="29"/>
      <c r="E92" s="25"/>
      <c r="F92" s="25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5.5" x14ac:dyDescent="0.35">
      <c r="A93" s="19"/>
      <c r="B93" s="19"/>
      <c r="C93" s="478"/>
      <c r="D93" s="29"/>
      <c r="E93" s="25"/>
      <c r="F93" s="25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5.5" x14ac:dyDescent="0.35">
      <c r="A94" s="19"/>
      <c r="B94" s="19"/>
      <c r="C94" s="478"/>
      <c r="D94" s="29"/>
      <c r="E94" s="25"/>
      <c r="F94" s="25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5.5" x14ac:dyDescent="0.35">
      <c r="A95" s="19"/>
      <c r="B95" s="19"/>
      <c r="C95" s="478"/>
      <c r="D95" s="29"/>
      <c r="E95" s="25"/>
      <c r="F95" s="25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5.5" x14ac:dyDescent="0.35">
      <c r="A96" s="19"/>
      <c r="B96" s="19"/>
      <c r="C96" s="478"/>
      <c r="D96" s="29"/>
      <c r="E96" s="25"/>
      <c r="F96" s="25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5.5" x14ac:dyDescent="0.35">
      <c r="A97" s="19"/>
      <c r="B97" s="19"/>
      <c r="C97" s="478"/>
      <c r="D97" s="29"/>
      <c r="E97" s="25"/>
      <c r="F97" s="25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5.5" x14ac:dyDescent="0.35">
      <c r="A98" s="19"/>
      <c r="B98" s="19"/>
      <c r="C98" s="478"/>
      <c r="D98" s="29"/>
      <c r="E98" s="25"/>
      <c r="F98" s="25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5.5" x14ac:dyDescent="0.35">
      <c r="A99" s="19"/>
      <c r="B99" s="19"/>
      <c r="C99" s="478"/>
      <c r="D99" s="29"/>
      <c r="E99" s="25"/>
      <c r="F99" s="25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5.5" x14ac:dyDescent="0.35">
      <c r="A100" s="19"/>
      <c r="B100" s="19"/>
      <c r="C100" s="478"/>
      <c r="D100" s="29"/>
      <c r="E100" s="25"/>
      <c r="F100" s="25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5.5" x14ac:dyDescent="0.35">
      <c r="A101" s="19"/>
      <c r="B101" s="19"/>
      <c r="C101" s="478"/>
      <c r="D101" s="29"/>
      <c r="E101" s="25"/>
      <c r="F101" s="25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5.5" x14ac:dyDescent="0.35">
      <c r="A102" s="19"/>
      <c r="B102" s="19"/>
      <c r="C102" s="478"/>
      <c r="D102" s="29"/>
      <c r="E102" s="25"/>
      <c r="F102" s="25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5.5" x14ac:dyDescent="0.35">
      <c r="A103" s="19"/>
      <c r="B103" s="19"/>
      <c r="C103" s="478"/>
      <c r="D103" s="29"/>
      <c r="E103" s="25"/>
      <c r="F103" s="25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5.5" x14ac:dyDescent="0.35">
      <c r="A104" s="19"/>
      <c r="B104" s="19"/>
      <c r="C104" s="478"/>
      <c r="D104" s="29"/>
      <c r="E104" s="25"/>
      <c r="F104" s="25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5.5" x14ac:dyDescent="0.35">
      <c r="A105" s="19"/>
      <c r="B105" s="19"/>
      <c r="C105" s="478"/>
      <c r="D105" s="29"/>
      <c r="E105" s="25"/>
      <c r="F105" s="25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5.5" x14ac:dyDescent="0.35">
      <c r="A106" s="19"/>
      <c r="B106" s="19"/>
      <c r="C106" s="478"/>
      <c r="D106" s="29"/>
      <c r="E106" s="25"/>
      <c r="F106" s="25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5.5" x14ac:dyDescent="0.35">
      <c r="A107" s="19"/>
      <c r="B107" s="19"/>
      <c r="C107" s="478"/>
      <c r="D107" s="29"/>
      <c r="E107" s="25"/>
      <c r="F107" s="25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5.5" x14ac:dyDescent="0.35">
      <c r="A108" s="19"/>
      <c r="B108" s="19"/>
      <c r="C108" s="478"/>
      <c r="D108" s="29"/>
      <c r="E108" s="25"/>
      <c r="F108" s="25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5.5" x14ac:dyDescent="0.35">
      <c r="A109" s="19"/>
      <c r="B109" s="19"/>
      <c r="C109" s="478"/>
      <c r="D109" s="29"/>
      <c r="E109" s="25"/>
      <c r="F109" s="25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5.5" x14ac:dyDescent="0.35">
      <c r="A110" s="19"/>
      <c r="B110" s="19"/>
      <c r="C110" s="478"/>
      <c r="D110" s="29"/>
      <c r="E110" s="25"/>
      <c r="F110" s="25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5.5" x14ac:dyDescent="0.35">
      <c r="A111" s="19"/>
      <c r="B111" s="19"/>
      <c r="C111" s="478"/>
      <c r="D111" s="29"/>
      <c r="E111" s="25"/>
      <c r="F111" s="25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5.5" x14ac:dyDescent="0.35">
      <c r="A112" s="19"/>
      <c r="B112" s="19"/>
      <c r="C112" s="478"/>
      <c r="D112" s="29"/>
      <c r="E112" s="25"/>
      <c r="F112" s="25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5.5" x14ac:dyDescent="0.35">
      <c r="A113" s="19"/>
      <c r="B113" s="19"/>
      <c r="C113" s="478"/>
      <c r="D113" s="29"/>
      <c r="E113" s="25"/>
      <c r="F113" s="25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5.5" x14ac:dyDescent="0.35">
      <c r="A114" s="19"/>
      <c r="B114" s="19"/>
      <c r="C114" s="478"/>
      <c r="D114" s="29"/>
      <c r="E114" s="25"/>
      <c r="F114" s="25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5.5" x14ac:dyDescent="0.35">
      <c r="A115" s="19"/>
      <c r="B115" s="19"/>
      <c r="C115" s="478"/>
      <c r="D115" s="29"/>
      <c r="E115" s="25"/>
      <c r="F115" s="25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5.5" x14ac:dyDescent="0.35">
      <c r="A116" s="19"/>
      <c r="B116" s="19"/>
      <c r="C116" s="478"/>
      <c r="D116" s="29"/>
      <c r="E116" s="25"/>
      <c r="F116" s="25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5.5" x14ac:dyDescent="0.35">
      <c r="A117" s="19"/>
      <c r="B117" s="19"/>
      <c r="C117" s="478"/>
      <c r="D117" s="29"/>
      <c r="E117" s="25"/>
      <c r="F117" s="25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5.5" x14ac:dyDescent="0.35">
      <c r="A118" s="19"/>
      <c r="B118" s="19"/>
      <c r="C118" s="478"/>
      <c r="D118" s="29"/>
      <c r="E118" s="25"/>
      <c r="F118" s="25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5.5" x14ac:dyDescent="0.35">
      <c r="A119" s="19"/>
      <c r="B119" s="19"/>
      <c r="C119" s="478"/>
      <c r="D119" s="29"/>
      <c r="E119" s="25"/>
      <c r="F119" s="25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5.5" x14ac:dyDescent="0.35">
      <c r="A120" s="19"/>
      <c r="B120" s="19"/>
      <c r="C120" s="478"/>
      <c r="D120" s="29"/>
      <c r="E120" s="25"/>
      <c r="F120" s="25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5.5" x14ac:dyDescent="0.35">
      <c r="A121" s="19"/>
      <c r="B121" s="19"/>
      <c r="C121" s="478"/>
      <c r="D121" s="29"/>
      <c r="E121" s="25"/>
      <c r="F121" s="25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5.5" x14ac:dyDescent="0.35">
      <c r="A122" s="19"/>
      <c r="B122" s="19"/>
      <c r="C122" s="478"/>
      <c r="D122" s="29"/>
      <c r="E122" s="25"/>
      <c r="F122" s="25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5.5" x14ac:dyDescent="0.35">
      <c r="A123" s="19"/>
      <c r="B123" s="19"/>
      <c r="C123" s="478"/>
      <c r="D123" s="29"/>
      <c r="E123" s="25"/>
      <c r="F123" s="25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5.5" x14ac:dyDescent="0.35">
      <c r="A124" s="19"/>
      <c r="B124" s="19"/>
      <c r="C124" s="478"/>
      <c r="D124" s="29"/>
      <c r="E124" s="25"/>
      <c r="F124" s="25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5.5" x14ac:dyDescent="0.35">
      <c r="A125" s="19"/>
      <c r="B125" s="19"/>
      <c r="C125" s="478"/>
      <c r="D125" s="29"/>
      <c r="E125" s="25"/>
      <c r="F125" s="25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5.5" x14ac:dyDescent="0.35">
      <c r="A126" s="19"/>
      <c r="B126" s="19"/>
      <c r="C126" s="478"/>
      <c r="D126" s="29"/>
      <c r="E126" s="25"/>
      <c r="F126" s="25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5.5" x14ac:dyDescent="0.35">
      <c r="A127" s="19"/>
      <c r="B127" s="19"/>
      <c r="C127" s="478"/>
      <c r="D127" s="29"/>
      <c r="E127" s="25"/>
      <c r="F127" s="25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5.5" x14ac:dyDescent="0.35">
      <c r="A128" s="19"/>
      <c r="B128" s="19"/>
      <c r="C128" s="478"/>
      <c r="D128" s="29"/>
      <c r="E128" s="25"/>
      <c r="F128" s="25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5.5" x14ac:dyDescent="0.35">
      <c r="A129" s="19"/>
      <c r="B129" s="19"/>
      <c r="C129" s="478"/>
      <c r="D129" s="29"/>
      <c r="E129" s="25"/>
      <c r="F129" s="25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5.5" x14ac:dyDescent="0.35">
      <c r="A130" s="19"/>
      <c r="B130" s="19"/>
      <c r="C130" s="478"/>
      <c r="D130" s="29"/>
      <c r="E130" s="25"/>
      <c r="F130" s="25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5.5" x14ac:dyDescent="0.35">
      <c r="A131" s="19"/>
      <c r="B131" s="19"/>
      <c r="C131" s="478"/>
      <c r="D131" s="29"/>
      <c r="E131" s="25"/>
      <c r="F131" s="25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5.5" x14ac:dyDescent="0.35">
      <c r="A132" s="19"/>
      <c r="B132" s="19"/>
      <c r="C132" s="478"/>
      <c r="D132" s="29"/>
      <c r="E132" s="25"/>
      <c r="F132" s="25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5.5" x14ac:dyDescent="0.35">
      <c r="A133" s="19"/>
      <c r="B133" s="19"/>
      <c r="C133" s="478"/>
      <c r="D133" s="29"/>
      <c r="E133" s="25"/>
      <c r="F133" s="25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5.5" x14ac:dyDescent="0.35">
      <c r="A134" s="19"/>
      <c r="B134" s="19"/>
      <c r="C134" s="478"/>
      <c r="D134" s="29"/>
      <c r="E134" s="25"/>
      <c r="F134" s="25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5.5" x14ac:dyDescent="0.35">
      <c r="A135" s="19"/>
      <c r="B135" s="19"/>
      <c r="C135" s="478"/>
      <c r="D135" s="29"/>
      <c r="E135" s="25"/>
      <c r="F135" s="25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5.5" x14ac:dyDescent="0.35">
      <c r="A136" s="19"/>
      <c r="B136" s="19"/>
      <c r="C136" s="478"/>
      <c r="D136" s="29"/>
      <c r="E136" s="25"/>
      <c r="F136" s="25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5.5" x14ac:dyDescent="0.35">
      <c r="A137" s="19"/>
      <c r="B137" s="19"/>
      <c r="C137" s="478"/>
      <c r="D137" s="29"/>
      <c r="E137" s="25"/>
      <c r="F137" s="25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5.5" x14ac:dyDescent="0.35">
      <c r="A138" s="19"/>
      <c r="B138" s="19"/>
      <c r="C138" s="478"/>
      <c r="D138" s="29"/>
      <c r="E138" s="25"/>
      <c r="F138" s="25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5.5" x14ac:dyDescent="0.35">
      <c r="A139" s="19"/>
      <c r="B139" s="19"/>
      <c r="C139" s="478"/>
      <c r="D139" s="29"/>
      <c r="E139" s="25"/>
      <c r="F139" s="25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5.5" x14ac:dyDescent="0.35">
      <c r="A140" s="19"/>
      <c r="B140" s="19"/>
      <c r="C140" s="478"/>
      <c r="D140" s="29"/>
      <c r="E140" s="25"/>
      <c r="F140" s="25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5.5" x14ac:dyDescent="0.35">
      <c r="A141" s="19"/>
      <c r="B141" s="19"/>
      <c r="C141" s="478"/>
      <c r="D141" s="29"/>
      <c r="E141" s="25"/>
      <c r="F141" s="25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5.5" x14ac:dyDescent="0.35">
      <c r="A142" s="19"/>
      <c r="B142" s="19"/>
      <c r="C142" s="478"/>
      <c r="D142" s="29"/>
      <c r="E142" s="25"/>
      <c r="F142" s="25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5.5" x14ac:dyDescent="0.35">
      <c r="A143" s="19"/>
      <c r="B143" s="19"/>
      <c r="C143" s="478"/>
      <c r="D143" s="29"/>
      <c r="E143" s="25"/>
      <c r="F143" s="25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5.5" x14ac:dyDescent="0.35">
      <c r="A144" s="19"/>
      <c r="B144" s="19"/>
      <c r="C144" s="478"/>
      <c r="D144" s="29"/>
      <c r="E144" s="25"/>
      <c r="F144" s="2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5.5" x14ac:dyDescent="0.35">
      <c r="A145" s="19"/>
      <c r="B145" s="19"/>
      <c r="C145" s="478"/>
      <c r="D145" s="29"/>
      <c r="E145" s="25"/>
      <c r="F145" s="2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5.5" x14ac:dyDescent="0.35">
      <c r="A146" s="19"/>
      <c r="B146" s="19"/>
      <c r="C146" s="478"/>
      <c r="D146" s="29"/>
      <c r="E146" s="25"/>
      <c r="F146" s="25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5.5" x14ac:dyDescent="0.35">
      <c r="A147" s="19"/>
      <c r="B147" s="19"/>
      <c r="C147" s="478"/>
      <c r="D147" s="29"/>
      <c r="E147" s="25"/>
      <c r="F147" s="2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5.5" x14ac:dyDescent="0.35">
      <c r="A148" s="19"/>
      <c r="B148" s="19"/>
      <c r="C148" s="478"/>
      <c r="D148" s="29"/>
      <c r="E148" s="25"/>
      <c r="F148" s="25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5.5" x14ac:dyDescent="0.35">
      <c r="A149" s="19"/>
      <c r="B149" s="19"/>
      <c r="C149" s="478"/>
      <c r="D149" s="29"/>
      <c r="E149" s="25"/>
      <c r="F149" s="25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5.5" x14ac:dyDescent="0.35">
      <c r="A150" s="19"/>
      <c r="B150" s="19"/>
      <c r="C150" s="478"/>
      <c r="D150" s="29"/>
      <c r="E150" s="25"/>
      <c r="F150" s="25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5.5" x14ac:dyDescent="0.35">
      <c r="A151" s="19"/>
      <c r="B151" s="19"/>
      <c r="C151" s="478"/>
      <c r="D151" s="29"/>
      <c r="E151" s="25"/>
      <c r="F151" s="25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5.5" x14ac:dyDescent="0.35">
      <c r="A152" s="19"/>
      <c r="B152" s="19"/>
      <c r="C152" s="478"/>
      <c r="D152" s="29"/>
      <c r="E152" s="25"/>
      <c r="F152" s="25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5.5" x14ac:dyDescent="0.35">
      <c r="A153" s="19"/>
      <c r="B153" s="19"/>
      <c r="C153" s="478"/>
      <c r="D153" s="29"/>
      <c r="E153" s="25"/>
      <c r="F153" s="25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5.5" x14ac:dyDescent="0.35">
      <c r="A154" s="19"/>
      <c r="B154" s="19"/>
      <c r="C154" s="478"/>
      <c r="D154" s="29"/>
      <c r="E154" s="25"/>
      <c r="F154" s="25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5.5" x14ac:dyDescent="0.35">
      <c r="A155" s="19"/>
      <c r="B155" s="19"/>
      <c r="C155" s="478"/>
      <c r="D155" s="29"/>
      <c r="E155" s="25"/>
      <c r="F155" s="25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5.5" x14ac:dyDescent="0.35">
      <c r="A156" s="19"/>
      <c r="B156" s="19"/>
      <c r="C156" s="478"/>
      <c r="D156" s="29"/>
      <c r="E156" s="25"/>
      <c r="F156" s="25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5.5" x14ac:dyDescent="0.35">
      <c r="A157" s="19"/>
      <c r="B157" s="19"/>
      <c r="C157" s="478"/>
      <c r="D157" s="29"/>
      <c r="E157" s="25"/>
      <c r="F157" s="25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5.5" x14ac:dyDescent="0.35">
      <c r="A158" s="19"/>
      <c r="B158" s="19"/>
      <c r="C158" s="478"/>
      <c r="D158" s="29"/>
      <c r="E158" s="25"/>
      <c r="F158" s="25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5.5" x14ac:dyDescent="0.35">
      <c r="A159" s="19"/>
      <c r="B159" s="19"/>
      <c r="C159" s="478"/>
      <c r="D159" s="29"/>
      <c r="E159" s="25"/>
      <c r="F159" s="25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5.5" x14ac:dyDescent="0.35">
      <c r="A160" s="19"/>
      <c r="B160" s="19"/>
      <c r="C160" s="478"/>
      <c r="D160" s="29"/>
      <c r="E160" s="25"/>
      <c r="F160" s="25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5.5" x14ac:dyDescent="0.35">
      <c r="A161" s="19"/>
      <c r="B161" s="19"/>
      <c r="C161" s="478"/>
      <c r="D161" s="29"/>
      <c r="E161" s="25"/>
      <c r="F161" s="25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5.5" x14ac:dyDescent="0.35">
      <c r="A162" s="19"/>
      <c r="B162" s="19"/>
      <c r="C162" s="478"/>
      <c r="D162" s="29"/>
      <c r="E162" s="25"/>
      <c r="F162" s="25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5.5" x14ac:dyDescent="0.35">
      <c r="A163" s="19"/>
      <c r="B163" s="19"/>
      <c r="C163" s="478"/>
      <c r="D163" s="29"/>
      <c r="E163" s="25"/>
      <c r="F163" s="25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5.5" x14ac:dyDescent="0.35">
      <c r="A164" s="19"/>
      <c r="B164" s="19"/>
      <c r="C164" s="478"/>
      <c r="D164" s="29"/>
      <c r="E164" s="25"/>
      <c r="F164" s="25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5.5" x14ac:dyDescent="0.35">
      <c r="A165" s="19"/>
      <c r="B165" s="19"/>
      <c r="C165" s="478"/>
      <c r="D165" s="29"/>
      <c r="E165" s="25"/>
      <c r="F165" s="25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5.5" x14ac:dyDescent="0.35">
      <c r="A166" s="19"/>
      <c r="B166" s="19"/>
      <c r="C166" s="478"/>
      <c r="D166" s="29"/>
      <c r="E166" s="25"/>
      <c r="F166" s="25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5.5" x14ac:dyDescent="0.35">
      <c r="A167" s="19"/>
      <c r="B167" s="19"/>
      <c r="C167" s="478"/>
      <c r="D167" s="29"/>
      <c r="E167" s="25"/>
      <c r="F167" s="25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5.5" x14ac:dyDescent="0.35">
      <c r="A168" s="19"/>
      <c r="B168" s="19"/>
      <c r="C168" s="478"/>
      <c r="D168" s="29"/>
      <c r="E168" s="25"/>
      <c r="F168" s="25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5.5" x14ac:dyDescent="0.35">
      <c r="A169" s="19"/>
      <c r="B169" s="19"/>
      <c r="C169" s="478"/>
      <c r="D169" s="29"/>
      <c r="E169" s="25"/>
      <c r="F169" s="25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5.5" x14ac:dyDescent="0.35">
      <c r="A170" s="19"/>
      <c r="B170" s="19"/>
      <c r="C170" s="478"/>
      <c r="D170" s="29"/>
      <c r="E170" s="25"/>
      <c r="F170" s="25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5.5" x14ac:dyDescent="0.35">
      <c r="A171" s="19"/>
      <c r="B171" s="19"/>
      <c r="C171" s="478"/>
      <c r="D171" s="29"/>
      <c r="E171" s="25"/>
      <c r="F171" s="25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5.5" x14ac:dyDescent="0.35">
      <c r="A172" s="19"/>
      <c r="B172" s="19"/>
      <c r="C172" s="478"/>
      <c r="D172" s="29"/>
      <c r="E172" s="25"/>
      <c r="F172" s="25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5.5" x14ac:dyDescent="0.35">
      <c r="A173" s="19"/>
      <c r="B173" s="19"/>
      <c r="C173" s="478"/>
      <c r="D173" s="29"/>
      <c r="E173" s="25"/>
      <c r="F173" s="25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5.5" x14ac:dyDescent="0.35">
      <c r="A174" s="19"/>
      <c r="B174" s="19"/>
      <c r="C174" s="478"/>
      <c r="D174" s="29"/>
      <c r="E174" s="25"/>
      <c r="F174" s="25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5.5" x14ac:dyDescent="0.35">
      <c r="A175" s="19"/>
      <c r="B175" s="19"/>
      <c r="C175" s="479"/>
      <c r="D175" s="20"/>
      <c r="E175" s="12"/>
      <c r="F175" s="12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5.5" x14ac:dyDescent="0.35">
      <c r="A176" s="19"/>
      <c r="B176" s="19"/>
      <c r="C176" s="479"/>
      <c r="D176" s="20"/>
      <c r="E176" s="12"/>
      <c r="F176" s="12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5.5" x14ac:dyDescent="0.35">
      <c r="A177" s="19"/>
      <c r="B177" s="19"/>
      <c r="C177" s="479"/>
      <c r="D177" s="20"/>
      <c r="E177" s="12"/>
      <c r="F177" s="12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5.5" x14ac:dyDescent="0.35">
      <c r="A178" s="19"/>
      <c r="B178" s="19"/>
      <c r="C178" s="479"/>
      <c r="D178" s="20"/>
      <c r="E178" s="12"/>
      <c r="F178" s="12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5.5" x14ac:dyDescent="0.35">
      <c r="A179" s="19"/>
      <c r="B179" s="19"/>
      <c r="C179" s="479"/>
      <c r="D179" s="20"/>
      <c r="E179" s="12"/>
      <c r="F179" s="12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5.5" x14ac:dyDescent="0.35">
      <c r="A180" s="19"/>
      <c r="B180" s="19"/>
      <c r="C180" s="479"/>
      <c r="D180" s="20"/>
      <c r="E180" s="12"/>
      <c r="F180" s="12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5.5" x14ac:dyDescent="0.35">
      <c r="A181" s="19"/>
      <c r="B181" s="19"/>
      <c r="C181" s="479"/>
      <c r="D181" s="20"/>
      <c r="E181" s="12"/>
      <c r="F181" s="12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5.5" x14ac:dyDescent="0.35">
      <c r="A182" s="19"/>
      <c r="B182" s="19"/>
      <c r="C182" s="479"/>
      <c r="D182" s="20"/>
      <c r="E182" s="12"/>
      <c r="F182" s="12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5.5" x14ac:dyDescent="0.35">
      <c r="A183" s="19"/>
      <c r="B183" s="19"/>
      <c r="C183" s="479"/>
      <c r="D183" s="20"/>
      <c r="E183" s="12"/>
      <c r="F183" s="12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5.5" x14ac:dyDescent="0.35">
      <c r="A184" s="19"/>
      <c r="B184" s="19"/>
      <c r="C184" s="479"/>
      <c r="D184" s="20"/>
      <c r="E184" s="12"/>
      <c r="F184" s="12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5.5" x14ac:dyDescent="0.35">
      <c r="A185" s="19"/>
      <c r="B185" s="19"/>
      <c r="C185" s="479"/>
      <c r="D185" s="20"/>
      <c r="E185" s="12"/>
      <c r="F185" s="12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5.5" x14ac:dyDescent="0.35">
      <c r="A186" s="19"/>
      <c r="B186" s="19"/>
      <c r="C186" s="479"/>
      <c r="D186" s="20"/>
      <c r="E186" s="12"/>
      <c r="F186" s="12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5.5" x14ac:dyDescent="0.35">
      <c r="A187" s="19"/>
      <c r="B187" s="19"/>
      <c r="C187" s="479"/>
      <c r="D187" s="20"/>
      <c r="E187" s="12"/>
      <c r="F187" s="12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5.5" x14ac:dyDescent="0.35">
      <c r="A188" s="19"/>
      <c r="B188" s="19"/>
      <c r="C188" s="479"/>
      <c r="D188" s="20"/>
      <c r="E188" s="12"/>
      <c r="F188" s="12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5.5" x14ac:dyDescent="0.35">
      <c r="A189" s="19"/>
      <c r="B189" s="19"/>
      <c r="C189" s="479"/>
      <c r="D189" s="20"/>
      <c r="E189" s="12"/>
      <c r="F189" s="12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5.5" x14ac:dyDescent="0.35">
      <c r="A190" s="19"/>
      <c r="B190" s="19"/>
      <c r="C190" s="479"/>
      <c r="D190" s="20"/>
      <c r="E190" s="12"/>
      <c r="F190" s="12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5.5" x14ac:dyDescent="0.35">
      <c r="A191" s="19"/>
      <c r="B191" s="19"/>
      <c r="C191" s="479"/>
      <c r="D191" s="20"/>
      <c r="E191" s="12"/>
      <c r="F191" s="12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5.5" x14ac:dyDescent="0.35">
      <c r="A192" s="19"/>
      <c r="B192" s="19"/>
      <c r="C192" s="479"/>
      <c r="D192" s="20"/>
      <c r="E192" s="12"/>
      <c r="F192" s="12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5.5" x14ac:dyDescent="0.35">
      <c r="A193" s="19"/>
      <c r="B193" s="19"/>
      <c r="C193" s="479"/>
      <c r="D193" s="20"/>
      <c r="E193" s="12"/>
      <c r="F193" s="12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5.5" x14ac:dyDescent="0.35">
      <c r="A194" s="19"/>
      <c r="B194" s="19"/>
      <c r="C194" s="479"/>
      <c r="D194" s="20"/>
      <c r="E194" s="12"/>
      <c r="F194" s="12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5.5" x14ac:dyDescent="0.35">
      <c r="A195" s="19"/>
      <c r="B195" s="19"/>
      <c r="C195" s="479"/>
      <c r="D195" s="20"/>
      <c r="E195" s="12"/>
      <c r="F195" s="12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5.5" x14ac:dyDescent="0.35">
      <c r="A196" s="19"/>
      <c r="B196" s="19"/>
      <c r="C196" s="479"/>
      <c r="D196" s="20"/>
      <c r="E196" s="12"/>
      <c r="F196" s="12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5.5" x14ac:dyDescent="0.35">
      <c r="A197" s="19"/>
      <c r="B197" s="19"/>
      <c r="C197" s="479"/>
      <c r="D197" s="20"/>
      <c r="E197" s="12"/>
      <c r="F197" s="12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5.5" x14ac:dyDescent="0.35">
      <c r="A198" s="19"/>
      <c r="B198" s="19"/>
      <c r="C198" s="479"/>
      <c r="D198" s="20"/>
      <c r="E198" s="12"/>
      <c r="F198" s="12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5.5" x14ac:dyDescent="0.35">
      <c r="A199" s="19"/>
      <c r="B199" s="19"/>
      <c r="C199" s="479"/>
      <c r="D199" s="20"/>
      <c r="E199" s="12"/>
      <c r="F199" s="12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5.5" x14ac:dyDescent="0.35">
      <c r="A200" s="19"/>
      <c r="B200" s="19"/>
      <c r="C200" s="479"/>
      <c r="D200" s="20"/>
      <c r="E200" s="12"/>
      <c r="F200" s="12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5.5" x14ac:dyDescent="0.35">
      <c r="A201" s="19"/>
      <c r="B201" s="19"/>
      <c r="C201" s="479"/>
      <c r="D201" s="20"/>
      <c r="E201" s="12"/>
      <c r="F201" s="12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5.5" x14ac:dyDescent="0.35">
      <c r="A202" s="19"/>
      <c r="B202" s="19"/>
      <c r="C202" s="479"/>
      <c r="D202" s="20"/>
      <c r="E202" s="12"/>
      <c r="F202" s="12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5.5" x14ac:dyDescent="0.35">
      <c r="A203" s="19"/>
      <c r="B203" s="19"/>
      <c r="C203" s="479"/>
      <c r="D203" s="20"/>
      <c r="E203" s="12"/>
      <c r="F203" s="12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5.5" x14ac:dyDescent="0.35">
      <c r="A204" s="19"/>
      <c r="B204" s="19"/>
      <c r="C204" s="479"/>
      <c r="D204" s="20"/>
      <c r="E204" s="12"/>
      <c r="F204" s="12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5.5" x14ac:dyDescent="0.35">
      <c r="A205" s="19"/>
      <c r="B205" s="19"/>
      <c r="C205" s="479"/>
      <c r="D205" s="20"/>
      <c r="E205" s="12"/>
      <c r="F205" s="12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5.5" x14ac:dyDescent="0.35">
      <c r="A206" s="19"/>
      <c r="B206" s="19"/>
      <c r="C206" s="479"/>
      <c r="D206" s="20"/>
      <c r="E206" s="12"/>
      <c r="F206" s="12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5.5" x14ac:dyDescent="0.35">
      <c r="A207" s="19"/>
      <c r="B207" s="19"/>
      <c r="C207" s="479"/>
      <c r="D207" s="20"/>
      <c r="E207" s="12"/>
      <c r="F207" s="12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5.5" x14ac:dyDescent="0.35">
      <c r="A208" s="19"/>
      <c r="B208" s="19"/>
      <c r="C208" s="479"/>
      <c r="D208" s="20"/>
      <c r="E208" s="12"/>
      <c r="F208" s="12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5.5" x14ac:dyDescent="0.35">
      <c r="A209" s="19"/>
      <c r="B209" s="19"/>
      <c r="C209" s="479"/>
      <c r="D209" s="20"/>
      <c r="E209" s="12"/>
      <c r="F209" s="12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5.5" x14ac:dyDescent="0.35">
      <c r="A210" s="19"/>
      <c r="B210" s="19"/>
      <c r="C210" s="479"/>
      <c r="D210" s="20"/>
      <c r="E210" s="12"/>
      <c r="F210" s="12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5.5" x14ac:dyDescent="0.35">
      <c r="A211" s="19"/>
      <c r="B211" s="19"/>
      <c r="C211" s="479"/>
      <c r="D211" s="20"/>
      <c r="E211" s="12"/>
      <c r="F211" s="12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5.5" x14ac:dyDescent="0.35">
      <c r="A212" s="19"/>
      <c r="B212" s="19"/>
      <c r="C212" s="479"/>
      <c r="D212" s="20"/>
      <c r="E212" s="12"/>
      <c r="F212" s="12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5.5" x14ac:dyDescent="0.35">
      <c r="A213" s="19"/>
      <c r="B213" s="19"/>
      <c r="C213" s="479"/>
      <c r="D213" s="20"/>
      <c r="E213" s="12"/>
      <c r="F213" s="12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5.5" x14ac:dyDescent="0.35">
      <c r="A214" s="19"/>
      <c r="B214" s="19"/>
      <c r="C214" s="479"/>
      <c r="D214" s="20"/>
      <c r="E214" s="12"/>
      <c r="F214" s="12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5.5" x14ac:dyDescent="0.35">
      <c r="A215" s="19"/>
      <c r="B215" s="19"/>
      <c r="C215" s="479"/>
      <c r="D215" s="20"/>
      <c r="E215" s="12"/>
      <c r="F215" s="12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5.5" x14ac:dyDescent="0.35">
      <c r="A216" s="19"/>
      <c r="B216" s="19"/>
      <c r="C216" s="479"/>
      <c r="D216" s="20"/>
      <c r="E216" s="12"/>
      <c r="F216" s="12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5.5" x14ac:dyDescent="0.35">
      <c r="A217" s="19"/>
      <c r="B217" s="19"/>
      <c r="C217" s="479"/>
      <c r="D217" s="20"/>
      <c r="E217" s="12"/>
      <c r="F217" s="12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5.5" x14ac:dyDescent="0.35">
      <c r="A218" s="19"/>
      <c r="B218" s="19"/>
      <c r="C218" s="479"/>
      <c r="D218" s="20"/>
      <c r="E218" s="12"/>
      <c r="F218" s="12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5.5" x14ac:dyDescent="0.35">
      <c r="A219" s="19"/>
      <c r="B219" s="19"/>
      <c r="C219" s="479"/>
      <c r="D219" s="20"/>
      <c r="E219" s="12"/>
      <c r="F219" s="12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5.5" x14ac:dyDescent="0.35">
      <c r="A220" s="19"/>
      <c r="B220" s="19"/>
      <c r="C220" s="479"/>
      <c r="D220" s="20"/>
      <c r="E220" s="12"/>
      <c r="F220" s="12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5.5" x14ac:dyDescent="0.35">
      <c r="A221" s="19"/>
      <c r="B221" s="19"/>
      <c r="C221" s="479"/>
      <c r="D221" s="20"/>
      <c r="E221" s="12"/>
      <c r="F221" s="12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5.5" x14ac:dyDescent="0.35">
      <c r="A222" s="19"/>
      <c r="B222" s="19"/>
      <c r="C222" s="479"/>
      <c r="D222" s="20"/>
      <c r="E222" s="12"/>
      <c r="F222" s="12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5.5" x14ac:dyDescent="0.35">
      <c r="A223" s="19"/>
      <c r="B223" s="19"/>
      <c r="C223" s="479"/>
      <c r="D223" s="20"/>
      <c r="E223" s="12"/>
      <c r="F223" s="12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5.5" x14ac:dyDescent="0.35">
      <c r="A224" s="19"/>
      <c r="B224" s="19"/>
      <c r="C224" s="479"/>
      <c r="D224" s="20"/>
      <c r="E224" s="12"/>
      <c r="F224" s="12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5.5" x14ac:dyDescent="0.35">
      <c r="A225" s="19"/>
      <c r="B225" s="19"/>
      <c r="C225" s="479"/>
      <c r="D225" s="20"/>
      <c r="E225" s="12"/>
      <c r="F225" s="12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5.5" x14ac:dyDescent="0.35">
      <c r="A226" s="19"/>
      <c r="B226" s="19"/>
      <c r="C226" s="479"/>
      <c r="D226" s="20"/>
      <c r="E226" s="12"/>
      <c r="F226" s="12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5.5" x14ac:dyDescent="0.35">
      <c r="A227" s="19"/>
      <c r="B227" s="19"/>
      <c r="C227" s="479"/>
      <c r="D227" s="20"/>
      <c r="E227" s="12"/>
      <c r="F227" s="12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5.5" x14ac:dyDescent="0.35">
      <c r="A228" s="19"/>
      <c r="B228" s="19"/>
      <c r="C228" s="479"/>
      <c r="D228" s="20"/>
      <c r="E228" s="12"/>
      <c r="F228" s="12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5.5" x14ac:dyDescent="0.35">
      <c r="A229" s="19"/>
      <c r="B229" s="19"/>
      <c r="C229" s="479"/>
      <c r="D229" s="20"/>
      <c r="E229" s="12"/>
      <c r="F229" s="12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5.5" x14ac:dyDescent="0.35">
      <c r="A230" s="19"/>
      <c r="B230" s="19"/>
      <c r="C230" s="479"/>
      <c r="D230" s="20"/>
      <c r="E230" s="12"/>
      <c r="F230" s="12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5.5" x14ac:dyDescent="0.35">
      <c r="A231" s="19"/>
      <c r="B231" s="19"/>
      <c r="C231" s="479"/>
      <c r="D231" s="20"/>
      <c r="E231" s="12"/>
      <c r="F231" s="12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5.5" x14ac:dyDescent="0.35">
      <c r="A232" s="19"/>
      <c r="B232" s="19"/>
      <c r="C232" s="479"/>
      <c r="D232" s="20"/>
      <c r="E232" s="12"/>
      <c r="F232" s="12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5.5" x14ac:dyDescent="0.35">
      <c r="A233" s="19"/>
      <c r="B233" s="19"/>
      <c r="C233" s="479"/>
      <c r="D233" s="20"/>
      <c r="E233" s="12"/>
      <c r="F233" s="12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5.5" x14ac:dyDescent="0.35">
      <c r="A234" s="19"/>
      <c r="B234" s="19"/>
      <c r="C234" s="479"/>
      <c r="D234" s="20"/>
      <c r="E234" s="12"/>
      <c r="F234" s="12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5.5" x14ac:dyDescent="0.35">
      <c r="A235" s="19"/>
      <c r="B235" s="19"/>
      <c r="C235" s="479"/>
      <c r="D235" s="20"/>
      <c r="E235" s="12"/>
      <c r="F235" s="12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5.5" x14ac:dyDescent="0.35">
      <c r="A236" s="19"/>
      <c r="B236" s="19"/>
      <c r="C236" s="479"/>
      <c r="D236" s="20"/>
      <c r="E236" s="12"/>
      <c r="F236" s="12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5.5" x14ac:dyDescent="0.35">
      <c r="A237" s="19"/>
      <c r="B237" s="19"/>
      <c r="C237" s="479"/>
      <c r="D237" s="20"/>
      <c r="E237" s="12"/>
      <c r="F237" s="12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5.5" x14ac:dyDescent="0.35">
      <c r="A238" s="19"/>
      <c r="B238" s="19"/>
      <c r="C238" s="479"/>
      <c r="D238" s="20"/>
      <c r="E238" s="12"/>
      <c r="F238" s="12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5.5" x14ac:dyDescent="0.35">
      <c r="A239" s="19"/>
      <c r="B239" s="19"/>
      <c r="C239" s="479"/>
      <c r="D239" s="20"/>
      <c r="E239" s="12"/>
      <c r="F239" s="12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5.5" x14ac:dyDescent="0.35">
      <c r="A240" s="19"/>
      <c r="B240" s="19"/>
      <c r="C240" s="479"/>
      <c r="D240" s="20"/>
      <c r="E240" s="12"/>
      <c r="F240" s="12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5.5" x14ac:dyDescent="0.35">
      <c r="A241" s="19"/>
      <c r="B241" s="19"/>
      <c r="C241" s="479"/>
      <c r="D241" s="20"/>
      <c r="E241" s="12"/>
      <c r="F241" s="12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5.5" x14ac:dyDescent="0.35">
      <c r="A242" s="19"/>
      <c r="B242" s="19"/>
      <c r="C242" s="479"/>
      <c r="D242" s="20"/>
      <c r="E242" s="12"/>
      <c r="F242" s="12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5.5" x14ac:dyDescent="0.35">
      <c r="A243" s="19"/>
      <c r="B243" s="19"/>
      <c r="C243" s="479"/>
      <c r="D243" s="20"/>
      <c r="E243" s="12"/>
      <c r="F243" s="12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5.5" x14ac:dyDescent="0.35">
      <c r="A244" s="19"/>
      <c r="B244" s="19"/>
      <c r="C244" s="479"/>
      <c r="D244" s="20"/>
      <c r="E244" s="12"/>
      <c r="F244" s="12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5.5" x14ac:dyDescent="0.35">
      <c r="A245" s="19"/>
      <c r="B245" s="19"/>
      <c r="C245" s="479"/>
      <c r="D245" s="20"/>
      <c r="E245" s="12"/>
      <c r="F245" s="12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5.5" x14ac:dyDescent="0.35">
      <c r="A246" s="19"/>
      <c r="B246" s="19"/>
      <c r="C246" s="479"/>
      <c r="D246" s="20"/>
      <c r="E246" s="12"/>
      <c r="F246" s="12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5.5" x14ac:dyDescent="0.35">
      <c r="A247" s="19"/>
      <c r="B247" s="19"/>
      <c r="C247" s="479"/>
      <c r="D247" s="20"/>
      <c r="E247" s="12"/>
      <c r="F247" s="12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5.5" x14ac:dyDescent="0.35">
      <c r="A248" s="19"/>
      <c r="B248" s="19"/>
      <c r="C248" s="479"/>
      <c r="D248" s="20"/>
      <c r="E248" s="12"/>
      <c r="F248" s="12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5.5" x14ac:dyDescent="0.35">
      <c r="A249" s="19"/>
      <c r="B249" s="19"/>
      <c r="C249" s="479"/>
      <c r="D249" s="20"/>
      <c r="E249" s="12"/>
      <c r="F249" s="12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5.5" x14ac:dyDescent="0.35">
      <c r="A250" s="19"/>
      <c r="B250" s="19"/>
      <c r="C250" s="479"/>
      <c r="D250" s="20"/>
      <c r="E250" s="12"/>
      <c r="F250" s="12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5.5" x14ac:dyDescent="0.35">
      <c r="A251" s="19"/>
      <c r="B251" s="19"/>
      <c r="C251" s="479"/>
      <c r="D251" s="20"/>
      <c r="E251" s="12"/>
      <c r="F251" s="12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5.5" x14ac:dyDescent="0.35">
      <c r="A252" s="19"/>
      <c r="B252" s="19"/>
      <c r="C252" s="479"/>
      <c r="D252" s="20"/>
      <c r="E252" s="12"/>
      <c r="F252" s="12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5.5" x14ac:dyDescent="0.35">
      <c r="A253" s="19"/>
      <c r="B253" s="19"/>
      <c r="C253" s="479"/>
      <c r="D253" s="20"/>
      <c r="E253" s="12"/>
      <c r="F253" s="12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5.5" x14ac:dyDescent="0.35">
      <c r="A254" s="19"/>
      <c r="B254" s="19"/>
      <c r="C254" s="479"/>
      <c r="D254" s="20"/>
      <c r="E254" s="12"/>
      <c r="F254" s="12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5.5" x14ac:dyDescent="0.35">
      <c r="A255" s="19"/>
      <c r="B255" s="19"/>
      <c r="C255" s="479"/>
      <c r="D255" s="20"/>
      <c r="E255" s="12"/>
      <c r="F255" s="12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5.5" x14ac:dyDescent="0.35">
      <c r="A256" s="19"/>
      <c r="B256" s="19"/>
      <c r="C256" s="479"/>
      <c r="D256" s="20"/>
      <c r="E256" s="12"/>
      <c r="F256" s="12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5.5" x14ac:dyDescent="0.35">
      <c r="A257" s="19"/>
      <c r="B257" s="19"/>
      <c r="C257" s="479"/>
      <c r="D257" s="20"/>
      <c r="E257" s="12"/>
      <c r="F257" s="12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5.5" x14ac:dyDescent="0.35">
      <c r="A258" s="19"/>
      <c r="B258" s="19"/>
      <c r="C258" s="479"/>
      <c r="D258" s="20"/>
      <c r="E258" s="12"/>
      <c r="F258" s="12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5.5" x14ac:dyDescent="0.35">
      <c r="A259" s="19"/>
      <c r="B259" s="19"/>
      <c r="C259" s="479"/>
      <c r="D259" s="20"/>
      <c r="E259" s="12"/>
      <c r="F259" s="12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5.5" x14ac:dyDescent="0.35">
      <c r="A260" s="19"/>
      <c r="B260" s="19"/>
      <c r="C260" s="479"/>
      <c r="D260" s="20"/>
      <c r="E260" s="12"/>
      <c r="F260" s="12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5.5" x14ac:dyDescent="0.35">
      <c r="A261" s="19"/>
      <c r="B261" s="19"/>
      <c r="C261" s="479"/>
      <c r="D261" s="20"/>
      <c r="E261" s="12"/>
      <c r="F261" s="12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5.5" x14ac:dyDescent="0.35">
      <c r="A262" s="19"/>
      <c r="B262" s="19"/>
      <c r="C262" s="479"/>
      <c r="D262" s="20"/>
      <c r="E262" s="12"/>
      <c r="F262" s="12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5.5" x14ac:dyDescent="0.35">
      <c r="A263" s="19"/>
      <c r="B263" s="19"/>
      <c r="C263" s="479"/>
      <c r="D263" s="20"/>
      <c r="E263" s="12"/>
      <c r="F263" s="12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5.5" x14ac:dyDescent="0.35">
      <c r="A264" s="19"/>
      <c r="B264" s="19"/>
      <c r="C264" s="479"/>
      <c r="D264" s="20"/>
      <c r="E264" s="12"/>
      <c r="F264" s="12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5.5" x14ac:dyDescent="0.35">
      <c r="A265" s="19"/>
      <c r="B265" s="19"/>
      <c r="C265" s="479"/>
      <c r="D265" s="20"/>
      <c r="E265" s="12"/>
      <c r="F265" s="12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5.5" x14ac:dyDescent="0.35">
      <c r="A266" s="19"/>
      <c r="B266" s="19"/>
      <c r="C266" s="479"/>
      <c r="D266" s="20"/>
      <c r="E266" s="12"/>
      <c r="F266" s="12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5.5" x14ac:dyDescent="0.35">
      <c r="A267" s="19"/>
      <c r="B267" s="19"/>
      <c r="C267" s="479"/>
      <c r="D267" s="20"/>
      <c r="E267" s="12"/>
      <c r="F267" s="12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5.5" x14ac:dyDescent="0.35">
      <c r="A268" s="19"/>
      <c r="B268" s="19"/>
      <c r="C268" s="479"/>
      <c r="D268" s="20"/>
      <c r="E268" s="12"/>
      <c r="F268" s="12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5.5" x14ac:dyDescent="0.35">
      <c r="A269" s="19"/>
      <c r="B269" s="19"/>
      <c r="C269" s="479"/>
      <c r="D269" s="20"/>
      <c r="E269" s="12"/>
      <c r="F269" s="12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5.5" x14ac:dyDescent="0.35">
      <c r="A270" s="19"/>
      <c r="B270" s="19"/>
      <c r="C270" s="479"/>
      <c r="D270" s="20"/>
      <c r="E270" s="12"/>
      <c r="F270" s="12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5.5" x14ac:dyDescent="0.35">
      <c r="A271" s="19"/>
      <c r="B271" s="19"/>
      <c r="C271" s="479"/>
      <c r="D271" s="20"/>
      <c r="E271" s="12"/>
      <c r="F271" s="12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5.5" x14ac:dyDescent="0.35">
      <c r="A272" s="19"/>
      <c r="B272" s="19"/>
      <c r="C272" s="479"/>
      <c r="D272" s="20"/>
      <c r="E272" s="12"/>
      <c r="F272" s="12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5.5" x14ac:dyDescent="0.35">
      <c r="A273" s="19"/>
      <c r="B273" s="19"/>
      <c r="C273" s="479"/>
      <c r="D273" s="20"/>
      <c r="E273" s="12"/>
      <c r="F273" s="12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5.5" x14ac:dyDescent="0.35">
      <c r="A274" s="19"/>
      <c r="B274" s="19"/>
      <c r="C274" s="479"/>
      <c r="D274" s="20"/>
      <c r="E274" s="12"/>
      <c r="F274" s="12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5.5" x14ac:dyDescent="0.35">
      <c r="A275" s="19"/>
      <c r="B275" s="19"/>
      <c r="C275" s="479"/>
      <c r="D275" s="20"/>
      <c r="E275" s="12"/>
      <c r="F275" s="12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5.5" x14ac:dyDescent="0.35">
      <c r="A276" s="19"/>
      <c r="B276" s="19"/>
      <c r="C276" s="479"/>
      <c r="D276" s="20"/>
      <c r="E276" s="12"/>
      <c r="F276" s="12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</row>
    <row r="277" spans="1:26" ht="15.5" x14ac:dyDescent="0.35">
      <c r="A277" s="19"/>
      <c r="B277" s="19"/>
      <c r="C277" s="479"/>
      <c r="D277" s="20"/>
      <c r="E277" s="12"/>
      <c r="F277" s="12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</row>
    <row r="278" spans="1:26" ht="15.5" x14ac:dyDescent="0.35">
      <c r="A278" s="19"/>
      <c r="B278" s="19"/>
      <c r="C278" s="479"/>
      <c r="D278" s="20"/>
      <c r="E278" s="12"/>
      <c r="F278" s="12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ht="15.5" x14ac:dyDescent="0.35">
      <c r="A279" s="19"/>
      <c r="B279" s="19"/>
      <c r="C279" s="479"/>
      <c r="D279" s="20"/>
      <c r="E279" s="12"/>
      <c r="F279" s="12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</row>
    <row r="280" spans="1:26" ht="15.5" x14ac:dyDescent="0.35">
      <c r="A280" s="19"/>
      <c r="B280" s="19"/>
      <c r="C280" s="479"/>
      <c r="D280" s="20"/>
      <c r="E280" s="12"/>
      <c r="F280" s="12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</row>
    <row r="281" spans="1:26" ht="15.5" x14ac:dyDescent="0.35">
      <c r="A281" s="19"/>
      <c r="B281" s="19"/>
      <c r="C281" s="479"/>
      <c r="D281" s="20"/>
      <c r="E281" s="12"/>
      <c r="F281" s="12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</row>
    <row r="282" spans="1:26" ht="15.5" x14ac:dyDescent="0.35">
      <c r="A282" s="19"/>
      <c r="B282" s="19"/>
      <c r="C282" s="479"/>
      <c r="D282" s="20"/>
      <c r="E282" s="12"/>
      <c r="F282" s="12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</row>
    <row r="283" spans="1:26" ht="15.5" x14ac:dyDescent="0.35">
      <c r="A283" s="19"/>
      <c r="B283" s="19"/>
      <c r="C283" s="479"/>
      <c r="D283" s="20"/>
      <c r="E283" s="12"/>
      <c r="F283" s="12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</row>
    <row r="284" spans="1:26" ht="15.5" x14ac:dyDescent="0.35">
      <c r="A284" s="19"/>
      <c r="B284" s="19"/>
      <c r="C284" s="479"/>
      <c r="D284" s="20"/>
      <c r="E284" s="12"/>
      <c r="F284" s="12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</row>
    <row r="285" spans="1:26" ht="15.5" x14ac:dyDescent="0.35">
      <c r="A285" s="19"/>
      <c r="B285" s="19"/>
      <c r="C285" s="479"/>
      <c r="D285" s="20"/>
      <c r="E285" s="12"/>
      <c r="F285" s="12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</row>
    <row r="286" spans="1:26" ht="15.5" x14ac:dyDescent="0.35">
      <c r="A286" s="19"/>
      <c r="B286" s="19"/>
      <c r="C286" s="479"/>
      <c r="D286" s="20"/>
      <c r="E286" s="12"/>
      <c r="F286" s="12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</row>
    <row r="287" spans="1:26" ht="15.5" x14ac:dyDescent="0.35">
      <c r="A287" s="19"/>
      <c r="B287" s="19"/>
      <c r="C287" s="479"/>
      <c r="D287" s="20"/>
      <c r="E287" s="12"/>
      <c r="F287" s="12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</row>
    <row r="288" spans="1:26" ht="15.5" x14ac:dyDescent="0.35">
      <c r="A288" s="19"/>
      <c r="B288" s="19"/>
      <c r="C288" s="479"/>
      <c r="D288" s="20"/>
      <c r="E288" s="12"/>
      <c r="F288" s="12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</row>
    <row r="289" spans="1:26" ht="15.5" x14ac:dyDescent="0.35">
      <c r="A289" s="19"/>
      <c r="B289" s="19"/>
      <c r="C289" s="479"/>
      <c r="D289" s="20"/>
      <c r="E289" s="12"/>
      <c r="F289" s="12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</row>
    <row r="290" spans="1:26" ht="15.5" x14ac:dyDescent="0.35">
      <c r="A290" s="19"/>
      <c r="B290" s="19"/>
      <c r="C290" s="479"/>
      <c r="D290" s="20"/>
      <c r="E290" s="12"/>
      <c r="F290" s="12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</row>
    <row r="291" spans="1:26" ht="15.5" x14ac:dyDescent="0.35">
      <c r="A291" s="19"/>
      <c r="B291" s="19"/>
      <c r="C291" s="479"/>
      <c r="D291" s="20"/>
      <c r="E291" s="12"/>
      <c r="F291" s="12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</row>
    <row r="292" spans="1:26" ht="15.5" x14ac:dyDescent="0.35">
      <c r="A292" s="19"/>
      <c r="B292" s="19"/>
      <c r="C292" s="479"/>
      <c r="D292" s="20"/>
      <c r="E292" s="12"/>
      <c r="F292" s="12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</row>
    <row r="293" spans="1:26" ht="15.5" x14ac:dyDescent="0.35">
      <c r="A293" s="19"/>
      <c r="B293" s="19"/>
      <c r="C293" s="479"/>
      <c r="D293" s="20"/>
      <c r="E293" s="12"/>
      <c r="F293" s="12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ht="15.5" x14ac:dyDescent="0.35">
      <c r="A294" s="19"/>
      <c r="B294" s="19"/>
      <c r="C294" s="479"/>
      <c r="D294" s="20"/>
      <c r="E294" s="12"/>
      <c r="F294" s="12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</row>
    <row r="295" spans="1:26" ht="15.5" x14ac:dyDescent="0.35">
      <c r="A295" s="19"/>
      <c r="B295" s="19"/>
      <c r="C295" s="479"/>
      <c r="D295" s="20"/>
      <c r="E295" s="12"/>
      <c r="F295" s="12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</row>
    <row r="296" spans="1:26" ht="15.5" x14ac:dyDescent="0.35">
      <c r="A296" s="19"/>
      <c r="B296" s="19"/>
      <c r="C296" s="479"/>
      <c r="D296" s="20"/>
      <c r="E296" s="12"/>
      <c r="F296" s="12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</row>
    <row r="297" spans="1:26" ht="15.5" x14ac:dyDescent="0.35">
      <c r="A297" s="19"/>
      <c r="B297" s="19"/>
      <c r="C297" s="479"/>
      <c r="D297" s="20"/>
      <c r="E297" s="12"/>
      <c r="F297" s="12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</row>
    <row r="298" spans="1:26" ht="15.5" x14ac:dyDescent="0.35">
      <c r="A298" s="19"/>
      <c r="B298" s="19"/>
      <c r="C298" s="479"/>
      <c r="D298" s="20"/>
      <c r="E298" s="12"/>
      <c r="F298" s="12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</row>
    <row r="299" spans="1:26" ht="15.5" x14ac:dyDescent="0.35">
      <c r="A299" s="19"/>
      <c r="B299" s="19"/>
      <c r="C299" s="479"/>
      <c r="D299" s="20"/>
      <c r="E299" s="12"/>
      <c r="F299" s="12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</row>
    <row r="300" spans="1:26" ht="15.5" x14ac:dyDescent="0.35">
      <c r="A300" s="19"/>
      <c r="B300" s="19"/>
      <c r="C300" s="479"/>
      <c r="D300" s="20"/>
      <c r="E300" s="12"/>
      <c r="F300" s="12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</row>
    <row r="301" spans="1:26" ht="15.5" x14ac:dyDescent="0.35">
      <c r="A301" s="19"/>
      <c r="B301" s="19"/>
      <c r="C301" s="479"/>
      <c r="D301" s="20"/>
      <c r="E301" s="12"/>
      <c r="F301" s="12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</row>
    <row r="302" spans="1:26" ht="15.5" x14ac:dyDescent="0.35">
      <c r="A302" s="19"/>
      <c r="B302" s="19"/>
      <c r="C302" s="479"/>
      <c r="D302" s="20"/>
      <c r="E302" s="12"/>
      <c r="F302" s="12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</row>
    <row r="303" spans="1:26" ht="15.5" x14ac:dyDescent="0.35">
      <c r="A303" s="19"/>
      <c r="B303" s="19"/>
      <c r="C303" s="479"/>
      <c r="D303" s="20"/>
      <c r="E303" s="12"/>
      <c r="F303" s="12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</row>
    <row r="304" spans="1:26" ht="15.5" x14ac:dyDescent="0.35">
      <c r="A304" s="19"/>
      <c r="B304" s="19"/>
      <c r="C304" s="479"/>
      <c r="D304" s="20"/>
      <c r="E304" s="12"/>
      <c r="F304" s="12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</row>
    <row r="305" spans="1:26" ht="15.5" x14ac:dyDescent="0.35">
      <c r="A305" s="19"/>
      <c r="B305" s="19"/>
      <c r="C305" s="479"/>
      <c r="D305" s="20"/>
      <c r="E305" s="12"/>
      <c r="F305" s="12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ht="15.5" x14ac:dyDescent="0.35">
      <c r="A306" s="19"/>
      <c r="B306" s="19"/>
      <c r="C306" s="479"/>
      <c r="D306" s="20"/>
      <c r="E306" s="12"/>
      <c r="F306" s="12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</row>
    <row r="307" spans="1:26" ht="15.5" x14ac:dyDescent="0.35">
      <c r="A307" s="19"/>
      <c r="B307" s="19"/>
      <c r="C307" s="479"/>
      <c r="D307" s="20"/>
      <c r="E307" s="12"/>
      <c r="F307" s="12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</row>
    <row r="308" spans="1:26" ht="15.5" x14ac:dyDescent="0.35">
      <c r="A308" s="19"/>
      <c r="B308" s="19"/>
      <c r="C308" s="479"/>
      <c r="D308" s="20"/>
      <c r="E308" s="12"/>
      <c r="F308" s="12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</row>
    <row r="309" spans="1:26" ht="15.5" x14ac:dyDescent="0.35">
      <c r="A309" s="19"/>
      <c r="B309" s="19"/>
      <c r="C309" s="479"/>
      <c r="D309" s="20"/>
      <c r="E309" s="12"/>
      <c r="F309" s="12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</row>
    <row r="310" spans="1:26" ht="15.5" x14ac:dyDescent="0.35">
      <c r="A310" s="19"/>
      <c r="B310" s="19"/>
      <c r="C310" s="479"/>
      <c r="D310" s="20"/>
      <c r="E310" s="12"/>
      <c r="F310" s="12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ht="15.5" x14ac:dyDescent="0.35">
      <c r="A311" s="19"/>
      <c r="B311" s="19"/>
      <c r="C311" s="479"/>
      <c r="D311" s="20"/>
      <c r="E311" s="12"/>
      <c r="F311" s="12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</row>
    <row r="312" spans="1:26" ht="15.5" x14ac:dyDescent="0.35">
      <c r="A312" s="19"/>
      <c r="B312" s="19"/>
      <c r="C312" s="479"/>
      <c r="D312" s="20"/>
      <c r="E312" s="12"/>
      <c r="F312" s="12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</row>
    <row r="313" spans="1:26" ht="15.5" x14ac:dyDescent="0.35">
      <c r="A313" s="19"/>
      <c r="B313" s="19"/>
      <c r="C313" s="479"/>
      <c r="D313" s="20"/>
      <c r="E313" s="12"/>
      <c r="F313" s="12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</row>
    <row r="314" spans="1:26" ht="15.5" x14ac:dyDescent="0.35">
      <c r="A314" s="19"/>
      <c r="B314" s="19"/>
      <c r="C314" s="479"/>
      <c r="D314" s="20"/>
      <c r="E314" s="12"/>
      <c r="F314" s="12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</row>
    <row r="315" spans="1:26" ht="15.5" x14ac:dyDescent="0.35">
      <c r="A315" s="19"/>
      <c r="B315" s="19"/>
      <c r="C315" s="479"/>
      <c r="D315" s="20"/>
      <c r="E315" s="12"/>
      <c r="F315" s="12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</row>
    <row r="316" spans="1:26" ht="15.5" x14ac:dyDescent="0.35">
      <c r="A316" s="19"/>
      <c r="B316" s="19"/>
      <c r="C316" s="479"/>
      <c r="D316" s="20"/>
      <c r="E316" s="12"/>
      <c r="F316" s="12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</row>
    <row r="317" spans="1:26" ht="15.5" x14ac:dyDescent="0.35">
      <c r="A317" s="19"/>
      <c r="B317" s="19"/>
      <c r="C317" s="479"/>
      <c r="D317" s="20"/>
      <c r="E317" s="12"/>
      <c r="F317" s="12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ht="15.5" x14ac:dyDescent="0.35">
      <c r="A318" s="19"/>
      <c r="B318" s="19"/>
      <c r="C318" s="479"/>
      <c r="D318" s="20"/>
      <c r="E318" s="12"/>
      <c r="F318" s="12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</row>
    <row r="319" spans="1:26" ht="15.5" x14ac:dyDescent="0.35">
      <c r="A319" s="19"/>
      <c r="B319" s="19"/>
      <c r="C319" s="479"/>
      <c r="D319" s="20"/>
      <c r="E319" s="12"/>
      <c r="F319" s="12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</row>
    <row r="320" spans="1:26" ht="15.5" x14ac:dyDescent="0.35">
      <c r="A320" s="19"/>
      <c r="B320" s="19"/>
      <c r="C320" s="479"/>
      <c r="D320" s="20"/>
      <c r="E320" s="12"/>
      <c r="F320" s="12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</row>
    <row r="321" spans="1:26" ht="15.5" x14ac:dyDescent="0.35">
      <c r="A321" s="19"/>
      <c r="B321" s="19"/>
      <c r="C321" s="479"/>
      <c r="D321" s="20"/>
      <c r="E321" s="12"/>
      <c r="F321" s="12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15.5" x14ac:dyDescent="0.35">
      <c r="A322" s="19"/>
      <c r="B322" s="19"/>
      <c r="C322" s="479"/>
      <c r="D322" s="20"/>
      <c r="E322" s="12"/>
      <c r="F322" s="12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</row>
    <row r="323" spans="1:26" ht="15.5" x14ac:dyDescent="0.35">
      <c r="A323" s="19"/>
      <c r="B323" s="19"/>
      <c r="C323" s="479"/>
      <c r="D323" s="20"/>
      <c r="E323" s="12"/>
      <c r="F323" s="12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</row>
    <row r="324" spans="1:26" ht="15.5" x14ac:dyDescent="0.35">
      <c r="A324" s="19"/>
      <c r="B324" s="19"/>
      <c r="C324" s="479"/>
      <c r="D324" s="20"/>
      <c r="E324" s="12"/>
      <c r="F324" s="12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</row>
    <row r="325" spans="1:26" ht="15.5" x14ac:dyDescent="0.35">
      <c r="A325" s="19"/>
      <c r="B325" s="19"/>
      <c r="C325" s="479"/>
      <c r="D325" s="20"/>
      <c r="E325" s="12"/>
      <c r="F325" s="12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</row>
    <row r="326" spans="1:26" ht="15.5" x14ac:dyDescent="0.35">
      <c r="A326" s="19"/>
      <c r="B326" s="19"/>
      <c r="C326" s="479"/>
      <c r="D326" s="20"/>
      <c r="E326" s="12"/>
      <c r="F326" s="12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</row>
    <row r="327" spans="1:26" ht="15.5" x14ac:dyDescent="0.35">
      <c r="A327" s="19"/>
      <c r="B327" s="19"/>
      <c r="C327" s="479"/>
      <c r="D327" s="20"/>
      <c r="E327" s="12"/>
      <c r="F327" s="12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</row>
    <row r="328" spans="1:26" ht="15.5" x14ac:dyDescent="0.35">
      <c r="A328" s="19"/>
      <c r="B328" s="19"/>
      <c r="C328" s="479"/>
      <c r="D328" s="20"/>
      <c r="E328" s="12"/>
      <c r="F328" s="12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</row>
    <row r="329" spans="1:26" ht="15.5" x14ac:dyDescent="0.35">
      <c r="A329" s="19"/>
      <c r="B329" s="19"/>
      <c r="C329" s="479"/>
      <c r="D329" s="20"/>
      <c r="E329" s="12"/>
      <c r="F329" s="12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</row>
    <row r="330" spans="1:26" ht="15.5" x14ac:dyDescent="0.35">
      <c r="A330" s="19"/>
      <c r="B330" s="19"/>
      <c r="C330" s="479"/>
      <c r="D330" s="20"/>
      <c r="E330" s="12"/>
      <c r="F330" s="12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</row>
    <row r="331" spans="1:26" ht="15.5" x14ac:dyDescent="0.35">
      <c r="A331" s="19"/>
      <c r="B331" s="19"/>
      <c r="C331" s="479"/>
      <c r="D331" s="20"/>
      <c r="E331" s="12"/>
      <c r="F331" s="12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</row>
    <row r="332" spans="1:26" ht="15.5" x14ac:dyDescent="0.35">
      <c r="A332" s="19"/>
      <c r="B332" s="19"/>
      <c r="C332" s="479"/>
      <c r="D332" s="20"/>
      <c r="E332" s="12"/>
      <c r="F332" s="12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</row>
    <row r="333" spans="1:26" ht="15.5" x14ac:dyDescent="0.35">
      <c r="A333" s="19"/>
      <c r="B333" s="19"/>
      <c r="C333" s="479"/>
      <c r="D333" s="20"/>
      <c r="E333" s="12"/>
      <c r="F333" s="12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ht="15.5" x14ac:dyDescent="0.35">
      <c r="A334" s="19"/>
      <c r="B334" s="19"/>
      <c r="C334" s="479"/>
      <c r="D334" s="20"/>
      <c r="E334" s="12"/>
      <c r="F334" s="12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</row>
    <row r="335" spans="1:26" ht="15.5" x14ac:dyDescent="0.35">
      <c r="A335" s="19"/>
      <c r="B335" s="19"/>
      <c r="C335" s="479"/>
      <c r="D335" s="20"/>
      <c r="E335" s="12"/>
      <c r="F335" s="12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</row>
    <row r="336" spans="1:26" ht="15.5" x14ac:dyDescent="0.35">
      <c r="A336" s="19"/>
      <c r="B336" s="19"/>
      <c r="C336" s="479"/>
      <c r="D336" s="20"/>
      <c r="E336" s="12"/>
      <c r="F336" s="12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</row>
    <row r="337" spans="1:26" ht="15.5" x14ac:dyDescent="0.35">
      <c r="A337" s="19"/>
      <c r="B337" s="19"/>
      <c r="C337" s="479"/>
      <c r="D337" s="20"/>
      <c r="E337" s="12"/>
      <c r="F337" s="12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</row>
    <row r="338" spans="1:26" ht="15.5" x14ac:dyDescent="0.35">
      <c r="A338" s="19"/>
      <c r="B338" s="19"/>
      <c r="C338" s="479"/>
      <c r="D338" s="20"/>
      <c r="E338" s="12"/>
      <c r="F338" s="12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</row>
    <row r="339" spans="1:26" ht="15.5" x14ac:dyDescent="0.35">
      <c r="A339" s="19"/>
      <c r="B339" s="19"/>
      <c r="C339" s="479"/>
      <c r="D339" s="20"/>
      <c r="E339" s="12"/>
      <c r="F339" s="12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</row>
    <row r="340" spans="1:26" ht="15.5" x14ac:dyDescent="0.35">
      <c r="A340" s="19"/>
      <c r="B340" s="19"/>
      <c r="C340" s="479"/>
      <c r="D340" s="20"/>
      <c r="E340" s="12"/>
      <c r="F340" s="12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</row>
    <row r="341" spans="1:26" ht="15.5" x14ac:dyDescent="0.35">
      <c r="A341" s="19"/>
      <c r="B341" s="19"/>
      <c r="C341" s="479"/>
      <c r="D341" s="20"/>
      <c r="E341" s="12"/>
      <c r="F341" s="12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</row>
    <row r="342" spans="1:26" ht="15.5" x14ac:dyDescent="0.35">
      <c r="A342" s="19"/>
      <c r="B342" s="19"/>
      <c r="C342" s="479"/>
      <c r="D342" s="20"/>
      <c r="E342" s="12"/>
      <c r="F342" s="12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</row>
    <row r="343" spans="1:26" ht="15.5" x14ac:dyDescent="0.35">
      <c r="A343" s="19"/>
      <c r="B343" s="19"/>
      <c r="C343" s="479"/>
      <c r="D343" s="20"/>
      <c r="E343" s="12"/>
      <c r="F343" s="12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</row>
    <row r="344" spans="1:26" ht="15.5" x14ac:dyDescent="0.35">
      <c r="A344" s="19"/>
      <c r="B344" s="19"/>
      <c r="C344" s="479"/>
      <c r="D344" s="20"/>
      <c r="E344" s="12"/>
      <c r="F344" s="12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</row>
    <row r="345" spans="1:26" ht="15.5" x14ac:dyDescent="0.35">
      <c r="A345" s="19"/>
      <c r="B345" s="19"/>
      <c r="C345" s="479"/>
      <c r="D345" s="20"/>
      <c r="E345" s="12"/>
      <c r="F345" s="12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</row>
    <row r="346" spans="1:26" ht="15.5" x14ac:dyDescent="0.35">
      <c r="A346" s="19"/>
      <c r="B346" s="19"/>
      <c r="C346" s="479"/>
      <c r="D346" s="20"/>
      <c r="E346" s="12"/>
      <c r="F346" s="12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ht="15.5" x14ac:dyDescent="0.35">
      <c r="A347" s="19"/>
      <c r="B347" s="19"/>
      <c r="C347" s="479"/>
      <c r="D347" s="20"/>
      <c r="E347" s="12"/>
      <c r="F347" s="12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</row>
    <row r="348" spans="1:26" ht="15.5" x14ac:dyDescent="0.35">
      <c r="A348" s="19"/>
      <c r="B348" s="19"/>
      <c r="C348" s="479"/>
      <c r="D348" s="20"/>
      <c r="E348" s="12"/>
      <c r="F348" s="12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</row>
    <row r="349" spans="1:26" ht="15.5" x14ac:dyDescent="0.35">
      <c r="A349" s="19"/>
      <c r="B349" s="19"/>
      <c r="C349" s="479"/>
      <c r="D349" s="20"/>
      <c r="E349" s="12"/>
      <c r="F349" s="12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</row>
    <row r="350" spans="1:26" ht="15.5" x14ac:dyDescent="0.35">
      <c r="A350" s="19"/>
      <c r="B350" s="19"/>
      <c r="C350" s="479"/>
      <c r="D350" s="20"/>
      <c r="E350" s="12"/>
      <c r="F350" s="12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</row>
    <row r="351" spans="1:26" ht="15.5" x14ac:dyDescent="0.35">
      <c r="A351" s="19"/>
      <c r="B351" s="19"/>
      <c r="C351" s="479"/>
      <c r="D351" s="20"/>
      <c r="E351" s="12"/>
      <c r="F351" s="12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</row>
    <row r="352" spans="1:26" ht="15.5" x14ac:dyDescent="0.35">
      <c r="A352" s="19"/>
      <c r="B352" s="19"/>
      <c r="C352" s="479"/>
      <c r="D352" s="20"/>
      <c r="E352" s="12"/>
      <c r="F352" s="12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</row>
    <row r="353" spans="1:26" ht="15.5" x14ac:dyDescent="0.35">
      <c r="A353" s="19"/>
      <c r="B353" s="19"/>
      <c r="C353" s="479"/>
      <c r="D353" s="20"/>
      <c r="E353" s="12"/>
      <c r="F353" s="12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</row>
    <row r="354" spans="1:26" ht="15.5" x14ac:dyDescent="0.35">
      <c r="A354" s="19"/>
      <c r="B354" s="19"/>
      <c r="C354" s="479"/>
      <c r="D354" s="20"/>
      <c r="E354" s="12"/>
      <c r="F354" s="12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</row>
    <row r="355" spans="1:26" ht="15.5" x14ac:dyDescent="0.35">
      <c r="A355" s="19"/>
      <c r="B355" s="19"/>
      <c r="C355" s="479"/>
      <c r="D355" s="20"/>
      <c r="E355" s="12"/>
      <c r="F355" s="12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</row>
    <row r="356" spans="1:26" ht="15.5" x14ac:dyDescent="0.35">
      <c r="A356" s="19"/>
      <c r="B356" s="19"/>
      <c r="C356" s="479"/>
      <c r="D356" s="20"/>
      <c r="E356" s="12"/>
      <c r="F356" s="12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</row>
    <row r="357" spans="1:26" ht="15.5" x14ac:dyDescent="0.35">
      <c r="A357" s="19"/>
      <c r="B357" s="19"/>
      <c r="C357" s="479"/>
      <c r="D357" s="20"/>
      <c r="E357" s="12"/>
      <c r="F357" s="12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</row>
    <row r="358" spans="1:26" ht="15.5" x14ac:dyDescent="0.35">
      <c r="A358" s="19"/>
      <c r="B358" s="19"/>
      <c r="C358" s="479"/>
      <c r="D358" s="20"/>
      <c r="E358" s="12"/>
      <c r="F358" s="12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ht="15.5" x14ac:dyDescent="0.35">
      <c r="A359" s="19"/>
      <c r="B359" s="19"/>
      <c r="C359" s="479"/>
      <c r="D359" s="20"/>
      <c r="E359" s="12"/>
      <c r="F359" s="12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</row>
    <row r="360" spans="1:26" ht="15.5" x14ac:dyDescent="0.35">
      <c r="A360" s="19"/>
      <c r="B360" s="19"/>
      <c r="C360" s="479"/>
      <c r="D360" s="20"/>
      <c r="E360" s="12"/>
      <c r="F360" s="12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</row>
    <row r="361" spans="1:26" ht="15.5" x14ac:dyDescent="0.35">
      <c r="A361" s="19"/>
      <c r="B361" s="19"/>
      <c r="C361" s="479"/>
      <c r="D361" s="20"/>
      <c r="E361" s="12"/>
      <c r="F361" s="12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</row>
    <row r="362" spans="1:26" ht="15.5" x14ac:dyDescent="0.35">
      <c r="A362" s="19"/>
      <c r="B362" s="19"/>
      <c r="C362" s="479"/>
      <c r="D362" s="20"/>
      <c r="E362" s="12"/>
      <c r="F362" s="12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</row>
    <row r="363" spans="1:26" ht="15.5" x14ac:dyDescent="0.35">
      <c r="A363" s="19"/>
      <c r="B363" s="19"/>
      <c r="C363" s="479"/>
      <c r="D363" s="20"/>
      <c r="E363" s="12"/>
      <c r="F363" s="12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</row>
    <row r="364" spans="1:26" ht="15.5" x14ac:dyDescent="0.35">
      <c r="A364" s="19"/>
      <c r="B364" s="19"/>
      <c r="C364" s="479"/>
      <c r="D364" s="20"/>
      <c r="E364" s="12"/>
      <c r="F364" s="12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</row>
    <row r="365" spans="1:26" ht="15.5" x14ac:dyDescent="0.35">
      <c r="A365" s="19"/>
      <c r="B365" s="19"/>
      <c r="C365" s="479"/>
      <c r="D365" s="20"/>
      <c r="E365" s="12"/>
      <c r="F365" s="12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</row>
    <row r="366" spans="1:26" ht="15.5" x14ac:dyDescent="0.35">
      <c r="A366" s="19"/>
      <c r="B366" s="19"/>
      <c r="C366" s="479"/>
      <c r="D366" s="20"/>
      <c r="E366" s="12"/>
      <c r="F366" s="12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</row>
    <row r="367" spans="1:26" ht="15.5" x14ac:dyDescent="0.35">
      <c r="A367" s="19"/>
      <c r="B367" s="19"/>
      <c r="C367" s="479"/>
      <c r="D367" s="20"/>
      <c r="E367" s="12"/>
      <c r="F367" s="12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</row>
    <row r="368" spans="1:26" ht="15.5" x14ac:dyDescent="0.35">
      <c r="A368" s="19"/>
      <c r="B368" s="19"/>
      <c r="C368" s="479"/>
      <c r="D368" s="20"/>
      <c r="E368" s="12"/>
      <c r="F368" s="12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</row>
    <row r="369" spans="1:26" ht="15.5" x14ac:dyDescent="0.35">
      <c r="A369" s="19"/>
      <c r="B369" s="19"/>
      <c r="C369" s="479"/>
      <c r="D369" s="20"/>
      <c r="E369" s="12"/>
      <c r="F369" s="12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</row>
    <row r="370" spans="1:26" ht="15.5" x14ac:dyDescent="0.35">
      <c r="A370" s="19"/>
      <c r="B370" s="19"/>
      <c r="C370" s="479"/>
      <c r="D370" s="20"/>
      <c r="E370" s="12"/>
      <c r="F370" s="12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ht="15.5" x14ac:dyDescent="0.35">
      <c r="A371" s="19"/>
      <c r="B371" s="19"/>
      <c r="C371" s="479"/>
      <c r="D371" s="20"/>
      <c r="E371" s="12"/>
      <c r="F371" s="12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</row>
    <row r="372" spans="1:26" ht="15.5" x14ac:dyDescent="0.35">
      <c r="A372" s="19"/>
      <c r="B372" s="19"/>
      <c r="C372" s="479"/>
      <c r="D372" s="20"/>
      <c r="E372" s="12"/>
      <c r="F372" s="12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</row>
    <row r="373" spans="1:26" ht="15.5" x14ac:dyDescent="0.35">
      <c r="A373" s="19"/>
      <c r="B373" s="19"/>
      <c r="C373" s="479"/>
      <c r="D373" s="20"/>
      <c r="E373" s="12"/>
      <c r="F373" s="12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</row>
    <row r="374" spans="1:26" ht="15.5" x14ac:dyDescent="0.35">
      <c r="A374" s="19"/>
      <c r="B374" s="19"/>
      <c r="C374" s="479"/>
      <c r="D374" s="20"/>
      <c r="E374" s="12"/>
      <c r="F374" s="12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</row>
    <row r="375" spans="1:26" ht="15.5" x14ac:dyDescent="0.35">
      <c r="A375" s="19"/>
      <c r="B375" s="19"/>
      <c r="C375" s="479"/>
      <c r="D375" s="20"/>
      <c r="E375" s="12"/>
      <c r="F375" s="12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ht="15.5" x14ac:dyDescent="0.35">
      <c r="A376" s="19"/>
      <c r="B376" s="19"/>
      <c r="C376" s="479"/>
      <c r="D376" s="20"/>
      <c r="E376" s="12"/>
      <c r="F376" s="12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ht="15.5" x14ac:dyDescent="0.35">
      <c r="A377" s="19"/>
      <c r="B377" s="19"/>
      <c r="C377" s="479"/>
      <c r="D377" s="20"/>
      <c r="E377" s="12"/>
      <c r="F377" s="12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</row>
    <row r="378" spans="1:26" ht="15.5" x14ac:dyDescent="0.35">
      <c r="A378" s="19"/>
      <c r="B378" s="19"/>
      <c r="C378" s="479"/>
      <c r="D378" s="20"/>
      <c r="E378" s="12"/>
      <c r="F378" s="12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</row>
    <row r="379" spans="1:26" ht="15.5" x14ac:dyDescent="0.35">
      <c r="A379" s="19"/>
      <c r="B379" s="19"/>
      <c r="C379" s="479"/>
      <c r="D379" s="20"/>
      <c r="E379" s="12"/>
      <c r="F379" s="12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</row>
    <row r="380" spans="1:26" ht="15.5" x14ac:dyDescent="0.35">
      <c r="A380" s="19"/>
      <c r="B380" s="19"/>
      <c r="C380" s="479"/>
      <c r="D380" s="20"/>
      <c r="E380" s="12"/>
      <c r="F380" s="12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</row>
    <row r="381" spans="1:26" ht="15.5" x14ac:dyDescent="0.35">
      <c r="A381" s="19"/>
      <c r="B381" s="19"/>
      <c r="C381" s="479"/>
      <c r="D381" s="20"/>
      <c r="E381" s="12"/>
      <c r="F381" s="12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</row>
    <row r="382" spans="1:26" ht="15.5" x14ac:dyDescent="0.35">
      <c r="A382" s="19"/>
      <c r="B382" s="19"/>
      <c r="C382" s="479"/>
      <c r="D382" s="20"/>
      <c r="E382" s="12"/>
      <c r="F382" s="12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</row>
    <row r="383" spans="1:26" ht="15.5" x14ac:dyDescent="0.35">
      <c r="A383" s="19"/>
      <c r="B383" s="19"/>
      <c r="C383" s="479"/>
      <c r="D383" s="20"/>
      <c r="E383" s="12"/>
      <c r="F383" s="12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</row>
    <row r="384" spans="1:26" ht="15.5" x14ac:dyDescent="0.35">
      <c r="A384" s="19"/>
      <c r="B384" s="19"/>
      <c r="C384" s="479"/>
      <c r="D384" s="20"/>
      <c r="E384" s="12"/>
      <c r="F384" s="12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ht="15.5" x14ac:dyDescent="0.35">
      <c r="A385" s="19"/>
      <c r="B385" s="19"/>
      <c r="C385" s="479"/>
      <c r="D385" s="20"/>
      <c r="E385" s="12"/>
      <c r="F385" s="12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15.5" x14ac:dyDescent="0.35">
      <c r="A386" s="19"/>
      <c r="B386" s="19"/>
      <c r="C386" s="479"/>
      <c r="D386" s="20"/>
      <c r="E386" s="12"/>
      <c r="F386" s="12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</row>
    <row r="387" spans="1:26" ht="15.5" x14ac:dyDescent="0.35">
      <c r="A387" s="19"/>
      <c r="B387" s="19"/>
      <c r="C387" s="479"/>
      <c r="D387" s="20"/>
      <c r="E387" s="12"/>
      <c r="F387" s="12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</row>
    <row r="388" spans="1:26" ht="15.5" x14ac:dyDescent="0.35">
      <c r="A388" s="19"/>
      <c r="B388" s="19"/>
      <c r="C388" s="479"/>
      <c r="D388" s="20"/>
      <c r="E388" s="12"/>
      <c r="F388" s="12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</row>
    <row r="389" spans="1:26" ht="15.5" x14ac:dyDescent="0.35">
      <c r="A389" s="19"/>
      <c r="B389" s="19"/>
      <c r="C389" s="479"/>
      <c r="D389" s="20"/>
      <c r="E389" s="12"/>
      <c r="F389" s="12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</row>
    <row r="390" spans="1:26" ht="15.5" x14ac:dyDescent="0.35">
      <c r="A390" s="19"/>
      <c r="B390" s="19"/>
      <c r="C390" s="479"/>
      <c r="D390" s="20"/>
      <c r="E390" s="12"/>
      <c r="F390" s="12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</row>
    <row r="391" spans="1:26" ht="15.5" x14ac:dyDescent="0.35">
      <c r="A391" s="19"/>
      <c r="B391" s="19"/>
      <c r="C391" s="479"/>
      <c r="D391" s="20"/>
      <c r="E391" s="12"/>
      <c r="F391" s="12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</row>
    <row r="392" spans="1:26" ht="15.5" x14ac:dyDescent="0.35">
      <c r="A392" s="19"/>
      <c r="B392" s="19"/>
      <c r="C392" s="479"/>
      <c r="D392" s="20"/>
      <c r="E392" s="12"/>
      <c r="F392" s="12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</row>
    <row r="393" spans="1:26" ht="15.5" x14ac:dyDescent="0.35">
      <c r="A393" s="19"/>
      <c r="B393" s="19"/>
      <c r="C393" s="479"/>
      <c r="D393" s="20"/>
      <c r="E393" s="12"/>
      <c r="F393" s="12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</row>
    <row r="394" spans="1:26" ht="15.5" x14ac:dyDescent="0.35">
      <c r="A394" s="19"/>
      <c r="B394" s="19"/>
      <c r="C394" s="479"/>
      <c r="D394" s="20"/>
      <c r="E394" s="12"/>
      <c r="F394" s="12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</row>
    <row r="395" spans="1:26" ht="15.5" x14ac:dyDescent="0.35">
      <c r="A395" s="19"/>
      <c r="B395" s="19"/>
      <c r="C395" s="479"/>
      <c r="D395" s="20"/>
      <c r="E395" s="12"/>
      <c r="F395" s="12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</row>
    <row r="396" spans="1:26" ht="15.5" x14ac:dyDescent="0.35">
      <c r="A396" s="19"/>
      <c r="B396" s="19"/>
      <c r="C396" s="479"/>
      <c r="D396" s="20"/>
      <c r="E396" s="12"/>
      <c r="F396" s="12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</row>
    <row r="397" spans="1:26" ht="15.5" x14ac:dyDescent="0.35">
      <c r="A397" s="19"/>
      <c r="B397" s="19"/>
      <c r="C397" s="479"/>
      <c r="D397" s="20"/>
      <c r="E397" s="12"/>
      <c r="F397" s="12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</row>
    <row r="398" spans="1:26" ht="15.5" x14ac:dyDescent="0.35">
      <c r="A398" s="19"/>
      <c r="B398" s="19"/>
      <c r="C398" s="479"/>
      <c r="D398" s="20"/>
      <c r="E398" s="12"/>
      <c r="F398" s="12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ht="15.5" x14ac:dyDescent="0.35">
      <c r="A399" s="19"/>
      <c r="B399" s="19"/>
      <c r="C399" s="479"/>
      <c r="D399" s="20"/>
      <c r="E399" s="12"/>
      <c r="F399" s="12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</row>
    <row r="400" spans="1:26" ht="15.5" x14ac:dyDescent="0.35">
      <c r="A400" s="19"/>
      <c r="B400" s="19"/>
      <c r="C400" s="479"/>
      <c r="D400" s="20"/>
      <c r="E400" s="12"/>
      <c r="F400" s="12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</row>
    <row r="401" spans="1:26" ht="15.5" x14ac:dyDescent="0.35">
      <c r="A401" s="19"/>
      <c r="B401" s="19"/>
      <c r="C401" s="479"/>
      <c r="D401" s="20"/>
      <c r="E401" s="12"/>
      <c r="F401" s="12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</row>
    <row r="402" spans="1:26" ht="15.5" x14ac:dyDescent="0.35">
      <c r="A402" s="19"/>
      <c r="B402" s="19"/>
      <c r="C402" s="479"/>
      <c r="D402" s="20"/>
      <c r="E402" s="12"/>
      <c r="F402" s="12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</row>
    <row r="403" spans="1:26" ht="15.5" x14ac:dyDescent="0.35">
      <c r="A403" s="19"/>
      <c r="B403" s="19"/>
      <c r="C403" s="479"/>
      <c r="D403" s="20"/>
      <c r="E403" s="12"/>
      <c r="F403" s="12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</row>
    <row r="404" spans="1:26" ht="15.5" x14ac:dyDescent="0.35">
      <c r="A404" s="19"/>
      <c r="B404" s="19"/>
      <c r="C404" s="479"/>
      <c r="D404" s="20"/>
      <c r="E404" s="12"/>
      <c r="F404" s="12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</row>
    <row r="405" spans="1:26" ht="15.5" x14ac:dyDescent="0.35">
      <c r="A405" s="19"/>
      <c r="B405" s="19"/>
      <c r="C405" s="479"/>
      <c r="D405" s="20"/>
      <c r="E405" s="12"/>
      <c r="F405" s="12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</row>
    <row r="406" spans="1:26" ht="15.5" x14ac:dyDescent="0.35">
      <c r="A406" s="19"/>
      <c r="B406" s="19"/>
      <c r="C406" s="479"/>
      <c r="D406" s="20"/>
      <c r="E406" s="12"/>
      <c r="F406" s="12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</row>
    <row r="407" spans="1:26" ht="15.5" x14ac:dyDescent="0.35">
      <c r="A407" s="19"/>
      <c r="B407" s="19"/>
      <c r="C407" s="479"/>
      <c r="D407" s="20"/>
      <c r="E407" s="12"/>
      <c r="F407" s="12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</row>
    <row r="408" spans="1:26" ht="15.5" x14ac:dyDescent="0.35">
      <c r="A408" s="19"/>
      <c r="B408" s="19"/>
      <c r="C408" s="479"/>
      <c r="D408" s="20"/>
      <c r="E408" s="12"/>
      <c r="F408" s="12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</row>
    <row r="409" spans="1:26" ht="15.5" x14ac:dyDescent="0.35">
      <c r="A409" s="19"/>
      <c r="B409" s="19"/>
      <c r="C409" s="479"/>
      <c r="D409" s="20"/>
      <c r="E409" s="12"/>
      <c r="F409" s="12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</row>
    <row r="410" spans="1:26" ht="15.5" x14ac:dyDescent="0.35">
      <c r="A410" s="19"/>
      <c r="B410" s="19"/>
      <c r="C410" s="479"/>
      <c r="D410" s="20"/>
      <c r="E410" s="12"/>
      <c r="F410" s="12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</row>
    <row r="411" spans="1:26" ht="15.5" x14ac:dyDescent="0.35">
      <c r="A411" s="19"/>
      <c r="B411" s="19"/>
      <c r="C411" s="479"/>
      <c r="D411" s="20"/>
      <c r="E411" s="12"/>
      <c r="F411" s="12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ht="15.5" x14ac:dyDescent="0.35">
      <c r="A412" s="19"/>
      <c r="B412" s="19"/>
      <c r="C412" s="479"/>
      <c r="D412" s="20"/>
      <c r="E412" s="12"/>
      <c r="F412" s="12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</row>
    <row r="413" spans="1:26" ht="15.5" x14ac:dyDescent="0.35">
      <c r="A413" s="19"/>
      <c r="B413" s="19"/>
      <c r="C413" s="479"/>
      <c r="D413" s="20"/>
      <c r="E413" s="12"/>
      <c r="F413" s="12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</row>
    <row r="414" spans="1:26" ht="15.5" x14ac:dyDescent="0.35">
      <c r="A414" s="19"/>
      <c r="B414" s="19"/>
      <c r="C414" s="479"/>
      <c r="D414" s="20"/>
      <c r="E414" s="12"/>
      <c r="F414" s="12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</row>
    <row r="415" spans="1:26" ht="15.5" x14ac:dyDescent="0.35">
      <c r="A415" s="19"/>
      <c r="B415" s="19"/>
      <c r="C415" s="479"/>
      <c r="D415" s="20"/>
      <c r="E415" s="12"/>
      <c r="F415" s="12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</row>
    <row r="416" spans="1:26" ht="15.5" x14ac:dyDescent="0.35">
      <c r="A416" s="19"/>
      <c r="B416" s="19"/>
      <c r="C416" s="479"/>
      <c r="D416" s="20"/>
      <c r="E416" s="12"/>
      <c r="F416" s="12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</row>
    <row r="417" spans="1:26" ht="15.5" x14ac:dyDescent="0.35">
      <c r="A417" s="19"/>
      <c r="B417" s="19"/>
      <c r="C417" s="479"/>
      <c r="D417" s="20"/>
      <c r="E417" s="12"/>
      <c r="F417" s="12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</row>
    <row r="418" spans="1:26" ht="15.5" x14ac:dyDescent="0.35">
      <c r="A418" s="19"/>
      <c r="B418" s="19"/>
      <c r="C418" s="479"/>
      <c r="D418" s="20"/>
      <c r="E418" s="12"/>
      <c r="F418" s="12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</row>
    <row r="419" spans="1:26" ht="15.5" x14ac:dyDescent="0.35">
      <c r="A419" s="19"/>
      <c r="B419" s="19"/>
      <c r="C419" s="479"/>
      <c r="D419" s="20"/>
      <c r="E419" s="12"/>
      <c r="F419" s="12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</row>
    <row r="420" spans="1:26" ht="15.5" x14ac:dyDescent="0.35">
      <c r="A420" s="19"/>
      <c r="B420" s="19"/>
      <c r="C420" s="479"/>
      <c r="D420" s="20"/>
      <c r="E420" s="12"/>
      <c r="F420" s="12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</row>
    <row r="421" spans="1:26" ht="15.5" x14ac:dyDescent="0.35">
      <c r="A421" s="19"/>
      <c r="B421" s="19"/>
      <c r="C421" s="479"/>
      <c r="D421" s="20"/>
      <c r="E421" s="12"/>
      <c r="F421" s="12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</row>
    <row r="422" spans="1:26" ht="15.5" x14ac:dyDescent="0.35">
      <c r="A422" s="19"/>
      <c r="B422" s="19"/>
      <c r="C422" s="479"/>
      <c r="D422" s="20"/>
      <c r="E422" s="12"/>
      <c r="F422" s="12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</row>
    <row r="423" spans="1:26" ht="15.5" x14ac:dyDescent="0.35">
      <c r="A423" s="19"/>
      <c r="B423" s="19"/>
      <c r="C423" s="479"/>
      <c r="D423" s="20"/>
      <c r="E423" s="12"/>
      <c r="F423" s="12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</row>
    <row r="424" spans="1:26" ht="15.5" x14ac:dyDescent="0.35">
      <c r="A424" s="19"/>
      <c r="B424" s="19"/>
      <c r="C424" s="479"/>
      <c r="D424" s="20"/>
      <c r="E424" s="12"/>
      <c r="F424" s="12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</row>
    <row r="425" spans="1:26" ht="15.5" x14ac:dyDescent="0.35">
      <c r="A425" s="19"/>
      <c r="B425" s="19"/>
      <c r="C425" s="479"/>
      <c r="D425" s="20"/>
      <c r="E425" s="12"/>
      <c r="F425" s="12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</row>
    <row r="426" spans="1:26" ht="15.5" x14ac:dyDescent="0.35">
      <c r="A426" s="19"/>
      <c r="B426" s="19"/>
      <c r="C426" s="479"/>
      <c r="D426" s="20"/>
      <c r="E426" s="12"/>
      <c r="F426" s="12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ht="15.5" x14ac:dyDescent="0.35">
      <c r="A427" s="19"/>
      <c r="B427" s="19"/>
      <c r="C427" s="479"/>
      <c r="D427" s="20"/>
      <c r="E427" s="12"/>
      <c r="F427" s="12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</row>
    <row r="428" spans="1:26" ht="15.5" x14ac:dyDescent="0.35">
      <c r="A428" s="19"/>
      <c r="B428" s="19"/>
      <c r="C428" s="479"/>
      <c r="D428" s="20"/>
      <c r="E428" s="12"/>
      <c r="F428" s="12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</row>
    <row r="429" spans="1:26" ht="15.5" x14ac:dyDescent="0.35">
      <c r="A429" s="19"/>
      <c r="B429" s="19"/>
      <c r="C429" s="479"/>
      <c r="D429" s="20"/>
      <c r="E429" s="12"/>
      <c r="F429" s="12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</row>
    <row r="430" spans="1:26" ht="15.5" x14ac:dyDescent="0.35">
      <c r="A430" s="19"/>
      <c r="B430" s="19"/>
      <c r="C430" s="479"/>
      <c r="D430" s="20"/>
      <c r="E430" s="12"/>
      <c r="F430" s="12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ht="15.5" x14ac:dyDescent="0.35">
      <c r="A431" s="19"/>
      <c r="B431" s="19"/>
      <c r="C431" s="479"/>
      <c r="D431" s="20"/>
      <c r="E431" s="12"/>
      <c r="F431" s="12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ht="15.5" x14ac:dyDescent="0.35">
      <c r="A432" s="19"/>
      <c r="B432" s="19"/>
      <c r="C432" s="479"/>
      <c r="D432" s="20"/>
      <c r="E432" s="12"/>
      <c r="F432" s="12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ht="15.5" x14ac:dyDescent="0.35">
      <c r="A433" s="19"/>
      <c r="B433" s="19"/>
      <c r="C433" s="479"/>
      <c r="D433" s="20"/>
      <c r="E433" s="12"/>
      <c r="F433" s="12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ht="15.5" x14ac:dyDescent="0.35">
      <c r="A434" s="19"/>
      <c r="B434" s="19"/>
      <c r="C434" s="479"/>
      <c r="D434" s="20"/>
      <c r="E434" s="12"/>
      <c r="F434" s="12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</row>
    <row r="435" spans="1:26" ht="15.5" x14ac:dyDescent="0.35">
      <c r="A435" s="19"/>
      <c r="B435" s="19"/>
      <c r="C435" s="479"/>
      <c r="D435" s="20"/>
      <c r="E435" s="12"/>
      <c r="F435" s="12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</row>
    <row r="436" spans="1:26" ht="15.5" x14ac:dyDescent="0.35">
      <c r="A436" s="19"/>
      <c r="B436" s="19"/>
      <c r="C436" s="479"/>
      <c r="D436" s="20"/>
      <c r="E436" s="12"/>
      <c r="F436" s="12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</row>
    <row r="437" spans="1:26" ht="15.5" x14ac:dyDescent="0.35">
      <c r="A437" s="19"/>
      <c r="B437" s="19"/>
      <c r="C437" s="479"/>
      <c r="D437" s="20"/>
      <c r="E437" s="12"/>
      <c r="F437" s="12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</row>
    <row r="438" spans="1:26" ht="15.5" x14ac:dyDescent="0.35">
      <c r="A438" s="19"/>
      <c r="B438" s="19"/>
      <c r="C438" s="479"/>
      <c r="D438" s="20"/>
      <c r="E438" s="12"/>
      <c r="F438" s="12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ht="15.5" x14ac:dyDescent="0.35">
      <c r="A439" s="19"/>
      <c r="B439" s="19"/>
      <c r="C439" s="479"/>
      <c r="D439" s="20"/>
      <c r="E439" s="12"/>
      <c r="F439" s="12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</row>
    <row r="440" spans="1:26" ht="15.5" x14ac:dyDescent="0.35">
      <c r="A440" s="19"/>
      <c r="B440" s="19"/>
      <c r="C440" s="479"/>
      <c r="D440" s="20"/>
      <c r="E440" s="12"/>
      <c r="F440" s="12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</row>
    <row r="441" spans="1:26" ht="15.5" x14ac:dyDescent="0.35">
      <c r="A441" s="19"/>
      <c r="B441" s="19"/>
      <c r="C441" s="479"/>
      <c r="D441" s="20"/>
      <c r="E441" s="12"/>
      <c r="F441" s="12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</row>
    <row r="442" spans="1:26" ht="15.5" x14ac:dyDescent="0.35">
      <c r="A442" s="19"/>
      <c r="B442" s="19"/>
      <c r="C442" s="479"/>
      <c r="D442" s="20"/>
      <c r="E442" s="12"/>
      <c r="F442" s="12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</row>
    <row r="443" spans="1:26" ht="15.5" x14ac:dyDescent="0.35">
      <c r="A443" s="19"/>
      <c r="B443" s="19"/>
      <c r="C443" s="479"/>
      <c r="D443" s="20"/>
      <c r="E443" s="12"/>
      <c r="F443" s="12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</row>
    <row r="444" spans="1:26" ht="15.5" x14ac:dyDescent="0.35">
      <c r="A444" s="19"/>
      <c r="B444" s="19"/>
      <c r="C444" s="479"/>
      <c r="D444" s="20"/>
      <c r="E444" s="12"/>
      <c r="F444" s="12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ht="15.5" x14ac:dyDescent="0.35">
      <c r="A445" s="19"/>
      <c r="B445" s="19"/>
      <c r="C445" s="479"/>
      <c r="D445" s="20"/>
      <c r="E445" s="12"/>
      <c r="F445" s="12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</row>
    <row r="446" spans="1:26" ht="15.5" x14ac:dyDescent="0.35">
      <c r="A446" s="19"/>
      <c r="B446" s="19"/>
      <c r="C446" s="479"/>
      <c r="D446" s="20"/>
      <c r="E446" s="12"/>
      <c r="F446" s="12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</row>
    <row r="447" spans="1:26" ht="15.5" x14ac:dyDescent="0.35">
      <c r="A447" s="19"/>
      <c r="B447" s="19"/>
      <c r="C447" s="479"/>
      <c r="D447" s="20"/>
      <c r="E447" s="12"/>
      <c r="F447" s="12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</row>
    <row r="448" spans="1:26" ht="15.5" x14ac:dyDescent="0.35">
      <c r="A448" s="19"/>
      <c r="B448" s="19"/>
      <c r="C448" s="479"/>
      <c r="D448" s="20"/>
      <c r="E448" s="12"/>
      <c r="F448" s="12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</row>
    <row r="449" spans="1:26" ht="15.5" x14ac:dyDescent="0.35">
      <c r="A449" s="19"/>
      <c r="B449" s="19"/>
      <c r="C449" s="479"/>
      <c r="D449" s="20"/>
      <c r="E449" s="12"/>
      <c r="F449" s="12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</row>
    <row r="450" spans="1:26" ht="15.5" x14ac:dyDescent="0.35">
      <c r="A450" s="19"/>
      <c r="B450" s="19"/>
      <c r="C450" s="479"/>
      <c r="D450" s="20"/>
      <c r="E450" s="12"/>
      <c r="F450" s="12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</row>
    <row r="451" spans="1:26" ht="15.5" x14ac:dyDescent="0.35">
      <c r="A451" s="19"/>
      <c r="B451" s="19"/>
      <c r="C451" s="479"/>
      <c r="D451" s="20"/>
      <c r="E451" s="12"/>
      <c r="F451" s="12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ht="15.5" x14ac:dyDescent="0.35">
      <c r="A452" s="19"/>
      <c r="B452" s="19"/>
      <c r="C452" s="479"/>
      <c r="D452" s="20"/>
      <c r="E452" s="12"/>
      <c r="F452" s="12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</row>
    <row r="453" spans="1:26" ht="15.5" x14ac:dyDescent="0.35">
      <c r="A453" s="19"/>
      <c r="B453" s="19"/>
      <c r="C453" s="479"/>
      <c r="D453" s="20"/>
      <c r="E453" s="12"/>
      <c r="F453" s="12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</row>
    <row r="454" spans="1:26" ht="15.5" x14ac:dyDescent="0.35">
      <c r="A454" s="19"/>
      <c r="B454" s="19"/>
      <c r="C454" s="479"/>
      <c r="D454" s="20"/>
      <c r="E454" s="12"/>
      <c r="F454" s="12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</row>
    <row r="455" spans="1:26" ht="15.5" x14ac:dyDescent="0.35">
      <c r="A455" s="19"/>
      <c r="B455" s="19"/>
      <c r="C455" s="479"/>
      <c r="D455" s="20"/>
      <c r="E455" s="12"/>
      <c r="F455" s="12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ht="15.5" x14ac:dyDescent="0.35">
      <c r="A456" s="19"/>
      <c r="B456" s="19"/>
      <c r="C456" s="479"/>
      <c r="D456" s="20"/>
      <c r="E456" s="12"/>
      <c r="F456" s="12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ht="15.5" x14ac:dyDescent="0.35">
      <c r="A457" s="19"/>
      <c r="B457" s="19"/>
      <c r="C457" s="479"/>
      <c r="D457" s="20"/>
      <c r="E457" s="12"/>
      <c r="F457" s="12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ht="15.5" x14ac:dyDescent="0.35">
      <c r="A458" s="19"/>
      <c r="B458" s="19"/>
      <c r="C458" s="479"/>
      <c r="D458" s="20"/>
      <c r="E458" s="12"/>
      <c r="F458" s="12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ht="15.5" x14ac:dyDescent="0.35">
      <c r="A459" s="19"/>
      <c r="B459" s="19"/>
      <c r="C459" s="479"/>
      <c r="D459" s="20"/>
      <c r="E459" s="12"/>
      <c r="F459" s="12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</row>
    <row r="460" spans="1:26" ht="15.5" x14ac:dyDescent="0.35">
      <c r="A460" s="19"/>
      <c r="B460" s="19"/>
      <c r="C460" s="479"/>
      <c r="D460" s="20"/>
      <c r="E460" s="12"/>
      <c r="F460" s="12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</row>
    <row r="461" spans="1:26" ht="15.5" x14ac:dyDescent="0.35">
      <c r="A461" s="19"/>
      <c r="B461" s="19"/>
      <c r="C461" s="479"/>
      <c r="D461" s="20"/>
      <c r="E461" s="12"/>
      <c r="F461" s="12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</row>
    <row r="462" spans="1:26" ht="15.5" x14ac:dyDescent="0.35">
      <c r="A462" s="19"/>
      <c r="B462" s="19"/>
      <c r="C462" s="479"/>
      <c r="D462" s="20"/>
      <c r="E462" s="12"/>
      <c r="F462" s="12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</row>
    <row r="463" spans="1:26" ht="15.5" x14ac:dyDescent="0.35">
      <c r="A463" s="19"/>
      <c r="B463" s="19"/>
      <c r="C463" s="479"/>
      <c r="D463" s="20"/>
      <c r="E463" s="12"/>
      <c r="F463" s="12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</row>
    <row r="464" spans="1:26" ht="15.5" x14ac:dyDescent="0.35">
      <c r="A464" s="19"/>
      <c r="B464" s="19"/>
      <c r="C464" s="479"/>
      <c r="D464" s="20"/>
      <c r="E464" s="12"/>
      <c r="F464" s="12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</row>
    <row r="465" spans="1:26" ht="15.5" x14ac:dyDescent="0.35">
      <c r="A465" s="19"/>
      <c r="B465" s="19"/>
      <c r="C465" s="479"/>
      <c r="D465" s="20"/>
      <c r="E465" s="12"/>
      <c r="F465" s="12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</row>
    <row r="466" spans="1:26" ht="15.5" x14ac:dyDescent="0.35">
      <c r="A466" s="19"/>
      <c r="B466" s="19"/>
      <c r="C466" s="479"/>
      <c r="D466" s="20"/>
      <c r="E466" s="12"/>
      <c r="F466" s="12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ht="15.5" x14ac:dyDescent="0.35">
      <c r="A467" s="19"/>
      <c r="B467" s="19"/>
      <c r="C467" s="479"/>
      <c r="D467" s="20"/>
      <c r="E467" s="12"/>
      <c r="F467" s="12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</row>
    <row r="468" spans="1:26" ht="15.5" x14ac:dyDescent="0.35">
      <c r="A468" s="19"/>
      <c r="B468" s="19"/>
      <c r="C468" s="479"/>
      <c r="D468" s="20"/>
      <c r="E468" s="12"/>
      <c r="F468" s="12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</row>
    <row r="469" spans="1:26" ht="15.5" x14ac:dyDescent="0.35">
      <c r="A469" s="19"/>
      <c r="B469" s="19"/>
      <c r="C469" s="479"/>
      <c r="D469" s="20"/>
      <c r="E469" s="12"/>
      <c r="F469" s="12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</row>
    <row r="470" spans="1:26" ht="15.5" x14ac:dyDescent="0.35">
      <c r="A470" s="19"/>
      <c r="B470" s="19"/>
      <c r="C470" s="479"/>
      <c r="D470" s="20"/>
      <c r="E470" s="12"/>
      <c r="F470" s="12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</row>
    <row r="471" spans="1:26" ht="15.5" x14ac:dyDescent="0.35">
      <c r="A471" s="19"/>
      <c r="B471" s="19"/>
      <c r="C471" s="479"/>
      <c r="D471" s="20"/>
      <c r="E471" s="12"/>
      <c r="F471" s="12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ht="15.5" x14ac:dyDescent="0.35">
      <c r="A472" s="19"/>
      <c r="B472" s="19"/>
      <c r="C472" s="479"/>
      <c r="D472" s="20"/>
      <c r="E472" s="12"/>
      <c r="F472" s="12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</row>
    <row r="473" spans="1:26" ht="15.5" x14ac:dyDescent="0.35">
      <c r="A473" s="19"/>
      <c r="B473" s="19"/>
      <c r="C473" s="479"/>
      <c r="D473" s="20"/>
      <c r="E473" s="12"/>
      <c r="F473" s="12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</row>
    <row r="474" spans="1:26" ht="15.5" x14ac:dyDescent="0.35">
      <c r="A474" s="19"/>
      <c r="B474" s="19"/>
      <c r="C474" s="479"/>
      <c r="D474" s="20"/>
      <c r="E474" s="12"/>
      <c r="F474" s="12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</row>
    <row r="475" spans="1:26" ht="15.5" x14ac:dyDescent="0.35">
      <c r="A475" s="19"/>
      <c r="B475" s="19"/>
      <c r="C475" s="479"/>
      <c r="D475" s="20"/>
      <c r="E475" s="12"/>
      <c r="F475" s="12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</row>
    <row r="476" spans="1:26" ht="15.5" x14ac:dyDescent="0.35">
      <c r="A476" s="19"/>
      <c r="B476" s="19"/>
      <c r="C476" s="479"/>
      <c r="D476" s="20"/>
      <c r="E476" s="12"/>
      <c r="F476" s="12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</row>
    <row r="477" spans="1:26" ht="15.5" x14ac:dyDescent="0.35">
      <c r="A477" s="19"/>
      <c r="B477" s="19"/>
      <c r="C477" s="479"/>
      <c r="D477" s="20"/>
      <c r="E477" s="12"/>
      <c r="F477" s="12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</row>
    <row r="478" spans="1:26" ht="15.5" x14ac:dyDescent="0.35">
      <c r="A478" s="19"/>
      <c r="B478" s="19"/>
      <c r="C478" s="479"/>
      <c r="D478" s="20"/>
      <c r="E478" s="12"/>
      <c r="F478" s="12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</row>
    <row r="479" spans="1:26" ht="15.5" x14ac:dyDescent="0.35">
      <c r="A479" s="19"/>
      <c r="B479" s="19"/>
      <c r="C479" s="479"/>
      <c r="D479" s="20"/>
      <c r="E479" s="12"/>
      <c r="F479" s="12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ht="15.5" x14ac:dyDescent="0.35">
      <c r="A480" s="19"/>
      <c r="B480" s="19"/>
      <c r="C480" s="479"/>
      <c r="D480" s="20"/>
      <c r="E480" s="12"/>
      <c r="F480" s="12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</row>
    <row r="481" spans="1:26" ht="15.5" x14ac:dyDescent="0.35">
      <c r="A481" s="19"/>
      <c r="B481" s="19"/>
      <c r="C481" s="479"/>
      <c r="D481" s="20"/>
      <c r="E481" s="12"/>
      <c r="F481" s="12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</row>
    <row r="482" spans="1:26" ht="15.5" x14ac:dyDescent="0.35">
      <c r="A482" s="19"/>
      <c r="B482" s="19"/>
      <c r="C482" s="479"/>
      <c r="D482" s="20"/>
      <c r="E482" s="12"/>
      <c r="F482" s="12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</row>
    <row r="483" spans="1:26" ht="15.5" x14ac:dyDescent="0.35">
      <c r="A483" s="19"/>
      <c r="B483" s="19"/>
      <c r="C483" s="479"/>
      <c r="D483" s="20"/>
      <c r="E483" s="12"/>
      <c r="F483" s="12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</row>
    <row r="484" spans="1:26" ht="15.5" x14ac:dyDescent="0.35">
      <c r="A484" s="19"/>
      <c r="B484" s="19"/>
      <c r="C484" s="479"/>
      <c r="D484" s="20"/>
      <c r="E484" s="12"/>
      <c r="F484" s="12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</row>
    <row r="485" spans="1:26" ht="15.5" x14ac:dyDescent="0.35">
      <c r="A485" s="19"/>
      <c r="B485" s="19"/>
      <c r="C485" s="479"/>
      <c r="D485" s="20"/>
      <c r="E485" s="12"/>
      <c r="F485" s="12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</row>
    <row r="486" spans="1:26" ht="15.5" x14ac:dyDescent="0.35">
      <c r="A486" s="19"/>
      <c r="B486" s="19"/>
      <c r="C486" s="479"/>
      <c r="D486" s="20"/>
      <c r="E486" s="12"/>
      <c r="F486" s="12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</row>
    <row r="487" spans="1:26" ht="15.5" x14ac:dyDescent="0.35">
      <c r="A487" s="19"/>
      <c r="B487" s="19"/>
      <c r="C487" s="479"/>
      <c r="D487" s="20"/>
      <c r="E487" s="12"/>
      <c r="F487" s="12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</row>
    <row r="488" spans="1:26" ht="15.5" x14ac:dyDescent="0.35">
      <c r="A488" s="19"/>
      <c r="B488" s="19"/>
      <c r="C488" s="479"/>
      <c r="D488" s="20"/>
      <c r="E488" s="12"/>
      <c r="F488" s="12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</row>
    <row r="489" spans="1:26" ht="15.5" x14ac:dyDescent="0.35">
      <c r="A489" s="19"/>
      <c r="B489" s="19"/>
      <c r="C489" s="479"/>
      <c r="D489" s="20"/>
      <c r="E489" s="12"/>
      <c r="F489" s="12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</row>
    <row r="490" spans="1:26" ht="15.5" x14ac:dyDescent="0.35">
      <c r="A490" s="19"/>
      <c r="B490" s="19"/>
      <c r="C490" s="479"/>
      <c r="D490" s="20"/>
      <c r="E490" s="12"/>
      <c r="F490" s="12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</row>
    <row r="491" spans="1:26" ht="15.5" x14ac:dyDescent="0.35">
      <c r="A491" s="19"/>
      <c r="B491" s="19"/>
      <c r="C491" s="479"/>
      <c r="D491" s="20"/>
      <c r="E491" s="12"/>
      <c r="F491" s="12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</row>
    <row r="492" spans="1:26" ht="15.5" x14ac:dyDescent="0.35">
      <c r="A492" s="19"/>
      <c r="B492" s="19"/>
      <c r="C492" s="479"/>
      <c r="D492" s="20"/>
      <c r="E492" s="12"/>
      <c r="F492" s="12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</row>
    <row r="493" spans="1:26" ht="15.5" x14ac:dyDescent="0.35">
      <c r="A493" s="19"/>
      <c r="B493" s="19"/>
      <c r="C493" s="479"/>
      <c r="D493" s="20"/>
      <c r="E493" s="12"/>
      <c r="F493" s="12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</row>
    <row r="494" spans="1:26" ht="15.5" x14ac:dyDescent="0.35">
      <c r="A494" s="19"/>
      <c r="B494" s="19"/>
      <c r="C494" s="479"/>
      <c r="D494" s="20"/>
      <c r="E494" s="12"/>
      <c r="F494" s="12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</row>
    <row r="495" spans="1:26" ht="15.5" x14ac:dyDescent="0.35">
      <c r="A495" s="19"/>
      <c r="B495" s="19"/>
      <c r="C495" s="479"/>
      <c r="D495" s="20"/>
      <c r="E495" s="12"/>
      <c r="F495" s="12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</row>
    <row r="496" spans="1:26" ht="15.5" x14ac:dyDescent="0.35">
      <c r="A496" s="19"/>
      <c r="B496" s="19"/>
      <c r="C496" s="479"/>
      <c r="D496" s="20"/>
      <c r="E496" s="12"/>
      <c r="F496" s="12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ht="15.5" x14ac:dyDescent="0.35">
      <c r="A497" s="19"/>
      <c r="B497" s="19"/>
      <c r="C497" s="479"/>
      <c r="D497" s="20"/>
      <c r="E497" s="12"/>
      <c r="F497" s="12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</row>
    <row r="498" spans="1:26" ht="15.5" x14ac:dyDescent="0.35">
      <c r="A498" s="19"/>
      <c r="B498" s="19"/>
      <c r="C498" s="479"/>
      <c r="D498" s="20"/>
      <c r="E498" s="12"/>
      <c r="F498" s="12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</row>
    <row r="499" spans="1:26" ht="15.5" x14ac:dyDescent="0.35">
      <c r="A499" s="19"/>
      <c r="B499" s="19"/>
      <c r="C499" s="479"/>
      <c r="D499" s="20"/>
      <c r="E499" s="12"/>
      <c r="F499" s="12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</row>
    <row r="500" spans="1:26" ht="15.5" x14ac:dyDescent="0.35">
      <c r="A500" s="19"/>
      <c r="B500" s="19"/>
      <c r="C500" s="479"/>
      <c r="D500" s="20"/>
      <c r="E500" s="12"/>
      <c r="F500" s="12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</row>
    <row r="501" spans="1:26" ht="15.5" x14ac:dyDescent="0.35">
      <c r="A501" s="19"/>
      <c r="B501" s="19"/>
      <c r="C501" s="479"/>
      <c r="D501" s="20"/>
      <c r="E501" s="12"/>
      <c r="F501" s="12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</row>
    <row r="502" spans="1:26" ht="15.5" x14ac:dyDescent="0.35">
      <c r="A502" s="19"/>
      <c r="B502" s="19"/>
      <c r="C502" s="479"/>
      <c r="D502" s="20"/>
      <c r="E502" s="12"/>
      <c r="F502" s="12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</row>
    <row r="503" spans="1:26" ht="15.5" x14ac:dyDescent="0.35">
      <c r="A503" s="19"/>
      <c r="B503" s="19"/>
      <c r="C503" s="479"/>
      <c r="D503" s="20"/>
      <c r="E503" s="12"/>
      <c r="F503" s="12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</row>
    <row r="504" spans="1:26" ht="15.5" x14ac:dyDescent="0.35">
      <c r="A504" s="19"/>
      <c r="B504" s="19"/>
      <c r="C504" s="479"/>
      <c r="D504" s="20"/>
      <c r="E504" s="12"/>
      <c r="F504" s="12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</row>
    <row r="505" spans="1:26" ht="15.5" x14ac:dyDescent="0.35">
      <c r="A505" s="19"/>
      <c r="B505" s="19"/>
      <c r="C505" s="479"/>
      <c r="D505" s="20"/>
      <c r="E505" s="12"/>
      <c r="F505" s="12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</row>
    <row r="506" spans="1:26" ht="15.5" x14ac:dyDescent="0.35">
      <c r="A506" s="19"/>
      <c r="B506" s="19"/>
      <c r="C506" s="479"/>
      <c r="D506" s="20"/>
      <c r="E506" s="12"/>
      <c r="F506" s="12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</row>
    <row r="507" spans="1:26" ht="15.5" x14ac:dyDescent="0.35">
      <c r="A507" s="19"/>
      <c r="B507" s="19"/>
      <c r="C507" s="479"/>
      <c r="D507" s="20"/>
      <c r="E507" s="12"/>
      <c r="F507" s="12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</row>
    <row r="508" spans="1:26" ht="15.5" x14ac:dyDescent="0.35">
      <c r="A508" s="19"/>
      <c r="B508" s="19"/>
      <c r="C508" s="479"/>
      <c r="D508" s="20"/>
      <c r="E508" s="12"/>
      <c r="F508" s="12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</row>
    <row r="509" spans="1:26" ht="15.5" x14ac:dyDescent="0.35">
      <c r="A509" s="19"/>
      <c r="B509" s="19"/>
      <c r="C509" s="479"/>
      <c r="D509" s="20"/>
      <c r="E509" s="12"/>
      <c r="F509" s="12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</row>
    <row r="510" spans="1:26" ht="15.5" x14ac:dyDescent="0.35">
      <c r="A510" s="19"/>
      <c r="B510" s="19"/>
      <c r="C510" s="479"/>
      <c r="D510" s="20"/>
      <c r="E510" s="12"/>
      <c r="F510" s="12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ht="15.5" x14ac:dyDescent="0.35">
      <c r="A511" s="19"/>
      <c r="B511" s="19"/>
      <c r="C511" s="479"/>
      <c r="D511" s="20"/>
      <c r="E511" s="12"/>
      <c r="F511" s="12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</row>
    <row r="512" spans="1:26" ht="15.5" x14ac:dyDescent="0.35">
      <c r="A512" s="19"/>
      <c r="B512" s="19"/>
      <c r="C512" s="479"/>
      <c r="D512" s="20"/>
      <c r="E512" s="12"/>
      <c r="F512" s="12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</row>
    <row r="513" spans="1:26" ht="15.5" x14ac:dyDescent="0.35">
      <c r="A513" s="19"/>
      <c r="B513" s="19"/>
      <c r="C513" s="479"/>
      <c r="D513" s="20"/>
      <c r="E513" s="12"/>
      <c r="F513" s="12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</row>
    <row r="514" spans="1:26" ht="15.5" x14ac:dyDescent="0.35">
      <c r="A514" s="19"/>
      <c r="B514" s="19"/>
      <c r="C514" s="479"/>
      <c r="D514" s="20"/>
      <c r="E514" s="12"/>
      <c r="F514" s="12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</row>
    <row r="515" spans="1:26" ht="15.5" x14ac:dyDescent="0.35">
      <c r="A515" s="19"/>
      <c r="B515" s="19"/>
      <c r="C515" s="479"/>
      <c r="D515" s="20"/>
      <c r="E515" s="12"/>
      <c r="F515" s="12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</row>
    <row r="516" spans="1:26" ht="15.5" x14ac:dyDescent="0.35">
      <c r="A516" s="19"/>
      <c r="B516" s="19"/>
      <c r="C516" s="479"/>
      <c r="D516" s="20"/>
      <c r="E516" s="12"/>
      <c r="F516" s="12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</row>
    <row r="517" spans="1:26" ht="15.5" x14ac:dyDescent="0.35">
      <c r="A517" s="19"/>
      <c r="B517" s="19"/>
      <c r="C517" s="479"/>
      <c r="D517" s="20"/>
      <c r="E517" s="12"/>
      <c r="F517" s="12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</row>
    <row r="518" spans="1:26" ht="15.5" x14ac:dyDescent="0.35">
      <c r="A518" s="19"/>
      <c r="B518" s="19"/>
      <c r="C518" s="479"/>
      <c r="D518" s="20"/>
      <c r="E518" s="12"/>
      <c r="F518" s="12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</row>
    <row r="519" spans="1:26" ht="15.5" x14ac:dyDescent="0.35">
      <c r="A519" s="19"/>
      <c r="B519" s="19"/>
      <c r="C519" s="479"/>
      <c r="D519" s="20"/>
      <c r="E519" s="12"/>
      <c r="F519" s="12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</row>
    <row r="520" spans="1:26" ht="15.5" x14ac:dyDescent="0.35">
      <c r="A520" s="19"/>
      <c r="B520" s="19"/>
      <c r="C520" s="479"/>
      <c r="D520" s="20"/>
      <c r="E520" s="12"/>
      <c r="F520" s="12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</row>
    <row r="521" spans="1:26" ht="15.5" x14ac:dyDescent="0.35">
      <c r="A521" s="19"/>
      <c r="B521" s="19"/>
      <c r="C521" s="479"/>
      <c r="D521" s="20"/>
      <c r="E521" s="12"/>
      <c r="F521" s="12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</row>
    <row r="522" spans="1:26" ht="15.5" x14ac:dyDescent="0.35">
      <c r="A522" s="19"/>
      <c r="B522" s="19"/>
      <c r="C522" s="479"/>
      <c r="D522" s="20"/>
      <c r="E522" s="12"/>
      <c r="F522" s="12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</row>
    <row r="523" spans="1:26" ht="15.5" x14ac:dyDescent="0.35">
      <c r="A523" s="19"/>
      <c r="B523" s="19"/>
      <c r="C523" s="479"/>
      <c r="D523" s="20"/>
      <c r="E523" s="12"/>
      <c r="F523" s="12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</row>
    <row r="524" spans="1:26" ht="15.5" x14ac:dyDescent="0.35">
      <c r="A524" s="19"/>
      <c r="B524" s="19"/>
      <c r="C524" s="479"/>
      <c r="D524" s="20"/>
      <c r="E524" s="12"/>
      <c r="F524" s="12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</row>
    <row r="525" spans="1:26" ht="15.5" x14ac:dyDescent="0.35">
      <c r="A525" s="19"/>
      <c r="B525" s="19"/>
      <c r="C525" s="479"/>
      <c r="D525" s="20"/>
      <c r="E525" s="12"/>
      <c r="F525" s="12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ht="15.5" x14ac:dyDescent="0.35">
      <c r="A526" s="19"/>
      <c r="B526" s="19"/>
      <c r="C526" s="479"/>
      <c r="D526" s="20"/>
      <c r="E526" s="12"/>
      <c r="F526" s="12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</row>
    <row r="527" spans="1:26" ht="15.5" x14ac:dyDescent="0.35">
      <c r="A527" s="19"/>
      <c r="B527" s="19"/>
      <c r="C527" s="479"/>
      <c r="D527" s="20"/>
      <c r="E527" s="12"/>
      <c r="F527" s="12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</row>
    <row r="528" spans="1:26" ht="15.5" x14ac:dyDescent="0.35">
      <c r="A528" s="19"/>
      <c r="B528" s="19"/>
      <c r="C528" s="479"/>
      <c r="D528" s="20"/>
      <c r="E528" s="12"/>
      <c r="F528" s="12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</row>
    <row r="529" spans="1:26" ht="15.5" x14ac:dyDescent="0.35">
      <c r="A529" s="19"/>
      <c r="B529" s="19"/>
      <c r="C529" s="479"/>
      <c r="D529" s="20"/>
      <c r="E529" s="12"/>
      <c r="F529" s="12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</row>
    <row r="530" spans="1:26" ht="15.5" x14ac:dyDescent="0.35">
      <c r="A530" s="19"/>
      <c r="B530" s="19"/>
      <c r="C530" s="479"/>
      <c r="D530" s="20"/>
      <c r="E530" s="12"/>
      <c r="F530" s="12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</row>
    <row r="531" spans="1:26" ht="15.5" x14ac:dyDescent="0.35">
      <c r="A531" s="19"/>
      <c r="B531" s="19"/>
      <c r="C531" s="479"/>
      <c r="D531" s="20"/>
      <c r="E531" s="12"/>
      <c r="F531" s="12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</row>
    <row r="532" spans="1:26" ht="15.5" x14ac:dyDescent="0.35">
      <c r="A532" s="19"/>
      <c r="B532" s="19"/>
      <c r="C532" s="479"/>
      <c r="D532" s="20"/>
      <c r="E532" s="12"/>
      <c r="F532" s="12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</row>
    <row r="533" spans="1:26" ht="15.5" x14ac:dyDescent="0.35">
      <c r="A533" s="19"/>
      <c r="B533" s="19"/>
      <c r="C533" s="479"/>
      <c r="D533" s="20"/>
      <c r="E533" s="12"/>
      <c r="F533" s="12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</row>
    <row r="534" spans="1:26" ht="15.5" x14ac:dyDescent="0.35">
      <c r="A534" s="19"/>
      <c r="B534" s="19"/>
      <c r="C534" s="479"/>
      <c r="D534" s="20"/>
      <c r="E534" s="12"/>
      <c r="F534" s="12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</row>
    <row r="535" spans="1:26" ht="15.5" x14ac:dyDescent="0.35">
      <c r="A535" s="19"/>
      <c r="B535" s="19"/>
      <c r="C535" s="479"/>
      <c r="D535" s="20"/>
      <c r="E535" s="12"/>
      <c r="F535" s="12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</row>
    <row r="536" spans="1:26" ht="15.5" x14ac:dyDescent="0.35">
      <c r="A536" s="19"/>
      <c r="B536" s="19"/>
      <c r="C536" s="479"/>
      <c r="D536" s="20"/>
      <c r="E536" s="12"/>
      <c r="F536" s="12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</row>
    <row r="537" spans="1:26" ht="15.5" x14ac:dyDescent="0.35">
      <c r="A537" s="19"/>
      <c r="B537" s="19"/>
      <c r="C537" s="479"/>
      <c r="D537" s="20"/>
      <c r="E537" s="12"/>
      <c r="F537" s="12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</row>
    <row r="538" spans="1:26" ht="15.5" x14ac:dyDescent="0.35">
      <c r="A538" s="19"/>
      <c r="B538" s="19"/>
      <c r="C538" s="479"/>
      <c r="D538" s="20"/>
      <c r="E538" s="12"/>
      <c r="F538" s="12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</row>
    <row r="539" spans="1:26" ht="15.5" x14ac:dyDescent="0.35">
      <c r="A539" s="19"/>
      <c r="B539" s="19"/>
      <c r="C539" s="479"/>
      <c r="D539" s="20"/>
      <c r="E539" s="12"/>
      <c r="F539" s="12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</row>
    <row r="540" spans="1:26" ht="15.5" x14ac:dyDescent="0.35">
      <c r="A540" s="19"/>
      <c r="B540" s="19"/>
      <c r="C540" s="479"/>
      <c r="D540" s="20"/>
      <c r="E540" s="12"/>
      <c r="F540" s="12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</row>
    <row r="541" spans="1:26" ht="15.5" x14ac:dyDescent="0.35">
      <c r="A541" s="19"/>
      <c r="B541" s="19"/>
      <c r="C541" s="479"/>
      <c r="D541" s="20"/>
      <c r="E541" s="12"/>
      <c r="F541" s="12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</row>
    <row r="542" spans="1:26" ht="15.5" x14ac:dyDescent="0.35">
      <c r="A542" s="19"/>
      <c r="B542" s="19"/>
      <c r="C542" s="479"/>
      <c r="D542" s="20"/>
      <c r="E542" s="12"/>
      <c r="F542" s="12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</row>
    <row r="543" spans="1:26" ht="15.5" x14ac:dyDescent="0.35">
      <c r="A543" s="19"/>
      <c r="B543" s="19"/>
      <c r="C543" s="479"/>
      <c r="D543" s="20"/>
      <c r="E543" s="12"/>
      <c r="F543" s="12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</row>
    <row r="544" spans="1:26" ht="15.5" x14ac:dyDescent="0.35">
      <c r="A544" s="19"/>
      <c r="B544" s="19"/>
      <c r="C544" s="479"/>
      <c r="D544" s="20"/>
      <c r="E544" s="12"/>
      <c r="F544" s="12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</row>
    <row r="545" spans="1:26" ht="15.5" x14ac:dyDescent="0.35">
      <c r="A545" s="19"/>
      <c r="B545" s="19"/>
      <c r="C545" s="479"/>
      <c r="D545" s="20"/>
      <c r="E545" s="12"/>
      <c r="F545" s="12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</row>
    <row r="546" spans="1:26" ht="15.5" x14ac:dyDescent="0.35">
      <c r="A546" s="19"/>
      <c r="B546" s="19"/>
      <c r="C546" s="479"/>
      <c r="D546" s="20"/>
      <c r="E546" s="12"/>
      <c r="F546" s="12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</row>
    <row r="547" spans="1:26" ht="15.5" x14ac:dyDescent="0.35">
      <c r="A547" s="19"/>
      <c r="B547" s="19"/>
      <c r="C547" s="479"/>
      <c r="D547" s="20"/>
      <c r="E547" s="12"/>
      <c r="F547" s="12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</row>
    <row r="548" spans="1:26" ht="15.5" x14ac:dyDescent="0.35">
      <c r="A548" s="19"/>
      <c r="B548" s="19"/>
      <c r="C548" s="479"/>
      <c r="D548" s="20"/>
      <c r="E548" s="12"/>
      <c r="F548" s="12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</row>
    <row r="549" spans="1:26" ht="15.5" x14ac:dyDescent="0.35">
      <c r="A549" s="19"/>
      <c r="B549" s="19"/>
      <c r="C549" s="479"/>
      <c r="D549" s="20"/>
      <c r="E549" s="12"/>
      <c r="F549" s="12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</row>
    <row r="550" spans="1:26" ht="15.5" x14ac:dyDescent="0.35">
      <c r="A550" s="19"/>
      <c r="B550" s="19"/>
      <c r="C550" s="479"/>
      <c r="D550" s="20"/>
      <c r="E550" s="12"/>
      <c r="F550" s="12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</row>
    <row r="551" spans="1:26" ht="15.5" x14ac:dyDescent="0.35">
      <c r="A551" s="19"/>
      <c r="B551" s="19"/>
      <c r="C551" s="479"/>
      <c r="D551" s="20"/>
      <c r="E551" s="12"/>
      <c r="F551" s="12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</row>
    <row r="552" spans="1:26" ht="15.5" x14ac:dyDescent="0.35">
      <c r="A552" s="19"/>
      <c r="B552" s="19"/>
      <c r="C552" s="479"/>
      <c r="D552" s="20"/>
      <c r="E552" s="12"/>
      <c r="F552" s="12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</row>
    <row r="553" spans="1:26" ht="15.5" x14ac:dyDescent="0.35">
      <c r="A553" s="19"/>
      <c r="B553" s="19"/>
      <c r="C553" s="479"/>
      <c r="D553" s="20"/>
      <c r="E553" s="12"/>
      <c r="F553" s="12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</row>
    <row r="554" spans="1:26" ht="15.5" x14ac:dyDescent="0.35">
      <c r="A554" s="19"/>
      <c r="B554" s="19"/>
      <c r="C554" s="479"/>
      <c r="D554" s="20"/>
      <c r="E554" s="12"/>
      <c r="F554" s="12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</row>
    <row r="555" spans="1:26" ht="15.5" x14ac:dyDescent="0.35">
      <c r="A555" s="19"/>
      <c r="B555" s="19"/>
      <c r="C555" s="479"/>
      <c r="D555" s="20"/>
      <c r="E555" s="12"/>
      <c r="F555" s="12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</row>
    <row r="556" spans="1:26" ht="15.5" x14ac:dyDescent="0.35">
      <c r="A556" s="19"/>
      <c r="B556" s="19"/>
      <c r="C556" s="479"/>
      <c r="D556" s="20"/>
      <c r="E556" s="12"/>
      <c r="F556" s="12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</row>
    <row r="557" spans="1:26" ht="15.5" x14ac:dyDescent="0.35">
      <c r="A557" s="19"/>
      <c r="B557" s="19"/>
      <c r="C557" s="479"/>
      <c r="D557" s="20"/>
      <c r="E557" s="12"/>
      <c r="F557" s="12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</row>
    <row r="558" spans="1:26" ht="15.5" x14ac:dyDescent="0.35">
      <c r="A558" s="19"/>
      <c r="B558" s="19"/>
      <c r="C558" s="479"/>
      <c r="D558" s="20"/>
      <c r="E558" s="12"/>
      <c r="F558" s="12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</row>
    <row r="559" spans="1:26" ht="15.5" x14ac:dyDescent="0.35">
      <c r="A559" s="19"/>
      <c r="B559" s="19"/>
      <c r="C559" s="479"/>
      <c r="D559" s="20"/>
      <c r="E559" s="12"/>
      <c r="F559" s="12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</row>
    <row r="560" spans="1:26" ht="15.5" x14ac:dyDescent="0.35">
      <c r="A560" s="19"/>
      <c r="B560" s="19"/>
      <c r="C560" s="479"/>
      <c r="D560" s="20"/>
      <c r="E560" s="12"/>
      <c r="F560" s="12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</row>
    <row r="561" spans="1:26" ht="15.5" x14ac:dyDescent="0.35">
      <c r="A561" s="19"/>
      <c r="B561" s="19"/>
      <c r="C561" s="479"/>
      <c r="D561" s="20"/>
      <c r="E561" s="12"/>
      <c r="F561" s="12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</row>
    <row r="562" spans="1:26" ht="15.5" x14ac:dyDescent="0.35">
      <c r="A562" s="19"/>
      <c r="B562" s="19"/>
      <c r="C562" s="479"/>
      <c r="D562" s="20"/>
      <c r="E562" s="12"/>
      <c r="F562" s="12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</row>
    <row r="563" spans="1:26" ht="15.5" x14ac:dyDescent="0.35">
      <c r="A563" s="19"/>
      <c r="B563" s="19"/>
      <c r="C563" s="479"/>
      <c r="D563" s="20"/>
      <c r="E563" s="12"/>
      <c r="F563" s="12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</row>
    <row r="564" spans="1:26" ht="15.5" x14ac:dyDescent="0.35">
      <c r="A564" s="19"/>
      <c r="B564" s="19"/>
      <c r="C564" s="479"/>
      <c r="D564" s="20"/>
      <c r="E564" s="12"/>
      <c r="F564" s="12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</row>
    <row r="565" spans="1:26" ht="15.5" x14ac:dyDescent="0.35">
      <c r="A565" s="19"/>
      <c r="B565" s="19"/>
      <c r="C565" s="479"/>
      <c r="D565" s="20"/>
      <c r="E565" s="12"/>
      <c r="F565" s="12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</row>
    <row r="566" spans="1:26" ht="15.5" x14ac:dyDescent="0.35">
      <c r="A566" s="19"/>
      <c r="B566" s="19"/>
      <c r="C566" s="479"/>
      <c r="D566" s="20"/>
      <c r="E566" s="12"/>
      <c r="F566" s="12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</row>
    <row r="567" spans="1:26" ht="15.5" x14ac:dyDescent="0.35">
      <c r="A567" s="19"/>
      <c r="B567" s="19"/>
      <c r="C567" s="479"/>
      <c r="D567" s="20"/>
      <c r="E567" s="12"/>
      <c r="F567" s="12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</row>
    <row r="568" spans="1:26" ht="15.5" x14ac:dyDescent="0.35">
      <c r="A568" s="19"/>
      <c r="B568" s="19"/>
      <c r="C568" s="479"/>
      <c r="D568" s="20"/>
      <c r="E568" s="12"/>
      <c r="F568" s="12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</row>
    <row r="569" spans="1:26" ht="15.5" x14ac:dyDescent="0.35">
      <c r="A569" s="19"/>
      <c r="B569" s="19"/>
      <c r="C569" s="479"/>
      <c r="D569" s="20"/>
      <c r="E569" s="12"/>
      <c r="F569" s="12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</row>
    <row r="570" spans="1:26" ht="15.5" x14ac:dyDescent="0.35">
      <c r="A570" s="19"/>
      <c r="B570" s="19"/>
      <c r="C570" s="479"/>
      <c r="D570" s="20"/>
      <c r="E570" s="12"/>
      <c r="F570" s="12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</row>
    <row r="571" spans="1:26" ht="15.5" x14ac:dyDescent="0.35">
      <c r="A571" s="19"/>
      <c r="B571" s="19"/>
      <c r="C571" s="479"/>
      <c r="D571" s="20"/>
      <c r="E571" s="12"/>
      <c r="F571" s="12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</row>
    <row r="572" spans="1:26" ht="15.5" x14ac:dyDescent="0.35">
      <c r="A572" s="19"/>
      <c r="B572" s="19"/>
      <c r="C572" s="479"/>
      <c r="D572" s="20"/>
      <c r="E572" s="12"/>
      <c r="F572" s="12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</row>
    <row r="573" spans="1:26" ht="15.5" x14ac:dyDescent="0.35">
      <c r="A573" s="19"/>
      <c r="B573" s="19"/>
      <c r="C573" s="479"/>
      <c r="D573" s="20"/>
      <c r="E573" s="12"/>
      <c r="F573" s="12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</row>
    <row r="574" spans="1:26" ht="15.5" x14ac:dyDescent="0.35">
      <c r="A574" s="19"/>
      <c r="B574" s="19"/>
      <c r="C574" s="479"/>
      <c r="D574" s="20"/>
      <c r="E574" s="12"/>
      <c r="F574" s="12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</row>
    <row r="575" spans="1:26" ht="15.5" x14ac:dyDescent="0.35">
      <c r="A575" s="19"/>
      <c r="B575" s="19"/>
      <c r="C575" s="479"/>
      <c r="D575" s="20"/>
      <c r="E575" s="12"/>
      <c r="F575" s="12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</row>
    <row r="576" spans="1:26" ht="15.5" x14ac:dyDescent="0.35">
      <c r="A576" s="19"/>
      <c r="B576" s="19"/>
      <c r="C576" s="479"/>
      <c r="D576" s="20"/>
      <c r="E576" s="12"/>
      <c r="F576" s="12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</row>
    <row r="577" spans="1:26" ht="15.5" x14ac:dyDescent="0.35">
      <c r="A577" s="19"/>
      <c r="B577" s="19"/>
      <c r="C577" s="479"/>
      <c r="D577" s="20"/>
      <c r="E577" s="12"/>
      <c r="F577" s="12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</row>
    <row r="578" spans="1:26" ht="15.5" x14ac:dyDescent="0.35">
      <c r="A578" s="19"/>
      <c r="B578" s="19"/>
      <c r="C578" s="479"/>
      <c r="D578" s="20"/>
      <c r="E578" s="12"/>
      <c r="F578" s="12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</row>
    <row r="579" spans="1:26" ht="15.5" x14ac:dyDescent="0.35">
      <c r="A579" s="19"/>
      <c r="B579" s="19"/>
      <c r="C579" s="479"/>
      <c r="D579" s="20"/>
      <c r="E579" s="12"/>
      <c r="F579" s="12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</row>
    <row r="580" spans="1:26" ht="15.5" x14ac:dyDescent="0.35">
      <c r="A580" s="19"/>
      <c r="B580" s="19"/>
      <c r="C580" s="479"/>
      <c r="D580" s="20"/>
      <c r="E580" s="12"/>
      <c r="F580" s="12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</row>
    <row r="581" spans="1:26" ht="15.5" x14ac:dyDescent="0.35">
      <c r="A581" s="19"/>
      <c r="B581" s="19"/>
      <c r="C581" s="479"/>
      <c r="D581" s="20"/>
      <c r="E581" s="12"/>
      <c r="F581" s="12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</row>
    <row r="582" spans="1:26" ht="15.5" x14ac:dyDescent="0.35">
      <c r="A582" s="19"/>
      <c r="B582" s="19"/>
      <c r="C582" s="479"/>
      <c r="D582" s="20"/>
      <c r="E582" s="12"/>
      <c r="F582" s="12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</row>
    <row r="583" spans="1:26" ht="15.5" x14ac:dyDescent="0.35">
      <c r="A583" s="19"/>
      <c r="B583" s="19"/>
      <c r="C583" s="479"/>
      <c r="D583" s="20"/>
      <c r="E583" s="12"/>
      <c r="F583" s="12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</row>
    <row r="584" spans="1:26" ht="15.5" x14ac:dyDescent="0.35">
      <c r="A584" s="19"/>
      <c r="B584" s="19"/>
      <c r="C584" s="479"/>
      <c r="D584" s="20"/>
      <c r="E584" s="12"/>
      <c r="F584" s="12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</row>
    <row r="585" spans="1:26" ht="15.5" x14ac:dyDescent="0.35">
      <c r="A585" s="19"/>
      <c r="B585" s="19"/>
      <c r="C585" s="479"/>
      <c r="D585" s="20"/>
      <c r="E585" s="12"/>
      <c r="F585" s="12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</row>
    <row r="586" spans="1:26" ht="15.5" x14ac:dyDescent="0.35">
      <c r="A586" s="19"/>
      <c r="B586" s="19"/>
      <c r="C586" s="479"/>
      <c r="D586" s="20"/>
      <c r="E586" s="12"/>
      <c r="F586" s="12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</row>
    <row r="587" spans="1:26" ht="15.5" x14ac:dyDescent="0.35">
      <c r="A587" s="19"/>
      <c r="B587" s="19"/>
      <c r="C587" s="479"/>
      <c r="D587" s="20"/>
      <c r="E587" s="12"/>
      <c r="F587" s="12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</row>
    <row r="588" spans="1:26" ht="15.5" x14ac:dyDescent="0.35">
      <c r="A588" s="19"/>
      <c r="B588" s="19"/>
      <c r="C588" s="479"/>
      <c r="D588" s="20"/>
      <c r="E588" s="12"/>
      <c r="F588" s="12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</row>
    <row r="589" spans="1:26" ht="15.5" x14ac:dyDescent="0.35">
      <c r="A589" s="19"/>
      <c r="B589" s="19"/>
      <c r="C589" s="479"/>
      <c r="D589" s="20"/>
      <c r="E589" s="12"/>
      <c r="F589" s="12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</row>
    <row r="590" spans="1:26" ht="15.5" x14ac:dyDescent="0.35">
      <c r="A590" s="19"/>
      <c r="B590" s="19"/>
      <c r="C590" s="479"/>
      <c r="D590" s="20"/>
      <c r="E590" s="12"/>
      <c r="F590" s="12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</row>
    <row r="591" spans="1:26" ht="15.5" x14ac:dyDescent="0.35">
      <c r="A591" s="19"/>
      <c r="B591" s="19"/>
      <c r="C591" s="479"/>
      <c r="D591" s="20"/>
      <c r="E591" s="12"/>
      <c r="F591" s="12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</row>
    <row r="592" spans="1:26" ht="15.5" x14ac:dyDescent="0.35">
      <c r="A592" s="19"/>
      <c r="B592" s="19"/>
      <c r="C592" s="479"/>
      <c r="D592" s="20"/>
      <c r="E592" s="12"/>
      <c r="F592" s="12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</row>
    <row r="593" spans="1:26" ht="15.5" x14ac:dyDescent="0.35">
      <c r="A593" s="19"/>
      <c r="B593" s="19"/>
      <c r="C593" s="479"/>
      <c r="D593" s="20"/>
      <c r="E593" s="12"/>
      <c r="F593" s="12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</row>
    <row r="594" spans="1:26" ht="15.5" x14ac:dyDescent="0.35">
      <c r="A594" s="19"/>
      <c r="B594" s="19"/>
      <c r="C594" s="479"/>
      <c r="D594" s="20"/>
      <c r="E594" s="12"/>
      <c r="F594" s="12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</row>
    <row r="595" spans="1:26" ht="15.5" x14ac:dyDescent="0.35">
      <c r="A595" s="19"/>
      <c r="B595" s="19"/>
      <c r="C595" s="479"/>
      <c r="D595" s="20"/>
      <c r="E595" s="12"/>
      <c r="F595" s="12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</row>
    <row r="596" spans="1:26" ht="15.5" x14ac:dyDescent="0.35">
      <c r="A596" s="19"/>
      <c r="B596" s="19"/>
      <c r="C596" s="479"/>
      <c r="D596" s="20"/>
      <c r="E596" s="12"/>
      <c r="F596" s="12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</row>
    <row r="597" spans="1:26" ht="15.5" x14ac:dyDescent="0.35">
      <c r="A597" s="19"/>
      <c r="B597" s="19"/>
      <c r="C597" s="479"/>
      <c r="D597" s="20"/>
      <c r="E597" s="12"/>
      <c r="F597" s="12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</row>
    <row r="598" spans="1:26" ht="15.5" x14ac:dyDescent="0.35">
      <c r="A598" s="19"/>
      <c r="B598" s="19"/>
      <c r="C598" s="479"/>
      <c r="D598" s="20"/>
      <c r="E598" s="12"/>
      <c r="F598" s="12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</row>
    <row r="599" spans="1:26" ht="15.5" x14ac:dyDescent="0.35">
      <c r="A599" s="19"/>
      <c r="B599" s="19"/>
      <c r="C599" s="479"/>
      <c r="D599" s="20"/>
      <c r="E599" s="12"/>
      <c r="F599" s="12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</row>
    <row r="600" spans="1:26" ht="15.5" x14ac:dyDescent="0.35">
      <c r="A600" s="19"/>
      <c r="B600" s="19"/>
      <c r="C600" s="479"/>
      <c r="D600" s="20"/>
      <c r="E600" s="12"/>
      <c r="F600" s="12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</row>
    <row r="601" spans="1:26" ht="15.5" x14ac:dyDescent="0.35">
      <c r="A601" s="19"/>
      <c r="B601" s="19"/>
      <c r="C601" s="479"/>
      <c r="D601" s="20"/>
      <c r="E601" s="12"/>
      <c r="F601" s="12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</row>
    <row r="602" spans="1:26" ht="15.5" x14ac:dyDescent="0.35">
      <c r="A602" s="19"/>
      <c r="B602" s="19"/>
      <c r="C602" s="479"/>
      <c r="D602" s="20"/>
      <c r="E602" s="12"/>
      <c r="F602" s="12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</row>
    <row r="603" spans="1:26" ht="15.5" x14ac:dyDescent="0.35">
      <c r="A603" s="19"/>
      <c r="B603" s="19"/>
      <c r="C603" s="479"/>
      <c r="D603" s="20"/>
      <c r="E603" s="12"/>
      <c r="F603" s="12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</row>
    <row r="604" spans="1:26" ht="15.5" x14ac:dyDescent="0.35">
      <c r="A604" s="19"/>
      <c r="B604" s="19"/>
      <c r="C604" s="479"/>
      <c r="D604" s="20"/>
      <c r="E604" s="12"/>
      <c r="F604" s="12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</row>
    <row r="605" spans="1:26" ht="15.5" x14ac:dyDescent="0.35">
      <c r="A605" s="19"/>
      <c r="B605" s="19"/>
      <c r="C605" s="479"/>
      <c r="D605" s="20"/>
      <c r="E605" s="12"/>
      <c r="F605" s="12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</row>
    <row r="606" spans="1:26" ht="15.5" x14ac:dyDescent="0.35">
      <c r="A606" s="19"/>
      <c r="B606" s="19"/>
      <c r="C606" s="479"/>
      <c r="D606" s="20"/>
      <c r="E606" s="12"/>
      <c r="F606" s="12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</row>
    <row r="607" spans="1:26" ht="15.5" x14ac:dyDescent="0.35">
      <c r="A607" s="19"/>
      <c r="B607" s="19"/>
      <c r="C607" s="479"/>
      <c r="D607" s="20"/>
      <c r="E607" s="12"/>
      <c r="F607" s="12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</row>
    <row r="608" spans="1:26" ht="15.5" x14ac:dyDescent="0.35">
      <c r="A608" s="19"/>
      <c r="B608" s="19"/>
      <c r="C608" s="479"/>
      <c r="D608" s="20"/>
      <c r="E608" s="12"/>
      <c r="F608" s="12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</row>
    <row r="609" spans="1:26" ht="15.5" x14ac:dyDescent="0.35">
      <c r="A609" s="19"/>
      <c r="B609" s="19"/>
      <c r="C609" s="479"/>
      <c r="D609" s="20"/>
      <c r="E609" s="12"/>
      <c r="F609" s="12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</row>
    <row r="610" spans="1:26" ht="15.5" x14ac:dyDescent="0.35">
      <c r="A610" s="19"/>
      <c r="B610" s="19"/>
      <c r="C610" s="479"/>
      <c r="D610" s="20"/>
      <c r="E610" s="12"/>
      <c r="F610" s="12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</row>
    <row r="611" spans="1:26" ht="15.5" x14ac:dyDescent="0.35">
      <c r="A611" s="19"/>
      <c r="B611" s="19"/>
      <c r="C611" s="479"/>
      <c r="D611" s="20"/>
      <c r="E611" s="12"/>
      <c r="F611" s="12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</row>
    <row r="612" spans="1:26" ht="15.5" x14ac:dyDescent="0.35">
      <c r="A612" s="19"/>
      <c r="B612" s="19"/>
      <c r="C612" s="479"/>
      <c r="D612" s="20"/>
      <c r="E612" s="12"/>
      <c r="F612" s="12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</row>
    <row r="613" spans="1:26" ht="15.5" x14ac:dyDescent="0.35">
      <c r="A613" s="19"/>
      <c r="B613" s="19"/>
      <c r="C613" s="479"/>
      <c r="D613" s="20"/>
      <c r="E613" s="12"/>
      <c r="F613" s="12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</row>
    <row r="614" spans="1:26" ht="15.5" x14ac:dyDescent="0.35">
      <c r="A614" s="19"/>
      <c r="B614" s="19"/>
      <c r="C614" s="479"/>
      <c r="D614" s="20"/>
      <c r="E614" s="12"/>
      <c r="F614" s="12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</row>
    <row r="615" spans="1:26" ht="15.5" x14ac:dyDescent="0.35">
      <c r="A615" s="19"/>
      <c r="B615" s="19"/>
      <c r="C615" s="479"/>
      <c r="D615" s="20"/>
      <c r="E615" s="12"/>
      <c r="F615" s="12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</row>
    <row r="616" spans="1:26" ht="15.5" x14ac:dyDescent="0.35">
      <c r="A616" s="19"/>
      <c r="B616" s="19"/>
      <c r="C616" s="479"/>
      <c r="D616" s="20"/>
      <c r="E616" s="12"/>
      <c r="F616" s="12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</row>
    <row r="617" spans="1:26" ht="15.5" x14ac:dyDescent="0.35">
      <c r="A617" s="19"/>
      <c r="B617" s="19"/>
      <c r="C617" s="479"/>
      <c r="D617" s="20"/>
      <c r="E617" s="12"/>
      <c r="F617" s="12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</row>
    <row r="618" spans="1:26" ht="15.5" x14ac:dyDescent="0.35">
      <c r="A618" s="19"/>
      <c r="B618" s="19"/>
      <c r="C618" s="479"/>
      <c r="D618" s="20"/>
      <c r="E618" s="12"/>
      <c r="F618" s="12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</row>
    <row r="619" spans="1:26" ht="15.5" x14ac:dyDescent="0.35">
      <c r="A619" s="19"/>
      <c r="B619" s="19"/>
      <c r="C619" s="479"/>
      <c r="D619" s="20"/>
      <c r="E619" s="12"/>
      <c r="F619" s="12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</row>
    <row r="620" spans="1:26" ht="15.5" x14ac:dyDescent="0.35">
      <c r="A620" s="19"/>
      <c r="B620" s="19"/>
      <c r="C620" s="479"/>
      <c r="D620" s="20"/>
      <c r="E620" s="12"/>
      <c r="F620" s="12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</row>
    <row r="621" spans="1:26" ht="15.5" x14ac:dyDescent="0.35">
      <c r="A621" s="19"/>
      <c r="B621" s="19"/>
      <c r="C621" s="479"/>
      <c r="D621" s="20"/>
      <c r="E621" s="12"/>
      <c r="F621" s="12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</row>
    <row r="622" spans="1:26" ht="15.5" x14ac:dyDescent="0.35">
      <c r="A622" s="19"/>
      <c r="B622" s="19"/>
      <c r="C622" s="479"/>
      <c r="D622" s="20"/>
      <c r="E622" s="12"/>
      <c r="F622" s="12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</row>
    <row r="623" spans="1:26" ht="15.5" x14ac:dyDescent="0.35">
      <c r="A623" s="19"/>
      <c r="B623" s="19"/>
      <c r="C623" s="479"/>
      <c r="D623" s="20"/>
      <c r="E623" s="12"/>
      <c r="F623" s="12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</row>
    <row r="624" spans="1:26" ht="15.5" x14ac:dyDescent="0.35">
      <c r="A624" s="19"/>
      <c r="B624" s="19"/>
      <c r="C624" s="479"/>
      <c r="D624" s="20"/>
      <c r="E624" s="12"/>
      <c r="F624" s="12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</row>
    <row r="625" spans="1:26" ht="15.5" x14ac:dyDescent="0.35">
      <c r="A625" s="19"/>
      <c r="B625" s="19"/>
      <c r="C625" s="479"/>
      <c r="D625" s="20"/>
      <c r="E625" s="12"/>
      <c r="F625" s="12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</row>
    <row r="626" spans="1:26" ht="15.5" x14ac:dyDescent="0.35">
      <c r="A626" s="19"/>
      <c r="B626" s="19"/>
      <c r="C626" s="479"/>
      <c r="D626" s="20"/>
      <c r="E626" s="12"/>
      <c r="F626" s="12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</row>
    <row r="627" spans="1:26" ht="15.5" x14ac:dyDescent="0.35">
      <c r="A627" s="19"/>
      <c r="B627" s="19"/>
      <c r="C627" s="479"/>
      <c r="D627" s="20"/>
      <c r="E627" s="12"/>
      <c r="F627" s="12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</row>
    <row r="628" spans="1:26" ht="15.5" x14ac:dyDescent="0.35">
      <c r="A628" s="19"/>
      <c r="B628" s="19"/>
      <c r="C628" s="479"/>
      <c r="D628" s="20"/>
      <c r="E628" s="12"/>
      <c r="F628" s="12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</row>
    <row r="629" spans="1:26" ht="15.5" x14ac:dyDescent="0.35">
      <c r="A629" s="19"/>
      <c r="B629" s="19"/>
      <c r="C629" s="479"/>
      <c r="D629" s="20"/>
      <c r="E629" s="12"/>
      <c r="F629" s="12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</row>
    <row r="630" spans="1:26" ht="15.5" x14ac:dyDescent="0.35">
      <c r="A630" s="19"/>
      <c r="B630" s="19"/>
      <c r="C630" s="479"/>
      <c r="D630" s="20"/>
      <c r="E630" s="12"/>
      <c r="F630" s="12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</row>
    <row r="631" spans="1:26" ht="15.5" x14ac:dyDescent="0.35">
      <c r="A631" s="19"/>
      <c r="B631" s="19"/>
      <c r="C631" s="479"/>
      <c r="D631" s="20"/>
      <c r="E631" s="12"/>
      <c r="F631" s="12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</row>
    <row r="632" spans="1:26" ht="15.5" x14ac:dyDescent="0.35">
      <c r="A632" s="19"/>
      <c r="B632" s="19"/>
      <c r="C632" s="479"/>
      <c r="D632" s="20"/>
      <c r="E632" s="12"/>
      <c r="F632" s="12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</row>
    <row r="633" spans="1:26" ht="15.5" x14ac:dyDescent="0.35">
      <c r="A633" s="19"/>
      <c r="B633" s="19"/>
      <c r="C633" s="479"/>
      <c r="D633" s="20"/>
      <c r="E633" s="12"/>
      <c r="F633" s="12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</row>
    <row r="634" spans="1:26" ht="15.5" x14ac:dyDescent="0.35">
      <c r="A634" s="19"/>
      <c r="B634" s="19"/>
      <c r="C634" s="479"/>
      <c r="D634" s="20"/>
      <c r="E634" s="12"/>
      <c r="F634" s="12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</row>
    <row r="635" spans="1:26" ht="15.5" x14ac:dyDescent="0.35">
      <c r="A635" s="19"/>
      <c r="B635" s="19"/>
      <c r="C635" s="479"/>
      <c r="D635" s="20"/>
      <c r="E635" s="12"/>
      <c r="F635" s="12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</row>
    <row r="636" spans="1:26" ht="15.5" x14ac:dyDescent="0.35">
      <c r="A636" s="19"/>
      <c r="B636" s="19"/>
      <c r="C636" s="479"/>
      <c r="D636" s="20"/>
      <c r="E636" s="12"/>
      <c r="F636" s="12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</row>
    <row r="637" spans="1:26" ht="15.5" x14ac:dyDescent="0.35">
      <c r="A637" s="19"/>
      <c r="B637" s="19"/>
      <c r="C637" s="479"/>
      <c r="D637" s="20"/>
      <c r="E637" s="12"/>
      <c r="F637" s="12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</row>
    <row r="638" spans="1:26" ht="15.5" x14ac:dyDescent="0.35">
      <c r="A638" s="19"/>
      <c r="B638" s="19"/>
      <c r="C638" s="479"/>
      <c r="D638" s="20"/>
      <c r="E638" s="12"/>
      <c r="F638" s="12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</row>
    <row r="639" spans="1:26" ht="15.5" x14ac:dyDescent="0.35">
      <c r="A639" s="19"/>
      <c r="B639" s="19"/>
      <c r="C639" s="479"/>
      <c r="D639" s="20"/>
      <c r="E639" s="12"/>
      <c r="F639" s="12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</row>
    <row r="640" spans="1:26" ht="15.5" x14ac:dyDescent="0.35">
      <c r="A640" s="19"/>
      <c r="B640" s="19"/>
      <c r="C640" s="479"/>
      <c r="D640" s="20"/>
      <c r="E640" s="12"/>
      <c r="F640" s="12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</row>
    <row r="641" spans="1:26" ht="15.5" x14ac:dyDescent="0.35">
      <c r="A641" s="19"/>
      <c r="B641" s="19"/>
      <c r="C641" s="479"/>
      <c r="D641" s="20"/>
      <c r="E641" s="12"/>
      <c r="F641" s="12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</row>
    <row r="642" spans="1:26" ht="15.5" x14ac:dyDescent="0.35">
      <c r="A642" s="19"/>
      <c r="B642" s="19"/>
      <c r="C642" s="479"/>
      <c r="D642" s="20"/>
      <c r="E642" s="12"/>
      <c r="F642" s="12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</row>
    <row r="643" spans="1:26" ht="15.5" x14ac:dyDescent="0.35">
      <c r="A643" s="19"/>
      <c r="B643" s="19"/>
      <c r="C643" s="479"/>
      <c r="D643" s="20"/>
      <c r="E643" s="12"/>
      <c r="F643" s="12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</row>
    <row r="644" spans="1:26" ht="15.5" x14ac:dyDescent="0.35">
      <c r="A644" s="19"/>
      <c r="B644" s="19"/>
      <c r="C644" s="479"/>
      <c r="D644" s="20"/>
      <c r="E644" s="12"/>
      <c r="F644" s="12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</row>
    <row r="645" spans="1:26" ht="15.5" x14ac:dyDescent="0.35">
      <c r="A645" s="19"/>
      <c r="B645" s="19"/>
      <c r="C645" s="479"/>
      <c r="D645" s="20"/>
      <c r="E645" s="12"/>
      <c r="F645" s="12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</row>
    <row r="646" spans="1:26" ht="15.5" x14ac:dyDescent="0.35">
      <c r="A646" s="19"/>
      <c r="B646" s="19"/>
      <c r="C646" s="479"/>
      <c r="D646" s="20"/>
      <c r="E646" s="12"/>
      <c r="F646" s="12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</row>
    <row r="647" spans="1:26" ht="15.5" x14ac:dyDescent="0.35">
      <c r="A647" s="19"/>
      <c r="B647" s="19"/>
      <c r="C647" s="479"/>
      <c r="D647" s="20"/>
      <c r="E647" s="12"/>
      <c r="F647" s="12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</row>
    <row r="648" spans="1:26" ht="15.5" x14ac:dyDescent="0.35">
      <c r="A648" s="19"/>
      <c r="B648" s="19"/>
      <c r="C648" s="479"/>
      <c r="D648" s="20"/>
      <c r="E648" s="12"/>
      <c r="F648" s="12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</row>
    <row r="649" spans="1:26" ht="15.5" x14ac:dyDescent="0.35">
      <c r="A649" s="19"/>
      <c r="B649" s="19"/>
      <c r="C649" s="479"/>
      <c r="D649" s="20"/>
      <c r="E649" s="12"/>
      <c r="F649" s="12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</row>
    <row r="650" spans="1:26" ht="15.5" x14ac:dyDescent="0.35">
      <c r="A650" s="19"/>
      <c r="B650" s="19"/>
      <c r="C650" s="479"/>
      <c r="D650" s="20"/>
      <c r="E650" s="12"/>
      <c r="F650" s="12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</row>
    <row r="651" spans="1:26" ht="15.5" x14ac:dyDescent="0.35">
      <c r="A651" s="19"/>
      <c r="B651" s="19"/>
      <c r="C651" s="479"/>
      <c r="D651" s="20"/>
      <c r="E651" s="12"/>
      <c r="F651" s="12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</row>
    <row r="652" spans="1:26" ht="15.5" x14ac:dyDescent="0.35">
      <c r="A652" s="19"/>
      <c r="B652" s="19"/>
      <c r="C652" s="479"/>
      <c r="D652" s="20"/>
      <c r="E652" s="12"/>
      <c r="F652" s="12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</row>
    <row r="653" spans="1:26" ht="15.5" x14ac:dyDescent="0.35">
      <c r="A653" s="19"/>
      <c r="B653" s="19"/>
      <c r="C653" s="479"/>
      <c r="D653" s="20"/>
      <c r="E653" s="12"/>
      <c r="F653" s="12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</row>
    <row r="654" spans="1:26" ht="15.5" x14ac:dyDescent="0.35">
      <c r="A654" s="19"/>
      <c r="B654" s="19"/>
      <c r="C654" s="479"/>
      <c r="D654" s="20"/>
      <c r="E654" s="12"/>
      <c r="F654" s="12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</row>
    <row r="655" spans="1:26" ht="15.5" x14ac:dyDescent="0.35">
      <c r="A655" s="19"/>
      <c r="B655" s="19"/>
      <c r="C655" s="479"/>
      <c r="D655" s="20"/>
      <c r="E655" s="12"/>
      <c r="F655" s="12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</row>
    <row r="656" spans="1:26" ht="15.5" x14ac:dyDescent="0.35">
      <c r="A656" s="19"/>
      <c r="B656" s="19"/>
      <c r="C656" s="479"/>
      <c r="D656" s="20"/>
      <c r="E656" s="12"/>
      <c r="F656" s="12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</row>
    <row r="657" spans="1:26" ht="15.5" x14ac:dyDescent="0.35">
      <c r="A657" s="19"/>
      <c r="B657" s="19"/>
      <c r="C657" s="479"/>
      <c r="D657" s="20"/>
      <c r="E657" s="12"/>
      <c r="F657" s="12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</row>
    <row r="658" spans="1:26" ht="15.5" x14ac:dyDescent="0.35">
      <c r="A658" s="19"/>
      <c r="B658" s="19"/>
      <c r="C658" s="479"/>
      <c r="D658" s="20"/>
      <c r="E658" s="12"/>
      <c r="F658" s="12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</row>
    <row r="659" spans="1:26" ht="15.5" x14ac:dyDescent="0.35">
      <c r="A659" s="19"/>
      <c r="B659" s="19"/>
      <c r="C659" s="479"/>
      <c r="D659" s="20"/>
      <c r="E659" s="12"/>
      <c r="F659" s="12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</row>
    <row r="660" spans="1:26" ht="15.5" x14ac:dyDescent="0.35">
      <c r="A660" s="19"/>
      <c r="B660" s="19"/>
      <c r="C660" s="479"/>
      <c r="D660" s="20"/>
      <c r="E660" s="12"/>
      <c r="F660" s="12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</row>
    <row r="661" spans="1:26" ht="15.5" x14ac:dyDescent="0.35">
      <c r="A661" s="19"/>
      <c r="B661" s="19"/>
      <c r="C661" s="479"/>
      <c r="D661" s="20"/>
      <c r="E661" s="12"/>
      <c r="F661" s="12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</row>
    <row r="662" spans="1:26" ht="15.5" x14ac:dyDescent="0.35">
      <c r="A662" s="19"/>
      <c r="B662" s="19"/>
      <c r="C662" s="479"/>
      <c r="D662" s="20"/>
      <c r="E662" s="12"/>
      <c r="F662" s="12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</row>
    <row r="663" spans="1:26" ht="15.5" x14ac:dyDescent="0.35">
      <c r="A663" s="19"/>
      <c r="B663" s="19"/>
      <c r="C663" s="479"/>
      <c r="D663" s="20"/>
      <c r="E663" s="12"/>
      <c r="F663" s="12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</row>
    <row r="664" spans="1:26" ht="15.5" x14ac:dyDescent="0.35">
      <c r="A664" s="19"/>
      <c r="B664" s="19"/>
      <c r="C664" s="479"/>
      <c r="D664" s="20"/>
      <c r="E664" s="12"/>
      <c r="F664" s="12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</row>
    <row r="665" spans="1:26" ht="15.5" x14ac:dyDescent="0.35">
      <c r="A665" s="19"/>
      <c r="B665" s="19"/>
      <c r="C665" s="479"/>
      <c r="D665" s="20"/>
      <c r="E665" s="12"/>
      <c r="F665" s="12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</row>
    <row r="666" spans="1:26" ht="15.5" x14ac:dyDescent="0.35">
      <c r="A666" s="19"/>
      <c r="B666" s="19"/>
      <c r="C666" s="479"/>
      <c r="D666" s="20"/>
      <c r="E666" s="12"/>
      <c r="F666" s="12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</row>
    <row r="667" spans="1:26" ht="15.5" x14ac:dyDescent="0.35">
      <c r="A667" s="19"/>
      <c r="B667" s="19"/>
      <c r="C667" s="479"/>
      <c r="D667" s="20"/>
      <c r="E667" s="12"/>
      <c r="F667" s="12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</row>
    <row r="668" spans="1:26" ht="15.5" x14ac:dyDescent="0.35">
      <c r="A668" s="19"/>
      <c r="B668" s="19"/>
      <c r="C668" s="479"/>
      <c r="D668" s="20"/>
      <c r="E668" s="12"/>
      <c r="F668" s="12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</row>
    <row r="669" spans="1:26" ht="15.5" x14ac:dyDescent="0.35">
      <c r="A669" s="19"/>
      <c r="B669" s="19"/>
      <c r="C669" s="479"/>
      <c r="D669" s="20"/>
      <c r="E669" s="12"/>
      <c r="F669" s="12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</row>
    <row r="670" spans="1:26" ht="15.5" x14ac:dyDescent="0.35">
      <c r="A670" s="19"/>
      <c r="B670" s="19"/>
      <c r="C670" s="479"/>
      <c r="D670" s="20"/>
      <c r="E670" s="12"/>
      <c r="F670" s="12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</row>
    <row r="671" spans="1:26" ht="15.5" x14ac:dyDescent="0.35">
      <c r="A671" s="19"/>
      <c r="B671" s="19"/>
      <c r="C671" s="479"/>
      <c r="D671" s="20"/>
      <c r="E671" s="12"/>
      <c r="F671" s="12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</row>
    <row r="672" spans="1:26" ht="15.5" x14ac:dyDescent="0.35">
      <c r="A672" s="19"/>
      <c r="B672" s="19"/>
      <c r="C672" s="479"/>
      <c r="D672" s="20"/>
      <c r="E672" s="12"/>
      <c r="F672" s="12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</row>
    <row r="673" spans="1:26" ht="15.5" x14ac:dyDescent="0.35">
      <c r="A673" s="19"/>
      <c r="B673" s="19"/>
      <c r="C673" s="479"/>
      <c r="D673" s="20"/>
      <c r="E673" s="12"/>
      <c r="F673" s="12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</row>
    <row r="674" spans="1:26" ht="15.5" x14ac:dyDescent="0.35">
      <c r="A674" s="19"/>
      <c r="B674" s="19"/>
      <c r="C674" s="479"/>
      <c r="D674" s="20"/>
      <c r="E674" s="12"/>
      <c r="F674" s="12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</row>
    <row r="675" spans="1:26" ht="15.5" x14ac:dyDescent="0.35">
      <c r="A675" s="19"/>
      <c r="B675" s="19"/>
      <c r="C675" s="479"/>
      <c r="D675" s="20"/>
      <c r="E675" s="12"/>
      <c r="F675" s="12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</row>
    <row r="676" spans="1:26" ht="15.5" x14ac:dyDescent="0.35">
      <c r="A676" s="19"/>
      <c r="B676" s="19"/>
      <c r="C676" s="479"/>
      <c r="D676" s="20"/>
      <c r="E676" s="12"/>
      <c r="F676" s="12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</row>
    <row r="677" spans="1:26" ht="15.5" x14ac:dyDescent="0.35">
      <c r="A677" s="19"/>
      <c r="B677" s="19"/>
      <c r="C677" s="479"/>
      <c r="D677" s="20"/>
      <c r="E677" s="12"/>
      <c r="F677" s="12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</row>
    <row r="678" spans="1:26" ht="15.5" x14ac:dyDescent="0.35">
      <c r="A678" s="19"/>
      <c r="B678" s="19"/>
      <c r="C678" s="479"/>
      <c r="D678" s="20"/>
      <c r="E678" s="12"/>
      <c r="F678" s="12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</row>
    <row r="679" spans="1:26" ht="15.5" x14ac:dyDescent="0.35">
      <c r="A679" s="19"/>
      <c r="B679" s="19"/>
      <c r="C679" s="479"/>
      <c r="D679" s="20"/>
      <c r="E679" s="12"/>
      <c r="F679" s="12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</row>
    <row r="680" spans="1:26" ht="15.5" x14ac:dyDescent="0.35">
      <c r="A680" s="19"/>
      <c r="B680" s="19"/>
      <c r="C680" s="479"/>
      <c r="D680" s="20"/>
      <c r="E680" s="12"/>
      <c r="F680" s="12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</row>
    <row r="681" spans="1:26" ht="15.5" x14ac:dyDescent="0.35">
      <c r="A681" s="19"/>
      <c r="B681" s="19"/>
      <c r="C681" s="479"/>
      <c r="D681" s="20"/>
      <c r="E681" s="12"/>
      <c r="F681" s="12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</row>
    <row r="682" spans="1:26" ht="15.5" x14ac:dyDescent="0.35">
      <c r="A682" s="19"/>
      <c r="B682" s="19"/>
      <c r="C682" s="479"/>
      <c r="D682" s="20"/>
      <c r="E682" s="12"/>
      <c r="F682" s="12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</row>
    <row r="683" spans="1:26" ht="15.5" x14ac:dyDescent="0.35">
      <c r="A683" s="19"/>
      <c r="B683" s="19"/>
      <c r="C683" s="479"/>
      <c r="D683" s="20"/>
      <c r="E683" s="12"/>
      <c r="F683" s="12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</row>
    <row r="684" spans="1:26" ht="15.5" x14ac:dyDescent="0.35">
      <c r="A684" s="19"/>
      <c r="B684" s="19"/>
      <c r="C684" s="479"/>
      <c r="D684" s="20"/>
      <c r="E684" s="12"/>
      <c r="F684" s="12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</row>
    <row r="685" spans="1:26" ht="15.5" x14ac:dyDescent="0.35">
      <c r="A685" s="19"/>
      <c r="B685" s="19"/>
      <c r="C685" s="479"/>
      <c r="D685" s="20"/>
      <c r="E685" s="12"/>
      <c r="F685" s="12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</row>
    <row r="686" spans="1:26" ht="15.5" x14ac:dyDescent="0.35">
      <c r="A686" s="19"/>
      <c r="B686" s="19"/>
      <c r="C686" s="479"/>
      <c r="D686" s="20"/>
      <c r="E686" s="12"/>
      <c r="F686" s="12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</row>
    <row r="687" spans="1:26" ht="15.5" x14ac:dyDescent="0.35">
      <c r="A687" s="19"/>
      <c r="B687" s="19"/>
      <c r="C687" s="479"/>
      <c r="D687" s="20"/>
      <c r="E687" s="12"/>
      <c r="F687" s="12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</row>
    <row r="688" spans="1:26" ht="15.5" x14ac:dyDescent="0.35">
      <c r="A688" s="19"/>
      <c r="B688" s="19"/>
      <c r="C688" s="479"/>
      <c r="D688" s="20"/>
      <c r="E688" s="12"/>
      <c r="F688" s="12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</row>
    <row r="689" spans="1:26" ht="15.5" x14ac:dyDescent="0.35">
      <c r="A689" s="19"/>
      <c r="B689" s="19"/>
      <c r="C689" s="479"/>
      <c r="D689" s="20"/>
      <c r="E689" s="12"/>
      <c r="F689" s="12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</row>
    <row r="690" spans="1:26" ht="15.5" x14ac:dyDescent="0.35">
      <c r="A690" s="19"/>
      <c r="B690" s="19"/>
      <c r="C690" s="479"/>
      <c r="D690" s="20"/>
      <c r="E690" s="12"/>
      <c r="F690" s="12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</row>
    <row r="691" spans="1:26" ht="15.5" x14ac:dyDescent="0.35">
      <c r="A691" s="19"/>
      <c r="B691" s="19"/>
      <c r="C691" s="479"/>
      <c r="D691" s="20"/>
      <c r="E691" s="12"/>
      <c r="F691" s="12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</row>
    <row r="692" spans="1:26" ht="15.5" x14ac:dyDescent="0.35">
      <c r="A692" s="19"/>
      <c r="B692" s="19"/>
      <c r="C692" s="479"/>
      <c r="D692" s="20"/>
      <c r="E692" s="12"/>
      <c r="F692" s="12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</row>
    <row r="693" spans="1:26" ht="15.5" x14ac:dyDescent="0.35">
      <c r="A693" s="19"/>
      <c r="B693" s="19"/>
      <c r="C693" s="479"/>
      <c r="D693" s="20"/>
      <c r="E693" s="12"/>
      <c r="F693" s="12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</row>
    <row r="694" spans="1:26" ht="15.5" x14ac:dyDescent="0.35">
      <c r="A694" s="19"/>
      <c r="B694" s="19"/>
      <c r="C694" s="479"/>
      <c r="D694" s="20"/>
      <c r="E694" s="12"/>
      <c r="F694" s="12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</row>
    <row r="695" spans="1:26" ht="15.5" x14ac:dyDescent="0.35">
      <c r="A695" s="19"/>
      <c r="B695" s="19"/>
      <c r="C695" s="479"/>
      <c r="D695" s="20"/>
      <c r="E695" s="12"/>
      <c r="F695" s="12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</row>
    <row r="696" spans="1:26" ht="15.5" x14ac:dyDescent="0.35">
      <c r="A696" s="19"/>
      <c r="B696" s="19"/>
      <c r="C696" s="479"/>
      <c r="D696" s="20"/>
      <c r="E696" s="12"/>
      <c r="F696" s="12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</row>
    <row r="697" spans="1:26" ht="15.5" x14ac:dyDescent="0.35">
      <c r="A697" s="19"/>
      <c r="B697" s="19"/>
      <c r="C697" s="479"/>
      <c r="D697" s="20"/>
      <c r="E697" s="12"/>
      <c r="F697" s="12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</row>
    <row r="698" spans="1:26" ht="15.5" x14ac:dyDescent="0.35">
      <c r="A698" s="19"/>
      <c r="B698" s="19"/>
      <c r="C698" s="479"/>
      <c r="D698" s="20"/>
      <c r="E698" s="12"/>
      <c r="F698" s="12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</row>
    <row r="699" spans="1:26" ht="15.5" x14ac:dyDescent="0.35">
      <c r="A699" s="19"/>
      <c r="B699" s="19"/>
      <c r="C699" s="479"/>
      <c r="D699" s="20"/>
      <c r="E699" s="12"/>
      <c r="F699" s="12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</row>
    <row r="700" spans="1:26" ht="15.5" x14ac:dyDescent="0.35">
      <c r="A700" s="19"/>
      <c r="B700" s="19"/>
      <c r="C700" s="479"/>
      <c r="D700" s="20"/>
      <c r="E700" s="12"/>
      <c r="F700" s="12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</row>
    <row r="701" spans="1:26" ht="15.5" x14ac:dyDescent="0.35">
      <c r="A701" s="19"/>
      <c r="B701" s="19"/>
      <c r="C701" s="479"/>
      <c r="D701" s="20"/>
      <c r="E701" s="12"/>
      <c r="F701" s="12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</row>
    <row r="702" spans="1:26" ht="15.5" x14ac:dyDescent="0.35">
      <c r="A702" s="19"/>
      <c r="B702" s="19"/>
      <c r="C702" s="479"/>
      <c r="D702" s="20"/>
      <c r="E702" s="12"/>
      <c r="F702" s="12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</row>
    <row r="703" spans="1:26" ht="15.5" x14ac:dyDescent="0.35">
      <c r="A703" s="19"/>
      <c r="B703" s="19"/>
      <c r="C703" s="479"/>
      <c r="D703" s="20"/>
      <c r="E703" s="12"/>
      <c r="F703" s="12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</row>
    <row r="704" spans="1:26" ht="15.5" x14ac:dyDescent="0.35">
      <c r="A704" s="19"/>
      <c r="B704" s="19"/>
      <c r="C704" s="479"/>
      <c r="D704" s="20"/>
      <c r="E704" s="12"/>
      <c r="F704" s="12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</row>
    <row r="705" spans="1:26" ht="15.5" x14ac:dyDescent="0.35">
      <c r="A705" s="19"/>
      <c r="B705" s="19"/>
      <c r="C705" s="479"/>
      <c r="D705" s="20"/>
      <c r="E705" s="12"/>
      <c r="F705" s="12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</row>
    <row r="706" spans="1:26" ht="15.5" x14ac:dyDescent="0.35">
      <c r="A706" s="19"/>
      <c r="B706" s="19"/>
      <c r="C706" s="479"/>
      <c r="D706" s="20"/>
      <c r="E706" s="12"/>
      <c r="F706" s="12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</row>
    <row r="707" spans="1:26" ht="15.5" x14ac:dyDescent="0.35">
      <c r="A707" s="19"/>
      <c r="B707" s="19"/>
      <c r="C707" s="479"/>
      <c r="D707" s="20"/>
      <c r="E707" s="12"/>
      <c r="F707" s="12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</row>
    <row r="708" spans="1:26" ht="15.5" x14ac:dyDescent="0.35">
      <c r="A708" s="19"/>
      <c r="B708" s="19"/>
      <c r="C708" s="479"/>
      <c r="D708" s="20"/>
      <c r="E708" s="12"/>
      <c r="F708" s="12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</row>
    <row r="709" spans="1:26" ht="15.5" x14ac:dyDescent="0.35">
      <c r="A709" s="19"/>
      <c r="B709" s="19"/>
      <c r="C709" s="479"/>
      <c r="D709" s="20"/>
      <c r="E709" s="12"/>
      <c r="F709" s="12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</row>
    <row r="710" spans="1:26" ht="15.5" x14ac:dyDescent="0.35">
      <c r="A710" s="19"/>
      <c r="B710" s="19"/>
      <c r="C710" s="479"/>
      <c r="D710" s="20"/>
      <c r="E710" s="12"/>
      <c r="F710" s="12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</row>
    <row r="711" spans="1:26" ht="15.5" x14ac:dyDescent="0.35">
      <c r="A711" s="19"/>
      <c r="B711" s="19"/>
      <c r="C711" s="479"/>
      <c r="D711" s="20"/>
      <c r="E711" s="12"/>
      <c r="F711" s="12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</row>
    <row r="712" spans="1:26" ht="15.5" x14ac:dyDescent="0.35">
      <c r="A712" s="19"/>
      <c r="B712" s="19"/>
      <c r="C712" s="479"/>
      <c r="D712" s="20"/>
      <c r="E712" s="12"/>
      <c r="F712" s="12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</row>
    <row r="713" spans="1:26" ht="15.5" x14ac:dyDescent="0.35">
      <c r="A713" s="19"/>
      <c r="B713" s="19"/>
      <c r="C713" s="479"/>
      <c r="D713" s="20"/>
      <c r="E713" s="12"/>
      <c r="F713" s="12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</row>
    <row r="714" spans="1:26" ht="15.5" x14ac:dyDescent="0.35">
      <c r="A714" s="19"/>
      <c r="B714" s="19"/>
      <c r="C714" s="479"/>
      <c r="D714" s="20"/>
      <c r="E714" s="12"/>
      <c r="F714" s="12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</row>
    <row r="715" spans="1:26" ht="15.5" x14ac:dyDescent="0.35">
      <c r="A715" s="19"/>
      <c r="B715" s="19"/>
      <c r="C715" s="479"/>
      <c r="D715" s="20"/>
      <c r="E715" s="12"/>
      <c r="F715" s="12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</row>
    <row r="716" spans="1:26" ht="15.5" x14ac:dyDescent="0.35">
      <c r="A716" s="19"/>
      <c r="B716" s="19"/>
      <c r="C716" s="479"/>
      <c r="D716" s="20"/>
      <c r="E716" s="12"/>
      <c r="F716" s="12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</row>
    <row r="717" spans="1:26" ht="15.5" x14ac:dyDescent="0.35">
      <c r="A717" s="19"/>
      <c r="B717" s="19"/>
      <c r="C717" s="479"/>
      <c r="D717" s="20"/>
      <c r="E717" s="12"/>
      <c r="F717" s="12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</row>
    <row r="718" spans="1:26" ht="15.5" x14ac:dyDescent="0.35">
      <c r="A718" s="19"/>
      <c r="B718" s="19"/>
      <c r="C718" s="479"/>
      <c r="D718" s="20"/>
      <c r="E718" s="12"/>
      <c r="F718" s="12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</row>
    <row r="719" spans="1:26" ht="15.5" x14ac:dyDescent="0.35">
      <c r="A719" s="19"/>
      <c r="B719" s="19"/>
      <c r="C719" s="479"/>
      <c r="D719" s="20"/>
      <c r="E719" s="12"/>
      <c r="F719" s="12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</row>
    <row r="720" spans="1:26" ht="15.5" x14ac:dyDescent="0.35">
      <c r="A720" s="19"/>
      <c r="B720" s="19"/>
      <c r="C720" s="479"/>
      <c r="D720" s="20"/>
      <c r="E720" s="12"/>
      <c r="F720" s="12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</row>
    <row r="721" spans="1:26" ht="15.5" x14ac:dyDescent="0.35">
      <c r="A721" s="19"/>
      <c r="B721" s="19"/>
      <c r="C721" s="479"/>
      <c r="D721" s="20"/>
      <c r="E721" s="12"/>
      <c r="F721" s="12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</row>
    <row r="722" spans="1:26" ht="15.5" x14ac:dyDescent="0.35">
      <c r="A722" s="19"/>
      <c r="B722" s="19"/>
      <c r="C722" s="479"/>
      <c r="D722" s="20"/>
      <c r="E722" s="12"/>
      <c r="F722" s="12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</row>
    <row r="723" spans="1:26" ht="15.5" x14ac:dyDescent="0.35">
      <c r="A723" s="19"/>
      <c r="B723" s="19"/>
      <c r="C723" s="479"/>
      <c r="D723" s="20"/>
      <c r="E723" s="12"/>
      <c r="F723" s="12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</row>
    <row r="724" spans="1:26" ht="15.5" x14ac:dyDescent="0.35">
      <c r="A724" s="19"/>
      <c r="B724" s="19"/>
      <c r="C724" s="479"/>
      <c r="D724" s="20"/>
      <c r="E724" s="12"/>
      <c r="F724" s="12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</row>
    <row r="725" spans="1:26" ht="15.5" x14ac:dyDescent="0.35">
      <c r="A725" s="19"/>
      <c r="B725" s="19"/>
      <c r="C725" s="479"/>
      <c r="D725" s="20"/>
      <c r="E725" s="12"/>
      <c r="F725" s="12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</row>
    <row r="726" spans="1:26" ht="15.5" x14ac:dyDescent="0.35">
      <c r="A726" s="19"/>
      <c r="B726" s="19"/>
      <c r="C726" s="479"/>
      <c r="D726" s="20"/>
      <c r="E726" s="12"/>
      <c r="F726" s="12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</row>
    <row r="727" spans="1:26" ht="15.5" x14ac:dyDescent="0.35">
      <c r="A727" s="19"/>
      <c r="B727" s="19"/>
      <c r="C727" s="479"/>
      <c r="D727" s="20"/>
      <c r="E727" s="12"/>
      <c r="F727" s="12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</row>
    <row r="728" spans="1:26" ht="15.5" x14ac:dyDescent="0.35">
      <c r="A728" s="19"/>
      <c r="B728" s="19"/>
      <c r="C728" s="479"/>
      <c r="D728" s="20"/>
      <c r="E728" s="12"/>
      <c r="F728" s="12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</row>
    <row r="729" spans="1:26" ht="15.5" x14ac:dyDescent="0.35">
      <c r="A729" s="19"/>
      <c r="B729" s="19"/>
      <c r="C729" s="479"/>
      <c r="D729" s="20"/>
      <c r="E729" s="12"/>
      <c r="F729" s="12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</row>
    <row r="730" spans="1:26" ht="15.5" x14ac:dyDescent="0.35">
      <c r="A730" s="19"/>
      <c r="B730" s="19"/>
      <c r="C730" s="479"/>
      <c r="D730" s="20"/>
      <c r="E730" s="12"/>
      <c r="F730" s="12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</row>
    <row r="731" spans="1:26" ht="15.5" x14ac:dyDescent="0.35">
      <c r="A731" s="19"/>
      <c r="B731" s="19"/>
      <c r="C731" s="479"/>
      <c r="D731" s="20"/>
      <c r="E731" s="12"/>
      <c r="F731" s="12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</row>
    <row r="732" spans="1:26" ht="15.5" x14ac:dyDescent="0.35">
      <c r="A732" s="19"/>
      <c r="B732" s="19"/>
      <c r="C732" s="479"/>
      <c r="D732" s="20"/>
      <c r="E732" s="12"/>
      <c r="F732" s="12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</row>
    <row r="733" spans="1:26" ht="15.5" x14ac:dyDescent="0.35">
      <c r="A733" s="19"/>
      <c r="B733" s="19"/>
      <c r="C733" s="479"/>
      <c r="D733" s="20"/>
      <c r="E733" s="12"/>
      <c r="F733" s="12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</row>
    <row r="734" spans="1:26" ht="15.5" x14ac:dyDescent="0.35">
      <c r="A734" s="19"/>
      <c r="B734" s="19"/>
      <c r="C734" s="479"/>
      <c r="D734" s="20"/>
      <c r="E734" s="12"/>
      <c r="F734" s="12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</row>
    <row r="735" spans="1:26" ht="15.5" x14ac:dyDescent="0.35">
      <c r="A735" s="19"/>
      <c r="B735" s="19"/>
      <c r="C735" s="479"/>
      <c r="D735" s="20"/>
      <c r="E735" s="12"/>
      <c r="F735" s="12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</row>
    <row r="736" spans="1:26" ht="15.5" x14ac:dyDescent="0.35">
      <c r="A736" s="19"/>
      <c r="B736" s="19"/>
      <c r="C736" s="479"/>
      <c r="D736" s="20"/>
      <c r="E736" s="12"/>
      <c r="F736" s="12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</row>
    <row r="737" spans="1:26" ht="15.5" x14ac:dyDescent="0.35">
      <c r="A737" s="19"/>
      <c r="B737" s="19"/>
      <c r="C737" s="479"/>
      <c r="D737" s="20"/>
      <c r="E737" s="12"/>
      <c r="F737" s="12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</row>
    <row r="738" spans="1:26" ht="15.5" x14ac:dyDescent="0.35">
      <c r="A738" s="19"/>
      <c r="B738" s="19"/>
      <c r="C738" s="479"/>
      <c r="D738" s="20"/>
      <c r="E738" s="12"/>
      <c r="F738" s="12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</row>
    <row r="739" spans="1:26" ht="15.5" x14ac:dyDescent="0.35">
      <c r="A739" s="19"/>
      <c r="B739" s="19"/>
      <c r="C739" s="479"/>
      <c r="D739" s="20"/>
      <c r="E739" s="12"/>
      <c r="F739" s="12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</row>
    <row r="740" spans="1:26" ht="15.5" x14ac:dyDescent="0.35">
      <c r="A740" s="19"/>
      <c r="B740" s="19"/>
      <c r="C740" s="479"/>
      <c r="D740" s="20"/>
      <c r="E740" s="12"/>
      <c r="F740" s="12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</row>
    <row r="741" spans="1:26" ht="15.5" x14ac:dyDescent="0.35">
      <c r="A741" s="19"/>
      <c r="B741" s="19"/>
      <c r="C741" s="479"/>
      <c r="D741" s="20"/>
      <c r="E741" s="12"/>
      <c r="F741" s="12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</row>
    <row r="742" spans="1:26" ht="15.5" x14ac:dyDescent="0.35">
      <c r="A742" s="19"/>
      <c r="B742" s="19"/>
      <c r="C742" s="479"/>
      <c r="D742" s="20"/>
      <c r="E742" s="12"/>
      <c r="F742" s="12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</row>
    <row r="743" spans="1:26" ht="15.5" x14ac:dyDescent="0.35">
      <c r="A743" s="19"/>
      <c r="B743" s="19"/>
      <c r="C743" s="479"/>
      <c r="D743" s="20"/>
      <c r="E743" s="12"/>
      <c r="F743" s="12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</row>
    <row r="744" spans="1:26" ht="15.5" x14ac:dyDescent="0.35">
      <c r="A744" s="19"/>
      <c r="B744" s="19"/>
      <c r="C744" s="479"/>
      <c r="D744" s="20"/>
      <c r="E744" s="12"/>
      <c r="F744" s="12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</row>
    <row r="745" spans="1:26" ht="15.5" x14ac:dyDescent="0.35">
      <c r="A745" s="19"/>
      <c r="B745" s="19"/>
      <c r="C745" s="479"/>
      <c r="D745" s="20"/>
      <c r="E745" s="12"/>
      <c r="F745" s="12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</row>
    <row r="746" spans="1:26" ht="15.5" x14ac:dyDescent="0.35">
      <c r="A746" s="19"/>
      <c r="B746" s="19"/>
      <c r="C746" s="479"/>
      <c r="D746" s="20"/>
      <c r="E746" s="12"/>
      <c r="F746" s="12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</row>
    <row r="747" spans="1:26" ht="15.5" x14ac:dyDescent="0.35">
      <c r="A747" s="19"/>
      <c r="B747" s="19"/>
      <c r="C747" s="479"/>
      <c r="D747" s="20"/>
      <c r="E747" s="12"/>
      <c r="F747" s="12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</row>
    <row r="748" spans="1:26" ht="15.5" x14ac:dyDescent="0.35">
      <c r="A748" s="19"/>
      <c r="B748" s="19"/>
      <c r="C748" s="479"/>
      <c r="D748" s="20"/>
      <c r="E748" s="12"/>
      <c r="F748" s="12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</row>
    <row r="749" spans="1:26" ht="15.5" x14ac:dyDescent="0.35">
      <c r="A749" s="19"/>
      <c r="B749" s="19"/>
      <c r="C749" s="479"/>
      <c r="D749" s="20"/>
      <c r="E749" s="12"/>
      <c r="F749" s="12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</row>
    <row r="750" spans="1:26" ht="15.5" x14ac:dyDescent="0.35">
      <c r="A750" s="19"/>
      <c r="B750" s="19"/>
      <c r="C750" s="479"/>
      <c r="D750" s="20"/>
      <c r="E750" s="12"/>
      <c r="F750" s="12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</row>
    <row r="751" spans="1:26" ht="15.5" x14ac:dyDescent="0.35">
      <c r="A751" s="19"/>
      <c r="B751" s="19"/>
      <c r="C751" s="479"/>
      <c r="D751" s="20"/>
      <c r="E751" s="12"/>
      <c r="F751" s="12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</row>
    <row r="752" spans="1:26" ht="15.5" x14ac:dyDescent="0.35">
      <c r="A752" s="19"/>
      <c r="B752" s="19"/>
      <c r="C752" s="479"/>
      <c r="D752" s="20"/>
      <c r="E752" s="12"/>
      <c r="F752" s="12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</row>
    <row r="753" spans="1:26" ht="15.5" x14ac:dyDescent="0.35">
      <c r="A753" s="19"/>
      <c r="B753" s="19"/>
      <c r="C753" s="479"/>
      <c r="D753" s="20"/>
      <c r="E753" s="12"/>
      <c r="F753" s="12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</row>
    <row r="754" spans="1:26" ht="15.5" x14ac:dyDescent="0.35">
      <c r="A754" s="19"/>
      <c r="B754" s="19"/>
      <c r="C754" s="479"/>
      <c r="D754" s="20"/>
      <c r="E754" s="12"/>
      <c r="F754" s="12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</row>
    <row r="755" spans="1:26" ht="15.5" x14ac:dyDescent="0.35">
      <c r="A755" s="19"/>
      <c r="B755" s="19"/>
      <c r="C755" s="479"/>
      <c r="D755" s="20"/>
      <c r="E755" s="12"/>
      <c r="F755" s="12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</row>
    <row r="756" spans="1:26" ht="15.5" x14ac:dyDescent="0.35">
      <c r="A756" s="19"/>
      <c r="B756" s="19"/>
      <c r="C756" s="479"/>
      <c r="D756" s="20"/>
      <c r="E756" s="12"/>
      <c r="F756" s="12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</row>
    <row r="757" spans="1:26" ht="15.5" x14ac:dyDescent="0.35">
      <c r="A757" s="19"/>
      <c r="B757" s="19"/>
      <c r="C757" s="479"/>
      <c r="D757" s="20"/>
      <c r="E757" s="12"/>
      <c r="F757" s="12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</row>
    <row r="758" spans="1:26" ht="15.5" x14ac:dyDescent="0.35">
      <c r="A758" s="19"/>
      <c r="B758" s="19"/>
      <c r="C758" s="479"/>
      <c r="D758" s="20"/>
      <c r="E758" s="12"/>
      <c r="F758" s="12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</row>
    <row r="759" spans="1:26" ht="15.5" x14ac:dyDescent="0.35">
      <c r="A759" s="19"/>
      <c r="B759" s="19"/>
      <c r="C759" s="479"/>
      <c r="D759" s="20"/>
      <c r="E759" s="12"/>
      <c r="F759" s="12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</row>
    <row r="760" spans="1:26" ht="15.5" x14ac:dyDescent="0.35">
      <c r="A760" s="19"/>
      <c r="B760" s="19"/>
      <c r="C760" s="479"/>
      <c r="D760" s="20"/>
      <c r="E760" s="12"/>
      <c r="F760" s="12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</row>
    <row r="761" spans="1:26" ht="15.5" x14ac:dyDescent="0.35">
      <c r="A761" s="19"/>
      <c r="B761" s="19"/>
      <c r="C761" s="479"/>
      <c r="D761" s="20"/>
      <c r="E761" s="12"/>
      <c r="F761" s="12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</row>
    <row r="762" spans="1:26" ht="15.5" x14ac:dyDescent="0.35">
      <c r="A762" s="19"/>
      <c r="B762" s="19"/>
      <c r="C762" s="479"/>
      <c r="D762" s="20"/>
      <c r="E762" s="12"/>
      <c r="F762" s="12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</row>
    <row r="763" spans="1:26" ht="15.5" x14ac:dyDescent="0.35">
      <c r="A763" s="19"/>
      <c r="B763" s="19"/>
      <c r="C763" s="479"/>
      <c r="D763" s="20"/>
      <c r="E763" s="12"/>
      <c r="F763" s="12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</row>
    <row r="764" spans="1:26" ht="15.5" x14ac:dyDescent="0.35">
      <c r="A764" s="19"/>
      <c r="B764" s="19"/>
      <c r="C764" s="479"/>
      <c r="D764" s="20"/>
      <c r="E764" s="12"/>
      <c r="F764" s="12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</row>
    <row r="765" spans="1:26" ht="15.5" x14ac:dyDescent="0.35">
      <c r="A765" s="19"/>
      <c r="B765" s="19"/>
      <c r="C765" s="479"/>
      <c r="D765" s="20"/>
      <c r="E765" s="12"/>
      <c r="F765" s="12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</row>
    <row r="766" spans="1:26" ht="15.5" x14ac:dyDescent="0.35">
      <c r="A766" s="19"/>
      <c r="B766" s="19"/>
      <c r="C766" s="479"/>
      <c r="D766" s="20"/>
      <c r="E766" s="12"/>
      <c r="F766" s="12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</row>
    <row r="767" spans="1:26" ht="15.5" x14ac:dyDescent="0.35">
      <c r="A767" s="19"/>
      <c r="B767" s="19"/>
      <c r="C767" s="479"/>
      <c r="D767" s="20"/>
      <c r="E767" s="12"/>
      <c r="F767" s="12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</row>
    <row r="768" spans="1:26" ht="15.5" x14ac:dyDescent="0.35">
      <c r="A768" s="19"/>
      <c r="B768" s="19"/>
      <c r="C768" s="479"/>
      <c r="D768" s="20"/>
      <c r="E768" s="12"/>
      <c r="F768" s="12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</row>
    <row r="769" spans="1:26" ht="15.5" x14ac:dyDescent="0.35">
      <c r="A769" s="19"/>
      <c r="B769" s="19"/>
      <c r="C769" s="479"/>
      <c r="D769" s="20"/>
      <c r="E769" s="12"/>
      <c r="F769" s="12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</row>
    <row r="770" spans="1:26" ht="15.5" x14ac:dyDescent="0.35">
      <c r="A770" s="19"/>
      <c r="B770" s="19"/>
      <c r="C770" s="479"/>
      <c r="D770" s="20"/>
      <c r="E770" s="12"/>
      <c r="F770" s="12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</row>
    <row r="771" spans="1:26" ht="15.5" x14ac:dyDescent="0.35">
      <c r="A771" s="19"/>
      <c r="B771" s="19"/>
      <c r="C771" s="479"/>
      <c r="D771" s="20"/>
      <c r="E771" s="12"/>
      <c r="F771" s="12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</row>
    <row r="772" spans="1:26" ht="15.5" x14ac:dyDescent="0.35">
      <c r="A772" s="19"/>
      <c r="B772" s="19"/>
      <c r="C772" s="479"/>
      <c r="D772" s="20"/>
      <c r="E772" s="12"/>
      <c r="F772" s="12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</row>
    <row r="773" spans="1:26" ht="15.5" x14ac:dyDescent="0.35">
      <c r="A773" s="19"/>
      <c r="B773" s="19"/>
      <c r="C773" s="479"/>
      <c r="D773" s="20"/>
      <c r="E773" s="12"/>
      <c r="F773" s="12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</row>
    <row r="774" spans="1:26" ht="15.5" x14ac:dyDescent="0.35">
      <c r="A774" s="19"/>
      <c r="B774" s="19"/>
      <c r="C774" s="479"/>
      <c r="D774" s="20"/>
      <c r="E774" s="12"/>
      <c r="F774" s="12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</row>
    <row r="775" spans="1:26" ht="15.5" x14ac:dyDescent="0.35">
      <c r="A775" s="19"/>
      <c r="B775" s="19"/>
      <c r="C775" s="479"/>
      <c r="D775" s="20"/>
      <c r="E775" s="12"/>
      <c r="F775" s="12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</row>
    <row r="776" spans="1:26" ht="15.5" x14ac:dyDescent="0.35">
      <c r="A776" s="19"/>
      <c r="B776" s="19"/>
      <c r="C776" s="479"/>
      <c r="D776" s="20"/>
      <c r="E776" s="12"/>
      <c r="F776" s="12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</row>
    <row r="777" spans="1:26" ht="15.5" x14ac:dyDescent="0.35">
      <c r="A777" s="19"/>
      <c r="B777" s="19"/>
      <c r="C777" s="479"/>
      <c r="D777" s="20"/>
      <c r="E777" s="12"/>
      <c r="F777" s="12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</row>
    <row r="778" spans="1:26" ht="15.5" x14ac:dyDescent="0.35">
      <c r="A778" s="19"/>
      <c r="B778" s="19"/>
      <c r="C778" s="479"/>
      <c r="D778" s="20"/>
      <c r="E778" s="12"/>
      <c r="F778" s="12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</row>
    <row r="779" spans="1:26" ht="15.5" x14ac:dyDescent="0.35">
      <c r="A779" s="19"/>
      <c r="B779" s="19"/>
      <c r="C779" s="479"/>
      <c r="D779" s="20"/>
      <c r="E779" s="12"/>
      <c r="F779" s="12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</row>
    <row r="780" spans="1:26" ht="15.5" x14ac:dyDescent="0.35">
      <c r="A780" s="19"/>
      <c r="B780" s="19"/>
      <c r="C780" s="479"/>
      <c r="D780" s="20"/>
      <c r="E780" s="12"/>
      <c r="F780" s="12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</row>
    <row r="781" spans="1:26" ht="15.5" x14ac:dyDescent="0.35">
      <c r="A781" s="19"/>
      <c r="B781" s="19"/>
      <c r="C781" s="479"/>
      <c r="D781" s="20"/>
      <c r="E781" s="12"/>
      <c r="F781" s="12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</row>
    <row r="782" spans="1:26" ht="15.5" x14ac:dyDescent="0.35">
      <c r="A782" s="19"/>
      <c r="B782" s="19"/>
      <c r="C782" s="479"/>
      <c r="D782" s="20"/>
      <c r="E782" s="12"/>
      <c r="F782" s="12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</row>
    <row r="783" spans="1:26" ht="15.5" x14ac:dyDescent="0.35">
      <c r="A783" s="19"/>
      <c r="B783" s="19"/>
      <c r="C783" s="479"/>
      <c r="D783" s="20"/>
      <c r="E783" s="12"/>
      <c r="F783" s="12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</row>
    <row r="784" spans="1:26" ht="15.5" x14ac:dyDescent="0.35">
      <c r="A784" s="19"/>
      <c r="B784" s="19"/>
      <c r="C784" s="479"/>
      <c r="D784" s="20"/>
      <c r="E784" s="12"/>
      <c r="F784" s="12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</row>
    <row r="785" spans="1:26" ht="15.5" x14ac:dyDescent="0.35">
      <c r="A785" s="19"/>
      <c r="B785" s="19"/>
      <c r="C785" s="479"/>
      <c r="D785" s="20"/>
      <c r="E785" s="12"/>
      <c r="F785" s="12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</row>
    <row r="786" spans="1:26" ht="15.5" x14ac:dyDescent="0.35">
      <c r="A786" s="19"/>
      <c r="B786" s="19"/>
      <c r="C786" s="479"/>
      <c r="D786" s="20"/>
      <c r="E786" s="12"/>
      <c r="F786" s="12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</row>
    <row r="787" spans="1:26" ht="15.5" x14ac:dyDescent="0.35">
      <c r="A787" s="19"/>
      <c r="B787" s="19"/>
      <c r="C787" s="479"/>
      <c r="D787" s="20"/>
      <c r="E787" s="12"/>
      <c r="F787" s="12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</row>
    <row r="788" spans="1:26" ht="15.5" x14ac:dyDescent="0.35">
      <c r="A788" s="19"/>
      <c r="B788" s="19"/>
      <c r="C788" s="479"/>
      <c r="D788" s="20"/>
      <c r="E788" s="12"/>
      <c r="F788" s="12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</row>
    <row r="789" spans="1:26" ht="15.5" x14ac:dyDescent="0.35">
      <c r="A789" s="19"/>
      <c r="B789" s="19"/>
      <c r="C789" s="479"/>
      <c r="D789" s="20"/>
      <c r="E789" s="12"/>
      <c r="F789" s="12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</row>
    <row r="790" spans="1:26" ht="15.5" x14ac:dyDescent="0.35">
      <c r="A790" s="19"/>
      <c r="B790" s="19"/>
      <c r="C790" s="479"/>
      <c r="D790" s="20"/>
      <c r="E790" s="12"/>
      <c r="F790" s="12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</row>
    <row r="791" spans="1:26" ht="15.5" x14ac:dyDescent="0.35">
      <c r="A791" s="19"/>
      <c r="B791" s="19"/>
      <c r="C791" s="479"/>
      <c r="D791" s="20"/>
      <c r="E791" s="12"/>
      <c r="F791" s="12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</row>
    <row r="792" spans="1:26" ht="15.5" x14ac:dyDescent="0.35">
      <c r="A792" s="19"/>
      <c r="B792" s="19"/>
      <c r="C792" s="479"/>
      <c r="D792" s="20"/>
      <c r="E792" s="12"/>
      <c r="F792" s="12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</row>
    <row r="793" spans="1:26" ht="15.5" x14ac:dyDescent="0.35">
      <c r="A793" s="19"/>
      <c r="B793" s="19"/>
      <c r="C793" s="479"/>
      <c r="D793" s="20"/>
      <c r="E793" s="12"/>
      <c r="F793" s="12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</row>
    <row r="794" spans="1:26" ht="15.5" x14ac:dyDescent="0.35">
      <c r="A794" s="19"/>
      <c r="B794" s="19"/>
      <c r="C794" s="479"/>
      <c r="D794" s="20"/>
      <c r="E794" s="12"/>
      <c r="F794" s="12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</row>
    <row r="795" spans="1:26" ht="15.5" x14ac:dyDescent="0.35">
      <c r="A795" s="19"/>
      <c r="B795" s="19"/>
      <c r="C795" s="479"/>
      <c r="D795" s="20"/>
      <c r="E795" s="12"/>
      <c r="F795" s="12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</row>
    <row r="796" spans="1:26" ht="15.5" x14ac:dyDescent="0.35">
      <c r="A796" s="19"/>
      <c r="B796" s="19"/>
      <c r="C796" s="479"/>
      <c r="D796" s="20"/>
      <c r="E796" s="12"/>
      <c r="F796" s="12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</row>
    <row r="797" spans="1:26" ht="15.5" x14ac:dyDescent="0.35">
      <c r="A797" s="19"/>
      <c r="B797" s="19"/>
      <c r="C797" s="479"/>
      <c r="D797" s="20"/>
      <c r="E797" s="12"/>
      <c r="F797" s="12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</row>
    <row r="798" spans="1:26" ht="15.5" x14ac:dyDescent="0.35">
      <c r="A798" s="19"/>
      <c r="B798" s="19"/>
      <c r="C798" s="479"/>
      <c r="D798" s="20"/>
      <c r="E798" s="12"/>
      <c r="F798" s="12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</row>
    <row r="799" spans="1:26" ht="15.5" x14ac:dyDescent="0.35">
      <c r="A799" s="19"/>
      <c r="B799" s="19"/>
      <c r="C799" s="479"/>
      <c r="D799" s="20"/>
      <c r="E799" s="12"/>
      <c r="F799" s="12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</row>
    <row r="800" spans="1:26" ht="15.5" x14ac:dyDescent="0.35">
      <c r="A800" s="19"/>
      <c r="B800" s="19"/>
      <c r="C800" s="479"/>
      <c r="D800" s="20"/>
      <c r="E800" s="12"/>
      <c r="F800" s="12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</row>
    <row r="801" spans="1:26" ht="15.5" x14ac:dyDescent="0.35">
      <c r="A801" s="19"/>
      <c r="B801" s="19"/>
      <c r="C801" s="479"/>
      <c r="D801" s="20"/>
      <c r="E801" s="12"/>
      <c r="F801" s="12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</row>
    <row r="802" spans="1:26" ht="15.5" x14ac:dyDescent="0.35">
      <c r="A802" s="19"/>
      <c r="B802" s="19"/>
      <c r="C802" s="479"/>
      <c r="D802" s="20"/>
      <c r="E802" s="12"/>
      <c r="F802" s="12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</row>
    <row r="803" spans="1:26" ht="15.5" x14ac:dyDescent="0.35">
      <c r="A803" s="19"/>
      <c r="B803" s="19"/>
      <c r="C803" s="479"/>
      <c r="D803" s="20"/>
      <c r="E803" s="12"/>
      <c r="F803" s="12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</row>
    <row r="804" spans="1:26" ht="15.5" x14ac:dyDescent="0.35">
      <c r="A804" s="19"/>
      <c r="B804" s="19"/>
      <c r="C804" s="479"/>
      <c r="D804" s="20"/>
      <c r="E804" s="12"/>
      <c r="F804" s="12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</row>
    <row r="805" spans="1:26" ht="15.5" x14ac:dyDescent="0.35">
      <c r="A805" s="19"/>
      <c r="B805" s="19"/>
      <c r="C805" s="479"/>
      <c r="D805" s="20"/>
      <c r="E805" s="12"/>
      <c r="F805" s="12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</row>
    <row r="806" spans="1:26" ht="15.5" x14ac:dyDescent="0.35">
      <c r="A806" s="19"/>
      <c r="B806" s="19"/>
      <c r="C806" s="479"/>
      <c r="D806" s="20"/>
      <c r="E806" s="12"/>
      <c r="F806" s="12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</row>
    <row r="807" spans="1:26" ht="15.5" x14ac:dyDescent="0.35">
      <c r="A807" s="19"/>
      <c r="B807" s="19"/>
      <c r="C807" s="479"/>
      <c r="D807" s="20"/>
      <c r="E807" s="12"/>
      <c r="F807" s="12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</row>
    <row r="808" spans="1:26" ht="15.5" x14ac:dyDescent="0.35">
      <c r="A808" s="19"/>
      <c r="B808" s="19"/>
      <c r="C808" s="479"/>
      <c r="D808" s="20"/>
      <c r="E808" s="12"/>
      <c r="F808" s="12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</row>
    <row r="809" spans="1:26" ht="15.5" x14ac:dyDescent="0.35">
      <c r="A809" s="19"/>
      <c r="B809" s="19"/>
      <c r="C809" s="479"/>
      <c r="D809" s="20"/>
      <c r="E809" s="12"/>
      <c r="F809" s="12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</row>
    <row r="810" spans="1:26" ht="15.5" x14ac:dyDescent="0.35">
      <c r="A810" s="19"/>
      <c r="B810" s="19"/>
      <c r="C810" s="479"/>
      <c r="D810" s="20"/>
      <c r="E810" s="12"/>
      <c r="F810" s="12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</row>
    <row r="811" spans="1:26" ht="15.5" x14ac:dyDescent="0.35">
      <c r="A811" s="19"/>
      <c r="B811" s="19"/>
      <c r="C811" s="479"/>
      <c r="D811" s="20"/>
      <c r="E811" s="12"/>
      <c r="F811" s="12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</row>
    <row r="812" spans="1:26" ht="15.5" x14ac:dyDescent="0.35">
      <c r="A812" s="19"/>
      <c r="B812" s="19"/>
      <c r="C812" s="479"/>
      <c r="D812" s="20"/>
      <c r="E812" s="12"/>
      <c r="F812" s="12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</row>
    <row r="813" spans="1:26" ht="15.5" x14ac:dyDescent="0.35">
      <c r="A813" s="19"/>
      <c r="B813" s="19"/>
      <c r="C813" s="479"/>
      <c r="D813" s="20"/>
      <c r="E813" s="12"/>
      <c r="F813" s="12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</row>
    <row r="814" spans="1:26" ht="15.5" x14ac:dyDescent="0.35">
      <c r="A814" s="19"/>
      <c r="B814" s="19"/>
      <c r="C814" s="479"/>
      <c r="D814" s="20"/>
      <c r="E814" s="12"/>
      <c r="F814" s="12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</row>
    <row r="815" spans="1:26" ht="15.5" x14ac:dyDescent="0.35">
      <c r="A815" s="19"/>
      <c r="B815" s="19"/>
      <c r="C815" s="479"/>
      <c r="D815" s="20"/>
      <c r="E815" s="12"/>
      <c r="F815" s="12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</row>
    <row r="816" spans="1:26" ht="15.5" x14ac:dyDescent="0.35">
      <c r="A816" s="19"/>
      <c r="B816" s="19"/>
      <c r="C816" s="479"/>
      <c r="D816" s="20"/>
      <c r="E816" s="12"/>
      <c r="F816" s="12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</row>
    <row r="817" spans="1:26" ht="15.5" x14ac:dyDescent="0.35">
      <c r="A817" s="19"/>
      <c r="B817" s="19"/>
      <c r="C817" s="479"/>
      <c r="D817" s="20"/>
      <c r="E817" s="12"/>
      <c r="F817" s="12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</row>
    <row r="818" spans="1:26" ht="15.5" x14ac:dyDescent="0.35">
      <c r="A818" s="19"/>
      <c r="B818" s="19"/>
      <c r="C818" s="479"/>
      <c r="D818" s="20"/>
      <c r="E818" s="12"/>
      <c r="F818" s="12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</row>
    <row r="819" spans="1:26" ht="15.5" x14ac:dyDescent="0.35">
      <c r="A819" s="19"/>
      <c r="B819" s="19"/>
      <c r="C819" s="479"/>
      <c r="D819" s="20"/>
      <c r="E819" s="12"/>
      <c r="F819" s="12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</row>
    <row r="820" spans="1:26" ht="15.5" x14ac:dyDescent="0.35">
      <c r="A820" s="19"/>
      <c r="B820" s="19"/>
      <c r="C820" s="479"/>
      <c r="D820" s="20"/>
      <c r="E820" s="12"/>
      <c r="F820" s="12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</row>
    <row r="821" spans="1:26" ht="15.5" x14ac:dyDescent="0.35">
      <c r="A821" s="19"/>
      <c r="B821" s="19"/>
      <c r="C821" s="479"/>
      <c r="D821" s="20"/>
      <c r="E821" s="12"/>
      <c r="F821" s="12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</row>
    <row r="822" spans="1:26" ht="15.5" x14ac:dyDescent="0.35">
      <c r="A822" s="19"/>
      <c r="B822" s="19"/>
      <c r="C822" s="479"/>
      <c r="D822" s="20"/>
      <c r="E822" s="12"/>
      <c r="F822" s="12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</row>
    <row r="823" spans="1:26" ht="15.5" x14ac:dyDescent="0.35">
      <c r="A823" s="19"/>
      <c r="B823" s="19"/>
      <c r="C823" s="479"/>
      <c r="D823" s="20"/>
      <c r="E823" s="12"/>
      <c r="F823" s="12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</row>
    <row r="824" spans="1:26" ht="15.5" x14ac:dyDescent="0.35">
      <c r="A824" s="19"/>
      <c r="B824" s="19"/>
      <c r="C824" s="479"/>
      <c r="D824" s="20"/>
      <c r="E824" s="12"/>
      <c r="F824" s="12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</row>
    <row r="825" spans="1:26" ht="15.5" x14ac:dyDescent="0.35">
      <c r="A825" s="19"/>
      <c r="B825" s="19"/>
      <c r="C825" s="479"/>
      <c r="D825" s="20"/>
      <c r="E825" s="12"/>
      <c r="F825" s="12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</row>
    <row r="826" spans="1:26" ht="15.5" x14ac:dyDescent="0.35">
      <c r="A826" s="19"/>
      <c r="B826" s="19"/>
      <c r="C826" s="479"/>
      <c r="D826" s="20"/>
      <c r="E826" s="12"/>
      <c r="F826" s="12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</row>
    <row r="827" spans="1:26" ht="15.5" x14ac:dyDescent="0.35">
      <c r="A827" s="19"/>
      <c r="B827" s="19"/>
      <c r="C827" s="479"/>
      <c r="D827" s="20"/>
      <c r="E827" s="12"/>
      <c r="F827" s="12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</row>
    <row r="828" spans="1:26" ht="15.5" x14ac:dyDescent="0.35">
      <c r="A828" s="19"/>
      <c r="B828" s="19"/>
      <c r="C828" s="479"/>
      <c r="D828" s="20"/>
      <c r="E828" s="12"/>
      <c r="F828" s="12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</row>
    <row r="829" spans="1:26" ht="15.5" x14ac:dyDescent="0.35">
      <c r="A829" s="19"/>
      <c r="B829" s="19"/>
      <c r="C829" s="479"/>
      <c r="D829" s="20"/>
      <c r="E829" s="12"/>
      <c r="F829" s="12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</row>
    <row r="830" spans="1:26" ht="15.5" x14ac:dyDescent="0.35">
      <c r="A830" s="19"/>
      <c r="B830" s="19"/>
      <c r="C830" s="479"/>
      <c r="D830" s="20"/>
      <c r="E830" s="12"/>
      <c r="F830" s="12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</row>
    <row r="831" spans="1:26" ht="15.5" x14ac:dyDescent="0.35">
      <c r="A831" s="19"/>
      <c r="B831" s="19"/>
      <c r="C831" s="479"/>
      <c r="D831" s="20"/>
      <c r="E831" s="12"/>
      <c r="F831" s="12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</row>
    <row r="832" spans="1:26" ht="15.5" x14ac:dyDescent="0.35">
      <c r="A832" s="19"/>
      <c r="B832" s="19"/>
      <c r="C832" s="479"/>
      <c r="D832" s="20"/>
      <c r="E832" s="12"/>
      <c r="F832" s="12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</row>
    <row r="833" spans="1:26" ht="15.5" x14ac:dyDescent="0.35">
      <c r="A833" s="19"/>
      <c r="B833" s="19"/>
      <c r="C833" s="479"/>
      <c r="D833" s="20"/>
      <c r="E833" s="12"/>
      <c r="F833" s="12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</row>
    <row r="834" spans="1:26" ht="15.5" x14ac:dyDescent="0.35">
      <c r="A834" s="19"/>
      <c r="B834" s="19"/>
      <c r="C834" s="479"/>
      <c r="D834" s="20"/>
      <c r="E834" s="12"/>
      <c r="F834" s="12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</row>
    <row r="835" spans="1:26" ht="15.5" x14ac:dyDescent="0.35">
      <c r="A835" s="19"/>
      <c r="B835" s="19"/>
      <c r="C835" s="479"/>
      <c r="D835" s="20"/>
      <c r="E835" s="12"/>
      <c r="F835" s="12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</row>
    <row r="836" spans="1:26" ht="15.5" x14ac:dyDescent="0.35">
      <c r="A836" s="19"/>
      <c r="B836" s="19"/>
      <c r="C836" s="479"/>
      <c r="D836" s="20"/>
      <c r="E836" s="12"/>
      <c r="F836" s="12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</row>
    <row r="837" spans="1:26" ht="15.5" x14ac:dyDescent="0.35">
      <c r="A837" s="19"/>
      <c r="B837" s="19"/>
      <c r="C837" s="479"/>
      <c r="D837" s="20"/>
      <c r="E837" s="12"/>
      <c r="F837" s="12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</row>
    <row r="838" spans="1:26" ht="15.5" x14ac:dyDescent="0.35">
      <c r="A838" s="19"/>
      <c r="B838" s="19"/>
      <c r="C838" s="479"/>
      <c r="D838" s="20"/>
      <c r="E838" s="12"/>
      <c r="F838" s="12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</row>
    <row r="839" spans="1:26" ht="15.5" x14ac:dyDescent="0.35">
      <c r="A839" s="19"/>
      <c r="B839" s="19"/>
      <c r="C839" s="479"/>
      <c r="D839" s="20"/>
      <c r="E839" s="12"/>
      <c r="F839" s="12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</row>
    <row r="840" spans="1:26" ht="15.5" x14ac:dyDescent="0.35">
      <c r="A840" s="19"/>
      <c r="B840" s="19"/>
      <c r="C840" s="479"/>
      <c r="D840" s="20"/>
      <c r="E840" s="12"/>
      <c r="F840" s="12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</row>
    <row r="841" spans="1:26" ht="15.5" x14ac:dyDescent="0.35">
      <c r="A841" s="19"/>
      <c r="B841" s="19"/>
      <c r="C841" s="479"/>
      <c r="D841" s="20"/>
      <c r="E841" s="12"/>
      <c r="F841" s="12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</row>
    <row r="842" spans="1:26" ht="15.5" x14ac:dyDescent="0.35">
      <c r="A842" s="19"/>
      <c r="B842" s="19"/>
      <c r="C842" s="479"/>
      <c r="D842" s="20"/>
      <c r="E842" s="12"/>
      <c r="F842" s="12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</row>
    <row r="843" spans="1:26" ht="15.5" x14ac:dyDescent="0.35">
      <c r="A843" s="19"/>
      <c r="B843" s="19"/>
      <c r="C843" s="479"/>
      <c r="D843" s="20"/>
      <c r="E843" s="12"/>
      <c r="F843" s="12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</row>
    <row r="844" spans="1:26" ht="15.5" x14ac:dyDescent="0.35">
      <c r="A844" s="19"/>
      <c r="B844" s="19"/>
      <c r="C844" s="479"/>
      <c r="D844" s="20"/>
      <c r="E844" s="12"/>
      <c r="F844" s="12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</row>
    <row r="845" spans="1:26" ht="15.5" x14ac:dyDescent="0.35">
      <c r="A845" s="19"/>
      <c r="B845" s="19"/>
      <c r="C845" s="479"/>
      <c r="D845" s="20"/>
      <c r="E845" s="12"/>
      <c r="F845" s="12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</row>
    <row r="846" spans="1:26" ht="15.5" x14ac:dyDescent="0.35">
      <c r="A846" s="19"/>
      <c r="B846" s="19"/>
      <c r="C846" s="479"/>
      <c r="D846" s="20"/>
      <c r="E846" s="12"/>
      <c r="F846" s="12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</row>
    <row r="847" spans="1:26" ht="15.5" x14ac:dyDescent="0.35">
      <c r="A847" s="19"/>
      <c r="B847" s="19"/>
      <c r="C847" s="479"/>
      <c r="D847" s="20"/>
      <c r="E847" s="12"/>
      <c r="F847" s="12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</row>
    <row r="848" spans="1:26" ht="15.5" x14ac:dyDescent="0.35">
      <c r="A848" s="19"/>
      <c r="B848" s="19"/>
      <c r="C848" s="479"/>
      <c r="D848" s="20"/>
      <c r="E848" s="12"/>
      <c r="F848" s="12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</row>
    <row r="849" spans="1:26" ht="15.5" x14ac:dyDescent="0.35">
      <c r="A849" s="19"/>
      <c r="B849" s="19"/>
      <c r="C849" s="479"/>
      <c r="D849" s="20"/>
      <c r="E849" s="12"/>
      <c r="F849" s="12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</row>
    <row r="850" spans="1:26" ht="15.5" x14ac:dyDescent="0.35">
      <c r="A850" s="19"/>
      <c r="B850" s="19"/>
      <c r="C850" s="479"/>
      <c r="D850" s="20"/>
      <c r="E850" s="12"/>
      <c r="F850" s="12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</row>
    <row r="851" spans="1:26" ht="15.5" x14ac:dyDescent="0.35">
      <c r="A851" s="19"/>
      <c r="B851" s="19"/>
      <c r="C851" s="479"/>
      <c r="D851" s="20"/>
      <c r="E851" s="12"/>
      <c r="F851" s="12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</row>
    <row r="852" spans="1:26" ht="15.5" x14ac:dyDescent="0.35">
      <c r="A852" s="19"/>
      <c r="B852" s="19"/>
      <c r="C852" s="479"/>
      <c r="D852" s="20"/>
      <c r="E852" s="12"/>
      <c r="F852" s="12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</row>
    <row r="853" spans="1:26" ht="15.5" x14ac:dyDescent="0.35">
      <c r="A853" s="19"/>
      <c r="B853" s="19"/>
      <c r="C853" s="479"/>
      <c r="D853" s="20"/>
      <c r="E853" s="12"/>
      <c r="F853" s="12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</row>
    <row r="854" spans="1:26" ht="15.5" x14ac:dyDescent="0.35">
      <c r="A854" s="19"/>
      <c r="B854" s="19"/>
      <c r="C854" s="479"/>
      <c r="D854" s="20"/>
      <c r="E854" s="12"/>
      <c r="F854" s="12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</row>
    <row r="855" spans="1:26" ht="15.5" x14ac:dyDescent="0.35">
      <c r="A855" s="19"/>
      <c r="B855" s="19"/>
      <c r="C855" s="479"/>
      <c r="D855" s="20"/>
      <c r="E855" s="12"/>
      <c r="F855" s="12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</row>
    <row r="856" spans="1:26" ht="15.5" x14ac:dyDescent="0.35">
      <c r="A856" s="19"/>
      <c r="B856" s="19"/>
      <c r="C856" s="479"/>
      <c r="D856" s="20"/>
      <c r="E856" s="12"/>
      <c r="F856" s="12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</row>
    <row r="857" spans="1:26" ht="15.5" x14ac:dyDescent="0.35">
      <c r="A857" s="19"/>
      <c r="B857" s="19"/>
      <c r="C857" s="479"/>
      <c r="D857" s="20"/>
      <c r="E857" s="12"/>
      <c r="F857" s="12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</row>
    <row r="858" spans="1:26" ht="15.5" x14ac:dyDescent="0.35">
      <c r="A858" s="19"/>
      <c r="B858" s="19"/>
      <c r="C858" s="479"/>
      <c r="D858" s="20"/>
      <c r="E858" s="12"/>
      <c r="F858" s="12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</row>
    <row r="859" spans="1:26" ht="15.5" x14ac:dyDescent="0.35">
      <c r="A859" s="19"/>
      <c r="B859" s="19"/>
      <c r="C859" s="479"/>
      <c r="D859" s="20"/>
      <c r="E859" s="12"/>
      <c r="F859" s="12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</row>
    <row r="860" spans="1:26" ht="15.5" x14ac:dyDescent="0.35">
      <c r="A860" s="19"/>
      <c r="B860" s="19"/>
      <c r="C860" s="479"/>
      <c r="D860" s="20"/>
      <c r="E860" s="12"/>
      <c r="F860" s="12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</row>
    <row r="861" spans="1:26" ht="15.5" x14ac:dyDescent="0.35">
      <c r="A861" s="19"/>
      <c r="B861" s="19"/>
      <c r="C861" s="479"/>
      <c r="D861" s="20"/>
      <c r="E861" s="12"/>
      <c r="F861" s="12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</row>
    <row r="862" spans="1:26" ht="15.5" x14ac:dyDescent="0.35">
      <c r="A862" s="19"/>
      <c r="B862" s="19"/>
      <c r="C862" s="479"/>
      <c r="D862" s="20"/>
      <c r="E862" s="12"/>
      <c r="F862" s="12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</row>
    <row r="863" spans="1:26" ht="15.5" x14ac:dyDescent="0.35">
      <c r="A863" s="19"/>
      <c r="B863" s="19"/>
      <c r="C863" s="479"/>
      <c r="D863" s="20"/>
      <c r="E863" s="12"/>
      <c r="F863" s="12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</row>
    <row r="864" spans="1:26" ht="15.5" x14ac:dyDescent="0.35">
      <c r="A864" s="19"/>
      <c r="B864" s="19"/>
      <c r="C864" s="479"/>
      <c r="D864" s="20"/>
      <c r="E864" s="12"/>
      <c r="F864" s="12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</row>
    <row r="865" spans="1:26" ht="15.5" x14ac:dyDescent="0.35">
      <c r="A865" s="19"/>
      <c r="B865" s="19"/>
      <c r="C865" s="479"/>
      <c r="D865" s="20"/>
      <c r="E865" s="12"/>
      <c r="F865" s="12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</row>
    <row r="866" spans="1:26" ht="15.5" x14ac:dyDescent="0.35">
      <c r="A866" s="19"/>
      <c r="B866" s="19"/>
      <c r="C866" s="479"/>
      <c r="D866" s="20"/>
      <c r="E866" s="12"/>
      <c r="F866" s="12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</row>
    <row r="867" spans="1:26" ht="15.5" x14ac:dyDescent="0.35">
      <c r="A867" s="19"/>
      <c r="B867" s="19"/>
      <c r="C867" s="479"/>
      <c r="D867" s="20"/>
      <c r="E867" s="12"/>
      <c r="F867" s="12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</row>
    <row r="868" spans="1:26" ht="15.5" x14ac:dyDescent="0.35">
      <c r="A868" s="19"/>
      <c r="B868" s="19"/>
      <c r="C868" s="479"/>
      <c r="D868" s="20"/>
      <c r="E868" s="12"/>
      <c r="F868" s="12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</row>
    <row r="869" spans="1:26" ht="15.5" x14ac:dyDescent="0.35">
      <c r="A869" s="19"/>
      <c r="B869" s="19"/>
      <c r="C869" s="479"/>
      <c r="D869" s="20"/>
      <c r="E869" s="12"/>
      <c r="F869" s="12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</row>
    <row r="870" spans="1:26" ht="15.5" x14ac:dyDescent="0.35">
      <c r="A870" s="19"/>
      <c r="B870" s="19"/>
      <c r="C870" s="479"/>
      <c r="D870" s="20"/>
      <c r="E870" s="12"/>
      <c r="F870" s="12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</row>
    <row r="871" spans="1:26" ht="15.5" x14ac:dyDescent="0.35">
      <c r="A871" s="19"/>
      <c r="B871" s="19"/>
      <c r="C871" s="479"/>
      <c r="D871" s="20"/>
      <c r="E871" s="12"/>
      <c r="F871" s="12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</row>
    <row r="872" spans="1:26" ht="15.5" x14ac:dyDescent="0.35">
      <c r="A872" s="19"/>
      <c r="B872" s="19"/>
      <c r="C872" s="479"/>
      <c r="D872" s="20"/>
      <c r="E872" s="12"/>
      <c r="F872" s="12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</row>
    <row r="873" spans="1:26" ht="15.5" x14ac:dyDescent="0.35">
      <c r="A873" s="19"/>
      <c r="B873" s="19"/>
      <c r="C873" s="479"/>
      <c r="D873" s="20"/>
      <c r="E873" s="12"/>
      <c r="F873" s="12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</row>
    <row r="874" spans="1:26" ht="15.5" x14ac:dyDescent="0.35">
      <c r="A874" s="19"/>
      <c r="B874" s="19"/>
      <c r="C874" s="479"/>
      <c r="D874" s="20"/>
      <c r="E874" s="12"/>
      <c r="F874" s="12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</row>
    <row r="875" spans="1:26" ht="15.5" x14ac:dyDescent="0.35">
      <c r="A875" s="19"/>
      <c r="B875" s="19"/>
      <c r="C875" s="479"/>
      <c r="D875" s="20"/>
      <c r="E875" s="12"/>
      <c r="F875" s="12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</row>
    <row r="876" spans="1:26" ht="15.5" x14ac:dyDescent="0.35">
      <c r="A876" s="19"/>
      <c r="B876" s="19"/>
      <c r="C876" s="479"/>
      <c r="D876" s="20"/>
      <c r="E876" s="12"/>
      <c r="F876" s="12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</row>
    <row r="877" spans="1:26" ht="15.5" x14ac:dyDescent="0.35">
      <c r="A877" s="19"/>
      <c r="B877" s="19"/>
      <c r="C877" s="479"/>
      <c r="D877" s="20"/>
      <c r="E877" s="12"/>
      <c r="F877" s="12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</row>
    <row r="878" spans="1:26" ht="15.5" x14ac:dyDescent="0.35">
      <c r="A878" s="19"/>
      <c r="B878" s="19"/>
      <c r="C878" s="479"/>
      <c r="D878" s="20"/>
      <c r="E878" s="12"/>
      <c r="F878" s="12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</row>
    <row r="879" spans="1:26" ht="15.5" x14ac:dyDescent="0.35">
      <c r="A879" s="19"/>
      <c r="B879" s="19"/>
      <c r="C879" s="479"/>
      <c r="D879" s="20"/>
      <c r="E879" s="12"/>
      <c r="F879" s="12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</row>
    <row r="880" spans="1:26" ht="15.5" x14ac:dyDescent="0.35">
      <c r="A880" s="19"/>
      <c r="B880" s="19"/>
      <c r="C880" s="479"/>
      <c r="D880" s="20"/>
      <c r="E880" s="12"/>
      <c r="F880" s="12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</row>
    <row r="881" spans="1:26" ht="15.5" x14ac:dyDescent="0.35">
      <c r="A881" s="19"/>
      <c r="B881" s="19"/>
      <c r="C881" s="479"/>
      <c r="D881" s="20"/>
      <c r="E881" s="12"/>
      <c r="F881" s="12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</row>
    <row r="882" spans="1:26" ht="15.5" x14ac:dyDescent="0.35">
      <c r="A882" s="19"/>
      <c r="B882" s="19"/>
      <c r="C882" s="479"/>
      <c r="D882" s="20"/>
      <c r="E882" s="12"/>
      <c r="F882" s="12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</row>
    <row r="883" spans="1:26" ht="15.5" x14ac:dyDescent="0.35">
      <c r="A883" s="19"/>
      <c r="B883" s="19"/>
      <c r="C883" s="479"/>
      <c r="D883" s="20"/>
      <c r="E883" s="12"/>
      <c r="F883" s="12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</row>
    <row r="884" spans="1:26" ht="15.5" x14ac:dyDescent="0.35">
      <c r="A884" s="19"/>
      <c r="B884" s="19"/>
      <c r="C884" s="479"/>
      <c r="D884" s="20"/>
      <c r="E884" s="12"/>
      <c r="F884" s="12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</row>
    <row r="885" spans="1:26" ht="15.5" x14ac:dyDescent="0.35">
      <c r="A885" s="19"/>
      <c r="B885" s="19"/>
      <c r="C885" s="479"/>
      <c r="D885" s="20"/>
      <c r="E885" s="12"/>
      <c r="F885" s="12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</row>
    <row r="886" spans="1:26" ht="15.5" x14ac:dyDescent="0.35">
      <c r="A886" s="19"/>
      <c r="B886" s="19"/>
      <c r="C886" s="479"/>
      <c r="D886" s="20"/>
      <c r="E886" s="12"/>
      <c r="F886" s="12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</row>
    <row r="887" spans="1:26" ht="15.5" x14ac:dyDescent="0.35">
      <c r="A887" s="19"/>
      <c r="B887" s="19"/>
      <c r="C887" s="479"/>
      <c r="D887" s="20"/>
      <c r="E887" s="12"/>
      <c r="F887" s="12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</row>
    <row r="888" spans="1:26" ht="15.5" x14ac:dyDescent="0.35">
      <c r="A888" s="19"/>
      <c r="B888" s="19"/>
      <c r="C888" s="479"/>
      <c r="D888" s="20"/>
      <c r="E888" s="12"/>
      <c r="F888" s="12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</row>
    <row r="889" spans="1:26" ht="15.5" x14ac:dyDescent="0.35">
      <c r="A889" s="19"/>
      <c r="B889" s="19"/>
      <c r="C889" s="479"/>
      <c r="D889" s="20"/>
      <c r="E889" s="12"/>
      <c r="F889" s="12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</row>
    <row r="890" spans="1:26" ht="15.5" x14ac:dyDescent="0.35">
      <c r="A890" s="19"/>
      <c r="B890" s="19"/>
      <c r="C890" s="479"/>
      <c r="D890" s="20"/>
      <c r="E890" s="12"/>
      <c r="F890" s="12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</row>
    <row r="891" spans="1:26" ht="15.5" x14ac:dyDescent="0.35">
      <c r="A891" s="19"/>
      <c r="B891" s="19"/>
      <c r="C891" s="479"/>
      <c r="D891" s="20"/>
      <c r="E891" s="12"/>
      <c r="F891" s="12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</row>
    <row r="892" spans="1:26" ht="15.5" x14ac:dyDescent="0.35">
      <c r="A892" s="19"/>
      <c r="B892" s="19"/>
      <c r="C892" s="479"/>
      <c r="D892" s="20"/>
      <c r="E892" s="12"/>
      <c r="F892" s="12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</row>
    <row r="893" spans="1:26" ht="15.5" x14ac:dyDescent="0.35">
      <c r="A893" s="19"/>
      <c r="B893" s="19"/>
      <c r="C893" s="479"/>
      <c r="D893" s="20"/>
      <c r="E893" s="12"/>
      <c r="F893" s="12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</row>
    <row r="894" spans="1:26" ht="15.5" x14ac:dyDescent="0.35">
      <c r="A894" s="19"/>
      <c r="B894" s="19"/>
      <c r="C894" s="479"/>
      <c r="D894" s="20"/>
      <c r="E894" s="12"/>
      <c r="F894" s="12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</row>
    <row r="895" spans="1:26" ht="15.5" x14ac:dyDescent="0.35">
      <c r="A895" s="19"/>
      <c r="B895" s="19"/>
      <c r="C895" s="479"/>
      <c r="D895" s="20"/>
      <c r="E895" s="12"/>
      <c r="F895" s="12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</row>
    <row r="896" spans="1:26" ht="15.5" x14ac:dyDescent="0.35">
      <c r="A896" s="19"/>
      <c r="B896" s="19"/>
      <c r="C896" s="479"/>
      <c r="D896" s="20"/>
      <c r="E896" s="12"/>
      <c r="F896" s="12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</row>
    <row r="897" spans="1:26" ht="15.5" x14ac:dyDescent="0.35">
      <c r="A897" s="19"/>
      <c r="B897" s="19"/>
      <c r="C897" s="479"/>
      <c r="D897" s="20"/>
      <c r="E897" s="12"/>
      <c r="F897" s="12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</row>
    <row r="898" spans="1:26" ht="15.5" x14ac:dyDescent="0.35">
      <c r="A898" s="19"/>
      <c r="B898" s="19"/>
      <c r="C898" s="479"/>
      <c r="D898" s="20"/>
      <c r="E898" s="12"/>
      <c r="F898" s="12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</row>
    <row r="899" spans="1:26" ht="15.5" x14ac:dyDescent="0.35">
      <c r="A899" s="19"/>
      <c r="B899" s="19"/>
      <c r="C899" s="479"/>
      <c r="D899" s="20"/>
      <c r="E899" s="12"/>
      <c r="F899" s="12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</row>
    <row r="900" spans="1:26" ht="15.5" x14ac:dyDescent="0.35">
      <c r="A900" s="19"/>
      <c r="B900" s="19"/>
      <c r="C900" s="479"/>
      <c r="D900" s="20"/>
      <c r="E900" s="12"/>
      <c r="F900" s="12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</row>
    <row r="901" spans="1:26" ht="15.5" x14ac:dyDescent="0.35">
      <c r="A901" s="19"/>
      <c r="B901" s="19"/>
      <c r="C901" s="479"/>
      <c r="D901" s="20"/>
      <c r="E901" s="12"/>
      <c r="F901" s="12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</row>
    <row r="902" spans="1:26" ht="15.5" x14ac:dyDescent="0.35">
      <c r="A902" s="19"/>
      <c r="B902" s="19"/>
      <c r="C902" s="479"/>
      <c r="D902" s="20"/>
      <c r="E902" s="12"/>
      <c r="F902" s="12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</row>
    <row r="903" spans="1:26" ht="15.5" x14ac:dyDescent="0.35">
      <c r="A903" s="19"/>
      <c r="B903" s="19"/>
      <c r="C903" s="479"/>
      <c r="D903" s="20"/>
      <c r="E903" s="12"/>
      <c r="F903" s="12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</row>
    <row r="904" spans="1:26" ht="15.5" x14ac:dyDescent="0.35">
      <c r="A904" s="19"/>
      <c r="B904" s="19"/>
      <c r="C904" s="479"/>
      <c r="D904" s="20"/>
      <c r="E904" s="12"/>
      <c r="F904" s="12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</row>
    <row r="905" spans="1:26" ht="15.5" x14ac:dyDescent="0.35">
      <c r="A905" s="19"/>
      <c r="B905" s="19"/>
      <c r="C905" s="479"/>
      <c r="D905" s="20"/>
      <c r="E905" s="12"/>
      <c r="F905" s="12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</row>
    <row r="906" spans="1:26" ht="15.5" x14ac:dyDescent="0.35">
      <c r="A906" s="19"/>
      <c r="B906" s="19"/>
      <c r="C906" s="479"/>
      <c r="D906" s="20"/>
      <c r="E906" s="12"/>
      <c r="F906" s="12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</row>
    <row r="907" spans="1:26" ht="15.5" x14ac:dyDescent="0.35">
      <c r="A907" s="19"/>
      <c r="B907" s="19"/>
      <c r="C907" s="479"/>
      <c r="D907" s="20"/>
      <c r="E907" s="12"/>
      <c r="F907" s="12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</row>
    <row r="908" spans="1:26" ht="15.5" x14ac:dyDescent="0.35">
      <c r="A908" s="19"/>
      <c r="B908" s="19"/>
      <c r="C908" s="479"/>
      <c r="D908" s="20"/>
      <c r="E908" s="12"/>
      <c r="F908" s="12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</row>
    <row r="909" spans="1:26" ht="15.5" x14ac:dyDescent="0.35">
      <c r="A909" s="19"/>
      <c r="B909" s="19"/>
      <c r="C909" s="479"/>
      <c r="D909" s="20"/>
      <c r="E909" s="12"/>
      <c r="F909" s="12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</row>
    <row r="910" spans="1:26" ht="15.5" x14ac:dyDescent="0.35">
      <c r="A910" s="19"/>
      <c r="B910" s="19"/>
      <c r="C910" s="479"/>
      <c r="D910" s="20"/>
      <c r="E910" s="12"/>
      <c r="F910" s="12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</row>
    <row r="911" spans="1:26" ht="15.5" x14ac:dyDescent="0.35">
      <c r="A911" s="19"/>
      <c r="B911" s="19"/>
      <c r="C911" s="479"/>
      <c r="D911" s="20"/>
      <c r="E911" s="12"/>
      <c r="F911" s="12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</row>
    <row r="912" spans="1:26" ht="15.5" x14ac:dyDescent="0.35">
      <c r="A912" s="19"/>
      <c r="B912" s="19"/>
      <c r="C912" s="479"/>
      <c r="D912" s="20"/>
      <c r="E912" s="12"/>
      <c r="F912" s="12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</row>
    <row r="913" spans="1:26" ht="15.5" x14ac:dyDescent="0.35">
      <c r="A913" s="19"/>
      <c r="B913" s="19"/>
      <c r="C913" s="479"/>
      <c r="D913" s="20"/>
      <c r="E913" s="12"/>
      <c r="F913" s="12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</row>
    <row r="914" spans="1:26" ht="15.5" x14ac:dyDescent="0.35">
      <c r="A914" s="19"/>
      <c r="B914" s="19"/>
      <c r="C914" s="479"/>
      <c r="D914" s="20"/>
      <c r="E914" s="12"/>
      <c r="F914" s="12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</row>
    <row r="915" spans="1:26" ht="15.5" x14ac:dyDescent="0.35">
      <c r="A915" s="19"/>
      <c r="B915" s="19"/>
      <c r="C915" s="479"/>
      <c r="D915" s="20"/>
      <c r="E915" s="12"/>
      <c r="F915" s="12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</row>
    <row r="916" spans="1:26" ht="15.5" x14ac:dyDescent="0.35">
      <c r="A916" s="19"/>
      <c r="B916" s="19"/>
      <c r="C916" s="479"/>
      <c r="D916" s="20"/>
      <c r="E916" s="12"/>
      <c r="F916" s="12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</row>
    <row r="917" spans="1:26" ht="15.5" x14ac:dyDescent="0.35">
      <c r="A917" s="19"/>
      <c r="B917" s="19"/>
      <c r="C917" s="479"/>
      <c r="D917" s="20"/>
      <c r="E917" s="12"/>
      <c r="F917" s="12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</row>
    <row r="918" spans="1:26" ht="15.5" x14ac:dyDescent="0.35">
      <c r="A918" s="19"/>
      <c r="B918" s="19"/>
      <c r="C918" s="479"/>
      <c r="D918" s="20"/>
      <c r="E918" s="12"/>
      <c r="F918" s="12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</row>
    <row r="919" spans="1:26" ht="15.5" x14ac:dyDescent="0.35">
      <c r="A919" s="19"/>
      <c r="B919" s="19"/>
      <c r="C919" s="479"/>
      <c r="D919" s="20"/>
      <c r="E919" s="12"/>
      <c r="F919" s="12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</row>
    <row r="920" spans="1:26" ht="15.5" x14ac:dyDescent="0.35">
      <c r="A920" s="19"/>
      <c r="B920" s="19"/>
      <c r="C920" s="479"/>
      <c r="D920" s="20"/>
      <c r="E920" s="12"/>
      <c r="F920" s="12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</row>
    <row r="921" spans="1:26" ht="15.5" x14ac:dyDescent="0.35">
      <c r="A921" s="19"/>
      <c r="B921" s="19"/>
      <c r="C921" s="479"/>
      <c r="D921" s="20"/>
      <c r="E921" s="12"/>
      <c r="F921" s="12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</row>
    <row r="922" spans="1:26" ht="15.5" x14ac:dyDescent="0.35">
      <c r="A922" s="19"/>
      <c r="B922" s="19"/>
      <c r="C922" s="479"/>
      <c r="D922" s="20"/>
      <c r="E922" s="12"/>
      <c r="F922" s="12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</row>
    <row r="923" spans="1:26" ht="15.5" x14ac:dyDescent="0.35">
      <c r="A923" s="19"/>
      <c r="B923" s="19"/>
      <c r="C923" s="479"/>
      <c r="D923" s="20"/>
      <c r="E923" s="12"/>
      <c r="F923" s="12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</row>
    <row r="924" spans="1:26" ht="15.5" x14ac:dyDescent="0.35">
      <c r="A924" s="19"/>
      <c r="B924" s="19"/>
      <c r="C924" s="479"/>
      <c r="D924" s="20"/>
      <c r="E924" s="12"/>
      <c r="F924" s="12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</row>
    <row r="925" spans="1:26" ht="15.5" x14ac:dyDescent="0.35">
      <c r="A925" s="19"/>
      <c r="B925" s="19"/>
      <c r="C925" s="479"/>
      <c r="D925" s="20"/>
      <c r="E925" s="12"/>
      <c r="F925" s="12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</row>
    <row r="926" spans="1:26" ht="15.5" x14ac:dyDescent="0.35">
      <c r="A926" s="19"/>
      <c r="B926" s="19"/>
      <c r="C926" s="479"/>
      <c r="D926" s="20"/>
      <c r="E926" s="12"/>
      <c r="F926" s="12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</row>
    <row r="927" spans="1:26" ht="15.5" x14ac:dyDescent="0.35">
      <c r="A927" s="19"/>
      <c r="B927" s="19"/>
      <c r="C927" s="479"/>
      <c r="D927" s="20"/>
      <c r="E927" s="12"/>
      <c r="F927" s="12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</row>
    <row r="928" spans="1:26" ht="15.5" x14ac:dyDescent="0.35">
      <c r="A928" s="19"/>
      <c r="B928" s="19"/>
      <c r="C928" s="479"/>
      <c r="D928" s="20"/>
      <c r="E928" s="12"/>
      <c r="F928" s="12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</row>
    <row r="929" spans="1:26" ht="15.5" x14ac:dyDescent="0.35">
      <c r="A929" s="19"/>
      <c r="B929" s="19"/>
      <c r="C929" s="479"/>
      <c r="D929" s="20"/>
      <c r="E929" s="12"/>
      <c r="F929" s="12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</row>
    <row r="930" spans="1:26" ht="15.5" x14ac:dyDescent="0.35">
      <c r="A930" s="19"/>
      <c r="B930" s="19"/>
      <c r="C930" s="479"/>
      <c r="D930" s="20"/>
      <c r="E930" s="12"/>
      <c r="F930" s="12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</row>
    <row r="931" spans="1:26" ht="15.5" x14ac:dyDescent="0.35">
      <c r="A931" s="19"/>
      <c r="B931" s="19"/>
      <c r="C931" s="479"/>
      <c r="D931" s="20"/>
      <c r="E931" s="12"/>
      <c r="F931" s="12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</row>
    <row r="932" spans="1:26" ht="15.5" x14ac:dyDescent="0.35">
      <c r="A932" s="19"/>
      <c r="B932" s="19"/>
      <c r="C932" s="479"/>
      <c r="D932" s="20"/>
      <c r="E932" s="12"/>
      <c r="F932" s="12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</row>
    <row r="933" spans="1:26" ht="15.5" x14ac:dyDescent="0.35">
      <c r="A933" s="19"/>
      <c r="B933" s="19"/>
      <c r="C933" s="479"/>
      <c r="D933" s="20"/>
      <c r="E933" s="12"/>
      <c r="F933" s="12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</row>
    <row r="934" spans="1:26" ht="15.5" x14ac:dyDescent="0.35">
      <c r="A934" s="19"/>
      <c r="B934" s="19"/>
      <c r="C934" s="479"/>
      <c r="D934" s="20"/>
      <c r="E934" s="12"/>
      <c r="F934" s="12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</row>
    <row r="935" spans="1:26" ht="15.5" x14ac:dyDescent="0.35">
      <c r="A935" s="19"/>
      <c r="B935" s="19"/>
      <c r="C935" s="479"/>
      <c r="D935" s="20"/>
      <c r="E935" s="12"/>
      <c r="F935" s="12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</row>
    <row r="936" spans="1:26" ht="15.5" x14ac:dyDescent="0.35">
      <c r="A936" s="19"/>
      <c r="B936" s="19"/>
      <c r="C936" s="479"/>
      <c r="D936" s="20"/>
      <c r="E936" s="12"/>
      <c r="F936" s="12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</row>
    <row r="937" spans="1:26" ht="15.5" x14ac:dyDescent="0.35">
      <c r="A937" s="19"/>
      <c r="B937" s="19"/>
      <c r="C937" s="479"/>
      <c r="D937" s="20"/>
      <c r="E937" s="12"/>
      <c r="F937" s="12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</row>
    <row r="938" spans="1:26" ht="15.5" x14ac:dyDescent="0.35">
      <c r="A938" s="19"/>
      <c r="B938" s="19"/>
      <c r="C938" s="479"/>
      <c r="D938" s="20"/>
      <c r="E938" s="12"/>
      <c r="F938" s="12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</row>
    <row r="939" spans="1:26" ht="15.5" x14ac:dyDescent="0.35">
      <c r="A939" s="19"/>
      <c r="B939" s="19"/>
      <c r="C939" s="479"/>
      <c r="D939" s="20"/>
      <c r="E939" s="12"/>
      <c r="F939" s="12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</row>
    <row r="940" spans="1:26" ht="15.5" x14ac:dyDescent="0.35">
      <c r="A940" s="19"/>
      <c r="B940" s="19"/>
      <c r="C940" s="479"/>
      <c r="D940" s="20"/>
      <c r="E940" s="12"/>
      <c r="F940" s="12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</row>
    <row r="941" spans="1:26" ht="15.5" x14ac:dyDescent="0.35">
      <c r="A941" s="19"/>
      <c r="B941" s="19"/>
      <c r="C941" s="479"/>
      <c r="D941" s="20"/>
      <c r="E941" s="12"/>
      <c r="F941" s="12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</row>
    <row r="942" spans="1:26" ht="15.5" x14ac:dyDescent="0.35">
      <c r="A942" s="19"/>
      <c r="B942" s="19"/>
      <c r="C942" s="479"/>
      <c r="D942" s="20"/>
      <c r="E942" s="12"/>
      <c r="F942" s="12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</row>
    <row r="943" spans="1:26" ht="15.5" x14ac:dyDescent="0.35">
      <c r="A943" s="19"/>
      <c r="B943" s="19"/>
      <c r="C943" s="479"/>
      <c r="D943" s="20"/>
      <c r="E943" s="12"/>
      <c r="F943" s="12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</row>
    <row r="944" spans="1:26" ht="15.5" x14ac:dyDescent="0.35">
      <c r="A944" s="19"/>
      <c r="B944" s="19"/>
      <c r="C944" s="479"/>
      <c r="D944" s="20"/>
      <c r="E944" s="12"/>
      <c r="F944" s="12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</row>
    <row r="945" spans="1:26" ht="15.5" x14ac:dyDescent="0.35">
      <c r="A945" s="19"/>
      <c r="B945" s="19"/>
      <c r="C945" s="479"/>
      <c r="D945" s="20"/>
      <c r="E945" s="12"/>
      <c r="F945" s="12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</row>
    <row r="946" spans="1:26" ht="15.5" x14ac:dyDescent="0.35">
      <c r="A946" s="19"/>
      <c r="B946" s="19"/>
      <c r="C946" s="479"/>
      <c r="D946" s="20"/>
      <c r="E946" s="12"/>
      <c r="F946" s="12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</row>
    <row r="947" spans="1:26" ht="15.5" x14ac:dyDescent="0.35">
      <c r="A947" s="19"/>
      <c r="B947" s="19"/>
      <c r="C947" s="479"/>
      <c r="D947" s="20"/>
      <c r="E947" s="12"/>
      <c r="F947" s="12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</row>
    <row r="948" spans="1:26" ht="15.5" x14ac:dyDescent="0.35">
      <c r="A948" s="19"/>
      <c r="B948" s="19"/>
      <c r="C948" s="479"/>
      <c r="D948" s="20"/>
      <c r="E948" s="12"/>
      <c r="F948" s="12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</row>
    <row r="949" spans="1:26" ht="15.5" x14ac:dyDescent="0.35">
      <c r="A949" s="19"/>
      <c r="B949" s="19"/>
      <c r="C949" s="479"/>
      <c r="D949" s="20"/>
      <c r="E949" s="12"/>
      <c r="F949" s="12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</row>
    <row r="950" spans="1:26" ht="15.5" x14ac:dyDescent="0.35">
      <c r="A950" s="19"/>
      <c r="B950" s="19"/>
      <c r="C950" s="479"/>
      <c r="D950" s="20"/>
      <c r="E950" s="12"/>
      <c r="F950" s="12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</row>
    <row r="951" spans="1:26" ht="15.5" x14ac:dyDescent="0.35">
      <c r="A951" s="19"/>
      <c r="B951" s="19"/>
      <c r="C951" s="479"/>
      <c r="D951" s="20"/>
      <c r="E951" s="12"/>
      <c r="F951" s="12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</row>
    <row r="952" spans="1:26" ht="15.5" x14ac:dyDescent="0.35">
      <c r="A952" s="19"/>
      <c r="B952" s="19"/>
      <c r="C952" s="479"/>
      <c r="D952" s="20"/>
      <c r="E952" s="12"/>
      <c r="F952" s="12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</row>
    <row r="953" spans="1:26" ht="15.5" x14ac:dyDescent="0.35">
      <c r="A953" s="19"/>
      <c r="B953" s="19"/>
      <c r="C953" s="479"/>
      <c r="D953" s="20"/>
      <c r="E953" s="12"/>
      <c r="F953" s="12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</row>
    <row r="954" spans="1:26" ht="15.5" x14ac:dyDescent="0.35">
      <c r="A954" s="19"/>
      <c r="B954" s="19"/>
      <c r="C954" s="479"/>
      <c r="D954" s="20"/>
      <c r="E954" s="12"/>
      <c r="F954" s="12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</row>
    <row r="955" spans="1:26" ht="15.5" x14ac:dyDescent="0.35">
      <c r="A955" s="19"/>
      <c r="B955" s="19"/>
      <c r="C955" s="479"/>
      <c r="D955" s="20"/>
      <c r="E955" s="12"/>
      <c r="F955" s="12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</row>
    <row r="956" spans="1:26" ht="15.5" x14ac:dyDescent="0.35">
      <c r="A956" s="19"/>
      <c r="B956" s="19"/>
      <c r="C956" s="479"/>
      <c r="D956" s="20"/>
      <c r="E956" s="12"/>
      <c r="F956" s="12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</row>
    <row r="957" spans="1:26" ht="15.5" x14ac:dyDescent="0.35">
      <c r="A957" s="19"/>
      <c r="B957" s="19"/>
      <c r="C957" s="479"/>
      <c r="D957" s="20"/>
      <c r="E957" s="12"/>
      <c r="F957" s="12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</row>
    <row r="958" spans="1:26" ht="15.5" x14ac:dyDescent="0.35">
      <c r="A958" s="19"/>
      <c r="B958" s="19"/>
      <c r="C958" s="479"/>
      <c r="D958" s="20"/>
      <c r="E958" s="12"/>
      <c r="F958" s="12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</row>
    <row r="959" spans="1:26" ht="15.5" x14ac:dyDescent="0.35">
      <c r="A959" s="19"/>
      <c r="B959" s="19"/>
      <c r="C959" s="479"/>
      <c r="D959" s="20"/>
      <c r="E959" s="12"/>
      <c r="F959" s="12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</row>
    <row r="960" spans="1:26" ht="15.5" x14ac:dyDescent="0.35">
      <c r="A960" s="19"/>
      <c r="B960" s="19"/>
      <c r="C960" s="479"/>
      <c r="D960" s="20"/>
      <c r="E960" s="12"/>
      <c r="F960" s="12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</row>
    <row r="961" spans="1:26" ht="15.5" x14ac:dyDescent="0.35">
      <c r="A961" s="19"/>
      <c r="B961" s="19"/>
      <c r="C961" s="479"/>
      <c r="D961" s="20"/>
      <c r="E961" s="12"/>
      <c r="F961" s="12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</row>
    <row r="962" spans="1:26" ht="15.5" x14ac:dyDescent="0.35">
      <c r="A962" s="19"/>
      <c r="B962" s="19"/>
      <c r="C962" s="479"/>
      <c r="D962" s="20"/>
      <c r="E962" s="12"/>
      <c r="F962" s="12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</row>
    <row r="963" spans="1:26" ht="15.5" x14ac:dyDescent="0.35">
      <c r="A963" s="19"/>
      <c r="B963" s="19"/>
      <c r="C963" s="479"/>
      <c r="D963" s="20"/>
      <c r="E963" s="12"/>
      <c r="F963" s="12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</row>
    <row r="964" spans="1:26" ht="15.5" x14ac:dyDescent="0.35">
      <c r="A964" s="19"/>
      <c r="B964" s="19"/>
      <c r="C964" s="479"/>
      <c r="D964" s="20"/>
      <c r="E964" s="12"/>
      <c r="F964" s="12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</row>
    <row r="965" spans="1:26" ht="15.5" x14ac:dyDescent="0.35">
      <c r="A965" s="19"/>
      <c r="B965" s="19"/>
      <c r="C965" s="479"/>
      <c r="D965" s="20"/>
      <c r="E965" s="12"/>
      <c r="F965" s="12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</row>
    <row r="966" spans="1:26" ht="15.5" x14ac:dyDescent="0.35">
      <c r="A966" s="19"/>
      <c r="B966" s="19"/>
      <c r="C966" s="479"/>
      <c r="D966" s="20"/>
      <c r="E966" s="12"/>
      <c r="F966" s="12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</row>
    <row r="967" spans="1:26" ht="15.5" x14ac:dyDescent="0.35">
      <c r="A967" s="19"/>
      <c r="B967" s="19"/>
      <c r="C967" s="479"/>
      <c r="D967" s="20"/>
      <c r="E967" s="12"/>
      <c r="F967" s="12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</row>
    <row r="968" spans="1:26" ht="15.5" x14ac:dyDescent="0.35">
      <c r="A968" s="19"/>
      <c r="B968" s="19"/>
      <c r="C968" s="479"/>
      <c r="D968" s="20"/>
      <c r="E968" s="12"/>
      <c r="F968" s="12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</row>
    <row r="969" spans="1:26" ht="15.5" x14ac:dyDescent="0.35">
      <c r="A969" s="19"/>
      <c r="B969" s="19"/>
      <c r="C969" s="479"/>
      <c r="D969" s="20"/>
      <c r="E969" s="12"/>
      <c r="F969" s="12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</row>
    <row r="970" spans="1:26" ht="15.5" x14ac:dyDescent="0.35">
      <c r="A970" s="19"/>
      <c r="B970" s="19"/>
      <c r="C970" s="479"/>
      <c r="D970" s="20"/>
      <c r="E970" s="12"/>
      <c r="F970" s="12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</row>
    <row r="971" spans="1:26" ht="15.5" x14ac:dyDescent="0.35">
      <c r="A971" s="19"/>
      <c r="B971" s="19"/>
      <c r="C971" s="479"/>
      <c r="D971" s="20"/>
      <c r="E971" s="12"/>
      <c r="F971" s="12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</row>
    <row r="972" spans="1:26" ht="15.5" x14ac:dyDescent="0.35">
      <c r="A972" s="19"/>
      <c r="B972" s="19"/>
      <c r="C972" s="479"/>
      <c r="D972" s="20"/>
      <c r="E972" s="12"/>
      <c r="F972" s="12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</row>
    <row r="973" spans="1:26" ht="15.5" x14ac:dyDescent="0.35">
      <c r="A973" s="19"/>
      <c r="B973" s="19"/>
      <c r="C973" s="479"/>
      <c r="D973" s="20"/>
      <c r="E973" s="12"/>
      <c r="F973" s="12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</row>
    <row r="974" spans="1:26" ht="15.5" x14ac:dyDescent="0.35">
      <c r="A974" s="19"/>
      <c r="B974" s="19"/>
      <c r="C974" s="479"/>
      <c r="D974" s="20"/>
      <c r="E974" s="12"/>
      <c r="F974" s="12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</row>
    <row r="975" spans="1:26" ht="15.5" x14ac:dyDescent="0.35">
      <c r="A975" s="19"/>
      <c r="B975" s="19"/>
      <c r="C975" s="479"/>
      <c r="D975" s="20"/>
      <c r="E975" s="12"/>
      <c r="F975" s="12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</row>
    <row r="976" spans="1:26" ht="15.5" x14ac:dyDescent="0.35">
      <c r="A976" s="19"/>
      <c r="B976" s="19"/>
      <c r="C976" s="479"/>
      <c r="D976" s="20"/>
      <c r="E976" s="12"/>
      <c r="F976" s="12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</row>
    <row r="977" spans="1:26" ht="15.5" x14ac:dyDescent="0.35">
      <c r="A977" s="19"/>
      <c r="B977" s="19"/>
      <c r="C977" s="479"/>
      <c r="D977" s="20"/>
      <c r="E977" s="12"/>
      <c r="F977" s="12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</row>
    <row r="978" spans="1:26" ht="15.5" x14ac:dyDescent="0.35">
      <c r="A978" s="19"/>
      <c r="B978" s="19"/>
      <c r="C978" s="479"/>
      <c r="D978" s="20"/>
      <c r="E978" s="12"/>
      <c r="F978" s="12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</row>
    <row r="979" spans="1:26" ht="15.5" x14ac:dyDescent="0.35">
      <c r="A979" s="19"/>
      <c r="B979" s="19"/>
      <c r="C979" s="479"/>
      <c r="D979" s="20"/>
      <c r="E979" s="12"/>
      <c r="F979" s="12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</row>
    <row r="980" spans="1:26" ht="15.5" x14ac:dyDescent="0.35">
      <c r="A980" s="19"/>
      <c r="B980" s="19"/>
      <c r="C980" s="479"/>
      <c r="D980" s="20"/>
      <c r="E980" s="12"/>
      <c r="F980" s="12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</row>
    <row r="981" spans="1:26" ht="15.5" x14ac:dyDescent="0.35">
      <c r="A981" s="19"/>
      <c r="B981" s="19"/>
      <c r="C981" s="479"/>
      <c r="D981" s="20"/>
      <c r="E981" s="12"/>
      <c r="F981" s="12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</row>
    <row r="982" spans="1:26" ht="15.5" x14ac:dyDescent="0.35">
      <c r="A982" s="19"/>
      <c r="B982" s="19"/>
      <c r="C982" s="479"/>
      <c r="D982" s="20"/>
      <c r="E982" s="12"/>
      <c r="F982" s="12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</row>
    <row r="983" spans="1:26" ht="15.5" x14ac:dyDescent="0.35">
      <c r="A983" s="19"/>
      <c r="B983" s="19"/>
      <c r="C983" s="479"/>
      <c r="D983" s="20"/>
      <c r="E983" s="12"/>
      <c r="F983" s="12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</row>
    <row r="984" spans="1:26" ht="15.5" x14ac:dyDescent="0.35">
      <c r="A984" s="19"/>
      <c r="B984" s="19"/>
      <c r="C984" s="479"/>
      <c r="D984" s="20"/>
      <c r="E984" s="12"/>
      <c r="F984" s="12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</row>
    <row r="985" spans="1:26" ht="15.5" x14ac:dyDescent="0.35">
      <c r="A985" s="19"/>
      <c r="B985" s="19"/>
      <c r="C985" s="479"/>
      <c r="D985" s="20"/>
      <c r="E985" s="12"/>
      <c r="F985" s="12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</row>
    <row r="986" spans="1:26" ht="15.5" x14ac:dyDescent="0.35">
      <c r="A986" s="19"/>
      <c r="B986" s="19"/>
      <c r="C986" s="479"/>
      <c r="D986" s="20"/>
      <c r="E986" s="12"/>
      <c r="F986" s="12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</row>
    <row r="987" spans="1:26" ht="15.5" x14ac:dyDescent="0.35">
      <c r="A987" s="19"/>
      <c r="B987" s="19"/>
      <c r="C987" s="479"/>
      <c r="D987" s="20"/>
      <c r="E987" s="12"/>
      <c r="F987" s="12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</row>
    <row r="988" spans="1:26" ht="15.5" x14ac:dyDescent="0.35">
      <c r="A988" s="19"/>
      <c r="B988" s="19"/>
      <c r="C988" s="479"/>
      <c r="D988" s="20"/>
      <c r="E988" s="12"/>
      <c r="F988" s="12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</row>
    <row r="989" spans="1:26" ht="15.5" x14ac:dyDescent="0.35">
      <c r="A989" s="19"/>
      <c r="B989" s="19"/>
      <c r="C989" s="479"/>
      <c r="D989" s="20"/>
      <c r="E989" s="12"/>
      <c r="F989" s="12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</row>
    <row r="990" spans="1:26" ht="15.5" x14ac:dyDescent="0.35">
      <c r="A990" s="19"/>
      <c r="B990" s="19"/>
      <c r="C990" s="479"/>
      <c r="D990" s="20"/>
      <c r="E990" s="12"/>
      <c r="F990" s="12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</row>
    <row r="991" spans="1:26" ht="15.5" x14ac:dyDescent="0.35">
      <c r="A991" s="19"/>
      <c r="B991" s="19"/>
      <c r="C991" s="479"/>
      <c r="D991" s="20"/>
      <c r="E991" s="12"/>
      <c r="F991" s="12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</row>
    <row r="992" spans="1:26" ht="15.5" x14ac:dyDescent="0.35">
      <c r="A992" s="19"/>
      <c r="B992" s="19"/>
      <c r="C992" s="479"/>
      <c r="D992" s="20"/>
      <c r="E992" s="12"/>
      <c r="F992" s="12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</row>
    <row r="993" spans="1:26" ht="15.5" x14ac:dyDescent="0.35">
      <c r="A993" s="19"/>
      <c r="B993" s="19"/>
      <c r="C993" s="479"/>
      <c r="D993" s="20"/>
      <c r="E993" s="12"/>
      <c r="F993" s="12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</row>
    <row r="994" spans="1:26" ht="15.5" x14ac:dyDescent="0.35">
      <c r="A994" s="19"/>
      <c r="B994" s="19"/>
      <c r="C994" s="479"/>
      <c r="D994" s="20"/>
      <c r="E994" s="12"/>
      <c r="F994" s="12"/>
      <c r="G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</row>
  </sheetData>
  <mergeCells count="6">
    <mergeCell ref="A4:L4"/>
    <mergeCell ref="A1:L1"/>
    <mergeCell ref="A2:A3"/>
    <mergeCell ref="B2:B3"/>
    <mergeCell ref="C2:F2"/>
    <mergeCell ref="G2:L2"/>
  </mergeCells>
  <phoneticPr fontId="38" type="noConversion"/>
  <conditionalFormatting sqref="L6:L22">
    <cfRule type="notContainsBlanks" dxfId="1" priority="1">
      <formula>LEN(TRIM(L6))&gt;0</formula>
    </cfRule>
  </conditionalFormatting>
  <dataValidations count="1">
    <dataValidation type="decimal" operator="greaterThan" allowBlank="1" showInputMessage="1" showErrorMessage="1" prompt="Cena var būt tikai decimāldaļskaitlis, ar divām zīmēm aiz komata!" sqref="L6:L22" xr:uid="{00000000-0002-0000-0200-000000000000}">
      <formula1>0</formula1>
    </dataValidation>
  </dataValidations>
  <pageMargins left="0.7" right="0.7" top="0.75" bottom="0.7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8"/>
  <sheetViews>
    <sheetView topLeftCell="A58" workbookViewId="0">
      <selection activeCell="C31" sqref="C1:C1048576"/>
    </sheetView>
  </sheetViews>
  <sheetFormatPr defaultRowHeight="14" x14ac:dyDescent="0.3"/>
  <cols>
    <col min="1" max="1" width="5" customWidth="1"/>
    <col min="2" max="2" width="24.08203125" customWidth="1"/>
    <col min="3" max="3" width="46.58203125" style="462" customWidth="1"/>
    <col min="4" max="4" width="11.83203125" customWidth="1"/>
    <col min="5" max="5" width="12.83203125" customWidth="1"/>
    <col min="6" max="6" width="16.58203125" customWidth="1"/>
    <col min="10" max="10" width="14.58203125" customWidth="1"/>
    <col min="11" max="11" width="11.58203125" customWidth="1"/>
    <col min="12" max="12" width="15.83203125" customWidth="1"/>
  </cols>
  <sheetData>
    <row r="1" spans="1:13" x14ac:dyDescent="0.3">
      <c r="A1" s="397" t="s">
        <v>1095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</row>
    <row r="2" spans="1:13" ht="15" x14ac:dyDescent="0.3">
      <c r="A2" s="415" t="s">
        <v>543</v>
      </c>
      <c r="B2" s="415" t="s">
        <v>544</v>
      </c>
      <c r="C2" s="417" t="s">
        <v>545</v>
      </c>
      <c r="D2" s="395"/>
      <c r="E2" s="395"/>
      <c r="F2" s="396"/>
      <c r="G2" s="404" t="s">
        <v>546</v>
      </c>
      <c r="H2" s="395"/>
      <c r="I2" s="395"/>
      <c r="J2" s="395"/>
      <c r="K2" s="395"/>
      <c r="L2" s="396"/>
    </row>
    <row r="3" spans="1:13" ht="120" x14ac:dyDescent="0.3">
      <c r="A3" s="428"/>
      <c r="B3" s="428"/>
      <c r="C3" s="476" t="s">
        <v>547</v>
      </c>
      <c r="D3" s="2" t="s">
        <v>592</v>
      </c>
      <c r="E3" s="2" t="s">
        <v>548</v>
      </c>
      <c r="F3" s="2" t="s">
        <v>549</v>
      </c>
      <c r="G3" s="3" t="s">
        <v>547</v>
      </c>
      <c r="H3" s="3" t="s">
        <v>548</v>
      </c>
      <c r="I3" s="3" t="s">
        <v>550</v>
      </c>
      <c r="J3" s="3" t="s">
        <v>551</v>
      </c>
      <c r="K3" s="3" t="s">
        <v>552</v>
      </c>
      <c r="L3" s="3" t="s">
        <v>553</v>
      </c>
    </row>
    <row r="4" spans="1:13" ht="15.5" x14ac:dyDescent="0.35">
      <c r="A4" s="427" t="s">
        <v>405</v>
      </c>
      <c r="B4" s="425"/>
      <c r="C4" s="425"/>
      <c r="D4" s="425"/>
      <c r="E4" s="425"/>
      <c r="F4" s="425"/>
      <c r="G4" s="420"/>
      <c r="H4" s="420"/>
      <c r="I4" s="420"/>
      <c r="J4" s="420"/>
      <c r="K4" s="420"/>
      <c r="L4" s="421"/>
    </row>
    <row r="5" spans="1:13" ht="34" x14ac:dyDescent="0.35">
      <c r="A5" s="221">
        <v>361</v>
      </c>
      <c r="B5" s="376" t="s">
        <v>297</v>
      </c>
      <c r="C5" s="480" t="s">
        <v>1129</v>
      </c>
      <c r="D5" s="230" t="s">
        <v>555</v>
      </c>
      <c r="E5" s="227" t="s">
        <v>298</v>
      </c>
      <c r="F5" s="229" t="s">
        <v>561</v>
      </c>
      <c r="G5" s="221"/>
      <c r="H5" s="221"/>
      <c r="I5" s="221"/>
      <c r="J5" s="221"/>
      <c r="K5" s="221"/>
      <c r="L5" s="256"/>
      <c r="M5" s="255"/>
    </row>
    <row r="6" spans="1:13" ht="27.65" customHeight="1" x14ac:dyDescent="0.35">
      <c r="A6" s="221">
        <v>362</v>
      </c>
      <c r="B6" s="377" t="s">
        <v>275</v>
      </c>
      <c r="C6" s="481" t="s">
        <v>314</v>
      </c>
      <c r="D6" s="230" t="s">
        <v>555</v>
      </c>
      <c r="E6" s="228" t="s">
        <v>276</v>
      </c>
      <c r="F6" s="229" t="s">
        <v>561</v>
      </c>
      <c r="G6" s="18"/>
      <c r="H6" s="9"/>
      <c r="I6" s="9"/>
      <c r="J6" s="9"/>
      <c r="K6" s="9"/>
      <c r="L6" s="7"/>
    </row>
    <row r="7" spans="1:13" ht="31" x14ac:dyDescent="0.35">
      <c r="A7" s="221">
        <v>363</v>
      </c>
      <c r="B7" s="377" t="s">
        <v>307</v>
      </c>
      <c r="C7" s="440" t="s">
        <v>1130</v>
      </c>
      <c r="D7" s="230" t="s">
        <v>555</v>
      </c>
      <c r="E7" s="228" t="s">
        <v>292</v>
      </c>
      <c r="F7" s="229" t="s">
        <v>561</v>
      </c>
      <c r="G7" s="219"/>
      <c r="H7" s="9"/>
      <c r="I7" s="9"/>
      <c r="J7" s="9"/>
      <c r="K7" s="9"/>
      <c r="L7" s="7"/>
    </row>
    <row r="8" spans="1:13" ht="34" x14ac:dyDescent="0.35">
      <c r="A8" s="221">
        <v>364</v>
      </c>
      <c r="B8" s="378" t="s">
        <v>310</v>
      </c>
      <c r="C8" s="482" t="s">
        <v>1131</v>
      </c>
      <c r="D8" s="230" t="s">
        <v>555</v>
      </c>
      <c r="E8" s="231" t="s">
        <v>308</v>
      </c>
      <c r="F8" s="229" t="s">
        <v>561</v>
      </c>
      <c r="G8" s="232"/>
      <c r="H8" s="233"/>
      <c r="I8" s="234"/>
      <c r="J8" s="234"/>
      <c r="K8" s="234"/>
      <c r="L8" s="235"/>
    </row>
    <row r="9" spans="1:13" ht="34" x14ac:dyDescent="0.35">
      <c r="A9" s="221">
        <v>365</v>
      </c>
      <c r="B9" s="376" t="s">
        <v>299</v>
      </c>
      <c r="C9" s="480" t="s">
        <v>1132</v>
      </c>
      <c r="D9" s="230" t="s">
        <v>555</v>
      </c>
      <c r="E9" s="220" t="s">
        <v>309</v>
      </c>
      <c r="F9" s="229" t="s">
        <v>561</v>
      </c>
      <c r="G9" s="221"/>
      <c r="H9" s="221"/>
      <c r="I9" s="221"/>
      <c r="J9" s="221"/>
      <c r="K9" s="221"/>
      <c r="L9" s="221"/>
    </row>
    <row r="10" spans="1:13" ht="49.5" x14ac:dyDescent="0.35">
      <c r="A10" s="221">
        <v>366</v>
      </c>
      <c r="B10" s="377" t="s">
        <v>281</v>
      </c>
      <c r="C10" s="440" t="s">
        <v>1133</v>
      </c>
      <c r="D10" s="230" t="s">
        <v>555</v>
      </c>
      <c r="E10" s="228" t="s">
        <v>282</v>
      </c>
      <c r="F10" s="229" t="s">
        <v>561</v>
      </c>
      <c r="G10" s="219"/>
      <c r="H10" s="9"/>
      <c r="I10" s="9"/>
      <c r="J10" s="9"/>
      <c r="K10" s="9"/>
      <c r="L10" s="7"/>
    </row>
    <row r="11" spans="1:13" ht="34" x14ac:dyDescent="0.35">
      <c r="A11" s="221">
        <v>367</v>
      </c>
      <c r="B11" s="379" t="s">
        <v>305</v>
      </c>
      <c r="C11" s="480" t="s">
        <v>1134</v>
      </c>
      <c r="D11" s="230" t="s">
        <v>555</v>
      </c>
      <c r="E11" s="228" t="s">
        <v>288</v>
      </c>
      <c r="F11" s="229" t="s">
        <v>561</v>
      </c>
      <c r="G11" s="219"/>
      <c r="H11" s="9"/>
      <c r="I11" s="9"/>
      <c r="J11" s="9"/>
      <c r="K11" s="9"/>
      <c r="L11" s="7"/>
    </row>
    <row r="12" spans="1:13" ht="34" x14ac:dyDescent="0.35">
      <c r="A12" s="221">
        <v>368</v>
      </c>
      <c r="B12" s="379" t="s">
        <v>312</v>
      </c>
      <c r="C12" s="480" t="s">
        <v>1135</v>
      </c>
      <c r="D12" s="230" t="s">
        <v>555</v>
      </c>
      <c r="E12" s="228" t="s">
        <v>294</v>
      </c>
      <c r="F12" s="229" t="s">
        <v>561</v>
      </c>
      <c r="G12" s="219"/>
      <c r="H12" s="9"/>
      <c r="I12" s="9"/>
      <c r="J12" s="9"/>
      <c r="K12" s="9"/>
      <c r="L12" s="7"/>
    </row>
    <row r="13" spans="1:13" ht="49.5" x14ac:dyDescent="0.35">
      <c r="A13" s="221">
        <v>369</v>
      </c>
      <c r="B13" s="377" t="s">
        <v>303</v>
      </c>
      <c r="C13" s="440" t="s">
        <v>1136</v>
      </c>
      <c r="D13" s="230" t="s">
        <v>555</v>
      </c>
      <c r="E13" s="223" t="s">
        <v>286</v>
      </c>
      <c r="F13" s="229" t="s">
        <v>561</v>
      </c>
      <c r="G13" s="219"/>
      <c r="H13" s="9"/>
      <c r="I13" s="9"/>
      <c r="J13" s="9"/>
      <c r="K13" s="9"/>
      <c r="L13" s="7"/>
    </row>
    <row r="14" spans="1:13" ht="34" x14ac:dyDescent="0.35">
      <c r="A14" s="221">
        <v>370</v>
      </c>
      <c r="B14" s="379" t="s">
        <v>304</v>
      </c>
      <c r="C14" s="480" t="s">
        <v>1137</v>
      </c>
      <c r="D14" s="230" t="s">
        <v>555</v>
      </c>
      <c r="E14" s="228" t="s">
        <v>287</v>
      </c>
      <c r="F14" s="229" t="s">
        <v>561</v>
      </c>
      <c r="G14" s="219"/>
      <c r="H14" s="9"/>
      <c r="I14" s="9"/>
      <c r="J14" s="9"/>
      <c r="K14" s="9"/>
      <c r="L14" s="7"/>
    </row>
    <row r="15" spans="1:13" ht="46.5" x14ac:dyDescent="0.35">
      <c r="A15" s="221">
        <v>371</v>
      </c>
      <c r="B15" s="379" t="s">
        <v>277</v>
      </c>
      <c r="C15" s="480" t="s">
        <v>1138</v>
      </c>
      <c r="D15" s="230" t="s">
        <v>555</v>
      </c>
      <c r="E15" s="246" t="s">
        <v>278</v>
      </c>
      <c r="F15" s="247" t="s">
        <v>561</v>
      </c>
      <c r="G15" s="232"/>
      <c r="H15" s="234"/>
      <c r="I15" s="234"/>
      <c r="J15" s="234"/>
      <c r="K15" s="234"/>
      <c r="L15" s="235"/>
    </row>
    <row r="16" spans="1:13" ht="46.5" x14ac:dyDescent="0.35">
      <c r="A16" s="221">
        <v>372</v>
      </c>
      <c r="B16" s="377" t="s">
        <v>271</v>
      </c>
      <c r="C16" s="440" t="s">
        <v>313</v>
      </c>
      <c r="D16" s="230" t="s">
        <v>555</v>
      </c>
      <c r="E16" s="228" t="s">
        <v>272</v>
      </c>
      <c r="F16" s="229" t="s">
        <v>561</v>
      </c>
      <c r="G16" s="253"/>
      <c r="H16" s="254"/>
      <c r="I16" s="222"/>
      <c r="J16" s="254"/>
      <c r="K16" s="254"/>
      <c r="L16" s="254"/>
    </row>
    <row r="17" spans="1:13" ht="39" customHeight="1" x14ac:dyDescent="0.35">
      <c r="A17" s="221">
        <v>373</v>
      </c>
      <c r="B17" s="379" t="s">
        <v>295</v>
      </c>
      <c r="C17" s="480" t="s">
        <v>1139</v>
      </c>
      <c r="D17" s="230" t="s">
        <v>555</v>
      </c>
      <c r="E17" s="228" t="s">
        <v>296</v>
      </c>
      <c r="F17" s="229" t="s">
        <v>561</v>
      </c>
      <c r="G17" s="221"/>
      <c r="H17" s="221"/>
      <c r="I17" s="221"/>
      <c r="J17" s="221"/>
      <c r="K17" s="221"/>
      <c r="L17" s="221"/>
    </row>
    <row r="18" spans="1:13" ht="46.5" x14ac:dyDescent="0.35">
      <c r="A18" s="221">
        <v>374</v>
      </c>
      <c r="B18" s="380" t="s">
        <v>302</v>
      </c>
      <c r="C18" s="220" t="s">
        <v>315</v>
      </c>
      <c r="D18" s="230" t="s">
        <v>555</v>
      </c>
      <c r="E18" s="248" t="s">
        <v>285</v>
      </c>
      <c r="F18" s="249" t="s">
        <v>561</v>
      </c>
      <c r="G18" s="250"/>
      <c r="H18" s="251"/>
      <c r="I18" s="251"/>
      <c r="J18" s="251"/>
      <c r="K18" s="251"/>
      <c r="L18" s="252"/>
    </row>
    <row r="19" spans="1:13" ht="29.25" customHeight="1" x14ac:dyDescent="0.35">
      <c r="A19" s="221">
        <v>375</v>
      </c>
      <c r="B19" s="380" t="s">
        <v>301</v>
      </c>
      <c r="C19" s="480" t="s">
        <v>1140</v>
      </c>
      <c r="D19" s="230" t="s">
        <v>555</v>
      </c>
      <c r="E19" s="228" t="s">
        <v>284</v>
      </c>
      <c r="F19" s="229" t="s">
        <v>561</v>
      </c>
      <c r="G19" s="219"/>
      <c r="H19" s="9"/>
      <c r="I19" s="9"/>
      <c r="J19" s="9"/>
      <c r="K19" s="9"/>
      <c r="L19" s="7"/>
    </row>
    <row r="20" spans="1:13" ht="34" x14ac:dyDescent="0.35">
      <c r="A20" s="221">
        <v>376</v>
      </c>
      <c r="B20" s="376" t="s">
        <v>311</v>
      </c>
      <c r="C20" s="480" t="s">
        <v>1141</v>
      </c>
      <c r="D20" s="230" t="s">
        <v>555</v>
      </c>
      <c r="E20" s="220" t="s">
        <v>293</v>
      </c>
      <c r="F20" s="229" t="s">
        <v>561</v>
      </c>
      <c r="G20" s="219"/>
      <c r="H20" s="9"/>
      <c r="I20" s="9"/>
      <c r="J20" s="9"/>
      <c r="K20" s="9"/>
      <c r="L20" s="7"/>
    </row>
    <row r="21" spans="1:13" ht="46.5" x14ac:dyDescent="0.35">
      <c r="A21" s="221">
        <v>377</v>
      </c>
      <c r="B21" s="377" t="s">
        <v>273</v>
      </c>
      <c r="C21" s="480" t="s">
        <v>1142</v>
      </c>
      <c r="D21" s="230" t="s">
        <v>555</v>
      </c>
      <c r="E21" s="225" t="s">
        <v>274</v>
      </c>
      <c r="F21" s="229" t="s">
        <v>561</v>
      </c>
      <c r="G21" s="219"/>
      <c r="H21" s="9"/>
      <c r="I21" s="9"/>
      <c r="J21" s="9"/>
      <c r="K21" s="9"/>
      <c r="L21" s="7"/>
    </row>
    <row r="22" spans="1:13" ht="34" x14ac:dyDescent="0.35">
      <c r="A22" s="221">
        <v>378</v>
      </c>
      <c r="B22" s="377" t="s">
        <v>300</v>
      </c>
      <c r="C22" s="480" t="s">
        <v>1143</v>
      </c>
      <c r="D22" s="230" t="s">
        <v>555</v>
      </c>
      <c r="E22" s="220" t="s">
        <v>283</v>
      </c>
      <c r="F22" s="229" t="s">
        <v>561</v>
      </c>
      <c r="G22" s="219"/>
      <c r="H22" s="9"/>
      <c r="I22" s="9"/>
      <c r="J22" s="9"/>
      <c r="K22" s="9"/>
      <c r="L22" s="7"/>
    </row>
    <row r="23" spans="1:13" ht="49.5" x14ac:dyDescent="0.35">
      <c r="A23" s="221">
        <v>379</v>
      </c>
      <c r="B23" s="379" t="s">
        <v>306</v>
      </c>
      <c r="C23" s="440" t="s">
        <v>1144</v>
      </c>
      <c r="D23" s="230" t="s">
        <v>555</v>
      </c>
      <c r="E23" s="228" t="s">
        <v>289</v>
      </c>
      <c r="F23" s="229" t="s">
        <v>561</v>
      </c>
      <c r="G23" s="219"/>
      <c r="H23" s="9"/>
      <c r="I23" s="9"/>
      <c r="J23" s="9"/>
      <c r="K23" s="9"/>
      <c r="L23" s="7"/>
    </row>
    <row r="24" spans="1:13" ht="31" x14ac:dyDescent="0.35">
      <c r="A24" s="221">
        <v>380</v>
      </c>
      <c r="B24" s="376" t="s">
        <v>290</v>
      </c>
      <c r="C24" s="440" t="s">
        <v>1145</v>
      </c>
      <c r="D24" s="230" t="s">
        <v>555</v>
      </c>
      <c r="E24" s="227" t="s">
        <v>291</v>
      </c>
      <c r="F24" s="226"/>
      <c r="G24" s="219"/>
      <c r="H24" s="9"/>
      <c r="I24" s="9"/>
      <c r="J24" s="9"/>
      <c r="K24" s="9"/>
      <c r="L24" s="7"/>
    </row>
    <row r="25" spans="1:13" ht="31" x14ac:dyDescent="0.35">
      <c r="A25" s="221">
        <v>381</v>
      </c>
      <c r="B25" s="377" t="s">
        <v>279</v>
      </c>
      <c r="C25" s="440" t="s">
        <v>1146</v>
      </c>
      <c r="D25" s="230" t="s">
        <v>555</v>
      </c>
      <c r="E25" s="225" t="s">
        <v>280</v>
      </c>
      <c r="F25" s="229" t="s">
        <v>561</v>
      </c>
      <c r="G25" s="219"/>
      <c r="H25" s="9"/>
      <c r="I25" s="9"/>
      <c r="J25" s="9"/>
      <c r="K25" s="9"/>
      <c r="L25" s="7"/>
    </row>
    <row r="26" spans="1:13" ht="15.5" x14ac:dyDescent="0.35">
      <c r="A26" s="424" t="s">
        <v>404</v>
      </c>
      <c r="B26" s="425"/>
      <c r="C26" s="425"/>
      <c r="D26" s="425"/>
      <c r="E26" s="425"/>
      <c r="F26" s="425"/>
      <c r="G26" s="425"/>
      <c r="H26" s="425"/>
      <c r="I26" s="425"/>
      <c r="J26" s="425"/>
      <c r="K26" s="425"/>
      <c r="L26" s="426"/>
    </row>
    <row r="27" spans="1:13" ht="31" x14ac:dyDescent="0.35">
      <c r="A27" s="237">
        <v>382</v>
      </c>
      <c r="B27" s="238" t="s">
        <v>320</v>
      </c>
      <c r="C27" s="369" t="s">
        <v>358</v>
      </c>
      <c r="D27" s="230" t="s">
        <v>555</v>
      </c>
      <c r="E27" s="238" t="s">
        <v>321</v>
      </c>
      <c r="F27" s="243"/>
      <c r="G27" s="224"/>
      <c r="H27" s="224"/>
      <c r="I27" s="224"/>
      <c r="J27" s="224"/>
      <c r="K27" s="224"/>
      <c r="L27" s="224"/>
      <c r="M27" s="218"/>
    </row>
    <row r="28" spans="1:13" ht="32.25" customHeight="1" x14ac:dyDescent="0.35">
      <c r="A28" s="237">
        <v>383</v>
      </c>
      <c r="B28" s="238" t="s">
        <v>337</v>
      </c>
      <c r="C28" s="369" t="s">
        <v>368</v>
      </c>
      <c r="D28" s="230" t="s">
        <v>555</v>
      </c>
      <c r="E28" s="238" t="s">
        <v>338</v>
      </c>
      <c r="F28" s="242" t="s">
        <v>561</v>
      </c>
      <c r="G28" s="224"/>
      <c r="H28" s="224"/>
      <c r="I28" s="224"/>
      <c r="J28" s="224"/>
      <c r="K28" s="224"/>
      <c r="L28" s="224"/>
      <c r="M28" s="218"/>
    </row>
    <row r="29" spans="1:13" ht="32.25" customHeight="1" x14ac:dyDescent="0.35">
      <c r="A29" s="237">
        <v>384</v>
      </c>
      <c r="B29" s="238" t="s">
        <v>340</v>
      </c>
      <c r="C29" s="369" t="s">
        <v>373</v>
      </c>
      <c r="D29" s="230" t="s">
        <v>555</v>
      </c>
      <c r="E29" s="238">
        <v>11705</v>
      </c>
      <c r="F29" s="242" t="s">
        <v>561</v>
      </c>
      <c r="G29" s="224"/>
      <c r="H29" s="224"/>
      <c r="I29" s="224"/>
      <c r="J29" s="224"/>
      <c r="K29" s="224"/>
      <c r="L29" s="224"/>
      <c r="M29" s="218"/>
    </row>
    <row r="30" spans="1:13" ht="31" x14ac:dyDescent="0.35">
      <c r="A30" s="237">
        <v>385</v>
      </c>
      <c r="B30" s="238" t="s">
        <v>346</v>
      </c>
      <c r="C30" s="369" t="s">
        <v>375</v>
      </c>
      <c r="D30" s="230" t="s">
        <v>555</v>
      </c>
      <c r="E30" s="240">
        <v>88517</v>
      </c>
      <c r="F30" s="242" t="s">
        <v>561</v>
      </c>
      <c r="G30" s="221"/>
      <c r="H30" s="221"/>
      <c r="I30" s="221"/>
      <c r="J30" s="221"/>
      <c r="K30" s="221"/>
      <c r="L30" s="221"/>
      <c r="M30" s="218"/>
    </row>
    <row r="31" spans="1:13" ht="31" x14ac:dyDescent="0.35">
      <c r="A31" s="237">
        <v>386</v>
      </c>
      <c r="B31" s="238" t="s">
        <v>352</v>
      </c>
      <c r="C31" s="369" t="s">
        <v>380</v>
      </c>
      <c r="D31" s="230" t="s">
        <v>555</v>
      </c>
      <c r="E31" s="240" t="s">
        <v>353</v>
      </c>
      <c r="F31" s="242" t="s">
        <v>561</v>
      </c>
      <c r="G31" s="221"/>
      <c r="H31" s="221"/>
      <c r="I31" s="221"/>
      <c r="J31" s="221"/>
      <c r="K31" s="221"/>
      <c r="L31" s="221"/>
      <c r="M31" s="218"/>
    </row>
    <row r="32" spans="1:13" ht="31" x14ac:dyDescent="0.35">
      <c r="A32" s="237">
        <v>387</v>
      </c>
      <c r="B32" s="238" t="s">
        <v>339</v>
      </c>
      <c r="C32" s="369" t="s">
        <v>369</v>
      </c>
      <c r="D32" s="230" t="s">
        <v>555</v>
      </c>
      <c r="E32" s="240">
        <v>22095</v>
      </c>
      <c r="F32" s="242" t="s">
        <v>561</v>
      </c>
      <c r="G32" s="224"/>
      <c r="H32" s="224"/>
      <c r="I32" s="224"/>
      <c r="J32" s="224"/>
      <c r="K32" s="224"/>
      <c r="L32" s="224"/>
      <c r="M32" s="218"/>
    </row>
    <row r="33" spans="1:13" ht="31" x14ac:dyDescent="0.35">
      <c r="A33" s="237">
        <v>388</v>
      </c>
      <c r="B33" s="238" t="s">
        <v>341</v>
      </c>
      <c r="C33" s="369" t="s">
        <v>372</v>
      </c>
      <c r="D33" s="230" t="s">
        <v>555</v>
      </c>
      <c r="E33" s="238">
        <v>70185</v>
      </c>
      <c r="F33" s="242" t="s">
        <v>561</v>
      </c>
      <c r="G33" s="224"/>
      <c r="H33" s="224"/>
      <c r="I33" s="224"/>
      <c r="J33" s="224"/>
      <c r="K33" s="224"/>
      <c r="L33" s="224"/>
      <c r="M33" s="218"/>
    </row>
    <row r="34" spans="1:13" ht="31" x14ac:dyDescent="0.35">
      <c r="A34" s="237">
        <v>389</v>
      </c>
      <c r="B34" s="238" t="s">
        <v>342</v>
      </c>
      <c r="C34" s="369" t="s">
        <v>374</v>
      </c>
      <c r="D34" s="230" t="s">
        <v>555</v>
      </c>
      <c r="E34" s="240" t="s">
        <v>343</v>
      </c>
      <c r="F34" s="242" t="s">
        <v>561</v>
      </c>
      <c r="G34" s="224"/>
      <c r="H34" s="224"/>
      <c r="I34" s="224"/>
      <c r="J34" s="224"/>
      <c r="K34" s="224"/>
      <c r="L34" s="224"/>
      <c r="M34" s="218"/>
    </row>
    <row r="35" spans="1:13" ht="31" x14ac:dyDescent="0.35">
      <c r="A35" s="237">
        <v>390</v>
      </c>
      <c r="B35" s="238" t="s">
        <v>326</v>
      </c>
      <c r="C35" s="369" t="s">
        <v>362</v>
      </c>
      <c r="D35" s="230" t="s">
        <v>555</v>
      </c>
      <c r="E35" s="238">
        <v>28713</v>
      </c>
      <c r="F35" s="242" t="s">
        <v>561</v>
      </c>
      <c r="G35" s="224"/>
      <c r="H35" s="224"/>
      <c r="I35" s="224"/>
      <c r="J35" s="224"/>
      <c r="K35" s="224"/>
      <c r="L35" s="224"/>
      <c r="M35" s="218"/>
    </row>
    <row r="36" spans="1:13" ht="31" x14ac:dyDescent="0.35">
      <c r="A36" s="237">
        <v>391</v>
      </c>
      <c r="B36" s="238" t="s">
        <v>330</v>
      </c>
      <c r="C36" s="369" t="s">
        <v>365</v>
      </c>
      <c r="D36" s="230" t="s">
        <v>555</v>
      </c>
      <c r="E36" s="240">
        <v>70191</v>
      </c>
      <c r="F36" s="242" t="s">
        <v>561</v>
      </c>
      <c r="G36" s="224"/>
      <c r="H36" s="224"/>
      <c r="I36" s="224"/>
      <c r="J36" s="224"/>
      <c r="K36" s="224"/>
      <c r="L36" s="224"/>
      <c r="M36" s="218"/>
    </row>
    <row r="37" spans="1:13" ht="31" x14ac:dyDescent="0.35">
      <c r="A37" s="237">
        <v>392</v>
      </c>
      <c r="B37" s="238" t="s">
        <v>331</v>
      </c>
      <c r="C37" s="369" t="s">
        <v>371</v>
      </c>
      <c r="D37" s="230" t="s">
        <v>555</v>
      </c>
      <c r="E37" s="238">
        <v>70192</v>
      </c>
      <c r="F37" s="242" t="s">
        <v>561</v>
      </c>
      <c r="G37" s="224"/>
      <c r="H37" s="224"/>
      <c r="I37" s="224"/>
      <c r="J37" s="224"/>
      <c r="K37" s="224"/>
      <c r="L37" s="224"/>
      <c r="M37" s="218"/>
    </row>
    <row r="38" spans="1:13" ht="31" x14ac:dyDescent="0.35">
      <c r="A38" s="237">
        <v>393</v>
      </c>
      <c r="B38" s="238" t="s">
        <v>323</v>
      </c>
      <c r="C38" s="369" t="s">
        <v>359</v>
      </c>
      <c r="D38" s="230" t="s">
        <v>555</v>
      </c>
      <c r="E38" s="238">
        <v>17162</v>
      </c>
      <c r="F38" s="242" t="s">
        <v>561</v>
      </c>
      <c r="G38" s="224"/>
      <c r="H38" s="224"/>
      <c r="I38" s="224"/>
      <c r="J38" s="224"/>
      <c r="K38" s="224"/>
      <c r="L38" s="224"/>
      <c r="M38" s="218"/>
    </row>
    <row r="39" spans="1:13" ht="31" x14ac:dyDescent="0.35">
      <c r="A39" s="237">
        <v>394</v>
      </c>
      <c r="B39" s="238" t="s">
        <v>324</v>
      </c>
      <c r="C39" s="369" t="s">
        <v>360</v>
      </c>
      <c r="D39" s="230" t="s">
        <v>555</v>
      </c>
      <c r="E39" s="240">
        <v>69966</v>
      </c>
      <c r="F39" s="242" t="s">
        <v>561</v>
      </c>
      <c r="G39" s="224"/>
      <c r="H39" s="224"/>
      <c r="I39" s="224"/>
      <c r="J39" s="224"/>
      <c r="K39" s="224"/>
      <c r="L39" s="224"/>
      <c r="M39" s="218"/>
    </row>
    <row r="40" spans="1:13" ht="31" x14ac:dyDescent="0.35">
      <c r="A40" s="237">
        <v>395</v>
      </c>
      <c r="B40" s="238" t="s">
        <v>325</v>
      </c>
      <c r="C40" s="369" t="s">
        <v>361</v>
      </c>
      <c r="D40" s="230" t="s">
        <v>555</v>
      </c>
      <c r="E40" s="240">
        <v>70146</v>
      </c>
      <c r="F40" s="242" t="s">
        <v>561</v>
      </c>
      <c r="G40" s="224"/>
      <c r="H40" s="224"/>
      <c r="I40" s="224"/>
      <c r="J40" s="224"/>
      <c r="K40" s="224"/>
      <c r="L40" s="224"/>
      <c r="M40" s="218"/>
    </row>
    <row r="41" spans="1:13" ht="31" x14ac:dyDescent="0.35">
      <c r="A41" s="237">
        <v>396</v>
      </c>
      <c r="B41" s="238" t="s">
        <v>347</v>
      </c>
      <c r="C41" s="369" t="s">
        <v>376</v>
      </c>
      <c r="D41" s="230" t="s">
        <v>555</v>
      </c>
      <c r="E41" s="240">
        <v>70167</v>
      </c>
      <c r="F41" s="242" t="s">
        <v>561</v>
      </c>
      <c r="G41" s="221"/>
      <c r="H41" s="221"/>
      <c r="I41" s="221"/>
      <c r="J41" s="221"/>
      <c r="K41" s="221"/>
      <c r="L41" s="221"/>
      <c r="M41" s="218"/>
    </row>
    <row r="42" spans="1:13" ht="31" x14ac:dyDescent="0.35">
      <c r="A42" s="237">
        <v>397</v>
      </c>
      <c r="B42" s="238" t="s">
        <v>348</v>
      </c>
      <c r="C42" s="369" t="s">
        <v>377</v>
      </c>
      <c r="D42" s="230" t="s">
        <v>555</v>
      </c>
      <c r="E42" s="238">
        <v>70145</v>
      </c>
      <c r="F42" s="242" t="s">
        <v>561</v>
      </c>
      <c r="G42" s="221"/>
      <c r="H42" s="221"/>
      <c r="I42" s="221"/>
      <c r="J42" s="221"/>
      <c r="K42" s="221"/>
      <c r="L42" s="221"/>
      <c r="M42" s="218"/>
    </row>
    <row r="43" spans="1:13" ht="34" x14ac:dyDescent="0.35">
      <c r="A43" s="237">
        <v>398</v>
      </c>
      <c r="B43" s="238" t="s">
        <v>344</v>
      </c>
      <c r="C43" s="369" t="s">
        <v>1147</v>
      </c>
      <c r="D43" s="230" t="s">
        <v>555</v>
      </c>
      <c r="E43" s="238" t="s">
        <v>345</v>
      </c>
      <c r="F43" s="242" t="s">
        <v>561</v>
      </c>
      <c r="G43" s="221"/>
      <c r="H43" s="221"/>
      <c r="I43" s="221"/>
      <c r="J43" s="221"/>
      <c r="K43" s="221"/>
      <c r="L43" s="221"/>
      <c r="M43" s="218"/>
    </row>
    <row r="44" spans="1:13" ht="34" x14ac:dyDescent="0.35">
      <c r="A44" s="237">
        <v>399</v>
      </c>
      <c r="B44" s="238" t="s">
        <v>322</v>
      </c>
      <c r="C44" s="369" t="s">
        <v>1148</v>
      </c>
      <c r="D44" s="230" t="s">
        <v>555</v>
      </c>
      <c r="E44" s="240">
        <v>70149</v>
      </c>
      <c r="F44" s="242" t="s">
        <v>561</v>
      </c>
      <c r="G44" s="224"/>
      <c r="H44" s="224"/>
      <c r="I44" s="224"/>
      <c r="J44" s="224"/>
      <c r="K44" s="224"/>
      <c r="L44" s="224"/>
      <c r="M44" s="218"/>
    </row>
    <row r="45" spans="1:13" ht="31" x14ac:dyDescent="0.35">
      <c r="A45" s="237">
        <v>400</v>
      </c>
      <c r="B45" s="238" t="s">
        <v>332</v>
      </c>
      <c r="C45" s="369" t="s">
        <v>370</v>
      </c>
      <c r="D45" s="230" t="s">
        <v>555</v>
      </c>
      <c r="E45" s="238" t="s">
        <v>333</v>
      </c>
      <c r="F45" s="242" t="s">
        <v>561</v>
      </c>
      <c r="G45" s="224"/>
      <c r="H45" s="224"/>
      <c r="I45" s="224"/>
      <c r="J45" s="224"/>
      <c r="K45" s="224"/>
      <c r="L45" s="224"/>
      <c r="M45" s="218"/>
    </row>
    <row r="46" spans="1:13" ht="31" x14ac:dyDescent="0.35">
      <c r="A46" s="237">
        <v>401</v>
      </c>
      <c r="B46" s="238" t="s">
        <v>329</v>
      </c>
      <c r="C46" s="369" t="s">
        <v>364</v>
      </c>
      <c r="D46" s="230" t="s">
        <v>555</v>
      </c>
      <c r="E46" s="238">
        <v>70139</v>
      </c>
      <c r="F46" s="242" t="s">
        <v>561</v>
      </c>
      <c r="G46" s="224"/>
      <c r="H46" s="224"/>
      <c r="I46" s="224"/>
      <c r="J46" s="224"/>
      <c r="K46" s="224"/>
      <c r="L46" s="224"/>
      <c r="M46" s="218"/>
    </row>
    <row r="47" spans="1:13" ht="31" x14ac:dyDescent="0.35">
      <c r="A47" s="237">
        <v>402</v>
      </c>
      <c r="B47" s="238" t="s">
        <v>351</v>
      </c>
      <c r="C47" s="369" t="s">
        <v>379</v>
      </c>
      <c r="D47" s="230" t="s">
        <v>555</v>
      </c>
      <c r="E47" s="240">
        <v>17208</v>
      </c>
      <c r="F47" s="242" t="s">
        <v>561</v>
      </c>
      <c r="G47" s="221"/>
      <c r="H47" s="221"/>
      <c r="I47" s="221"/>
      <c r="J47" s="221"/>
      <c r="K47" s="221"/>
      <c r="L47" s="221"/>
      <c r="M47" s="218"/>
    </row>
    <row r="48" spans="1:13" ht="31" x14ac:dyDescent="0.35">
      <c r="A48" s="237">
        <v>403</v>
      </c>
      <c r="B48" s="238" t="s">
        <v>354</v>
      </c>
      <c r="C48" s="369" t="s">
        <v>381</v>
      </c>
      <c r="D48" s="230" t="s">
        <v>555</v>
      </c>
      <c r="E48" s="238">
        <v>91249</v>
      </c>
      <c r="F48" s="242" t="s">
        <v>561</v>
      </c>
      <c r="G48" s="221"/>
      <c r="H48" s="221"/>
      <c r="I48" s="221"/>
      <c r="J48" s="221"/>
      <c r="K48" s="221"/>
      <c r="L48" s="221"/>
    </row>
    <row r="49" spans="1:12" ht="31" x14ac:dyDescent="0.35">
      <c r="A49" s="237">
        <v>404</v>
      </c>
      <c r="B49" s="238" t="s">
        <v>316</v>
      </c>
      <c r="C49" s="369" t="s">
        <v>355</v>
      </c>
      <c r="D49" s="230" t="s">
        <v>555</v>
      </c>
      <c r="E49" s="238">
        <v>89579</v>
      </c>
      <c r="F49" s="242" t="s">
        <v>561</v>
      </c>
      <c r="G49" s="224"/>
      <c r="H49" s="224"/>
      <c r="I49" s="224"/>
      <c r="J49" s="224"/>
      <c r="K49" s="224"/>
      <c r="L49" s="224"/>
    </row>
    <row r="50" spans="1:12" ht="31" x14ac:dyDescent="0.35">
      <c r="A50" s="237">
        <v>405</v>
      </c>
      <c r="B50" s="238" t="s">
        <v>317</v>
      </c>
      <c r="C50" s="369" t="s">
        <v>356</v>
      </c>
      <c r="D50" s="230" t="s">
        <v>555</v>
      </c>
      <c r="E50" s="238" t="s">
        <v>318</v>
      </c>
      <c r="F50" s="242" t="s">
        <v>561</v>
      </c>
      <c r="G50" s="224"/>
      <c r="H50" s="224"/>
      <c r="I50" s="224"/>
      <c r="J50" s="224"/>
      <c r="K50" s="224"/>
      <c r="L50" s="224"/>
    </row>
    <row r="51" spans="1:12" ht="31" x14ac:dyDescent="0.35">
      <c r="A51" s="237">
        <v>406</v>
      </c>
      <c r="B51" s="238" t="s">
        <v>317</v>
      </c>
      <c r="C51" s="369" t="s">
        <v>357</v>
      </c>
      <c r="D51" s="230" t="s">
        <v>555</v>
      </c>
      <c r="E51" s="240" t="s">
        <v>319</v>
      </c>
      <c r="F51" s="242" t="s">
        <v>561</v>
      </c>
      <c r="G51" s="224"/>
      <c r="H51" s="224"/>
      <c r="I51" s="224"/>
      <c r="J51" s="224"/>
      <c r="K51" s="224"/>
      <c r="L51" s="224"/>
    </row>
    <row r="52" spans="1:12" ht="31" x14ac:dyDescent="0.35">
      <c r="A52" s="237">
        <v>407</v>
      </c>
      <c r="B52" s="238" t="s">
        <v>335</v>
      </c>
      <c r="C52" s="369" t="s">
        <v>367</v>
      </c>
      <c r="D52" s="230" t="s">
        <v>555</v>
      </c>
      <c r="E52" s="238" t="s">
        <v>336</v>
      </c>
      <c r="F52" s="242" t="s">
        <v>561</v>
      </c>
      <c r="G52" s="224"/>
      <c r="H52" s="224"/>
      <c r="I52" s="224"/>
      <c r="J52" s="224"/>
      <c r="K52" s="224"/>
      <c r="L52" s="224"/>
    </row>
    <row r="53" spans="1:12" ht="31" x14ac:dyDescent="0.35">
      <c r="A53" s="237">
        <v>408</v>
      </c>
      <c r="B53" s="238" t="s">
        <v>327</v>
      </c>
      <c r="C53" s="369" t="s">
        <v>363</v>
      </c>
      <c r="D53" s="230" t="s">
        <v>555</v>
      </c>
      <c r="E53" s="240" t="s">
        <v>328</v>
      </c>
      <c r="F53" s="242" t="s">
        <v>561</v>
      </c>
      <c r="G53" s="224"/>
      <c r="H53" s="224"/>
      <c r="I53" s="224"/>
      <c r="J53" s="224"/>
      <c r="K53" s="224"/>
      <c r="L53" s="224"/>
    </row>
    <row r="54" spans="1:12" ht="31" x14ac:dyDescent="0.35">
      <c r="A54" s="237">
        <v>409</v>
      </c>
      <c r="B54" s="238" t="s">
        <v>349</v>
      </c>
      <c r="C54" s="369" t="s">
        <v>378</v>
      </c>
      <c r="D54" s="230" t="s">
        <v>555</v>
      </c>
      <c r="E54" s="240" t="s">
        <v>350</v>
      </c>
      <c r="F54" s="242" t="s">
        <v>561</v>
      </c>
      <c r="G54" s="221"/>
      <c r="H54" s="221"/>
      <c r="I54" s="221"/>
      <c r="J54" s="221"/>
      <c r="K54" s="221"/>
      <c r="L54" s="221"/>
    </row>
    <row r="55" spans="1:12" ht="31" x14ac:dyDescent="0.35">
      <c r="A55" s="237">
        <v>410</v>
      </c>
      <c r="B55" s="238" t="s">
        <v>334</v>
      </c>
      <c r="C55" s="369" t="s">
        <v>366</v>
      </c>
      <c r="D55" s="230" t="s">
        <v>555</v>
      </c>
      <c r="E55" s="238">
        <v>70161</v>
      </c>
      <c r="F55" s="242" t="s">
        <v>561</v>
      </c>
      <c r="G55" s="224"/>
      <c r="H55" s="224"/>
      <c r="I55" s="224"/>
      <c r="J55" s="224"/>
      <c r="K55" s="224"/>
      <c r="L55" s="224"/>
    </row>
    <row r="56" spans="1:12" ht="15" customHeight="1" x14ac:dyDescent="0.35">
      <c r="A56" s="427" t="s">
        <v>393</v>
      </c>
      <c r="B56" s="425"/>
      <c r="C56" s="425"/>
      <c r="D56" s="425"/>
      <c r="E56" s="425"/>
      <c r="F56" s="425"/>
      <c r="G56" s="425"/>
      <c r="H56" s="425"/>
      <c r="I56" s="425"/>
      <c r="J56" s="425"/>
      <c r="K56" s="425"/>
      <c r="L56" s="426"/>
    </row>
    <row r="57" spans="1:12" ht="37.5" customHeight="1" x14ac:dyDescent="0.35">
      <c r="A57" s="368">
        <v>411</v>
      </c>
      <c r="B57" s="267" t="s">
        <v>535</v>
      </c>
      <c r="C57" s="369" t="s">
        <v>536</v>
      </c>
      <c r="D57" s="370" t="s">
        <v>555</v>
      </c>
      <c r="E57" s="328" t="s">
        <v>537</v>
      </c>
      <c r="F57" s="239" t="s">
        <v>561</v>
      </c>
      <c r="G57" s="367"/>
      <c r="H57" s="367"/>
      <c r="I57" s="367"/>
      <c r="J57" s="367"/>
      <c r="K57" s="367"/>
      <c r="L57" s="367"/>
    </row>
    <row r="58" spans="1:12" ht="33" x14ac:dyDescent="0.3">
      <c r="A58" s="368">
        <v>412</v>
      </c>
      <c r="B58" s="238" t="s">
        <v>397</v>
      </c>
      <c r="C58" s="369" t="s">
        <v>1149</v>
      </c>
      <c r="D58" s="245" t="s">
        <v>555</v>
      </c>
      <c r="E58" s="240" t="s">
        <v>398</v>
      </c>
      <c r="F58" s="239" t="s">
        <v>561</v>
      </c>
      <c r="G58" s="244"/>
      <c r="H58" s="244"/>
      <c r="I58" s="244"/>
      <c r="J58" s="244"/>
      <c r="K58" s="244"/>
      <c r="L58" s="244"/>
    </row>
    <row r="59" spans="1:12" ht="31" x14ac:dyDescent="0.3">
      <c r="A59" s="368">
        <v>413</v>
      </c>
      <c r="B59" s="267" t="s">
        <v>530</v>
      </c>
      <c r="C59" s="438" t="s">
        <v>531</v>
      </c>
      <c r="D59" s="365" t="s">
        <v>555</v>
      </c>
      <c r="E59" s="240">
        <v>419419</v>
      </c>
      <c r="F59" s="239" t="s">
        <v>561</v>
      </c>
      <c r="G59" s="244"/>
      <c r="H59" s="244"/>
      <c r="I59" s="244"/>
      <c r="J59" s="244"/>
      <c r="K59" s="244"/>
      <c r="L59" s="244"/>
    </row>
    <row r="60" spans="1:12" ht="31" x14ac:dyDescent="0.3">
      <c r="A60" s="368">
        <v>414</v>
      </c>
      <c r="B60" s="362" t="s">
        <v>409</v>
      </c>
      <c r="C60" s="483" t="s">
        <v>1150</v>
      </c>
      <c r="D60" s="363" t="s">
        <v>555</v>
      </c>
      <c r="E60" s="366">
        <v>1011540500</v>
      </c>
      <c r="F60" s="364" t="s">
        <v>561</v>
      </c>
      <c r="G60" s="244"/>
      <c r="H60" s="244"/>
      <c r="I60" s="244"/>
      <c r="J60" s="244"/>
      <c r="K60" s="244"/>
      <c r="L60" s="244"/>
    </row>
    <row r="61" spans="1:12" ht="31" x14ac:dyDescent="0.3">
      <c r="A61" s="368">
        <v>415</v>
      </c>
      <c r="B61" s="238" t="s">
        <v>410</v>
      </c>
      <c r="C61" s="369" t="s">
        <v>414</v>
      </c>
      <c r="D61" s="245" t="s">
        <v>555</v>
      </c>
      <c r="E61" s="240" t="s">
        <v>413</v>
      </c>
      <c r="F61" s="239" t="s">
        <v>561</v>
      </c>
      <c r="G61" s="244"/>
      <c r="H61" s="244"/>
      <c r="I61" s="244"/>
      <c r="J61" s="244"/>
      <c r="K61" s="244"/>
      <c r="L61" s="244"/>
    </row>
    <row r="62" spans="1:12" ht="31" x14ac:dyDescent="0.3">
      <c r="A62" s="368">
        <v>416</v>
      </c>
      <c r="B62" s="238" t="s">
        <v>410</v>
      </c>
      <c r="C62" s="369" t="s">
        <v>1151</v>
      </c>
      <c r="D62" s="245" t="s">
        <v>555</v>
      </c>
      <c r="E62" s="238">
        <v>31389</v>
      </c>
      <c r="F62" s="239" t="s">
        <v>561</v>
      </c>
      <c r="G62" s="244"/>
      <c r="H62" s="244"/>
      <c r="I62" s="244"/>
      <c r="J62" s="244"/>
      <c r="K62" s="244"/>
      <c r="L62" s="244"/>
    </row>
    <row r="63" spans="1:12" ht="31" x14ac:dyDescent="0.3">
      <c r="A63" s="368">
        <v>417</v>
      </c>
      <c r="B63" s="238" t="s">
        <v>410</v>
      </c>
      <c r="C63" s="369" t="s">
        <v>1152</v>
      </c>
      <c r="D63" s="245" t="s">
        <v>555</v>
      </c>
      <c r="E63" s="238">
        <v>31392</v>
      </c>
      <c r="F63" s="239" t="s">
        <v>561</v>
      </c>
      <c r="G63" s="244"/>
      <c r="H63" s="244"/>
      <c r="I63" s="244"/>
      <c r="J63" s="244"/>
      <c r="K63" s="244"/>
      <c r="L63" s="244"/>
    </row>
    <row r="64" spans="1:12" ht="46.5" x14ac:dyDescent="0.3">
      <c r="A64" s="368">
        <v>418</v>
      </c>
      <c r="B64" s="306" t="s">
        <v>538</v>
      </c>
      <c r="C64" s="369" t="s">
        <v>1153</v>
      </c>
      <c r="D64" s="245" t="s">
        <v>555</v>
      </c>
      <c r="E64" s="306" t="s">
        <v>539</v>
      </c>
      <c r="F64" s="239" t="s">
        <v>561</v>
      </c>
      <c r="G64" s="244"/>
      <c r="H64" s="244"/>
      <c r="I64" s="244"/>
      <c r="J64" s="244"/>
      <c r="K64" s="244"/>
      <c r="L64" s="244"/>
    </row>
    <row r="65" spans="1:12" ht="31" x14ac:dyDescent="0.3">
      <c r="A65" s="368">
        <v>419</v>
      </c>
      <c r="B65" s="238" t="s">
        <v>406</v>
      </c>
      <c r="C65" s="369" t="s">
        <v>408</v>
      </c>
      <c r="D65" s="245" t="s">
        <v>555</v>
      </c>
      <c r="E65" s="238">
        <v>49767</v>
      </c>
      <c r="F65" s="239" t="s">
        <v>561</v>
      </c>
      <c r="G65" s="244"/>
      <c r="H65" s="244"/>
      <c r="I65" s="244"/>
      <c r="J65" s="244"/>
      <c r="K65" s="244"/>
      <c r="L65" s="244"/>
    </row>
    <row r="66" spans="1:12" ht="31" x14ac:dyDescent="0.3">
      <c r="A66" s="368">
        <v>420</v>
      </c>
      <c r="B66" s="238" t="s">
        <v>411</v>
      </c>
      <c r="C66" s="369" t="s">
        <v>1154</v>
      </c>
      <c r="D66" s="245" t="s">
        <v>555</v>
      </c>
      <c r="E66" s="238" t="s">
        <v>412</v>
      </c>
      <c r="F66" s="239" t="s">
        <v>561</v>
      </c>
      <c r="G66" s="244"/>
      <c r="H66" s="244"/>
      <c r="I66" s="244"/>
      <c r="J66" s="244"/>
      <c r="K66" s="244"/>
      <c r="L66" s="244"/>
    </row>
    <row r="67" spans="1:12" ht="33" x14ac:dyDescent="0.3">
      <c r="A67" s="368">
        <v>421</v>
      </c>
      <c r="B67" s="238" t="s">
        <v>385</v>
      </c>
      <c r="C67" s="369" t="s">
        <v>1155</v>
      </c>
      <c r="D67" s="245" t="s">
        <v>555</v>
      </c>
      <c r="E67" s="240" t="s">
        <v>386</v>
      </c>
      <c r="F67" s="239" t="s">
        <v>561</v>
      </c>
      <c r="G67" s="244"/>
      <c r="H67" s="244"/>
      <c r="I67" s="244"/>
      <c r="J67" s="244"/>
      <c r="K67" s="244"/>
      <c r="L67" s="244"/>
    </row>
    <row r="68" spans="1:12" ht="33" x14ac:dyDescent="0.3">
      <c r="A68" s="368">
        <v>422</v>
      </c>
      <c r="B68" s="236" t="s">
        <v>387</v>
      </c>
      <c r="C68" s="369" t="s">
        <v>1156</v>
      </c>
      <c r="D68" s="245" t="s">
        <v>555</v>
      </c>
      <c r="E68" s="240" t="s">
        <v>388</v>
      </c>
      <c r="F68" s="239" t="s">
        <v>561</v>
      </c>
      <c r="G68" s="244"/>
      <c r="H68" s="244"/>
      <c r="I68" s="244"/>
      <c r="J68" s="244"/>
      <c r="K68" s="244"/>
      <c r="L68" s="244"/>
    </row>
    <row r="69" spans="1:12" ht="46.5" x14ac:dyDescent="0.3">
      <c r="A69" s="368">
        <v>423</v>
      </c>
      <c r="B69" s="267" t="s">
        <v>528</v>
      </c>
      <c r="C69" s="369" t="s">
        <v>529</v>
      </c>
      <c r="D69" s="365" t="s">
        <v>555</v>
      </c>
      <c r="E69" s="238">
        <v>221287</v>
      </c>
      <c r="F69" s="239" t="s">
        <v>561</v>
      </c>
      <c r="G69" s="244"/>
      <c r="H69" s="244"/>
      <c r="I69" s="244"/>
      <c r="J69" s="244"/>
      <c r="K69" s="244"/>
      <c r="L69" s="244"/>
    </row>
    <row r="70" spans="1:12" ht="33" x14ac:dyDescent="0.3">
      <c r="A70" s="368">
        <v>424</v>
      </c>
      <c r="B70" s="362" t="s">
        <v>383</v>
      </c>
      <c r="C70" s="484" t="s">
        <v>1157</v>
      </c>
      <c r="D70" s="363" t="s">
        <v>555</v>
      </c>
      <c r="E70" s="362" t="s">
        <v>384</v>
      </c>
      <c r="F70" s="364" t="s">
        <v>561</v>
      </c>
      <c r="G70" s="244"/>
      <c r="H70" s="244"/>
      <c r="I70" s="244"/>
      <c r="J70" s="244"/>
      <c r="K70" s="244"/>
      <c r="L70" s="244"/>
    </row>
    <row r="71" spans="1:12" ht="46.5" x14ac:dyDescent="0.3">
      <c r="A71" s="368">
        <v>425</v>
      </c>
      <c r="B71" s="267" t="s">
        <v>532</v>
      </c>
      <c r="C71" s="369" t="s">
        <v>1158</v>
      </c>
      <c r="D71" s="365" t="s">
        <v>555</v>
      </c>
      <c r="E71" s="267" t="s">
        <v>533</v>
      </c>
      <c r="F71" s="239" t="s">
        <v>561</v>
      </c>
      <c r="G71" s="244"/>
      <c r="H71" s="244"/>
      <c r="I71" s="244"/>
      <c r="J71" s="244"/>
      <c r="K71" s="244"/>
      <c r="L71" s="244"/>
    </row>
    <row r="72" spans="1:12" ht="108.5" x14ac:dyDescent="0.3">
      <c r="A72" s="368">
        <v>426</v>
      </c>
      <c r="B72" s="267" t="s">
        <v>532</v>
      </c>
      <c r="C72" s="484" t="s">
        <v>534</v>
      </c>
      <c r="D72" s="365" t="s">
        <v>555</v>
      </c>
      <c r="E72" s="244">
        <v>10108057001</v>
      </c>
      <c r="F72" s="239" t="s">
        <v>561</v>
      </c>
      <c r="G72" s="244"/>
      <c r="H72" s="244"/>
      <c r="I72" s="244"/>
      <c r="J72" s="244"/>
      <c r="K72" s="244"/>
      <c r="L72" s="244"/>
    </row>
    <row r="73" spans="1:12" ht="31" x14ac:dyDescent="0.3">
      <c r="A73" s="368">
        <v>427</v>
      </c>
      <c r="B73" s="362" t="s">
        <v>401</v>
      </c>
      <c r="C73" s="484" t="s">
        <v>403</v>
      </c>
      <c r="D73" s="363" t="s">
        <v>555</v>
      </c>
      <c r="E73" s="362" t="s">
        <v>402</v>
      </c>
      <c r="F73" s="364" t="s">
        <v>561</v>
      </c>
      <c r="G73" s="244"/>
      <c r="H73" s="244"/>
      <c r="I73" s="244"/>
      <c r="J73" s="244"/>
      <c r="K73" s="244"/>
      <c r="L73" s="244"/>
    </row>
    <row r="74" spans="1:12" ht="32.25" customHeight="1" x14ac:dyDescent="0.3">
      <c r="A74" s="368">
        <v>428</v>
      </c>
      <c r="B74" s="238" t="s">
        <v>407</v>
      </c>
      <c r="C74" s="369" t="s">
        <v>1159</v>
      </c>
      <c r="D74" s="245" t="s">
        <v>555</v>
      </c>
      <c r="E74" s="238">
        <v>241245</v>
      </c>
      <c r="F74" s="239" t="s">
        <v>561</v>
      </c>
      <c r="G74" s="244"/>
      <c r="H74" s="244"/>
      <c r="I74" s="244"/>
      <c r="J74" s="244"/>
      <c r="K74" s="244"/>
      <c r="L74" s="244"/>
    </row>
    <row r="75" spans="1:12" ht="31" x14ac:dyDescent="0.3">
      <c r="A75" s="368">
        <v>429</v>
      </c>
      <c r="B75" s="238" t="s">
        <v>389</v>
      </c>
      <c r="C75" s="369" t="s">
        <v>399</v>
      </c>
      <c r="D75" s="245" t="s">
        <v>555</v>
      </c>
      <c r="E75" s="240" t="s">
        <v>390</v>
      </c>
      <c r="F75" s="239" t="s">
        <v>561</v>
      </c>
      <c r="G75" s="244"/>
      <c r="H75" s="244"/>
      <c r="I75" s="244"/>
      <c r="J75" s="244"/>
      <c r="K75" s="244"/>
      <c r="L75" s="244"/>
    </row>
    <row r="76" spans="1:12" ht="33" x14ac:dyDescent="0.3">
      <c r="A76" s="368">
        <v>430</v>
      </c>
      <c r="B76" s="392" t="s">
        <v>395</v>
      </c>
      <c r="C76" s="369" t="s">
        <v>1160</v>
      </c>
      <c r="D76" s="245" t="s">
        <v>555</v>
      </c>
      <c r="E76" s="240" t="s">
        <v>396</v>
      </c>
      <c r="F76" s="239" t="s">
        <v>561</v>
      </c>
      <c r="G76" s="244"/>
      <c r="H76" s="244"/>
      <c r="I76" s="244"/>
      <c r="J76" s="244"/>
      <c r="K76" s="244"/>
      <c r="L76" s="244"/>
    </row>
    <row r="77" spans="1:12" ht="31" x14ac:dyDescent="0.3">
      <c r="A77" s="368">
        <v>431</v>
      </c>
      <c r="B77" s="306" t="s">
        <v>540</v>
      </c>
      <c r="C77" s="369" t="s">
        <v>1161</v>
      </c>
      <c r="D77" s="245" t="s">
        <v>555</v>
      </c>
      <c r="E77" s="240">
        <v>5711</v>
      </c>
      <c r="F77" s="239" t="s">
        <v>561</v>
      </c>
      <c r="G77" s="244"/>
      <c r="H77" s="244"/>
      <c r="I77" s="244"/>
      <c r="J77" s="244"/>
      <c r="K77" s="244"/>
      <c r="L77" s="244"/>
    </row>
    <row r="78" spans="1:12" ht="31" x14ac:dyDescent="0.3">
      <c r="A78" s="368">
        <v>432</v>
      </c>
      <c r="B78" s="238" t="s">
        <v>391</v>
      </c>
      <c r="C78" s="369" t="s">
        <v>400</v>
      </c>
      <c r="D78" s="245" t="s">
        <v>555</v>
      </c>
      <c r="E78" s="240" t="s">
        <v>392</v>
      </c>
      <c r="F78" s="239" t="s">
        <v>561</v>
      </c>
      <c r="G78" s="244"/>
      <c r="H78" s="244"/>
      <c r="I78" s="244"/>
      <c r="J78" s="244"/>
      <c r="K78" s="244"/>
      <c r="L78" s="244"/>
    </row>
    <row r="84" spans="1:13" x14ac:dyDescent="0.3">
      <c r="A84" s="37"/>
      <c r="B84" s="37"/>
      <c r="C84" s="485"/>
      <c r="D84" s="37"/>
      <c r="E84" s="37"/>
      <c r="F84" s="37"/>
      <c r="G84" s="37"/>
      <c r="H84" s="37"/>
      <c r="I84" s="37"/>
      <c r="J84" s="37"/>
      <c r="K84" s="37"/>
      <c r="L84" s="37"/>
      <c r="M84" s="37"/>
    </row>
    <row r="85" spans="1:13" ht="15.5" x14ac:dyDescent="0.35">
      <c r="A85" s="257"/>
      <c r="B85" s="258"/>
      <c r="C85" s="486"/>
      <c r="D85" s="241"/>
      <c r="E85" s="258"/>
      <c r="F85" s="259"/>
      <c r="G85" s="260"/>
      <c r="H85" s="260"/>
      <c r="I85" s="260"/>
      <c r="J85" s="260"/>
      <c r="K85" s="260"/>
      <c r="L85" s="260"/>
      <c r="M85" s="37"/>
    </row>
    <row r="86" spans="1:13" ht="15.5" x14ac:dyDescent="0.35">
      <c r="A86" s="257"/>
      <c r="B86" s="258"/>
      <c r="C86" s="486"/>
      <c r="D86" s="241"/>
      <c r="E86" s="261"/>
      <c r="F86" s="259"/>
      <c r="G86" s="260"/>
      <c r="H86" s="260"/>
      <c r="I86" s="260"/>
      <c r="J86" s="260"/>
      <c r="K86" s="260"/>
      <c r="L86" s="260"/>
      <c r="M86" s="37"/>
    </row>
    <row r="87" spans="1:13" ht="15.5" x14ac:dyDescent="0.35">
      <c r="A87" s="257"/>
      <c r="B87" s="258"/>
      <c r="C87" s="486"/>
      <c r="D87" s="241"/>
      <c r="E87" s="261"/>
      <c r="F87" s="259"/>
      <c r="G87" s="260"/>
      <c r="H87" s="260"/>
      <c r="I87" s="260"/>
      <c r="J87" s="260"/>
      <c r="K87" s="260"/>
      <c r="L87" s="260"/>
      <c r="M87" s="37"/>
    </row>
    <row r="88" spans="1:13" x14ac:dyDescent="0.3">
      <c r="A88" s="37"/>
      <c r="B88" s="37"/>
      <c r="C88" s="485"/>
      <c r="D88" s="37"/>
      <c r="E88" s="37"/>
      <c r="F88" s="37"/>
      <c r="G88" s="37"/>
      <c r="H88" s="37"/>
      <c r="I88" s="37"/>
      <c r="J88" s="37"/>
      <c r="K88" s="37"/>
      <c r="L88" s="37"/>
      <c r="M88" s="37"/>
    </row>
  </sheetData>
  <mergeCells count="8">
    <mergeCell ref="A26:L26"/>
    <mergeCell ref="A56:L56"/>
    <mergeCell ref="A1:L1"/>
    <mergeCell ref="A2:A3"/>
    <mergeCell ref="B2:B3"/>
    <mergeCell ref="C2:F2"/>
    <mergeCell ref="G2:L2"/>
    <mergeCell ref="A4:L4"/>
  </mergeCells>
  <phoneticPr fontId="44" type="noConversion"/>
  <conditionalFormatting sqref="L6:L8 L10:L15 L18:L25">
    <cfRule type="notContainsBlanks" dxfId="0" priority="1">
      <formula>LEN(TRIM(L6))&gt;0</formula>
    </cfRule>
  </conditionalFormatting>
  <dataValidations count="1">
    <dataValidation type="decimal" operator="greaterThan" allowBlank="1" showInputMessage="1" showErrorMessage="1" prompt="Cena var būt tikai decimāldaļskaitlis, ar divām zīmēm aiz komata!" sqref="L6:L8 L10:L15 L18:L25" xr:uid="{00000000-0002-0000-0300-000000000000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1-222</vt:lpstr>
      <vt:lpstr>223-352</vt:lpstr>
      <vt:lpstr>353-360</vt:lpstr>
      <vt:lpstr>361-432</vt:lpstr>
      <vt:lpstr>'1-222'!_Toc285437877</vt:lpstr>
      <vt:lpstr>'1-222'!_Toc285437878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</dc:creator>
  <cp:lastModifiedBy>Linda Deičmane</cp:lastModifiedBy>
  <dcterms:created xsi:type="dcterms:W3CDTF">2015-01-05T22:38:55Z</dcterms:created>
  <dcterms:modified xsi:type="dcterms:W3CDTF">2024-02-16T09:12:16Z</dcterms:modified>
</cp:coreProperties>
</file>