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24226"/>
  <mc:AlternateContent xmlns:mc="http://schemas.openxmlformats.org/markup-compatibility/2006">
    <mc:Choice Requires="x15">
      <x15ac:absPath xmlns:x15ac="http://schemas.microsoft.com/office/spreadsheetml/2010/11/ac" url="D:\Users\IEPIRKUMI\Desktop\iepirkumi\Iepirkumi DNP-DPPA\DPPA 2024\Iepirkumi\Partikas iegade\Nolikums\"/>
    </mc:Choice>
  </mc:AlternateContent>
  <xr:revisionPtr revIDLastSave="0" documentId="13_ncr:1_{B0C7C3B8-7A6C-4B5A-861B-80CD9F9432DF}" xr6:coauthVersionLast="47" xr6:coauthVersionMax="47" xr10:uidLastSave="{00000000-0000-0000-0000-000000000000}"/>
  <bookViews>
    <workbookView xWindow="-120" yWindow="-120" windowWidth="29040" windowHeight="15720" firstSheet="1" activeTab="9" xr2:uid="{00000000-000D-0000-FFFF-FFFF00000000}"/>
  </bookViews>
  <sheets>
    <sheet name="Loģistikas plāns" sheetId="25" r:id="rId1"/>
    <sheet name="Obligātās prasības" sheetId="33" r:id="rId2"/>
    <sheet name="1 daļa" sheetId="2" r:id="rId3"/>
    <sheet name="2 daļa" sheetId="4" r:id="rId4"/>
    <sheet name="3 daļa" sheetId="5" r:id="rId5"/>
    <sheet name="4 daļa" sheetId="27" r:id="rId6"/>
    <sheet name="5 daļa" sheetId="8" r:id="rId7"/>
    <sheet name="6 daļa" sheetId="28" r:id="rId8"/>
    <sheet name="7 daļa" sheetId="31" r:id="rId9"/>
    <sheet name="8 daļa" sheetId="15" r:id="rId10"/>
    <sheet name="9 daļa" sheetId="30" r:id="rId11"/>
    <sheet name="10 daļa" sheetId="16" r:id="rId12"/>
    <sheet name="11 daļa" sheetId="26" r:id="rId13"/>
    <sheet name="12 daļa" sheetId="3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5" i="34" l="1"/>
  <c r="H25" i="34"/>
  <c r="G25" i="34"/>
  <c r="F25" i="34"/>
  <c r="V36" i="16"/>
  <c r="J32" i="16"/>
  <c r="J33" i="16"/>
  <c r="F34" i="16"/>
  <c r="G34" i="16"/>
  <c r="H34" i="16"/>
  <c r="I34" i="16"/>
  <c r="J23" i="34"/>
  <c r="J22" i="34"/>
  <c r="J21" i="34"/>
  <c r="J20" i="34"/>
  <c r="J19" i="34"/>
  <c r="J18" i="34"/>
  <c r="J17" i="34"/>
  <c r="J16" i="34"/>
  <c r="J15" i="34"/>
  <c r="J24" i="34"/>
  <c r="X27" i="34"/>
  <c r="J25" i="34" l="1"/>
  <c r="J19" i="30"/>
  <c r="J16" i="2"/>
  <c r="J17" i="2"/>
  <c r="J18" i="2"/>
  <c r="J19" i="2"/>
  <c r="J20" i="2"/>
  <c r="J21" i="2"/>
  <c r="J22" i="2"/>
  <c r="J23" i="2"/>
  <c r="J24" i="2"/>
  <c r="J25" i="2"/>
  <c r="J26" i="2"/>
  <c r="J27" i="2"/>
  <c r="J28" i="2"/>
  <c r="J29" i="2"/>
  <c r="J30" i="2"/>
  <c r="J31" i="2"/>
  <c r="J32" i="2"/>
  <c r="J33" i="2"/>
  <c r="J34" i="2"/>
  <c r="J35" i="2"/>
  <c r="J36" i="2"/>
  <c r="J37" i="2"/>
  <c r="J12" i="4"/>
  <c r="J13" i="4"/>
  <c r="J14" i="4"/>
  <c r="J15" i="4"/>
  <c r="J16" i="4"/>
  <c r="J17" i="4"/>
  <c r="J18" i="4"/>
  <c r="J19" i="4"/>
  <c r="J20" i="4"/>
  <c r="J21" i="4"/>
  <c r="J22" i="4"/>
  <c r="J23" i="4"/>
  <c r="J24" i="4"/>
  <c r="J25" i="4"/>
  <c r="J26" i="4"/>
  <c r="J27" i="4"/>
  <c r="J28" i="4"/>
  <c r="J29" i="4"/>
  <c r="J30" i="4"/>
  <c r="J16" i="5"/>
  <c r="J17" i="5"/>
  <c r="J18" i="5"/>
  <c r="J19" i="5"/>
  <c r="J13" i="27"/>
  <c r="J14" i="27"/>
  <c r="J15" i="27"/>
  <c r="J16" i="27"/>
  <c r="J17" i="27"/>
  <c r="J18" i="27"/>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15" i="28"/>
  <c r="J16" i="28"/>
  <c r="J17" i="28"/>
  <c r="J18" i="28"/>
  <c r="J19" i="28"/>
  <c r="J20" i="28"/>
  <c r="J21" i="28"/>
  <c r="J22" i="28"/>
  <c r="J23" i="28"/>
  <c r="J24" i="28"/>
  <c r="J25" i="28"/>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12" i="15"/>
  <c r="J13" i="15"/>
  <c r="J14" i="15"/>
  <c r="J15" i="15"/>
  <c r="J16" i="15"/>
  <c r="J17" i="15"/>
  <c r="J18" i="15"/>
  <c r="J19" i="15"/>
  <c r="J20" i="15"/>
  <c r="J21" i="15"/>
  <c r="J22" i="15"/>
  <c r="J23" i="15"/>
  <c r="J24" i="15"/>
  <c r="J25" i="15"/>
  <c r="J26" i="15"/>
  <c r="J27" i="15"/>
  <c r="J28" i="15"/>
  <c r="J29" i="15"/>
  <c r="J30" i="15"/>
  <c r="J31" i="15"/>
  <c r="J32" i="15"/>
  <c r="J33" i="15"/>
  <c r="J34" i="15"/>
  <c r="J35" i="15"/>
  <c r="J36" i="15"/>
  <c r="J37" i="15"/>
  <c r="J12" i="30"/>
  <c r="J13" i="30"/>
  <c r="J14" i="30"/>
  <c r="J15" i="30"/>
  <c r="J16" i="30"/>
  <c r="J17" i="30"/>
  <c r="J18" i="30"/>
  <c r="J20" i="30"/>
  <c r="J21" i="30"/>
  <c r="J22" i="30"/>
  <c r="J23" i="30"/>
  <c r="J24" i="30"/>
  <c r="J25" i="30"/>
  <c r="J26" i="30"/>
  <c r="J27" i="30"/>
  <c r="J28" i="30"/>
  <c r="J29" i="30"/>
  <c r="J30" i="30"/>
  <c r="J31" i="30"/>
  <c r="J32" i="30"/>
  <c r="J33" i="30"/>
  <c r="J34" i="30"/>
  <c r="J35" i="30"/>
  <c r="J36" i="30"/>
  <c r="J37" i="30"/>
  <c r="J38" i="30"/>
  <c r="J39" i="30"/>
  <c r="J40" i="30"/>
  <c r="J41" i="30"/>
  <c r="J42" i="30"/>
  <c r="J43" i="30"/>
  <c r="J44" i="30"/>
  <c r="J45" i="30"/>
  <c r="J46" i="30"/>
  <c r="J47" i="30"/>
  <c r="J48" i="30"/>
  <c r="J49" i="30"/>
  <c r="J50" i="30"/>
  <c r="J51" i="30"/>
  <c r="J52" i="30"/>
  <c r="J12" i="16"/>
  <c r="J13" i="16"/>
  <c r="J14" i="16"/>
  <c r="J15" i="16"/>
  <c r="J16" i="16"/>
  <c r="J17" i="16"/>
  <c r="J18" i="16"/>
  <c r="J19" i="16"/>
  <c r="J20" i="16"/>
  <c r="J21" i="16"/>
  <c r="J22" i="16"/>
  <c r="J23" i="16"/>
  <c r="J24" i="16"/>
  <c r="J25" i="16"/>
  <c r="J26" i="16"/>
  <c r="J27" i="16"/>
  <c r="J28" i="16"/>
  <c r="J29" i="16"/>
  <c r="J30" i="16"/>
  <c r="J31" i="16"/>
  <c r="J19" i="26"/>
  <c r="J18" i="26"/>
  <c r="J17" i="26"/>
  <c r="J16" i="26"/>
  <c r="H20" i="26"/>
  <c r="G20" i="26"/>
  <c r="H53" i="30"/>
  <c r="G53" i="30"/>
  <c r="H38" i="15"/>
  <c r="G38" i="15"/>
  <c r="H38" i="31"/>
  <c r="G38" i="31"/>
  <c r="H26" i="28"/>
  <c r="G26" i="28"/>
  <c r="H63" i="8"/>
  <c r="G63" i="8"/>
  <c r="H19" i="27"/>
  <c r="G19" i="27"/>
  <c r="H20" i="5"/>
  <c r="G20" i="5"/>
  <c r="H31" i="4"/>
  <c r="G31" i="4"/>
  <c r="H38" i="2"/>
  <c r="G38" i="2"/>
  <c r="J34" i="16" l="1"/>
  <c r="I20" i="26"/>
  <c r="I53" i="30"/>
  <c r="I38" i="15"/>
  <c r="I38" i="31"/>
  <c r="I26" i="28"/>
  <c r="I63" i="8"/>
  <c r="I19" i="27"/>
  <c r="I20" i="5"/>
  <c r="I31" i="4"/>
  <c r="I38" i="2"/>
  <c r="F20" i="26"/>
  <c r="J38" i="15"/>
  <c r="J53" i="30"/>
  <c r="F53" i="30"/>
  <c r="F38" i="15"/>
  <c r="J38" i="31"/>
  <c r="F38" i="31"/>
  <c r="F26" i="28"/>
  <c r="F63" i="8"/>
  <c r="F19" i="27"/>
  <c r="F20" i="5"/>
  <c r="F31" i="4"/>
  <c r="F38" i="2"/>
  <c r="J31" i="4"/>
  <c r="J20" i="5"/>
  <c r="J19" i="27"/>
  <c r="J63" i="8"/>
  <c r="J26" i="28"/>
  <c r="V33" i="4"/>
  <c r="X28" i="28"/>
  <c r="V40" i="31"/>
  <c r="V55" i="30"/>
  <c r="X22" i="26"/>
  <c r="J20" i="26"/>
  <c r="V21" i="27"/>
  <c r="J38" i="2" l="1"/>
  <c r="V40" i="15"/>
  <c r="X65" i="8"/>
  <c r="V22" i="5"/>
  <c r="V40" i="2"/>
</calcChain>
</file>

<file path=xl/sharedStrings.xml><?xml version="1.0" encoding="utf-8"?>
<sst xmlns="http://schemas.openxmlformats.org/spreadsheetml/2006/main" count="1941" uniqueCount="954">
  <si>
    <t>Dzīvnieku izcelsmes produkti</t>
  </si>
  <si>
    <t>Augu izcelsmes produkti</t>
  </si>
  <si>
    <t>Produkta nosaukums</t>
  </si>
  <si>
    <t>Fasējums, iepakojuma veids</t>
  </si>
  <si>
    <t>20-25% tauku saturs, tīra pienskāba garša, ar svaigam krējumam raksturīgu tīru produkta smaržu. Konsistence viendabīga, mēreni bieza, nedaudz spīdīga, krāsa no baltas līdz kremkrāsai, bez augu taukiem</t>
  </si>
  <si>
    <t>Svaigas vistas olas</t>
  </si>
  <si>
    <t>Apjoma mērvienība</t>
  </si>
  <si>
    <t xml:space="preserve">Sveramais,
5-10 kg
fasējums
</t>
  </si>
  <si>
    <t xml:space="preserve">Paciņās fasēts 
0,175-0,200 kg
</t>
  </si>
  <si>
    <t xml:space="preserve">Cāļu šķiņķīši
(bez muguras un bez stilba daļas)
</t>
  </si>
  <si>
    <t>Siļķes fileja mazsālītā eļļā</t>
  </si>
  <si>
    <t>Bietes</t>
  </si>
  <si>
    <t>Galviņkāposti</t>
  </si>
  <si>
    <t>Ķīnas kāposti</t>
  </si>
  <si>
    <t>Bumbieri</t>
  </si>
  <si>
    <t>Banāni</t>
  </si>
  <si>
    <t>Sulīgi, saldi, plānu miziņu, viegli lobās, maz sēkliņām, bez bojājumiem</t>
  </si>
  <si>
    <t>Mandarīni</t>
  </si>
  <si>
    <t>Citroni</t>
  </si>
  <si>
    <t>Skābētie kāposti</t>
  </si>
  <si>
    <t>Gurķi marinēti</t>
  </si>
  <si>
    <t>Zaļie zirnīši</t>
  </si>
  <si>
    <t>Skābenes konservētas</t>
  </si>
  <si>
    <t>Skābeņu lapas, tīras, bez kātiem, vienmērīgi sasmalcinātas, aromāts, krāsa un konsistence ir raksturīga plaucētām skābeņu lapām, norādīt sāls saturu</t>
  </si>
  <si>
    <t>Kukurūza konservēta</t>
  </si>
  <si>
    <t>Sulas</t>
  </si>
  <si>
    <t>Ābolu sula</t>
  </si>
  <si>
    <t>Ābolu 100% sula, saldskāba, termiski apstrādāta, nedzidrināta</t>
  </si>
  <si>
    <t>Graudaugi, putraimi, pārslas, milti, pākšaugi</t>
  </si>
  <si>
    <t>Kviešu milti</t>
  </si>
  <si>
    <t>A/l, tips 405, no veseliem graudiem, smarža raksturīga svaigiem graudu produktiem, krāsa balta vai ar zilganu toni, irdeni, birstoši, sausi, lipekļa saturs ne mazāk kā 25%, mitrums ne vairāk kā 15%, kaitēkļu invāzija nav pieļaujama</t>
  </si>
  <si>
    <t>A/l, no kviešu graudiem, smarža raksturīga svaigiem graudu produktiem, krāsa balta vai iedzeltena, kaitēkļu invāzija nav pieļaujama, irdens, birstošs, sauss</t>
  </si>
  <si>
    <t>Grūbas</t>
  </si>
  <si>
    <t xml:space="preserve">A/l, no veseliem graudiem, krāsa raksturīga attiecīgās krāsas graudu putraimiem, smarža raksturīga svaigiem graudu produktiem, kaitēkļu invāzija nav pieļaujama, birstoši, sausi, veselo kodoliņu saturs ne mazāk kā 99%, bez gružu piemaisījuma, vienāda lieluma </t>
  </si>
  <si>
    <t>Griķi</t>
  </si>
  <si>
    <t>A/l, pārtikas, tīri, vienāda lieluma, veseli, sijāti, bez blakus piemaisījumiem</t>
  </si>
  <si>
    <t>Kukurūzas putraimi</t>
  </si>
  <si>
    <t>Viegli birstoši, dzelteni, vienmērīga lieluma samalti putraimiņi no kukurūzas graudiem, nav ĢMO</t>
  </si>
  <si>
    <t xml:space="preserve">Prosa </t>
  </si>
  <si>
    <t xml:space="preserve">Makaroni
(radziņi)
</t>
  </si>
  <si>
    <t xml:space="preserve">Makaroni
(nūdeles)
</t>
  </si>
  <si>
    <t>Kukurūzu pārslas. Sausas, nesalipušas, saldas, dažādi glazētas (var būt ar medus vai kakao garšu)</t>
  </si>
  <si>
    <t xml:space="preserve">Pupiņas </t>
  </si>
  <si>
    <t>Saliktie produkti</t>
  </si>
  <si>
    <t>Kviešu baltmaize</t>
  </si>
  <si>
    <t>Saldskābā maize</t>
  </si>
  <si>
    <t xml:space="preserve">Plaucēta rudzu maize, rupjie rudzu milti aptuveni 60%, kviešu milti aptuveni 40%, ar ķimenēm, ar mīkstuma mitrumu ne vairāk kā 47%, skābums ne vairāk kā 11%, griezta vienādās šķēlēs, ar vienmērīgu porainību, ar plānu garoziņu </t>
  </si>
  <si>
    <t>Cepumi</t>
  </si>
  <si>
    <t>Cukurs</t>
  </si>
  <si>
    <t>Sāls</t>
  </si>
  <si>
    <t>Eļļa augu (rapšu)</t>
  </si>
  <si>
    <t>Majonēze</t>
  </si>
  <si>
    <t>Tomātu pasta</t>
  </si>
  <si>
    <t>Kartupeļu ciete</t>
  </si>
  <si>
    <t>Sinepes (Krievu)</t>
  </si>
  <si>
    <t>Mārrutki</t>
  </si>
  <si>
    <t>Raugs maizes sausais</t>
  </si>
  <si>
    <t>Pipari melnie maltie</t>
  </si>
  <si>
    <t>Lauru lapas</t>
  </si>
  <si>
    <t>Kafijas aizstājējs</t>
  </si>
  <si>
    <t>Kakao pupiņu pulveris</t>
  </si>
  <si>
    <t>Preces Nr.</t>
  </si>
  <si>
    <t>Tehniskās prasības</t>
  </si>
  <si>
    <t>Puscietie, nogatavinātie (nogatavināšanas laiks ne mazāk kā 40 d), ar tauku saturu siera sausnā 45-50%, ar siera šķirnei raksturīgu acojumu (Holandes, Krievijas, Bauskas tipa sieri)</t>
  </si>
  <si>
    <t xml:space="preserve">Sveramais,
1-5 kg 
</t>
  </si>
  <si>
    <t>1-3 kg</t>
  </si>
  <si>
    <t>0,8 - 1,0 kg</t>
  </si>
  <si>
    <t>0,35-1,0 kg</t>
  </si>
  <si>
    <t>1-2 kg</t>
  </si>
  <si>
    <t>Presētā kartona bretēs.
Derīguma termiņš nevar būt mazāks par 1 mēnesi.</t>
  </si>
  <si>
    <t xml:space="preserve"> Fasēta vakuuma iepakojumā līdz 5 kg kastēs</t>
  </si>
  <si>
    <t>Spainīšos 1-3 kg</t>
  </si>
  <si>
    <t>5-15 kg</t>
  </si>
  <si>
    <t>1-2 kg maisiņos</t>
  </si>
  <si>
    <t>0,5-1 kg</t>
  </si>
  <si>
    <t>2-6 kg</t>
  </si>
  <si>
    <t>1-8 kg</t>
  </si>
  <si>
    <t>1-5 kg</t>
  </si>
  <si>
    <t>Pārtikas, svaigi, gatavi, dzeltenā krāsā, bez pleķiem un bojājuma pazīmēm</t>
  </si>
  <si>
    <t>6-10 kg</t>
  </si>
  <si>
    <t xml:space="preserve">0,300-0,500 kg
metāla bundžās un vai stikla burkās
</t>
  </si>
  <si>
    <t>0,5 –1 litra stikla burkās</t>
  </si>
  <si>
    <t>5-10 l 
pakās ar krāniņiem</t>
  </si>
  <si>
    <t>No dažādiem augļiem un ogām, vietējā reģiona audzētiem, termiski apstrādātas saldeni skābas sulas, piedāvāt vismaz 3 nosaukumus</t>
  </si>
  <si>
    <t>1 kg</t>
  </si>
  <si>
    <t>0,25-0,5-1 kg</t>
  </si>
  <si>
    <t>A/l, pārtikas, zupām, tīri, sijāti, bez piemaisījumiem, vienāda lieluma, veseli, kaitēkļu invāzija nav pieļaujama</t>
  </si>
  <si>
    <t>Kaltētas, veselas, sausas, vienāda lieluma, vienāda gatavības pakāpe, raibas, vidēji lielas, bez gružu piemaisījumiem, kaitēkļu invāzija nav pieļaujama</t>
  </si>
  <si>
    <t>Kaltēti, sausi, zeltainu nokrāsu, vienādas gatavības pakāpe, bez piemaisījumiem, kaitēkļu invāzija nav pieļaujama</t>
  </si>
  <si>
    <t>A/l kviešu milti, pienu, mīkstuma mitrums ne vairāk kā 42%, ar vienmērīgu porainību ne mazāk kā 65, griezta vienmērīgās šķēlēs ar plānu, nesadegušu garoziņu, garenu batona formu</t>
  </si>
  <si>
    <t xml:space="preserve">Sveramie
2-5kg
</t>
  </si>
  <si>
    <t>Fasēts pa 1 kg</t>
  </si>
  <si>
    <t>0,4 kg</t>
  </si>
  <si>
    <t>Fasēts 
0,005-0,020kg</t>
  </si>
  <si>
    <t>Baltā krāsā pulveris, saberžot, ir cietei raksturīga gurkstoša skaņa, cietei raksturīgu smaržu, bez blakus smaržām, citu cietes veidu piemaisījumi nav atļauti</t>
  </si>
  <si>
    <t>Maizes raugs, sausais, svaigs, izteikti svaiga rauga smarža, smalkās granuliņās</t>
  </si>
  <si>
    <t>Smalki vienmērīgi samalti melno piparu graudiņi, sausi, birstoši ar izteiktu piparu aromātu</t>
  </si>
  <si>
    <t>Sausas, kaltētas, veselas lapas, ar lauru lapai raksturīgu aromātu</t>
  </si>
  <si>
    <t>0,1-1 kg</t>
  </si>
  <si>
    <t>0,3 kg</t>
  </si>
  <si>
    <t xml:space="preserve">Miežu dzēriens iecienītais, Miežu sastāvs 95%
cigoriņi 5%
</t>
  </si>
  <si>
    <t>Litri</t>
  </si>
  <si>
    <t>Kg</t>
  </si>
  <si>
    <t>Gab.</t>
  </si>
  <si>
    <t>A/l, krāsa raksturīga attiecīgās krāsas graudu putraimiem, smarža raksturīga svaigiem graudu produktiem, mitrums ne vairāk kā 14%, kaitēkļu invāzija nav pieļaujama, birstoši, sausi, veselo kodoliņu saturs ne mazāk kā 99%, bez gružu piemaisījuma</t>
  </si>
  <si>
    <t>Piena un piena produktu sadaļā nepiedāvāt krējuma izstrādājumus [MK not. Nr.172. no 13.03.2012.].</t>
  </si>
  <si>
    <t>Piena produktu sadaļā nepiedāvāt produktus, kuru ražošanā izmanto sintētiskās krāsvielas un kas satur ģenētiski modificētos organismus, sastāv no tiem un ir ražoti no tiem [MK not. Nr.172. no 13.03.2012.].</t>
  </si>
  <si>
    <t>Litrs</t>
  </si>
  <si>
    <t>Vājpiena, tauku saturs 0,5%, garša un smarža – tīra, pienskāba, konsistence - mīksta, viendabīga ar biezpiena graudiņiem, pieļaujama neliela sūkalu izdalīšanās. Krāsa – no baltas līdz kremkrāsai</t>
  </si>
  <si>
    <t>A/L, piena tauku saturs ne mazāk kā 82%, bez piedevām un garšvielām. Garša un smarža – tīra, raksturīga svaigam sviestam, konsistence viendabīga, plastiska masa griezumā, virsma gluda, nedaudz spīdīga, krāsa no gaiši dzeltena, līdz dzeltenai, vienmērīga visā masā. Sastāvā ir tikai piena izcelsmes tauki</t>
  </si>
  <si>
    <t>Uzputots un sasaldēts piena izstrādājuma produkts, kura ražošanā izmanto pienu, saldo krējumu, nepieciešamās pārtikas piedevas; var saturēt augļu, ogu un šokolādes piedevas, pildīts vafeles glāzītē.
Piedāvāt vismaz 3 veidus</t>
  </si>
  <si>
    <t>Svaigas, 1. kategorijas, L lieluma olas, tīrām čaumalām no ārpuses, šķirotas, veselas, nebojātas, (lielās olas)</t>
  </si>
  <si>
    <t>5-15 kg maisos vai kastēs</t>
  </si>
  <si>
    <t xml:space="preserve">Ķiploki
</t>
  </si>
  <si>
    <t>Ievārījums (dažādu augļu un ogu)</t>
  </si>
  <si>
    <t>Rīsi</t>
  </si>
  <si>
    <t>Putraimi
(miežu)</t>
  </si>
  <si>
    <t>0,5-5 kg</t>
  </si>
  <si>
    <t xml:space="preserve">0,8-1 kg </t>
  </si>
  <si>
    <t>Zirņi zupas 
(šķeltie)</t>
  </si>
  <si>
    <t>0,9-1 litra fasējums</t>
  </si>
  <si>
    <t>2 - 2,5% piena tauku saturs, svaigs, produkta garša tīra, krāsa balta vai viegli iedzeltena, konsistence viendabīga, bez tauku piciņām un olbaltumvielu pārslām</t>
  </si>
  <si>
    <t>1,8 - 2,5% piena tauku saturs, pienskāba, atspirdzinoša, skābpiena produktam raksturīga garša un smarža, krāsa balta vai viegli iedzeltena, konsistence viendabīga, mēreni bieza ar izjauktu recekli, kura ieraugs sastāv no pienskābes baktērijām un raugiem</t>
  </si>
  <si>
    <t>Kartupeļi</t>
  </si>
  <si>
    <t>Burkāni</t>
  </si>
  <si>
    <t>Sīpoli</t>
  </si>
  <si>
    <t>Āboli</t>
  </si>
  <si>
    <t xml:space="preserve">Fasējumā
1-5 kg un
6-10kg
</t>
  </si>
  <si>
    <t>Smalkmaizītes ar saldo pildījumu
(lielās)</t>
  </si>
  <si>
    <t>Pasūtītāja prasības</t>
  </si>
  <si>
    <t>Piedāvātās preces apraksts</t>
  </si>
  <si>
    <t>Piedāvātās preces viena iepakojuma cena, EUR bez PVN</t>
  </si>
  <si>
    <r>
      <rPr>
        <b/>
        <sz val="11"/>
        <color theme="1"/>
        <rFont val="Times New Roman"/>
        <family val="1"/>
        <charset val="186"/>
      </rPr>
      <t>Pasūtītāja prasība</t>
    </r>
    <r>
      <rPr>
        <sz val="11"/>
        <color theme="1"/>
        <rFont val="Calibri"/>
        <family val="2"/>
        <charset val="186"/>
        <scheme val="minor"/>
      </rPr>
      <t>s</t>
    </r>
  </si>
  <si>
    <t xml:space="preserve">Pasūtītāja prasības </t>
  </si>
  <si>
    <r>
      <t xml:space="preserve">A/l, žāvēta desa – mājas gaumē, dabīgā apvalkā, sastāvs–liellopu un cūkgaļa 70%, griezumā viendabīga masa, ar patīkamu garšu, cietas konsistences, labas kvalitātes, </t>
    </r>
    <r>
      <rPr>
        <sz val="10"/>
        <rFont val="Times New Roman"/>
        <family val="1"/>
        <charset val="186"/>
      </rPr>
      <t xml:space="preserve">bez konservantiem un garšas </t>
    </r>
    <r>
      <rPr>
        <sz val="10"/>
        <color theme="1"/>
        <rFont val="Times New Roman"/>
        <family val="1"/>
        <charset val="186"/>
      </rPr>
      <t>pastiprinātājiem</t>
    </r>
  </si>
  <si>
    <t>Derīguma termiņš nevar būt mazāks par 4 mēnešiem</t>
  </si>
  <si>
    <t>Pretendenta vadītājs vai pilnvarotā persona</t>
  </si>
  <si>
    <t>_________________________</t>
  </si>
  <si>
    <t>paraksts</t>
  </si>
  <si>
    <t>_______________</t>
  </si>
  <si>
    <t>Summa kopā, EUR bez PVN:</t>
  </si>
  <si>
    <t>paraksta atšifrējums</t>
  </si>
  <si>
    <t xml:space="preserve">Fasēts
0,075-0,1 Kg
</t>
  </si>
  <si>
    <t>5-20 kg tīkliņos, maisos vai kastēs</t>
  </si>
  <si>
    <t>5-25 kg tīkliņos, maisos vai kastēs</t>
  </si>
  <si>
    <t>5-30 kg tīkliņos, maisos vai kastēs</t>
  </si>
  <si>
    <t>Fasēts
0,010 – 0,5kg</t>
  </si>
  <si>
    <t>Maize, konditoreja</t>
  </si>
  <si>
    <t>l litra tetrapaka, vai pudele</t>
  </si>
  <si>
    <t>1 litra tetrapakas, vai pudeles</t>
  </si>
  <si>
    <t xml:space="preserve">Sveramais
 1 -10 kg
</t>
  </si>
  <si>
    <t>1-12 kg</t>
  </si>
  <si>
    <t xml:space="preserve">1-10 l 
pakās un pakās ar krāniņiem, vai 3l burkās </t>
  </si>
  <si>
    <t>Klaipiņi 
0.3 – 1 kg</t>
  </si>
  <si>
    <t>fasēts
0,01-0,5 kg</t>
  </si>
  <si>
    <t xml:space="preserve">Porcijas maisiņā 0,02-0,04 gr
Kastītēs 20-100 paciņām, 0,1 - 0,3 kg iepakojumos </t>
  </si>
  <si>
    <t xml:space="preserve">0,08-0,1kg, 0,1 - 0,3 kg iepakojumos </t>
  </si>
  <si>
    <t>Dzeramais piens ražots Latvijā (pilnpiens ar samazinātu tauku saturu)</t>
  </si>
  <si>
    <t>Kefīrs ražots Latvijā</t>
  </si>
  <si>
    <t>Jogurts ražots Latvijā</t>
  </si>
  <si>
    <t>Krējums skābais ražots Latvijā</t>
  </si>
  <si>
    <t>Biezpiens (vājpiena) ražots Latvijā</t>
  </si>
  <si>
    <t>Sviests ražots Latvijā</t>
  </si>
  <si>
    <t>Siers, ražots Latvijā</t>
  </si>
  <si>
    <t>Biezpiena sieriņi saldie, ražoti Latvijā</t>
  </si>
  <si>
    <t>Piena un krējuma saldējums, ražots Latvijā</t>
  </si>
  <si>
    <t xml:space="preserve">Sardeles
(cūkgaļas) apžāvētas ražotas Latvijā
</t>
  </si>
  <si>
    <t>Desa, vārīta (doktora) ražota Latvijā</t>
  </si>
  <si>
    <t>Desa p/ž ražota Latvijā</t>
  </si>
  <si>
    <t>3x nedēļā</t>
  </si>
  <si>
    <t>Produkti ražoti saskaņā ar ražotāja deklarētajiem un LV reglamentētajiem normatīviem un to kvalitātes atbilstību nepieciešamības gadījumā varēs vērtēt atbilstoši kritērijiem sekojošos normatīvos [R 1308/2013; MK not. Nr.97. no 01.02.2011. un LVS 286, LVS 287, LVS288].</t>
  </si>
  <si>
    <t>Augļu un ogu sulu, nektāru ražošanā aizliegts izmantot konservantus un krāsvielas [MK not.Nr.461. no 12.08.2014]
Derīguma termiņš nevar būt mazāks par 4 mēnešiem</t>
  </si>
  <si>
    <t xml:space="preserve">Saskaņā ar Ministru kabineta 2012.g.13.03. noteikumiem Nr.172 „Noteikumi par uztura normām izglītības iestāžu izglītotajiem, sociālās aprūpes un sociālās reabilitācijas institūciju klientiem un ārstniecības iestāžu pacientiem”, 2. pielikuma prasību ievērošanas nodrošināšanai </t>
  </si>
  <si>
    <t>Kartupeļi, dārzeņi, sakņaugi un garšaugi</t>
  </si>
  <si>
    <t>Piedāvātās preces izcelsmes valsts un ražotājs un ražotāja dotais nosaukums</t>
  </si>
  <si>
    <t>Tomāti</t>
  </si>
  <si>
    <t>Saldi un saldskābi, gatavi tūlītējai lietošanai svaigā veidā, sulīgi, bez bojājumiem. Sezonas laikā ražots Latvijā.</t>
  </si>
  <si>
    <t>Saldi, sulīgi vai miltaini sulīgi, gatavi tūlītējai lietošanai svaigā veidā, diametrs no 8-12 cm, bez bojājumiem. Sezonas laikā ražots Latvijā.</t>
  </si>
  <si>
    <t xml:space="preserve">2.daļa. Gaļa un gaļas pārstrādes produkti </t>
  </si>
  <si>
    <t>Piegādes vieta</t>
  </si>
  <si>
    <t>Augu izcelsmes produkti un saliktie produkti</t>
  </si>
  <si>
    <t>* Precīzs piegāžu grafiks tiks precizēts pie līguma slēgšanas</t>
  </si>
  <si>
    <t>KOPĀ</t>
  </si>
  <si>
    <t>nav jāaizpilda</t>
  </si>
  <si>
    <t xml:space="preserve">apjoms - </t>
  </si>
  <si>
    <t xml:space="preserve">% - </t>
  </si>
  <si>
    <r>
      <t xml:space="preserve">Videi draudzīga piegāde (transportlīdzeklis ar vismaz EURO 5 vai V,  un piegādes attālums) </t>
    </r>
    <r>
      <rPr>
        <b/>
        <sz val="10"/>
        <color theme="1"/>
        <rFont val="Calibri"/>
        <family val="2"/>
        <charset val="186"/>
      </rPr>
      <t/>
    </r>
  </si>
  <si>
    <t>TEHNISKĀ SPECIFIKĀCIJA-TEHNISKAIS PIEDĀVĀJUMS</t>
  </si>
  <si>
    <r>
      <rPr>
        <b/>
        <sz val="14"/>
        <color theme="1"/>
        <rFont val="Times New Roman"/>
        <family val="1"/>
        <charset val="186"/>
      </rPr>
      <t>Pretendenta tehniskais un finanšu piedāvājums</t>
    </r>
    <r>
      <rPr>
        <b/>
        <sz val="14"/>
        <color theme="1"/>
        <rFont val="Calibri"/>
        <family val="2"/>
        <charset val="186"/>
      </rPr>
      <t>*</t>
    </r>
  </si>
  <si>
    <r>
      <rPr>
        <b/>
        <sz val="11"/>
        <color theme="1"/>
        <rFont val="Times New Roman"/>
        <family val="1"/>
        <charset val="186"/>
      </rPr>
      <t xml:space="preserve"> </t>
    </r>
    <r>
      <rPr>
        <b/>
        <u/>
        <sz val="11"/>
        <color theme="1"/>
        <rFont val="Times New Roman"/>
        <family val="1"/>
        <charset val="186"/>
      </rPr>
      <t xml:space="preserve">produktu apjoms </t>
    </r>
    <r>
      <rPr>
        <b/>
        <sz val="10"/>
        <color theme="1"/>
        <rFont val="Times New Roman"/>
        <family val="1"/>
        <charset val="186"/>
      </rPr>
      <t xml:space="preserve">           bez ZPI prasībām</t>
    </r>
  </si>
  <si>
    <r>
      <t xml:space="preserve">Bioloģisko
produktu (BL)
</t>
    </r>
    <r>
      <rPr>
        <b/>
        <u/>
        <sz val="10"/>
        <color theme="1"/>
        <rFont val="Times New Roman"/>
        <family val="1"/>
        <charset val="186"/>
      </rPr>
      <t xml:space="preserve">apjoms </t>
    </r>
  </si>
  <si>
    <r>
      <t xml:space="preserve">Integrēto
produktu (LPIA)
</t>
    </r>
    <r>
      <rPr>
        <b/>
        <u/>
        <sz val="10"/>
        <color theme="1"/>
        <rFont val="Times New Roman"/>
        <family val="1"/>
        <charset val="186"/>
      </rPr>
      <t>apjoms</t>
    </r>
  </si>
  <si>
    <r>
      <t xml:space="preserve">Latvijas nacionālās pārtikas kvalitātes shēmas produktu (NPKS)
</t>
    </r>
    <r>
      <rPr>
        <b/>
        <u/>
        <sz val="10"/>
        <color theme="1"/>
        <rFont val="Times New Roman"/>
        <family val="1"/>
        <charset val="186"/>
      </rPr>
      <t xml:space="preserve">apjoms </t>
    </r>
  </si>
  <si>
    <r>
      <rPr>
        <b/>
        <u/>
        <sz val="10"/>
        <color theme="1"/>
        <rFont val="Times New Roman"/>
        <family val="1"/>
        <charset val="186"/>
      </rPr>
      <t xml:space="preserve">Piedāvātās preces bez ZPI prasībām cena </t>
    </r>
    <r>
      <rPr>
        <b/>
        <sz val="10"/>
        <color theme="1"/>
        <rFont val="Times New Roman"/>
        <family val="1"/>
        <charset val="186"/>
      </rPr>
      <t xml:space="preserve">EUR bez PVN </t>
    </r>
    <r>
      <rPr>
        <b/>
        <u/>
        <sz val="10"/>
        <color theme="1"/>
        <rFont val="Times New Roman"/>
        <family val="1"/>
        <charset val="186"/>
      </rPr>
      <t>par vienu</t>
    </r>
    <r>
      <rPr>
        <b/>
        <sz val="10"/>
        <color theme="1"/>
        <rFont val="Times New Roman"/>
        <family val="1"/>
        <charset val="186"/>
      </rPr>
      <t xml:space="preserve"> tehniskajās specifikācijās noteikto neto </t>
    </r>
    <r>
      <rPr>
        <b/>
        <u/>
        <sz val="10"/>
        <color theme="1"/>
        <rFont val="Times New Roman"/>
        <family val="1"/>
        <charset val="186"/>
      </rPr>
      <t>apjoma mērvienību</t>
    </r>
  </si>
  <si>
    <r>
      <t xml:space="preserve">Piedāvātās  </t>
    </r>
    <r>
      <rPr>
        <b/>
        <u/>
        <sz val="10"/>
        <color theme="1"/>
        <rFont val="Times New Roman"/>
        <family val="1"/>
        <charset val="186"/>
      </rPr>
      <t>BL preces   cena</t>
    </r>
    <r>
      <rPr>
        <b/>
        <sz val="10"/>
        <color theme="1"/>
        <rFont val="Times New Roman"/>
        <family val="1"/>
        <charset val="186"/>
      </rPr>
      <t xml:space="preserve"> EUR bez PVN </t>
    </r>
    <r>
      <rPr>
        <b/>
        <u/>
        <sz val="10"/>
        <color theme="1"/>
        <rFont val="Times New Roman"/>
        <family val="1"/>
        <charset val="186"/>
      </rPr>
      <t>par vienu</t>
    </r>
    <r>
      <rPr>
        <b/>
        <sz val="10"/>
        <color theme="1"/>
        <rFont val="Times New Roman"/>
        <family val="1"/>
        <charset val="186"/>
      </rPr>
      <t xml:space="preserve"> tehniskajās specifikācijās noteikto neto </t>
    </r>
    <r>
      <rPr>
        <b/>
        <u/>
        <sz val="10"/>
        <color theme="1"/>
        <rFont val="Times New Roman"/>
        <family val="1"/>
        <charset val="186"/>
      </rPr>
      <t>apjoma mērvienību</t>
    </r>
  </si>
  <si>
    <r>
      <t xml:space="preserve">Piedāvātās  </t>
    </r>
    <r>
      <rPr>
        <b/>
        <u/>
        <sz val="10"/>
        <color theme="1"/>
        <rFont val="Times New Roman"/>
        <family val="1"/>
        <charset val="186"/>
      </rPr>
      <t>LPIA preces   cena</t>
    </r>
    <r>
      <rPr>
        <b/>
        <sz val="10"/>
        <color theme="1"/>
        <rFont val="Times New Roman"/>
        <family val="1"/>
        <charset val="186"/>
      </rPr>
      <t xml:space="preserve"> EUR bez PVN </t>
    </r>
    <r>
      <rPr>
        <b/>
        <u/>
        <sz val="10"/>
        <color theme="1"/>
        <rFont val="Times New Roman"/>
        <family val="1"/>
        <charset val="186"/>
      </rPr>
      <t>par vienu</t>
    </r>
    <r>
      <rPr>
        <b/>
        <sz val="10"/>
        <color theme="1"/>
        <rFont val="Times New Roman"/>
        <family val="1"/>
        <charset val="186"/>
      </rPr>
      <t xml:space="preserve"> tehniskajās specifikācijās noteikto neto </t>
    </r>
    <r>
      <rPr>
        <b/>
        <u/>
        <sz val="10"/>
        <color theme="1"/>
        <rFont val="Times New Roman"/>
        <family val="1"/>
        <charset val="186"/>
      </rPr>
      <t>apjoma mērvienību</t>
    </r>
  </si>
  <si>
    <r>
      <t xml:space="preserve">Piedāvātās  </t>
    </r>
    <r>
      <rPr>
        <b/>
        <u/>
        <sz val="10"/>
        <color theme="1"/>
        <rFont val="Times New Roman"/>
        <family val="1"/>
        <charset val="186"/>
      </rPr>
      <t>NPKS preces    cena</t>
    </r>
    <r>
      <rPr>
        <b/>
        <sz val="10"/>
        <color theme="1"/>
        <rFont val="Times New Roman"/>
        <family val="1"/>
        <charset val="186"/>
      </rPr>
      <t xml:space="preserve"> EUR bez PVN </t>
    </r>
    <r>
      <rPr>
        <b/>
        <u/>
        <sz val="10"/>
        <color theme="1"/>
        <rFont val="Times New Roman"/>
        <family val="1"/>
        <charset val="186"/>
      </rPr>
      <t>par vienu</t>
    </r>
    <r>
      <rPr>
        <b/>
        <sz val="10"/>
        <color theme="1"/>
        <rFont val="Times New Roman"/>
        <family val="1"/>
        <charset val="186"/>
      </rPr>
      <t xml:space="preserve"> tehniskajās specifikācijās noteikto neto </t>
    </r>
    <r>
      <rPr>
        <b/>
        <u/>
        <sz val="10"/>
        <color theme="1"/>
        <rFont val="Times New Roman"/>
        <family val="1"/>
        <charset val="186"/>
      </rPr>
      <t>apjoma mērvienību</t>
    </r>
  </si>
  <si>
    <t>20=(7x15)+ (8x16)+(9x17)+ (10x18)</t>
  </si>
  <si>
    <t>18=(7x14)+ (8x15)+(9x16)</t>
  </si>
  <si>
    <t>No plkst.08:00-13:00</t>
  </si>
  <si>
    <t>1x nedēļā</t>
  </si>
  <si>
    <t>Savaramais 1-10 kg fasējumā</t>
  </si>
  <si>
    <t>Jogurts  dzeramais  ražots Latvijā</t>
  </si>
  <si>
    <t>1.5-2.5% tauku saturs,  konsistence viendabīga visā masā. Garša tīra, pienskāba, saldena ar pievienoto piedevu garšu un aromātu, krāsa balta vai viegli iedzeltena ar pievienoto augļu ogu toni, (bez sintētiskām krāsvielām un konservantiem). Jāpiedāvā  2- 3 sortimenta paveidi</t>
  </si>
  <si>
    <t>kg</t>
  </si>
  <si>
    <t>Biezpiens ražots Latvijā</t>
  </si>
  <si>
    <t>Sveramais,9%. Krāsa balta līdz viegli dzeltenai. Garša- neitrāla, pienskāba bez izteiktas skābuma garšas, sauss bez sūkalām, teicama kvalitāte, konsistence mīksta, viendabīga ar biezpiena graudiem. Realizācijas termiņš- ne mazāks par 15 dienām no saņemšanas brīža.</t>
  </si>
  <si>
    <t>Sveramais 1-10kg</t>
  </si>
  <si>
    <t>Biezpiena  siers ražots Latvijā</t>
  </si>
  <si>
    <t>Sveramais, 0,2-1 kg</t>
  </si>
  <si>
    <t>Biezpiena glazēti  sieriņi saldie, ražoti Latvijā</t>
  </si>
  <si>
    <t>Saldas biezpiena masas sieriņi (sastāvā biezpiens ne mazāk kā 60%), bez augu taukiem, glazēti  ar šokolādes   vai cita veida glazūru, dažādām augļu garšām, (bez konservantiem un sintētiskām krāsvielām)</t>
  </si>
  <si>
    <t>Fasēts 0,035-0.090 kg</t>
  </si>
  <si>
    <t>Saldas biezpiena masas sieriņi (sastāvā biezpiens ne mazāk kā 60%), bez augu taukiem, bez  glazūras, var būt ar dažādām augļu garšām, (bez konservantiem un sintētiskām krāsvielām)</t>
  </si>
  <si>
    <t>Fasēta vakuuma iepakojumā 2-2,5 kg</t>
  </si>
  <si>
    <t>Cūkgaļas malta gaļa ražots Latvijā</t>
  </si>
  <si>
    <t>Svaiga, atdzesēta, svaigai gaļai raksturīgu struktūru, krāsu (gaiši rozā) un aromātu.</t>
  </si>
  <si>
    <t>Fasēta vakuumā iepakojumā 0,5 kg</t>
  </si>
  <si>
    <t>Cūkas gaļas muguras karbonāde, A/L ražota Latvijā</t>
  </si>
  <si>
    <t>Svaiga, izgriezta karbonāde, bez kauliem, bez ādām, liesa A/L gabali, ne mazāki kā 1 kg</t>
  </si>
  <si>
    <t>3-5 kg iepakojumā</t>
  </si>
  <si>
    <t>Cūkas gaļas kakla karbonāde A/L ražota Latvijā</t>
  </si>
  <si>
    <t>Svaiga, izgriezta karbonāde, bez kauliem, bez ādām, liesa, A/L, gabali ne mazāki kā 1 kg</t>
  </si>
  <si>
    <t>Cāļu krūtiņas fileja</t>
  </si>
  <si>
    <t>Balta  zivs fileja  vai  citi  veidi</t>
  </si>
  <si>
    <t>Veidņu - formas rupjmaize</t>
  </si>
  <si>
    <t>Cepta no rudzu un kviešu miltiem, ar mīkstuma mitrumu ne vairāk kā 47%, ķieģelīša forma, griezta vienādās šķēlēs, ar vienmērīgu porainību, ar plānu, nesadegušu garoziņu</t>
  </si>
  <si>
    <t xml:space="preserve">
Kukulītis formas
0,5-0.8 kg</t>
  </si>
  <si>
    <t>Rudzu maize</t>
  </si>
  <si>
    <t>1.daļa. Piens un piena produkti</t>
  </si>
  <si>
    <t>3.daļa. Putnu gaļa, olas</t>
  </si>
  <si>
    <t>5.daļa. Svaigie dārzeņi, augļi un  ogas</t>
  </si>
  <si>
    <t>6.daļa.Eksotiskie augļi un  ogas</t>
  </si>
  <si>
    <t>Svaigi atdzesēta putnu gaļa, olas</t>
  </si>
  <si>
    <t>Eksotiskie svaigie augļi un ogas</t>
  </si>
  <si>
    <t xml:space="preserve">8. daļa. Graudaugi, pākšaugi un to produkti. </t>
  </si>
  <si>
    <t>9. daļa. Bakalejas preces, augu taukvielas un eļļa. Ēdienu piedevas un dzērieni</t>
  </si>
  <si>
    <t>Garšvielas un ēdienu piedevas, eļļa, bakalejas preces, rieksti, sēkliņas, kafija, kafijas dzēriens, tēja, dzeramais ūdens un bezalkoholiskie dzērieni, rūpnieciski ražotie saldumi</t>
  </si>
  <si>
    <t>10.daļa. Maize, konditoreja</t>
  </si>
  <si>
    <t>11.daļa. Vietējā reģionā audzētie svaigie augļi un to pārstrādes produkti</t>
  </si>
  <si>
    <t>Zivis kā akvakultūras produkti. Pārstrādes produkti</t>
  </si>
  <si>
    <t>4.daļa. Zivis kā akvakultūras produkti. Pārstrādes produkti</t>
  </si>
  <si>
    <t xml:space="preserve">Videi draudzīga piegāde (transportlīdzeklis ar vismaz EURO 5 vai V) </t>
  </si>
  <si>
    <t xml:space="preserve"> </t>
  </si>
  <si>
    <t>Kartupeļi  jauni (01.06.-31.08.)</t>
  </si>
  <si>
    <t>5-10 kg maisos  vai  kastes</t>
  </si>
  <si>
    <r>
      <t xml:space="preserve">Burkāni jaunie
</t>
    </r>
    <r>
      <rPr>
        <sz val="10"/>
        <rFont val="Times New Roman"/>
        <family val="1"/>
        <charset val="186"/>
      </rPr>
      <t>(01.05-31.07</t>
    </r>
    <r>
      <rPr>
        <sz val="10"/>
        <color theme="1"/>
        <rFont val="Times New Roman"/>
        <family val="1"/>
        <charset val="186"/>
      </rPr>
      <t>)</t>
    </r>
  </si>
  <si>
    <t>2-5 kg tīkliņos, kastēs</t>
  </si>
  <si>
    <t>Galviņkāposti,
(jaunie)
(01.06-31.08)</t>
  </si>
  <si>
    <t xml:space="preserve">  </t>
  </si>
  <si>
    <t xml:space="preserve">Gurķi –lauku gurķi 
(01.06-30.09.)
</t>
  </si>
  <si>
    <t>5-10 kg maisos vai kastēs</t>
  </si>
  <si>
    <t>0,5-2,5 kg</t>
  </si>
  <si>
    <t xml:space="preserve">Svaigie sīpolloki
(01.05-01.09)
</t>
  </si>
  <si>
    <t>Gurķi siltumnīcas</t>
  </si>
  <si>
    <t>Veseli, svaigi nolasīti, gari līdz 30 cm, nemazgāti - vienas botāniskās šķirnes gurķi. Gurķu vidus blīvs ar negatavām, mīkstām sēklām. Atsevišķi nesaiņoti</t>
  </si>
  <si>
    <t>Svaigi, veseli, nebojāti, nemazgāti, ar blīvu struktūru, miltaini vai sulīgi, šķirnei raksturīgu formu, garšu un smaržu</t>
  </si>
  <si>
    <t>Svaigi, nepārauguši, stingri piekļautām lapām, sulīgi, kraukšķīgi, bez lieka mitruma, bez bojājumiem uz lapām un kātiem, vienmērīgi nogrieztām saknēm</t>
  </si>
  <si>
    <t>Saldi, sulīgi vai miltaini sulīgi, gatavi tūlītējai lietošanai svaigā veidā, diametrs no 8-12 cm, bez bojājumiem</t>
  </si>
  <si>
    <t>Zemenes
(15.06.- 15.07)</t>
  </si>
  <si>
    <t>0,25-4 kg</t>
  </si>
  <si>
    <t>Ērkšķogas</t>
  </si>
  <si>
    <t xml:space="preserve">Svaigas, tīras, gatavas, nesaspiestas, vienas botāniskās šķirnes, ar šķirnei 
raksturīgu formu un krāsu, paredzētas lietošanai uzturā bez termiskās apstrādes
</t>
  </si>
  <si>
    <t>0,25-5 kg</t>
  </si>
  <si>
    <t>Plūmes</t>
  </si>
  <si>
    <t xml:space="preserve">Svaigas ogas, tīras, gatavas, nesaspiestas, saldas vai saldskābas, vienas botāniskas šķirnes, ar šķirnei 
raksturīgu formu un krāsu, bez kukaiņu un kāpuru pazīmes
</t>
  </si>
  <si>
    <t>1-10 kg</t>
  </si>
  <si>
    <t>Dzērvenes</t>
  </si>
  <si>
    <t xml:space="preserve">Svaigas ogas, tīras, gatavas, nesaspiestas
</t>
  </si>
  <si>
    <t>0,250-3 kg</t>
  </si>
  <si>
    <t>Ķirši
(01.07.-01.09)</t>
  </si>
  <si>
    <t>1-6 kg</t>
  </si>
  <si>
    <t>Apelsīni</t>
  </si>
  <si>
    <t>Nektarīni</t>
  </si>
  <si>
    <t>2,4-6 kg</t>
  </si>
  <si>
    <t>Persiki</t>
  </si>
  <si>
    <t>Veseli, nebojāti, vienmērīgi nogatavojušies. Diametrs 4-6 cm. Saldi, sulīgi ar kauliņu, kas atdalās, plānu, nebojātu miziņu</t>
  </si>
  <si>
    <t>Arbūzi</t>
  </si>
  <si>
    <t>Veseli, nebojāti, vienmērīgi gatavi, saldi, sulīgi ar nelielām, tumšām sēkliņām, plānu, stingru mizu</t>
  </si>
  <si>
    <t>Melone</t>
  </si>
  <si>
    <t>Veselas, nebojātas, vienmērīgi nogatavojušās. Saldas, sulīgas ar nelielām sēkliņām, plānu, stingru mizu</t>
  </si>
  <si>
    <t>0,5-3 kg</t>
  </si>
  <si>
    <t>1-2,5 kg</t>
  </si>
  <si>
    <t>Hurma</t>
  </si>
  <si>
    <t>Veseli, nebojāti, vienmērīgi nogatavojušies. Saldi, nebojātu miziņu.</t>
  </si>
  <si>
    <t>Kivi</t>
  </si>
  <si>
    <t>Vīnogas</t>
  </si>
  <si>
    <t>Sulīgas, saldas, gatavas, plānu mizu, ar mazu kauliņu un galda deserta vīnogām raksturīgu saldu, gaļīgu un sulīgu ogas struktūru, vienai botāniskai šķirnei raksturīgu formu un krāsu, bez mehāniskiem un mikrobioloģiskiem bojājumiem</t>
  </si>
  <si>
    <t xml:space="preserve"> 10-20 kg</t>
  </si>
  <si>
    <t>6.1.</t>
  </si>
  <si>
    <t>6.2.</t>
  </si>
  <si>
    <t>6.3.</t>
  </si>
  <si>
    <t>6.4.</t>
  </si>
  <si>
    <t>6.5.</t>
  </si>
  <si>
    <t>6.6.</t>
  </si>
  <si>
    <t>6.7.</t>
  </si>
  <si>
    <t>6.8.</t>
  </si>
  <si>
    <t>6.9.</t>
  </si>
  <si>
    <t>6.10.</t>
  </si>
  <si>
    <t>6.11.</t>
  </si>
  <si>
    <t>Saldētas zemenes</t>
  </si>
  <si>
    <t>Ogas, veselas, birstošas, cietas, sasaldētas, bez atlaidināšanas pazīmēm</t>
  </si>
  <si>
    <t>Saldēti ķirši</t>
  </si>
  <si>
    <t>Bez kauliņiem, birstošas, saldētas ķiršu ogas, cietas, sasaldētas, bez atlaidināšanas pazīmēm</t>
  </si>
  <si>
    <t>Saldētas upenes</t>
  </si>
  <si>
    <t>Saldētas jāņogas</t>
  </si>
  <si>
    <t>Saldēti dārzeņi</t>
  </si>
  <si>
    <t>7.daļa.Pārstrādātie dārzeņi, augļi un ogas. Saldēti produkti</t>
  </si>
  <si>
    <t>Pārstrādātie dārzeņi augļi un ogas, tai skaitā saldētas ogas, dārzeņi un garšaugi, konservētie, skābētie dārzeņi, kukurūza konservēta, sulas, ievārījumi un kompoti, saldēti produkti</t>
  </si>
  <si>
    <t>Kartupeļi, dārzeņi, sakņaugi un garšaugi, svaigie augļi un ogas</t>
  </si>
  <si>
    <t>Konservēto, skābēto, marinēto un žāvēto dārzeņu, dārzeņu zupu un zaļo zirnīšu ražošanā neizmanto konservantus un krāsvielas [MK not.Nr.461. no 12.08.2014].
Dārzeņu marinādes ražo, lietojot etiķa esenci. Citus konservantus neizmanto. [MK not.Nr.461. no 12.08.2014]
Konservētie un skābētie darzeņu produkti paredzēti uzturā gan kā piedevas pamatēdienam, gan kā sastavdaļas ēdienu gatavosanai, gan kā izejvielas pamatēdienu gatavošanai, tāpēc lūdzam norādīt sāls koncentrāciju produktā, lai varam izvērtēt produkta piemērotību bērnu uztura vajadzībām [MK not.Nr.461. no 12.08.2014]. Augļu un ogu sulu, nektāru ražošanā aizliegts izmantot konservantus un krāsvielas [MK not.Nr.461. no 12.08.2014]
Derīguma termiņš nevar būt mazāks par 4 mēnešiem, izņemot 14.15.1. skābētiem kāpostiem.</t>
  </si>
  <si>
    <t>Ātri vārāmās rīsu pārslas</t>
  </si>
  <si>
    <t>A/l ,izgatavotas 100% no augstvērtīgiem rīsu graudiem, tīras, sausas, birstošas, kaitēkļu invāzija nav pieļaujama</t>
  </si>
  <si>
    <t xml:space="preserve">0,5 kg
paciņas
</t>
  </si>
  <si>
    <t>Griķu pārslas</t>
  </si>
  <si>
    <t>A/l, pārtikas, tīras, velcētas, vienāda lieluma, bez blakus piemaisījumiem</t>
  </si>
  <si>
    <t>Auzu pārslas ātri vārāmās</t>
  </si>
  <si>
    <t xml:space="preserve">0,4-0,5 kg
paciņās
</t>
  </si>
  <si>
    <t>4 graudu pārslas</t>
  </si>
  <si>
    <t>A/l, smarža raksturīga svaigiem graudu produktiem, mitrums ne vairāk kā 12%, kaitēkļu invāzija nav pieļaujama, nenolobīto pārslu saturs ne vairāk kā 0,5%, bez gružu piemaisījuma, sausas</t>
  </si>
  <si>
    <t>5 graudu pārslas</t>
  </si>
  <si>
    <t>0,5-1kg</t>
  </si>
  <si>
    <t>Pipari melnie graudiņi</t>
  </si>
  <si>
    <t>Melno piparu graudiņi, veseli, pelēcīgi melni, vienmērīgi pēc lieluma, bez piemaisījuma</t>
  </si>
  <si>
    <t>Žāvēti augļi (asorti)</t>
  </si>
  <si>
    <t>1-2kg</t>
  </si>
  <si>
    <t>Rozīnes</t>
  </si>
  <si>
    <t>Bez kauliņiem, gaišās, nepārkaltētas, vienmērīga lieluma, nesaspiestas, kaitēkļu invāzija nav pieļaujama</t>
  </si>
  <si>
    <t>0,5 - 1 kg</t>
  </si>
  <si>
    <t>Žāvētas aprikozes</t>
  </si>
  <si>
    <t>Bez kauliņiem, nepārkaltētas, vienmērīga lieluma, nesaspiestas, kaitēkļu invāzija nav pieļaujama</t>
  </si>
  <si>
    <t>Žāvētas plūmes</t>
  </si>
  <si>
    <t>Sveramās</t>
  </si>
  <si>
    <t>11.1.</t>
  </si>
  <si>
    <t>11.2.</t>
  </si>
  <si>
    <t>11.3.</t>
  </si>
  <si>
    <t>8. daļa. Graudaugi, pākšaugi un to produkti</t>
  </si>
  <si>
    <t>Saskaņā ar Ministru kabineta 2012.g.13.03. noteikumiem Nr.172 „Noteikumi par uztura normām izglītības iestāžu izglītotajiem, sociālās aprūpes un sociālās reabilitācijas institūciju klientiem un ārstniecības iestāžu pacientiem”, 2. pielikuma prasību ievērošanas nodrošināšanai.
Kviešu maizes mīklu gatavo ar iejavu [MK not.Nr.461. no 12.08.2014]
Iejavu pagatavo no miltiem, rauga, ūdens un raudzē [MK not.Nr.461. no 12.08.2014]
Rudzu maizes mīklu gatavo ar plaucējumu un ieraugu [MK not.Nr.461. no 12.08.2014]</t>
  </si>
  <si>
    <t xml:space="preserve">Saskaņā ar Ministru kabineta 2012.g.13.03. noteikumiem Nr.172 „Noteikumi par uztura normām izglītības iestāžu izglītotajiem, sociālās aprūpes un sociālās reabilitācijas institūciju klientiem un ārstniecības iestāžu pacientiem”, 2. pielikuma prasību ievērošanas nodrošināšanai. </t>
  </si>
  <si>
    <t>Saskaņā ar Ministru kabineta 2012.g.13.03. noteikumiem Nr.172 „Noteikumi par uztura normām izglītības iestāžu izglītotajiem, sociālās aprūpes un sociālās reabilitācijas institūciju klientiem un ārstniecības iestāžu pacientiem”, 2. pielikuma prasību ievērošanas nodrošināšanai.</t>
  </si>
  <si>
    <t>Obligātā prasība iepirkuma 1. un 8. daļām:</t>
  </si>
  <si>
    <t>Trauciņos, iepakots 0,150-0,250 kg fasējums</t>
  </si>
  <si>
    <t>Fasētas kastē pa 10-30 gab. un/ vai pa 30 gab. ligzdā vai vienā beretē</t>
  </si>
  <si>
    <t>Tetrapakas  ( vai ekvivalents)  0,5-2,0 kg fasējums</t>
  </si>
  <si>
    <t>Konsistence- viendabīga, patīkamā  garša  un  smarža,  var būt ar dažādiem  piedevām (piem. ķimeņu un c.)</t>
  </si>
  <si>
    <t>Cūkgaļas krūtiņa bez ribiņām ražots Latvijā</t>
  </si>
  <si>
    <t>Svaiga, atdzesēta, bez asins izplūdumu plankumiem, svaigai gaļai raksturīgu struktūru, krāsu un aromātu.</t>
  </si>
  <si>
    <t>Atdzesēta- gaļas un kaulu gabaliņi, gaļas mīkstuma saturs ne mazāk kā 15%, augstas kvalitātes.</t>
  </si>
  <si>
    <t>Fasēta vakuuma iepakojumā 1,2 kg</t>
  </si>
  <si>
    <t>Kraukšķīgie  salāti  tipa "Aisberg", svaigas, nepāraugušas, sausas, izteikti zaļā  vai  salātu  krāsa.</t>
  </si>
  <si>
    <t>Veseli, nebojāti, vienmērīgi nogatavojušies, nebojātu miziņu.</t>
  </si>
  <si>
    <t>Jogurts  ražots Latvijā</t>
  </si>
  <si>
    <t>1-4 kg fasējumā</t>
  </si>
  <si>
    <t>Saldais krējums ražots Latvijā, 35%</t>
  </si>
  <si>
    <t>35% tauku saturs, tīra garša ar svaigam krējumam raksturīgu produkta smaržu, konsistence viendabīga, bez augu taukiem</t>
  </si>
  <si>
    <t xml:space="preserve">0,5-1 litri
fasējums
</t>
  </si>
  <si>
    <t xml:space="preserve">20-25% piena tauku saturs, tīra pienskāba garša, ar svaigam krējumam raksturīgu tīru produkta smaržu. Konsistence viendabīga, mēreni bieza, nedaudz spīdīga, krāsa no baltas līdz kremkrāsai, bez augu taukiem </t>
  </si>
  <si>
    <t xml:space="preserve">0,35-3 kg
fasējums
</t>
  </si>
  <si>
    <t xml:space="preserve">Paciņās fasēts
0,18-0,20 kg 
</t>
  </si>
  <si>
    <t>Puscietie, nogatavinātie (nogatavināšanas laiks ne mazāk kā 40 d), ar tauku saturu siera sausnā 45-60%, ar siera šķirnei raksturīgu acojumu (Holandes, Krievijas, Bauskas tipa sieri)</t>
  </si>
  <si>
    <t>Kausēts siers, ražots Latvijā</t>
  </si>
  <si>
    <t xml:space="preserve">Klasiskais, var būt ar dažādām piedevām. Siera virsma tīra, spīdīga, konsistence – maiga, viegli smērējama, viendabīga. Krāsa – no gaiši dzeltena līdz dzeltenam. Svaigam sieram un pasterizācijai raksturīgu tīru garšu, tauku saturs sausnā var būt no 15-46% </t>
  </si>
  <si>
    <t xml:space="preserve"> Fasēts 0,180-0,200 kg paciņās</t>
  </si>
  <si>
    <t>Iebiezinātais piens ar cukuru, ražots Latvijā</t>
  </si>
  <si>
    <t>0,35-0,40 kg iepakojumā</t>
  </si>
  <si>
    <t>Cūkas gaļas ribas, zupas ragū ražots Latvijā</t>
  </si>
  <si>
    <t>Zupas izlase bez buljona kauliem, svaigas ribas ar gaļu, ir pieļaujami kakla un muguras skriemeļi, gaļas daudzums pie kauliņiem ne mazāk kā 30%</t>
  </si>
  <si>
    <t>Fasēti iepakojumā 3 -5 kg</t>
  </si>
  <si>
    <t>Svaigs, atdzesēts šķiņķis bez kauliem, bez cīpslām, attīrīts no plēves, izgriezts no cūkas gūžas, krusta un pakaļ ciskas muskuļaudiem, liess, A/L gabali ne mazāki kā 2 kg</t>
  </si>
  <si>
    <t>6-12 kg iepakojumā</t>
  </si>
  <si>
    <t>Svaigs, atdzesēts šķiņķis bez kauliem, bez cīpslām, attīrīts no plēves, izgriezts no cūkas pakaļ ciskas, liess, A/L gabali sagriezti gabalos – gulaša gaļa</t>
  </si>
  <si>
    <t>Cūkas gaļas fileja ražota Latvijā</t>
  </si>
  <si>
    <t>Svaiga, izgriezta fileja, bez taukaudiem, liemeņa iekšpuse zem mugurkaula - iegarenas formas muskulis, daļēji pārklāts ar muskuļa šķiedru, liess A/L gabals, ne mazāki kā 0,2 kg</t>
  </si>
  <si>
    <t>0,5-2 kg iepakojumā</t>
  </si>
  <si>
    <t>Cūkas pavēdere ražota Latvijā</t>
  </si>
  <si>
    <t>Svaiga, izgriezta, bez kauliem, bez ādām, liesa, A/L, gabali ne mazāki kā 1 kg</t>
  </si>
  <si>
    <t>Cūkas krūtiņa bez kaula atdzesēta.</t>
  </si>
  <si>
    <t>Svaiga,  bez kauliem, liesa, A/L, gabali ne mazāki kā 1 kg</t>
  </si>
  <si>
    <t xml:space="preserve">Cīsiņi
(cūkgaļas) ražoti Latvijā
</t>
  </si>
  <si>
    <t>A/l, bērnu uzturam paredzētie cīsiņi, sastāvā ne mazāk kā 80% cūkgaļa, mitruma saturs gatavajā produktā 65-70%, dabīgā apvalkā, nesatur garšas pastiprinātājus (E620-E650), nesatur krāsvielas, izejvielas nesatur ĢMO, sāls kopējais saturs nepārsniedz 1,25% produktā</t>
  </si>
  <si>
    <t>Desa, vārīta (piena) ražota Latvijā</t>
  </si>
  <si>
    <t>0,8-1,0 kg</t>
  </si>
  <si>
    <t>Šķiņķis sutināts ražots Latvijā</t>
  </si>
  <si>
    <t>Sutināts cūkgaļas šķiņķis bez kaula, bez speķa un ādas, liess, sāls ne vairāk kā 1,25gr uz 100 gr gaļas, bez garšas pastiprinātājiem, saskaņā ar 172 MK not.</t>
  </si>
  <si>
    <t>Sautēta karbonāde ražota Latvijā</t>
  </si>
  <si>
    <t>Polietilēna iepakojumā</t>
  </si>
  <si>
    <t>Desiņas "Mednieku" ražotas Latvijā</t>
  </si>
  <si>
    <t>Iepakojumā līdz 2,0kg</t>
  </si>
  <si>
    <t>Cāļu stilbi</t>
  </si>
  <si>
    <t>Heka fileja</t>
  </si>
  <si>
    <t>Mencas fileja</t>
  </si>
  <si>
    <t xml:space="preserve">Iepakojums
2– 5 kg
</t>
  </si>
  <si>
    <t>Saidas fileja</t>
  </si>
  <si>
    <t>Tuncis, konservēts</t>
  </si>
  <si>
    <t>Tuncis, konservēts gabaliņos savā sulā vai eļļā, atb. MK not. Nr.172.</t>
  </si>
  <si>
    <t>Konservu izmērs no 0,175-0,350 kg</t>
  </si>
  <si>
    <t>Puķu kāposti</t>
  </si>
  <si>
    <t>3-10 kg kastēs</t>
  </si>
  <si>
    <t xml:space="preserve">Ķirbis
 (01.09-31.03)
</t>
  </si>
  <si>
    <t xml:space="preserve">Kabači
(01.07-31.10)
</t>
  </si>
  <si>
    <t>2-10 kg maisos vai kastēs</t>
  </si>
  <si>
    <t xml:space="preserve">Gurķi 
</t>
  </si>
  <si>
    <t>Puravi</t>
  </si>
  <si>
    <t>1 -2 kg</t>
  </si>
  <si>
    <t>Kāļi</t>
  </si>
  <si>
    <t>2 -5 kg</t>
  </si>
  <si>
    <t>Rutki</t>
  </si>
  <si>
    <t>Sīpoli vasaras jaunie
(01.05-30.06)</t>
  </si>
  <si>
    <t>1-5 kg maisos vai kastēs</t>
  </si>
  <si>
    <t xml:space="preserve">Svaigie sīpolloki
</t>
  </si>
  <si>
    <t>Dilles</t>
  </si>
  <si>
    <t>Rabarberi
pavasara</t>
  </si>
  <si>
    <t>1 -5 kg</t>
  </si>
  <si>
    <t>Pētersīļi</t>
  </si>
  <si>
    <t>0.5-1 kg</t>
  </si>
  <si>
    <t>Paprika/ saldie pipari</t>
  </si>
  <si>
    <t>Redīsi sarkani</t>
  </si>
  <si>
    <t>Redīsi balti</t>
  </si>
  <si>
    <t>Ledus salāti</t>
  </si>
  <si>
    <t>Lapu salāti</t>
  </si>
  <si>
    <t>Plūmes
(15.07.-30.10)</t>
  </si>
  <si>
    <t>Dzērvenes
(01.09-30.11)</t>
  </si>
  <si>
    <t>1-4 kg</t>
  </si>
  <si>
    <t>Cidonijas (01.08.-01.10)</t>
  </si>
  <si>
    <t>Saldētas avenes</t>
  </si>
  <si>
    <t>Saldētas dzērvenes</t>
  </si>
  <si>
    <t>Saldēti rabarberi</t>
  </si>
  <si>
    <t>Rabarberi sagriezti gab. 2-4cm., veselas, birstošas, cietas, sasaldētas, bez atlaidināšanas pazīmēm.</t>
  </si>
  <si>
    <t>1-2,5kg</t>
  </si>
  <si>
    <t>Saldēti šampinjoni</t>
  </si>
  <si>
    <t>Zirnīši saldētie</t>
  </si>
  <si>
    <t>Saldie zirnīši, lobīti, veseli, birstoši, cieti, sasaldēti, bez atlaidināšanas pazīmēm, koši zaļā krāsā, bez bojājuma pazīmēm, vienmērīgi pēc izmēra un gatavības pakāpes, pēc atlaidināšanas saglabā svaigiem zirnīšiem raksturīgo garšu un smaržu</t>
  </si>
  <si>
    <t>0,4-1kg</t>
  </si>
  <si>
    <t>Veselas rozetes, stingras, nesadrupušas, maigi zaļā krāsā, bez atlaidināšanas pazīmes, bez tumšiem pleķiem</t>
  </si>
  <si>
    <t>Saldēti brokoļi</t>
  </si>
  <si>
    <t>Veselas brokoļu galviņas, ar svaigiem brokoļiem piemītošu aromātu un krāsu</t>
  </si>
  <si>
    <t>Saldēti dārzeņi cepšanai</t>
  </si>
  <si>
    <t>Saldēts dārzeņu maisījums (burkāni, cukini, paprika, rīsi, sēnes u. c)</t>
  </si>
  <si>
    <t>Saldētas dilles</t>
  </si>
  <si>
    <t>Sasmalcinātas, irdenas, dilles, bez atlaidināšanas pazīmēm, nesaplakušas, ar izteiksmīgu aromātu un krāsu</t>
  </si>
  <si>
    <t>0,4-1 kg</t>
  </si>
  <si>
    <t>Smalki sašķērēti, kraukšķīgi, vienmērīgu skābumu, (var būt ar ķimenēm un burkānu skaidiņām)</t>
  </si>
  <si>
    <t>neto masa Kg</t>
  </si>
  <si>
    <t xml:space="preserve">3 litra burkas
(vidēji 1,5 kg neto svars)
</t>
  </si>
  <si>
    <t>Kabači, griezti gabalos marinēti</t>
  </si>
  <si>
    <t>Fasēta pa 0.38– 0,58 kg stikla burkās vai metāliskās bundžas tarā</t>
  </si>
  <si>
    <t>Bietes vārītas mizotas (vakuumā)</t>
  </si>
  <si>
    <t>0,5-2,0kg vakuumā iepakojums</t>
  </si>
  <si>
    <t>neto masa kg</t>
  </si>
  <si>
    <t>0,2-0,25l</t>
  </si>
  <si>
    <t xml:space="preserve">Manna </t>
  </si>
  <si>
    <t>Rīsi tvaicēti</t>
  </si>
  <si>
    <t>A/l, pārtikas, tvaicēti, tīri, sijāti, bez piemaisījumiem, vienāda lieluma, veseli, kaitēkļu invāzija nav pieļaujama</t>
  </si>
  <si>
    <t>Auzu pārslas</t>
  </si>
  <si>
    <t>A/l, krāsa raksturīga attiecīgās krāsas graudu pārslām, smarža raksturīga svaigiem graudu produktiem, mitrums ne vairāk kā 12%, kaitēkļu invāzija nav pieļaujama, nenolobīto pārslu saturs ne vairāk kā 0,5%, bez gružu piemaisījuma, sausas</t>
  </si>
  <si>
    <t xml:space="preserve">Makaroni
(spirāles)
</t>
  </si>
  <si>
    <t>Produkta pamatsastāvs – augu eļļa 100%, caurspīdīgs šķidrums, krāsa dzintaru dzeltena, smarža, garša raksturīga produktiem, bez nevēlamām blakus smaržām un piegaršām, nešķīstošie piemaisījumi ne vairāk kā 0,05%, pielietojama cepšanai gatavošanai</t>
  </si>
  <si>
    <t>Extra Virgin, caurspīdīgs šķidrums, smarža, garša raksturīga produktiem, bez nevēlamām blakus smaržām un piegaršām, salātu gatavošanai</t>
  </si>
  <si>
    <t>1 litra
stikla tarā</t>
  </si>
  <si>
    <t>Šokolādes krēms</t>
  </si>
  <si>
    <t>0,35-0,5 kg iepakojums</t>
  </si>
  <si>
    <t xml:space="preserve">Paciņās fasēta 
0,2-0,3 kg
</t>
  </si>
  <si>
    <t xml:space="preserve">Sveramā 0,5-3,0 kg
</t>
  </si>
  <si>
    <t>Fasēta
0,35-1 kg</t>
  </si>
  <si>
    <t>Etiķis galda 9%</t>
  </si>
  <si>
    <t xml:space="preserve">Caurspīdīgs, bez nogulsnēm, skābu garšu, izteiksmīgu etiķim raksturīgu spirdzinoši asu aromātu, nebojātā iepakojumā </t>
  </si>
  <si>
    <t>0,3l, 0,5l un 1 l iepakojums</t>
  </si>
  <si>
    <t>Želantīns pārtikas</t>
  </si>
  <si>
    <t>Vanilīna cukurs</t>
  </si>
  <si>
    <t>Sauss, birstošs, balts, kristālisks cukurs ar izteiktu vanilīna specifisko smaržu, paredzēts desertu un saldo gatavošanai</t>
  </si>
  <si>
    <t>0,02-0,5 kg</t>
  </si>
  <si>
    <t>Citronskābe</t>
  </si>
  <si>
    <t>Kristālveidīga, balta, sausa, birstoša, bez smaržas, ar citronskābei raksturīgu izteiksmīgu skābumu, bez svešiem piemaisījumiem</t>
  </si>
  <si>
    <t>Iepakojuma vien. 0,14 kg</t>
  </si>
  <si>
    <t>Cepamais pulveris</t>
  </si>
  <si>
    <t>Balts, smalks pulveris, bez smaržas, paredzēts pievienošanai mīklas izstrādājumu gatavošanai</t>
  </si>
  <si>
    <t>Fasēts 0,005-0,020kg</t>
  </si>
  <si>
    <t>Kanēlis</t>
  </si>
  <si>
    <t>Malts no dabīgās kanēļa koka mizas, sauss, birstošs, ar izteiktu kanēļa smaržu, garšu un krāsu</t>
  </si>
  <si>
    <t>Fasēts 0,25-0,5 kg</t>
  </si>
  <si>
    <t xml:space="preserve">Garšvielu maisījums
gaļas ēdieniem
</t>
  </si>
  <si>
    <t>Sauss, birstošs, smalki samaltas garšvielas, ar kaltētu dārzeņu un zaļumu piedevām bez sāls, bez nātrija glutamināta</t>
  </si>
  <si>
    <t>Fasēts 
0,3-1kg</t>
  </si>
  <si>
    <t>Garšvielu maisījums dārzeņiem</t>
  </si>
  <si>
    <t>Fasēts
0,02 -0,2 kg</t>
  </si>
  <si>
    <t>Dzeramā soda</t>
  </si>
  <si>
    <t>Balts, smalks pulveris, bez smaržas, ar sārmainu garšu, ar skābi puto</t>
  </si>
  <si>
    <t>Fasēts
0,1-0,250 kg</t>
  </si>
  <si>
    <t>0,5 - 1,0 kg</t>
  </si>
  <si>
    <t>Ķimenes</t>
  </si>
  <si>
    <t>0,01-0,250 kg</t>
  </si>
  <si>
    <t>Saulespuķu sēklas</t>
  </si>
  <si>
    <t>Lobītas, sausas, birstošas, tīras, bez svešiem piemaisījumiem, kaitēkļu invāzija nav pieļaujama</t>
  </si>
  <si>
    <t>Cigoriņu kafija</t>
  </si>
  <si>
    <t>Cigoriņu kafija, sausa, sasmalcināta pulvera konsistencē, bez sveša aromāta un bez svešām piegaršām</t>
  </si>
  <si>
    <t>0,3-0,5 kg</t>
  </si>
  <si>
    <t>Kafija dabīgā, maltas pupiņas</t>
  </si>
  <si>
    <t>0,1-0,3 kg</t>
  </si>
  <si>
    <t>Tēja (karkade augļu)</t>
  </si>
  <si>
    <t>Rudzu rupjie milti un rudzu skrotētie milti ne mazāk kā 35%, ūdens, kviešu milti, tumšais cukura sīrups, pārtikas ražošanas sāls, ķimenes, presētais raugs, sarkanais iesals, garena klaipa forma, ar ķimenēm, plānu garoziņu, ar vienmērīgu porainību, griezta vienādās šķēlēs</t>
  </si>
  <si>
    <t xml:space="preserve">
kukulītis
0,6 - 1kg</t>
  </si>
  <si>
    <t>Kliju maizīte</t>
  </si>
  <si>
    <t>Rupja maluma miltu maize ar klijām, bagāta ar balastvielām, kukulītis garenas formas, šķēlēs sagriezts batoniņš</t>
  </si>
  <si>
    <t xml:space="preserve">
Kukulītis
0,2 - 0,3kg</t>
  </si>
  <si>
    <t xml:space="preserve">
Kukulītis
0,6-1 kg</t>
  </si>
  <si>
    <t>Kviešu baltmaize ar sēkliņām</t>
  </si>
  <si>
    <t>A/l kviešu milti, ar vismaz 11% sēklu maisījumu - linsēklām, saulespuķu sēklām, sezama sēklām, mīkstuma mitrums ne vairāk kā 42%, mīkstuma skābums ne vairāk kā 3 grādos,  porainību ne mazāk kā 65, griezta vienmērīgās šķēlēs ar plānu, garenu batona formu</t>
  </si>
  <si>
    <t xml:space="preserve">
Batons
0,2-0.3 kg</t>
  </si>
  <si>
    <t>Baltmaize ar rozīnēm</t>
  </si>
  <si>
    <t xml:space="preserve">
Batons
0,4-1 kg</t>
  </si>
  <si>
    <t>Graudu maize</t>
  </si>
  <si>
    <t xml:space="preserve">
Klaipiņš
0,25-0,4kg</t>
  </si>
  <si>
    <t xml:space="preserve">Rīvmaize
(kviešu maizes)
</t>
  </si>
  <si>
    <t>Sausa, svaigi gatavota, birstoša, no kviešu maizes gatavota bez piemaisījumiem, bez rūgtenuma garšā.</t>
  </si>
  <si>
    <t>Plātsmaize ar biezpienu un rozīnēm</t>
  </si>
  <si>
    <t>A/l kviešu, pilnpiena 9% biezpiens, ar rozīņu un aprikožu piemaisījumu, griezta vienādos gabaliņos 120gr.</t>
  </si>
  <si>
    <t xml:space="preserve">Sverama
3-5 kg
</t>
  </si>
  <si>
    <t>Gatavots no augstākā labuma miltiem, ar rozīnēm, riekstiem un kanēli, svaigi cepts</t>
  </si>
  <si>
    <t>1-2-3 kg</t>
  </si>
  <si>
    <t>A/l kviešu milti, pildījums pēc izvēles – ievārījums, magones, kanēlis, biezpiens, vārītais krēms, augļi, ogas.
Svars 70-90 gr.
Realizācijas termiņš ne mazāks kā 48 stundas</t>
  </si>
  <si>
    <t>Smalkmaizītes ar saldo pildījumu</t>
  </si>
  <si>
    <t>A/l kviešu milti, pildījums pēc izvēles – ievārījums, magones, kanēlis, biezpiens, vārītais krēms, augļi, ogas.
Realizācijas termiņš ne mazāks kā 48 stundas</t>
  </si>
  <si>
    <t>Speķa pīrādziņi</t>
  </si>
  <si>
    <t>Buljona pīrādziņi</t>
  </si>
  <si>
    <t>Groziņi</t>
  </si>
  <si>
    <t xml:space="preserve">Vidējais svars groziņam
40-70g
</t>
  </si>
  <si>
    <t>Groziņi mini</t>
  </si>
  <si>
    <t xml:space="preserve">Vidējais svars mazie groziņam
10-20g
</t>
  </si>
  <si>
    <t>Torte</t>
  </si>
  <si>
    <t xml:space="preserve">Diabētcepumi </t>
  </si>
  <si>
    <t>cepumi bez cukura, kliju cepumi vai auzu cepumi bez cukura</t>
  </si>
  <si>
    <t>Svētku torte, biskvīta, ar dažādiem krēmiem, pildījumiem un konditorejas rotājumiem. Realizācijas termiņš ne mazāks kā 48 stundas</t>
  </si>
  <si>
    <t>Smilšu mīklas groziņi, mazie, pildīti ar vārīto krējumu un augļu gabaliņiem, džemu un saldo konditorejas pildījuma masu</t>
  </si>
  <si>
    <t>Smilšu mīklas groziņi, vidēja lieluma, pildīti ar vārīto krējumu un augļu gabaliņiem, pārlieti ar augļu želeju</t>
  </si>
  <si>
    <t>Konditorejas cehā svaigi cepti cepumi no smilšu mīklas, saldināti, pildījums dažāds – ievārījums, magones, kanēlis, sēkliņas, rieksti, realizācijas termiņš ne mazāks kā 5 dienas, bez konservantiem un sintētiskām krāsvielām
Piedāvāt vismaz 3 veidus</t>
  </si>
  <si>
    <t>Raugu miklas pīrādziņi, mēness formas, ar speķa un gaļas pildījumu, vidējais svars līdz 60 g, no augstākā labuma miltiem, svaigi cepti</t>
  </si>
  <si>
    <t>Formas lielums gab. Pasuta pēc svara</t>
  </si>
  <si>
    <t>Kēkss</t>
  </si>
  <si>
    <t>Klasiskais kēkss, augstākā labuma, var būt ar augļiem un vai riekstiem</t>
  </si>
  <si>
    <t>Kliņģeris klasiskais</t>
  </si>
  <si>
    <t>Maize ar dažādiem graudiem un sēkliņām, šķiedrvielām bagāta, vienmērīgu porainību un veseliem graudiņiem vienmērīgi izkliedētā masā, labi izcepta.</t>
  </si>
  <si>
    <t>A/l kviešu milti, rozīnes un cukurs, taukvielas nesatur hidrogenizētās taukskābes, ar vienmērīgu porainību un vienmērīgi izkliedētām rozīnēm visā maizītē</t>
  </si>
  <si>
    <t>Karkade augļu tēja, porciju maisiņos fasētas tēja, karkade ziedu un/ vai augļu tēja, bez aromatizētajiem, pēc pagatavošanas ir smaržīga, karkade tējai raksturīgu krāsu un aromātu un atsvaidzinoši skābenu garšu</t>
  </si>
  <si>
    <t>Tēja</t>
  </si>
  <si>
    <t>Sveramā fasētas tējas, melnā un / vai zaļā tēja, bez aromatizētajiem, nav saberzta tējas putekļos, pēc pagatavošanas ir smaržīga, melnai un vai zaļai tējai raksturīgu krāsu un aromātu</t>
  </si>
  <si>
    <t>sveramās fasētas tējas, bez aromatizētajiem, bojātu augu izmantošana tējas pagatavošanai nav pieļaujama, augu daļas nav saberzta tējas putekļos, pēc pagatavošanas ir smaržīga, piparmētru tējai raksturīgu krāsu un aromātu</t>
  </si>
  <si>
    <t>Aveņu, meža zemeņu, mežrozīšu augļu tēja</t>
  </si>
  <si>
    <t>Porciju maisiņos fasētas tējas, bez aromatizētajiem, bojātu augu izmantošana tējas pagatavošanai nav pieļaujama, augu daļas nav saberzta tējas putekļos, pēc pagatavošanas ir smaržīga, aveņu, meža zemeņu un mežrozīšu tējai raksturīgu krāsu un aromātu</t>
  </si>
  <si>
    <t>Arabika 100%, vidēja grauzdējuma, vidēji rūgta, smaržīga, bez piedevām un aromatizētājiem, bez skābes regulētājiem smalkais malums</t>
  </si>
  <si>
    <t>Žāvēti āboli</t>
  </si>
  <si>
    <t>Tīrīti, bez miziņas, gabaliņi, iespējami lietošanai bez tālākas apstrādes</t>
  </si>
  <si>
    <t>Sijātas, sausas, birstošas, tīras, bez svešiem piemaisījumiem, kaitēkļu invāzija nav pieļaujama</t>
  </si>
  <si>
    <t>Rozīnes bez kauliņiem, aprikozes, plūmes, vidēja izmēra, nesalipušas</t>
  </si>
  <si>
    <t>Sauss, birstošs, smalki samaltas garšvielas, ar kaltētu dārzeņu un zaļumu piedevām bez sāls, bez nātrija glutamīna</t>
  </si>
  <si>
    <t>Aromātiski, baltā krāsā, no mārrutku saknēm iegūti, sastāvā vairāk kā 50% svaigas mārrutku saknes, saturā ir pieļaujama etiķskābe, kā skābes regulētājs, bez citiem E sastāvā</t>
  </si>
  <si>
    <t>Labā kvalitātē “Krievu sinepes” asās, no brūno sinepju sēklu pulvera gatavotas, ar raksturīgo garšu un aromātu, bez konservantiem, fasētas stikla burciņā ar skrūvējamu vāciņu</t>
  </si>
  <si>
    <t>Konditorejas vajadzībām, sauss, birstošs, bez piemaisījumiem</t>
  </si>
  <si>
    <t>Maiga salātu gatavošanai paredzēta majonēze ar taukvielu sastāvu produktā robežās no 35-45 0%. Konsistence bieza, viendabīga, ar ierobežotu sāls daudzumu, nesatur ģenētiski modificētus organismus, atbilst ES regulās noteiktajiem nekaitīguma kritērijiem. Sāls kopējais saturs nepārsniedz 1% produktā</t>
  </si>
  <si>
    <t>EĻĻA (olīvu)</t>
  </si>
  <si>
    <t>Krēms smērēšanai uz maizes ar brūno vai balto šokolādi</t>
  </si>
  <si>
    <t>Pārtikas, rupjā, galda, bez joda, bez piemaisījumiem, pēc izkušanas ūdenī, nav nešķīstošu piemaisījumu</t>
  </si>
  <si>
    <t>Balts, sauss, smalku kristālīgu graudiņu veidā, bez smaržas ar izteikti saldu garšu, birstošs, pēc izkušanas ūdenī nav piemaisījumu un šķiedru (no iepakojuma)</t>
  </si>
  <si>
    <t>Viegli birstoša augstāka labuma prosas graudiņi, bez rūgtuma piegaršas, sijāti, vienmērīgi nogatavojušies ar vienmērīgu uzbriešanas laiku</t>
  </si>
  <si>
    <t>Smarža raksturīga apstrādātam graudu produktam, sausas, ātri pagatavojamas, termiski apstrādātas, sagatavošanas apraksts uz iepakojuma atbilst produktam, pagatavošanas norādītam veidam un kvalitātei</t>
  </si>
  <si>
    <t>Zemeņu, aveņu, ķiršu, aprikožu, saturs ne mazāk kā 40 %, pasterizēts, ar ogām, viendabīgu konsistenci, cukura sastāvs 40-60%, bez konservantiem, bez garšas un aromāta pastiprinātājiem.
Piedāvāt vismaz 5 veidus</t>
  </si>
  <si>
    <t>Vienmērīgi pēc izmēra un gatavības pakāpes, saldeni, mīksti, dzidru marinādi, bez nosēdumiem un bez piemaisījumiem, (produkta pild. koeficients mazāk kā 80%)</t>
  </si>
  <si>
    <t>Vienmērīgi pēc izmēra un gatavības pakāpes, saldeni, mīksti, dzidru marinādi, bez nosēdumiem un bez piemaisījumiem, (produkta pild. koeficients mazāk kā 65 %)</t>
  </si>
  <si>
    <t>Saldēts dārzeņu maisījums (brokoļi, burkāni, ziedkāposti, zirnīši, kukurūza u. c)</t>
  </si>
  <si>
    <t>Saldēti ziedkāposti</t>
  </si>
  <si>
    <t xml:space="preserve">Šampinjoni saldēti, nebojāti, birstoši, cieti, bez atlaidināšanas pazīmēm. sagrieztie šķēlēs 0,3-0,5mm. </t>
  </si>
  <si>
    <t>Cukīni</t>
  </si>
  <si>
    <t xml:space="preserve">Zaļie  salāti </t>
  </si>
  <si>
    <t>Mazsālītas siļķes fileja eļļā, maiga pēcgarša, bez stiprām garšvielu piedevām, 15-17 cm, augstākā labuma, 
MK not.172, zivju produkts satur vismaz 60% zivju, nesatur garšas pastiprinātājus (E620-E650), nesatur krāsvielas, izejvielas nesatur ĢMO</t>
  </si>
  <si>
    <t>Sautēta cūkgaļas karbonādīte, liesa gaļa, pieļaujama neliela treknuma kārtiņa līdz 10% no kopējā svara, bez kauliem un skrimšļiem</t>
  </si>
  <si>
    <t>A/l, dabīgā apvalkā, sastāvs -gaļa 80%, nesatur garšas pastiprinātājus (E620-E650), nesatur krāsvielas, izejvielas nesatur ĢMO, sāls kopējais saturs nepārsniedz1,25% produktā</t>
  </si>
  <si>
    <t>A/l, dabīgā apvalka aizvietotājs, cūkgaļa ne mazāk kā 70%, mitruma saturs gatavajā produktā 65-70%, 1 gb. aptuvenais svars 65-70 gr, garums 11-12 cm, apdūmotas. Sāls kopējais saturs nepārsniedz 1,25% produktā</t>
  </si>
  <si>
    <t>Cūkas gaļas šķiņķis, A/L, sagriezts gulaša gabalos, paredzēts malšanai, ražots Latvijā</t>
  </si>
  <si>
    <t>Cūkas gaļas šķiņķis A/L, ražots Latvijā</t>
  </si>
  <si>
    <t xml:space="preserve">Pasterizēts piens 50-60%, cukura saturs 40-50%, min. piena tauku saturs 8,5%, maks. ūdens saturs 26,5%, bez lipekļa klātbūtnes, 
masa vienmērīgi iebiezināta, nesacukurojusies,
krāsa no iedzeltenas līdz krēmkrāsai </t>
  </si>
  <si>
    <t>Cūkgaļas kauli (mazie zupai) ražots Latvijā</t>
  </si>
  <si>
    <t xml:space="preserve">Svaigi zaļgani, viegli čaukstoši, stingri, nesaspiesti un nebojāti laksti, raksturīgi jauniem un svaigiem lokiem, šķirotiem, mazgātiem, bez lieka mitruma, bez bojājumiem, ar vai bez galviņām. </t>
  </si>
  <si>
    <r>
      <t>Veseli, svaigi nolasīti, nemazgāti vienas botāniskās šķirnes gurķi. 
Gurķu vidus blīvs ar negatavām, mīkstām sēklām. Miziņa plāna. Izmērs atbilst šķirnes raksturojumam, aromāts svaigam gurķim raksturīgs, atspirdzinošs, nenovītis.</t>
    </r>
    <r>
      <rPr>
        <sz val="10"/>
        <color rgb="FFFF0000"/>
        <rFont val="Times New Roman"/>
        <family val="1"/>
        <charset val="186"/>
      </rPr>
      <t xml:space="preserve"> </t>
    </r>
    <r>
      <rPr>
        <b/>
        <i/>
        <sz val="10"/>
        <color rgb="FFFF0000"/>
        <rFont val="Times New Roman"/>
        <family val="1"/>
        <charset val="186"/>
      </rPr>
      <t>Sezonas laikā ražots Latvijā.</t>
    </r>
  </si>
  <si>
    <t>5. Pirmsskolas izglītības iestāde" Saulīte" - Alejas 15a, Dagda, Krāslavas novads, LV-5674</t>
  </si>
  <si>
    <t>4. PII "Saulīte" filiāle Andrupenē -  Skolas 3, Andrupene, Krāslavas novads, LV-5687</t>
  </si>
  <si>
    <t>3. Ezernieku izglītības iestādes pirmsskolas izglītības programmu īstenošanas vieta -  “Rāpuļi”, Ezernieki, Ezernieku pagasts, Krāslavas novads, LV-5692</t>
  </si>
  <si>
    <t>2. Ezernieku pamatskola -“Gaismeni”, Ezernieku c., Ezernieku pagasts, Krāslavas novads, LV-5692</t>
  </si>
  <si>
    <t>1. Dagdas vidusskola -  Narūtas iela 3a, Dagda, Dagdas pagasts, Krāslavas novads, LV-5674</t>
  </si>
  <si>
    <t>1,2,3,4,5</t>
  </si>
  <si>
    <t>Kopējais plānotais apjoms 12 mēnešu periodam</t>
  </si>
  <si>
    <t>Dagdas vidusskolas apjoms 12 mēnešu periodam</t>
  </si>
  <si>
    <t>Ezernieku pamatskolas apjoms 12 mēnešu periodam</t>
  </si>
  <si>
    <t>Ezernieku PII "Rāpuļi" apjoms 12 mēnešu periodam</t>
  </si>
  <si>
    <t xml:space="preserve"> PII "Saulīte" filiāles Andrupenē apjoms 12 mēnešu periodam</t>
  </si>
  <si>
    <t>Loģistikas plāns</t>
  </si>
  <si>
    <t>Preču grupas daļa</t>
  </si>
  <si>
    <t>Preču grupas nosaukums</t>
  </si>
  <si>
    <t>Piegādes dienas*</t>
  </si>
  <si>
    <t>Piegādes laiks*</t>
  </si>
  <si>
    <t>Piens un piena produkti (piens, raudzētie piena produkti, biezpiens un sviests). Sieri un piena pārstrādes saliktie produkti (siers, kausēts siers, biezpiena saldie sieriņi, šokolādes sviests, iebiezinātais piens un saldējums)</t>
  </si>
  <si>
    <t>2x nedēļā</t>
  </si>
  <si>
    <t>Svaigi atdzesēta cūkgaļa,subprodukti un svaigi atdzesēta liellopu gaļa, gaļas pārstrādes produkti, cīsiņi un desas</t>
  </si>
  <si>
    <t xml:space="preserve">Piedāvātās preces iepakojums un fasējuma apjoms (bruto un neto) ( fasējums/iepakojums var būt atbilstoši pasūtītāja prasībām vai ekvivalents 25% robežās) </t>
  </si>
  <si>
    <t>0,250 litra tetrapakas</t>
  </si>
  <si>
    <t>Piens bez laktozes</t>
  </si>
  <si>
    <t>Pasterizēts govs piens bez laktozes, tauku saturs no 2.5-3.2%, augstā temperatūrā apstrādāts piens (UHT)/</t>
  </si>
  <si>
    <t>Burkāni (01.08.-31.01.)</t>
  </si>
  <si>
    <r>
      <t xml:space="preserve">Veseli, svaigi, nebojāti. Sausi, tīri, neplaisājuši, vienas botāniskās šķirnes, ar šķirnei raksturīgu formu un krāsu.
Kartupeļi bez asniem, bez zaļiem plankumiem, nav apvītuši vai mitri, bez tukšiem vidiem un nav apsaluši. Kartupeļu diametrs 7-10 cm. Zemes piemaisījumi ne vairāk kā 1 %.  </t>
    </r>
    <r>
      <rPr>
        <b/>
        <i/>
        <sz val="10"/>
        <color rgb="FFFF0000"/>
        <rFont val="Times New Roman"/>
        <family val="1"/>
        <charset val="186"/>
      </rPr>
      <t>Sezonas laikā ražots Latvijā. Sezonas  laikā  produktam  jāatbilst  LPIA prasībām.</t>
    </r>
  </si>
  <si>
    <r>
      <t xml:space="preserve">Veseli,svaigi,nebojāti.Sausi,tīri,neplaisājuši,vienas botāniskās šķirnes,ar šķirnei raksturīgu formu un krāsu.Sulīgi,izteikti oranžā krāsā.Burkāni ir gareni,sulīgi,ar nelielām serdītēm,diametrs 3-4cm,garums 15-20cm,ar noapaļotiem galiem.Zemes piemaisījumi ne vairak kā 1%. </t>
    </r>
    <r>
      <rPr>
        <b/>
        <sz val="10"/>
        <color rgb="FFFF0000"/>
        <rFont val="Times New Roman"/>
        <family val="1"/>
        <charset val="186"/>
      </rPr>
      <t>Ražoti Latvijā.</t>
    </r>
  </si>
  <si>
    <r>
      <t xml:space="preserve">Veseli, svaigi, nebojāti. Sausi, tīri, neplaisājuši, vienas botāniskās šķirnes, ar šķirnei raksturīgu formu un krāsu.
Sulīgi, izteikti oranžā krāsā.
Burkāni ir gareni, sulīgi, ar nelielām serdītēm, diametrs 3-4cm, garums 10 – 20 cm, ar noapaļotiem galiem, 
zemes piemaisījumi ne vairāk kā 1 %. Var būt pušķīšos, bez lakstiem.  </t>
    </r>
    <r>
      <rPr>
        <b/>
        <sz val="10"/>
        <color rgb="FFFF0000"/>
        <rFont val="Times New Roman"/>
        <family val="1"/>
        <charset val="186"/>
      </rPr>
      <t>Sezonas laikā ražots Latvijā. Sezonas  laikā  produktam  jāatbilst  LPIA prasībām.</t>
    </r>
  </si>
  <si>
    <r>
      <t xml:space="preserve">Sausas, tīras, neplaisājušas, vienas botāniskās šķirnes, ar šķirnei raksturīgu formu un krāsu. Sulīgas, tumši sarkanas, pārgriežot – vienmērīgs krāsojums; 7–12 cm lielas diametrā. Zemes piemaisījumi ne vairāk kā 1 %.  </t>
    </r>
    <r>
      <rPr>
        <b/>
        <sz val="10"/>
        <color rgb="FFFF0000"/>
        <rFont val="Times New Roman"/>
        <family val="1"/>
        <charset val="186"/>
      </rPr>
      <t xml:space="preserve">Sezonas  laikā  produktam  jāatbilst  LPIA prasībām.  </t>
    </r>
    <r>
      <rPr>
        <b/>
        <i/>
        <sz val="10"/>
        <color rgb="FFFF0000"/>
        <rFont val="Times New Roman"/>
        <family val="1"/>
        <charset val="186"/>
      </rPr>
      <t>Sezonas laikā ražots Latvijā.</t>
    </r>
  </si>
  <si>
    <r>
      <t>Kāpostu galviņas svaigas, stingras, lapas cieši piekļautas, kaceni nelieli, lapas sulīgas, veselas, nepāraugušas. Kāpostu galviņu krāsa no bāli zaļganas līdz baltai, šķirnei raksturīgu formu, der šķirnes, kuras nav sīvas. Diametrs 15-25 cm.</t>
    </r>
    <r>
      <rPr>
        <b/>
        <sz val="10"/>
        <color rgb="FFFF0000"/>
        <rFont val="Times New Roman"/>
        <family val="1"/>
        <charset val="186"/>
      </rPr>
      <t xml:space="preserve"> Sezonas  laikā  produktam  jāatbilst  LPIA prasībām. </t>
    </r>
    <r>
      <rPr>
        <b/>
        <i/>
        <sz val="10"/>
        <color rgb="FFFF0000"/>
        <rFont val="Times New Roman"/>
        <family val="1"/>
        <charset val="186"/>
      </rPr>
      <t>Sezonas laikā ražots Latvijā.</t>
    </r>
  </si>
  <si>
    <r>
      <t xml:space="preserve">Kāpostu galviņas svaigas, stingras, lapas cieši piekļautas, kaceni nelieli, lapas sulīgas, veselas, nepāraugušas. Kāpostu galviņu krāsa no bāli zaļganas līdz baltai, šķirnei raksturīgu formu, der šķirnes, kuras nav sīvas. Diametrs 15-25 cm.  </t>
    </r>
    <r>
      <rPr>
        <b/>
        <i/>
        <sz val="10"/>
        <color rgb="FFFF0000"/>
        <rFont val="Times New Roman"/>
        <family val="1"/>
        <charset val="186"/>
      </rPr>
      <t>Sezonas laikā ražots Latvijā</t>
    </r>
    <r>
      <rPr>
        <sz val="10"/>
        <color rgb="FFFF0000"/>
        <rFont val="Times New Roman"/>
        <family val="1"/>
        <charset val="186"/>
      </rPr>
      <t xml:space="preserve">. </t>
    </r>
  </si>
  <si>
    <r>
      <t>Svaigi, stingrām, nepārziedējušām rozetēm, stingri piekļautām lapiņām kukaiņu nebojāti, rozetes stingras, bez pleķiem, vidēji lielas diametrā 10-15 cm.</t>
    </r>
    <r>
      <rPr>
        <b/>
        <i/>
        <sz val="10"/>
        <rFont val="Times New Roman"/>
        <family val="1"/>
        <charset val="186"/>
      </rPr>
      <t xml:space="preserve"> </t>
    </r>
    <r>
      <rPr>
        <b/>
        <i/>
        <sz val="10"/>
        <color rgb="FFFF0000"/>
        <rFont val="Times New Roman"/>
        <family val="1"/>
        <charset val="186"/>
      </rPr>
      <t>Sezonas laikā ražots Latvijā.</t>
    </r>
  </si>
  <si>
    <r>
      <t xml:space="preserve">Sīpolu galviņa stingra, nogatavojusies, vesela, sausa. Forma un krāsa raksturīga botāniskajai šķirnei. Sīpolam labi apžāvētas, sausas zvīņlapas, izžāvēta loka daļa, kas nepārsniedz 2–5 cm no sīpola. Diametrs 5-7 cm, </t>
    </r>
    <r>
      <rPr>
        <b/>
        <sz val="10"/>
        <color rgb="FFFF0000"/>
        <rFont val="Times New Roman"/>
        <family val="1"/>
        <charset val="186"/>
      </rPr>
      <t xml:space="preserve">ražoti Latvijā </t>
    </r>
  </si>
  <si>
    <r>
      <t xml:space="preserve">Pārtikas, vid. svars 10-15 kg, vesels, bez bojājumiem, nogatavojies, biezu mīkstuma slāni, sulīgs, vienmērīgu mīkstuma konsistenci, saldens, bez sīvuma, mazšķiedrains, paredzēts salātu gatavošanai svaigā veidā. </t>
    </r>
    <r>
      <rPr>
        <b/>
        <sz val="10"/>
        <color rgb="FFFF0000"/>
        <rFont val="Times New Roman"/>
        <family val="1"/>
        <charset val="186"/>
      </rPr>
      <t>Sezonas laikā ražots Latvijā.</t>
    </r>
  </si>
  <si>
    <r>
      <t xml:space="preserve">Veseli, pārtikas, svaigi nolasīti, nepārauguši, bez bojājumiem, diametrs 7-10, stingru vidu, maziem sēklu aizmetnīšiem, plānu, gaišu miziņu, bez tukšumiem, sulīgi, jauniem kabačiem raksturīgu stingru konsistenci. </t>
    </r>
    <r>
      <rPr>
        <b/>
        <i/>
        <sz val="10"/>
        <color rgb="FFFF0000"/>
        <rFont val="Times New Roman"/>
        <family val="1"/>
        <charset val="186"/>
      </rPr>
      <t>Sezonas laikā ražots Latvijā.</t>
    </r>
  </si>
  <si>
    <r>
      <t>Diametrs 4-7 cm, stingras, gaišas galviņas ar lielām, izteiksmīgām daiviņām, apžāvētas, sausas zvīņlapas, izžāvēta loka daļa, kas nepārsniedz 2-5 cm no ķiploka galviņas. Integrētiem dārzeņiem raksturīgā tehnoloģijā audzēts produkts.</t>
    </r>
    <r>
      <rPr>
        <b/>
        <i/>
        <sz val="10"/>
        <color theme="1"/>
        <rFont val="Times New Roman"/>
        <family val="1"/>
        <charset val="186"/>
      </rPr>
      <t xml:space="preserve"> </t>
    </r>
    <r>
      <rPr>
        <b/>
        <i/>
        <sz val="10"/>
        <color rgb="FFFF0000"/>
        <rFont val="Times New Roman"/>
        <family val="1"/>
        <charset val="186"/>
      </rPr>
      <t>Sezonas laikā ražots Latvijā.</t>
    </r>
  </si>
  <si>
    <r>
      <t xml:space="preserve">Stingrām, neburzītām lapām, baltiem kātu galiem, sulīgi un svaigi, bez lieka mitruma, bez bojājumiem, ar vai bez sakņu galiņiem, bez zemes lapu starpās. </t>
    </r>
    <r>
      <rPr>
        <b/>
        <i/>
        <sz val="10"/>
        <color rgb="FFFF0000"/>
        <rFont val="Times New Roman"/>
        <family val="1"/>
        <charset val="186"/>
      </rPr>
      <t>Sezonas laikā ražots Latvijā.</t>
    </r>
  </si>
  <si>
    <r>
      <t xml:space="preserve">Sausi, tīri, neplaisājuši, vienas botāniskās šķirnes, ar šķirnei raksturīgu formu un krāsu. Sulīgi, dzeltenīgi gaišu miziņu, pārgriežot – vienmērīgs gaišs krāsojums; 7–12 cm lieli diametrā. Zemes piemaisījumi ne vairāk kā 1 %. </t>
    </r>
    <r>
      <rPr>
        <b/>
        <sz val="10"/>
        <color rgb="FFFF0000"/>
        <rFont val="Times New Roman"/>
        <family val="1"/>
        <charset val="186"/>
      </rPr>
      <t>Sezonas laikā ražots Latvijā.</t>
    </r>
  </si>
  <si>
    <r>
      <t xml:space="preserve">Sausi, tīri, neplaisājuši, vienas botāniskās šķirnes, ar šķirnei raksturīgu formu un krāsu. Sulīgi, tumši pelēku miziņu, pārgriežot – vienmērīgs gaišs krāsojums; 7–12 cm lieli diametrā. Zemes piemaisījumi ne vairāk kā 1 %. </t>
    </r>
    <r>
      <rPr>
        <b/>
        <sz val="10"/>
        <color rgb="FFFF0000"/>
        <rFont val="Times New Roman"/>
        <family val="1"/>
        <charset val="186"/>
      </rPr>
      <t>Sezonas laikā ražots Latvijā.</t>
    </r>
  </si>
  <si>
    <r>
      <t xml:space="preserve">Sīpolu galviņa stingra, nogatavojusies, vesela, sausa. Forma un krāsa raksturīga botāniskajai šķirnei. Sīpolam labi apžāvētas, sausas zvīņlapas, izžāvēta loka daļa, kas nepārsniedz 2–5 cm no sīpola. Diametrs 5-7 cm., </t>
    </r>
    <r>
      <rPr>
        <b/>
        <sz val="10"/>
        <color rgb="FFFF0000"/>
        <rFont val="Times New Roman"/>
        <family val="1"/>
        <charset val="186"/>
      </rPr>
      <t xml:space="preserve">ražoti Latvijā </t>
    </r>
  </si>
  <si>
    <r>
      <t xml:space="preserve">Svaigas, jaunās dillītes, bez lieka mitruma, bez ziedu čemuriem, zaļas, ar raksturīgu smaržu, bez saknēm, augstums nepārsniedz 20 cm, paredzētas lietošanai svaigā veidā. </t>
    </r>
    <r>
      <rPr>
        <b/>
        <sz val="10"/>
        <color rgb="FFFF0000"/>
        <rFont val="Times New Roman"/>
        <family val="1"/>
        <charset val="186"/>
      </rPr>
      <t>Sezonas laikā ražots Latvijā.</t>
    </r>
  </si>
  <si>
    <r>
      <t>Sīpolu galviņa stingra, nogatavojusies, vesela, sausa. Forma un krāsa raksturīga botāniskajai šķirnei. Sīpolam labi apžāvētas, sausas zvīņlapas, izžāvēta loka daļa, kas nepārsniedz 2–5 cm no sīpola. Diametrs 5-7 cm.</t>
    </r>
    <r>
      <rPr>
        <sz val="10"/>
        <color rgb="FFFF0000"/>
        <rFont val="Times New Roman"/>
        <family val="1"/>
        <charset val="186"/>
      </rPr>
      <t xml:space="preserve"> </t>
    </r>
    <r>
      <rPr>
        <b/>
        <sz val="10"/>
        <color rgb="FFFF0000"/>
        <rFont val="Times New Roman"/>
        <family val="1"/>
        <charset val="186"/>
      </rPr>
      <t>Ražoti ES  un ārpus ES valstos.</t>
    </r>
  </si>
  <si>
    <r>
      <t xml:space="preserve">Veseli, svaigi nolasīti, nemazgāti vienas botāniskās šķirnes gurķi. 
Gurķu vidus blīvs ar negatavām, mīkstām sēklām. Miziņa plāna. Izmērs atbilst šķirnes raksturojumam, aromāts svaigam gurķim raksturīgs, atspirdzinošs, nenovītis. </t>
    </r>
    <r>
      <rPr>
        <b/>
        <i/>
        <sz val="10"/>
        <color rgb="FFFF0000"/>
        <rFont val="Times New Roman"/>
        <family val="1"/>
        <charset val="186"/>
      </rPr>
      <t>Sezonas laikā ražots Latvijā.</t>
    </r>
  </si>
  <si>
    <r>
      <t xml:space="preserve">Svaigi zaļgani, viegli čaukstoši, stingri, nesaspiesti un nebojāti laksti, raksturīgi jauniem un svaigiem lokiem, šķirotiem, mazgātiem, bez lieka mitruma, bez bojājumiem, ar vai bez galviņām. </t>
    </r>
    <r>
      <rPr>
        <b/>
        <sz val="10"/>
        <color rgb="FFFF0000"/>
        <rFont val="Times New Roman"/>
        <family val="1"/>
        <charset val="186"/>
      </rPr>
      <t>Sezonas laikā ražots Latvijā.</t>
    </r>
  </si>
  <si>
    <r>
      <t xml:space="preserve">Stingrām, neburzītām lapām, baltiem kātu galiem, sulīgi un svaigi, bez lieka mitruma, bez bojājumiem, ar vai bez sakņu galiņiem, bez zemes lapu starpās. </t>
    </r>
    <r>
      <rPr>
        <b/>
        <sz val="10"/>
        <color rgb="FFFF0000"/>
        <rFont val="Times New Roman"/>
        <family val="1"/>
        <charset val="186"/>
      </rPr>
      <t>Sezonas laikā ražots Latvijā.</t>
    </r>
  </si>
  <si>
    <r>
      <t xml:space="preserve">Svaigi, bez lieka mitruma, bez bojājumiem, nesavītuši, bez zemes piejaukuma. </t>
    </r>
    <r>
      <rPr>
        <b/>
        <sz val="10"/>
        <color rgb="FFFF0000"/>
        <rFont val="Times New Roman"/>
        <family val="1"/>
        <charset val="186"/>
      </rPr>
      <t>Sezonas laikā ražots Latvija</t>
    </r>
  </si>
  <si>
    <r>
      <t xml:space="preserve">Svaigi, nepārauguši, stingri piekļautām lapām, sulīgi, kraukšķīgi, bez lieka mitruma, bez bojājumiem uz lapām un kātiem, vienmērīgi nogrieztām saknēm. </t>
    </r>
    <r>
      <rPr>
        <b/>
        <sz val="10"/>
        <color rgb="FFFF0000"/>
        <rFont val="Times New Roman"/>
        <family val="1"/>
        <charset val="186"/>
      </rPr>
      <t>Sezonas laikā ražots Latvijā.</t>
    </r>
  </si>
  <si>
    <r>
      <t xml:space="preserve">Veselām , biezām, svaigām, sulīgām pākstīm diametrā 10-13 cm, ar nelielu serdeni, mazu astīti un maz sēkliņām, bez ārējiem mizas bojājumiem un bez vītuma pazīmēm, gatava lietošanai uzturā bez termiskās apstrādes, var būt dažādās krāsas, vienas botāniskās šķirnes robežās katrai piegādei. </t>
    </r>
    <r>
      <rPr>
        <b/>
        <sz val="10"/>
        <color rgb="FFFF0000"/>
        <rFont val="Times New Roman"/>
        <family val="1"/>
        <charset val="186"/>
      </rPr>
      <t>Sezonas laikā ražots Latvijā.</t>
    </r>
  </si>
  <si>
    <r>
      <t xml:space="preserve">Svaigi nolasīti, bez lapām, stingru, kraukšķīgu vidu, bez lieka mitruma, bez bojājumiem, ar blīvu struktūru, bez zemes piejaukuma. </t>
    </r>
    <r>
      <rPr>
        <b/>
        <sz val="10"/>
        <color rgb="FFFF0000"/>
        <rFont val="Times New Roman"/>
        <family val="1"/>
        <charset val="186"/>
      </rPr>
      <t>Sezonas laikā ražots Latvijā.</t>
    </r>
  </si>
  <si>
    <r>
      <t xml:space="preserve">Svaigi, veseli, nebojāti, nemazgāti, ar blīvu struktūru, miltaini vai sulīgi, šķirnei raksturīgu formu, garšu un smaržu. </t>
    </r>
    <r>
      <rPr>
        <b/>
        <sz val="10"/>
        <color rgb="FFFF0000"/>
        <rFont val="Times New Roman"/>
        <family val="1"/>
        <charset val="186"/>
      </rPr>
      <t>Sezonas laikā ražots Latvijā.</t>
    </r>
  </si>
  <si>
    <r>
      <t xml:space="preserve">Veseli, pārtikas, svaigi nolasīti, nepārauguši, bez bojājumiem, diametrs 5-8 cm, stingru vidu, maziem sēklu aizmetnīšiem, plānu, gaišu miziņu, bez tukšumiem, sulīgi, jauniem kabačiem raksturīgu stingru konsistenci. </t>
    </r>
    <r>
      <rPr>
        <b/>
        <sz val="10"/>
        <color rgb="FFFF0000"/>
        <rFont val="Times New Roman"/>
        <family val="1"/>
        <charset val="186"/>
      </rPr>
      <t>Sezonas laikā ražots Latvijā.</t>
    </r>
  </si>
  <si>
    <r>
      <t>Ziemeļu C vitamīna avots, dabīgais skābes regulators, zeltaini dzeltenas, apaļas vai bumbiera formas cidonijas, stingras, bez pleķiem, ar smalkām brūnām sēkliņām vidū.</t>
    </r>
    <r>
      <rPr>
        <b/>
        <sz val="10"/>
        <color rgb="FFFF0000"/>
        <rFont val="Times New Roman"/>
        <family val="1"/>
        <charset val="186"/>
      </rPr>
      <t xml:space="preserve"> Sezonas laikā ražots Latvijā.</t>
    </r>
  </si>
  <si>
    <r>
      <t xml:space="preserve">Svaigi nolasīti, nepārauguši, kraukšķīgi, bez lieka mitruma, bez bojājumiem, neapvītuši, bez zemes piejaukuma. </t>
    </r>
    <r>
      <rPr>
        <b/>
        <sz val="10"/>
        <color rgb="FFFF0000"/>
        <rFont val="Times New Roman"/>
        <family val="1"/>
        <charset val="186"/>
      </rPr>
      <t xml:space="preserve">Sezonas laikā ražots Latvijā. </t>
    </r>
  </si>
  <si>
    <r>
      <t xml:space="preserve">Saldas, sulīgas, gatavas, bez bojājumiem, vienas botāniskās šķirnes robežās, ar šķirnei raksturīgu formu un krāsu, tūlītējai lietošanai svaigā veidā, bez termiskās apstrādes. </t>
    </r>
    <r>
      <rPr>
        <b/>
        <sz val="10"/>
        <color rgb="FFFF0000"/>
        <rFont val="Times New Roman"/>
        <family val="1"/>
        <charset val="186"/>
      </rPr>
      <t>Sezonas laikā ražots Latvijā.</t>
    </r>
  </si>
  <si>
    <r>
      <t xml:space="preserve">Svaigas, tīras, bez augsnes paliekām, bez kauslapiņām, gatavas, nesaspiestas, vienas botāniskās šķirnes, ar šķirnei 
raksturīgu formu un krāsu, paredzētas lietošanai uzturā bez termiskās apstrādes. </t>
    </r>
    <r>
      <rPr>
        <b/>
        <sz val="10"/>
        <color rgb="FFFF0000"/>
        <rFont val="Times New Roman"/>
        <family val="1"/>
        <charset val="186"/>
      </rPr>
      <t>Sezonas laikā ražots Latvijā.</t>
    </r>
    <r>
      <rPr>
        <sz val="10"/>
        <color theme="1"/>
        <rFont val="Times New Roman"/>
        <family val="1"/>
        <charset val="186"/>
      </rPr>
      <t xml:space="preserve">
</t>
    </r>
  </si>
  <si>
    <r>
      <t>Svaigas ogas, tīras, gatavas, nesaspiestas, ar kātiņiem, saldas vai saldskābas, vienas botāniskas šķirnes, ar šķirnei 
raksturīgu formu un krāsu, bez kukaiņu un kāpuru pazīmes.</t>
    </r>
    <r>
      <rPr>
        <b/>
        <sz val="10"/>
        <color rgb="FFFF0000"/>
        <rFont val="Times New Roman"/>
        <family val="1"/>
        <charset val="186"/>
      </rPr>
      <t xml:space="preserve"> Sezonas laikā ražots Latvijā.
</t>
    </r>
  </si>
  <si>
    <r>
      <t xml:space="preserve">Svaigas, tīras, gatavas, šķirotas, lielogu dzērvenes, veselas, ar šķirnei 
raksturīgu formu un krāsu. </t>
    </r>
    <r>
      <rPr>
        <b/>
        <sz val="10"/>
        <color rgb="FFFF0000"/>
        <rFont val="Times New Roman"/>
        <family val="1"/>
        <charset val="186"/>
      </rPr>
      <t xml:space="preserve">Sezonas laikā ražots Latvijā.
</t>
    </r>
  </si>
  <si>
    <r>
      <t xml:space="preserve">Saldi un saldskābi, gatavi tūlītējai lietošanai svaigā veidā, sulīgi, bez bojājumiem. </t>
    </r>
    <r>
      <rPr>
        <b/>
        <sz val="10"/>
        <color rgb="FFFF0000"/>
        <rFont val="Times New Roman"/>
        <family val="1"/>
        <charset val="186"/>
      </rPr>
      <t>Ražoti Latvijā, ES un ārpus ES Valstos. Sezonas  laikā  produktam  jāatbilst  LPIA prasībām.</t>
    </r>
  </si>
  <si>
    <t xml:space="preserve"> Saldētu ogu maisījums</t>
  </si>
  <si>
    <t>Kvalitatīvi augļi un ogas, atsevišķi sasaldēti, nesalipuši, nav pazīmes, ka produkts būtu bijis atkausēti un atkārtoti sasaldēts, nesatur ledus gabalus vai smalkas šķembas, bez jebkādām piedevām, konservantiem</t>
  </si>
  <si>
    <t>Saldētas ērkšķogas</t>
  </si>
  <si>
    <t>Miltu maisījums maizei</t>
  </si>
  <si>
    <t>Miltu maisījums maizei, bez glutēna, laktozes, kviešiem, piena un olām/ Produkts nesatur: glutēnu un šķērspiesārņojumu, ir atbilstoši marķēts ar speciālu bez glutēna simbolu</t>
  </si>
  <si>
    <t>1,00kg</t>
  </si>
  <si>
    <t>Bulgurs</t>
  </si>
  <si>
    <t xml:space="preserve">Smarža raksturīga attiecīgajam graudu pārstrādes produktam bez sasmakuma, pelējuma un citām blakus smaržām, garša raksturīga attiecīgajam graudu pārstrādes produktam bez blakus piegaršas, nedrīkst būt rūgta, skāba,/ :: kaitēkļu invāzija nav pieļaujama. Gružu piemaisījums saskaņā ar noteikumiem. Birstošas sausas. Krāsa raksturīga attiecīgās krāsas graudu pārslām/ </t>
  </si>
  <si>
    <t>Pērļu grūbas</t>
  </si>
  <si>
    <t>Pērļu grūbas, no veseliem graudiem, krāsa raksturīga attiecīgās krāsas graudu putraimiem, birstošas,sausas/ :: Smarža raksturīga attiecīgajam graudu pārstrādes produktam bez sasmakuma, pelējuma un citām blakus smaržām, garša raksturīga attiecīgajam graudu pārstrādes produktam bez blakus piegaršas, nedrīkst būt rūgta, skāba,/ :: kaitēkļu invāzija nav pieļaujama. Gružu piemaisījums saskaņā ar noteikumiem. Birstošas sausas. Krāsa raksturīga attiecīgās krāsas graudu pārslām</t>
  </si>
  <si>
    <t>Makaroni "alfabēts" jeb ALFABETO./ </t>
  </si>
  <si>
    <t>Makaroni-spirāles, bez glutēna</t>
  </si>
  <si>
    <t>Makaroni-spirāles, bez glutēna, laktozes, kviešiem, piena un olām</t>
  </si>
  <si>
    <t>Makaroni mazie,bez glūtena</t>
  </si>
  <si>
    <t>Makaroni mazie, zupai, bez glutēna, laktozes, kviešiem, piena un olām</t>
  </si>
  <si>
    <t>Brokastu pārslas ar šokolādi, bez glutēna, laktozes, kviešiem, piena un olām. Produkts nesatur: glutēnu un šķērspiesārņojumu, ir atbilstoši marķēts ar speciālu bez glutēna simbolu</t>
  </si>
  <si>
    <t>0,240-0,260kg</t>
  </si>
  <si>
    <t>Presētais maizes raugs</t>
  </si>
  <si>
    <t>Presētais maizes raugs,svaigs, mīksts un labi drūpošs,ar raksturīgo garšu un aromātu</t>
  </si>
  <si>
    <t>fasēts 0,1-0,5kg</t>
  </si>
  <si>
    <t>Gaišā graudu un sēklu maize</t>
  </si>
  <si>
    <t>Gaišā graudu un sēklu maize, bez glutēna, kviešiem un piena.Produkts nesatur: glutēnu un šķērspiesārņojumu, ir atbilstoši marķēts ar speciālu bez glutēna simbolu.</t>
  </si>
  <si>
    <t>0,230-0,400kg</t>
  </si>
  <si>
    <t>Baltmaize, bez glutēna</t>
  </si>
  <si>
    <t>Baltmaize, bez glutēna, kviešiem un piena. Produkts nesatur: glutēnu un šķērspiesārņojumu, ir atbilstoši marķēts ar speciālu bez glutēna simbolu.</t>
  </si>
  <si>
    <t>0,240-0,400kg</t>
  </si>
  <si>
    <t>Cepumi ar šokolādi</t>
  </si>
  <si>
    <t xml:space="preserve"> Cepumi ar šokolādi, bez glutēna un kviešiem.Produkts nesatur: glutēnu un šķērspiesārņojumu, ir atbilstoši marķēts ar speciālu bez glutēna simbolu.</t>
  </si>
  <si>
    <t>0,1-0,190kg</t>
  </si>
  <si>
    <t>Cepumi, bez pildījuma, bez glutēna un kviešiem.Produkts nesatur: glutēnu un šķērspiesārņojumu, ir atbilstoši marķēts ar speciālu bez glutēna simbolu.</t>
  </si>
  <si>
    <t>0,1-0,130kg</t>
  </si>
  <si>
    <t xml:space="preserve"> PII "Saulīte" un Andrupene  apjoms 12 mēnešu periodam</t>
  </si>
  <si>
    <t>5-20 kg</t>
  </si>
  <si>
    <t>1-3 litrs</t>
  </si>
  <si>
    <r>
      <t xml:space="preserve">Bietes vārītas, mizotas, veselas, nebojāta vakuuma iepakojumā. Ražots Latvijā </t>
    </r>
    <r>
      <rPr>
        <b/>
        <u/>
        <sz val="10"/>
        <color rgb="FFF79646"/>
        <rFont val="Times New Roman"/>
        <family val="1"/>
        <charset val="186"/>
      </rPr>
      <t xml:space="preserve"> </t>
    </r>
    <r>
      <rPr>
        <b/>
        <sz val="10"/>
        <color rgb="FFFF0000"/>
        <rFont val="Times New Roman"/>
        <family val="1"/>
        <charset val="186"/>
      </rPr>
      <t>Atbilst NPKS prasībām</t>
    </r>
  </si>
  <si>
    <r>
      <t xml:space="preserve">Kabači, griezti gabalos, vienādi pēc izmēriem sakārtoti burkā, ar raksturīgu marinētu kabaču maigu smaržu. Garša maigi marinētiem kabačiem raksturīga, ar diļļu un garšaugu piegaršu. Marināde dzidra, (produkta pild. koeficients mazāk kā 50%) </t>
    </r>
    <r>
      <rPr>
        <b/>
        <sz val="10"/>
        <color rgb="FFFF0000"/>
        <rFont val="Times New Roman"/>
        <family val="1"/>
        <charset val="186"/>
      </rPr>
      <t>Atbilst NPKS prasībām</t>
    </r>
  </si>
  <si>
    <r>
      <t xml:space="preserve">Gurķi veseli, vienādi pēc izmēriem 8-12 cm, tīri, bez mehāniskiem bojājumiem, ar raksturīgu marinētu gurķu smaržu. Garša vidēji piesātināta marinētiem gurķiem raksturīga, kožot kraukšķīga ar diļļu un garšaugu piegaršu. Marināde dzidra, (produkta pild. koeficients mazāk kā 50%) </t>
    </r>
    <r>
      <rPr>
        <b/>
        <sz val="10"/>
        <color rgb="FFFF0000"/>
        <rFont val="Times New Roman"/>
        <family val="1"/>
        <charset val="186"/>
      </rPr>
      <t>Atbilst NPKS prasībām</t>
    </r>
  </si>
  <si>
    <t>Lēcas</t>
  </si>
  <si>
    <t>Piparmētru un/ vai melisas, citronmelisas, kumelīšu tēja</t>
  </si>
  <si>
    <t>Pulveris no samaltām kakao pupiņām, sauss, birstošs, kakao dzēriena gatavošanai paredzēts, ar šokolādei piemītošu aromātu, mitrums nedrīkst pārsniegt 6%, vārot neveido nogulsnes, pagatavošanas laiks 2 min. Kakao pulveris ar samazinātu tauku saturu, kur kakao sviesta saturs sausnā ir mazāks par 20 %</t>
  </si>
  <si>
    <t>Tomātu pasta, tumši sarkana, ar patīkamu smaržu, salda viendabīgu konsistenci, gatavota no tomātiem, bez konservantiem, bez ĢMO. Sāls kopējais saturs nepārsniedz 1% produktā (sāls ne vairāk kā 1g sāls uz 100 g produkta)</t>
  </si>
  <si>
    <t>Maiga salātu gatavošanai paredzēta majonēze ar taukvielu sastāvu produktā robežās no 35-45 0%. Konsistence bieza, viendabīga, ar ierobežotu sāls daudzumu, nesatur ģenētiski modificētus organismus, atbilst ES regulās noteiktajiem nekaitīguma kritērijiem. Sāls kopējais saturs nepārsniedz 1% produktā (sāls ne vairāk kā 1g sāls uz 100 g produkta)</t>
  </si>
  <si>
    <t>Vafeles</t>
  </si>
  <si>
    <t>Mafini</t>
  </si>
  <si>
    <t>Sausās brokastu kukurūzas pārslas</t>
  </si>
  <si>
    <t>1.1.</t>
  </si>
  <si>
    <t>8.8.</t>
  </si>
  <si>
    <t>1.2.</t>
  </si>
  <si>
    <t>1.3.</t>
  </si>
  <si>
    <t>1.4.</t>
  </si>
  <si>
    <t>1.5.</t>
  </si>
  <si>
    <t>1.6.</t>
  </si>
  <si>
    <t>1.7.</t>
  </si>
  <si>
    <t>1.8.</t>
  </si>
  <si>
    <t>1.9.</t>
  </si>
  <si>
    <t>1.10.</t>
  </si>
  <si>
    <t>1.11.</t>
  </si>
  <si>
    <t>1.12.</t>
  </si>
  <si>
    <t>1.13.</t>
  </si>
  <si>
    <t>1.14.</t>
  </si>
  <si>
    <t>1.15.</t>
  </si>
  <si>
    <t>1.16.</t>
  </si>
  <si>
    <t>1.17.</t>
  </si>
  <si>
    <t>1.18.</t>
  </si>
  <si>
    <t>1.19.</t>
  </si>
  <si>
    <t>1.20.</t>
  </si>
  <si>
    <t>1.21.</t>
  </si>
  <si>
    <t>1.22.</t>
  </si>
  <si>
    <t>2.1.</t>
  </si>
  <si>
    <t>2.2.</t>
  </si>
  <si>
    <t>2.3.</t>
  </si>
  <si>
    <t>2.5.</t>
  </si>
  <si>
    <t>2.8.</t>
  </si>
  <si>
    <t>2.4.</t>
  </si>
  <si>
    <t>2.6.</t>
  </si>
  <si>
    <t>2.7.</t>
  </si>
  <si>
    <t>2.9.</t>
  </si>
  <si>
    <t>2.10.</t>
  </si>
  <si>
    <t>2.11.</t>
  </si>
  <si>
    <t>2.12.</t>
  </si>
  <si>
    <t>2.13.</t>
  </si>
  <si>
    <t>2.14.</t>
  </si>
  <si>
    <t>2.15.</t>
  </si>
  <si>
    <t>2.16.</t>
  </si>
  <si>
    <t>2.17.</t>
  </si>
  <si>
    <t>2.18.</t>
  </si>
  <si>
    <t>2.19.</t>
  </si>
  <si>
    <t>3.1.</t>
  </si>
  <si>
    <t>3.2.</t>
  </si>
  <si>
    <t>3.3.</t>
  </si>
  <si>
    <t>3.4.</t>
  </si>
  <si>
    <t>4.1.</t>
  </si>
  <si>
    <t>4.2.</t>
  </si>
  <si>
    <t>4.3.</t>
  </si>
  <si>
    <t>4.4.</t>
  </si>
  <si>
    <t>4.5.</t>
  </si>
  <si>
    <t>4.6.</t>
  </si>
  <si>
    <t>5.1.</t>
  </si>
  <si>
    <t>5.5.</t>
  </si>
  <si>
    <t>5.8.</t>
  </si>
  <si>
    <t>5.2.</t>
  </si>
  <si>
    <t>5.3.</t>
  </si>
  <si>
    <t>5.4.</t>
  </si>
  <si>
    <t>5.6.</t>
  </si>
  <si>
    <t>5.7.</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</si>
  <si>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</si>
  <si>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</si>
  <si>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</si>
  <si>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</si>
  <si>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</si>
  <si>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</si>
  <si>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</si>
  <si>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</si>
  <si>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</si>
  <si>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</si>
  <si>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</si>
  <si>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</si>
  <si>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</si>
  <si>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</si>
  <si>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</si>
  <si>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</si>
  <si>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</si>
  <si>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</si>
  <si>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</si>
  <si>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</si>
  <si>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</si>
  <si>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</si>
  <si>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</si>
  <si>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</si>
  <si>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</si>
  <si>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</si>
  <si>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</si>
  <si>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</si>
  <si>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</si>
  <si>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</si>
  <si>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</si>
  <si>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</si>
  <si>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</si>
  <si>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</si>
  <si>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</si>
  <si>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</si>
  <si>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</si>
  <si>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</si>
  <si>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</si>
  <si>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</si>
  <si>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</si>
  <si>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</si>
  <si>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</si>
  <si>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</si>
  <si>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</si>
  <si>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</si>
  <si>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</si>
  <si>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</si>
  <si>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</si>
  <si>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</si>
  <si>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</si>
  <si>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</si>
  <si>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</si>
  <si>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</si>
  <si>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</si>
  <si>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</si>
  <si>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</si>
  <si>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</si>
  <si>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</si>
  <si>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</si>
  <si>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</si>
  <si>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</si>
  <si>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</si>
  <si>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</si>
  <si>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</si>
  <si>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8.1.</t>
  </si>
  <si>
    <t>8.2.</t>
  </si>
  <si>
    <t>8.3.</t>
  </si>
  <si>
    <t>8.4.</t>
  </si>
  <si>
    <t>8.5.</t>
  </si>
  <si>
    <t>8.6.</t>
  </si>
  <si>
    <t>8.7.</t>
  </si>
  <si>
    <t>8.9.</t>
  </si>
  <si>
    <t>8.10.</t>
  </si>
  <si>
    <t>8.11.</t>
  </si>
  <si>
    <t>8.12.</t>
  </si>
  <si>
    <t>8.13.</t>
  </si>
  <si>
    <t>8.14.</t>
  </si>
  <si>
    <t>8.15.</t>
  </si>
  <si>
    <t>8.16.</t>
  </si>
  <si>
    <t>8.17.</t>
  </si>
  <si>
    <t>8.18.</t>
  </si>
  <si>
    <t>8.19.</t>
  </si>
  <si>
    <t>8.20.</t>
  </si>
  <si>
    <t>8.21.</t>
  </si>
  <si>
    <t>8.22.</t>
  </si>
  <si>
    <t>8.23.</t>
  </si>
  <si>
    <t>8.24.</t>
  </si>
  <si>
    <t>8.25.</t>
  </si>
  <si>
    <t>8.26.</t>
  </si>
  <si>
    <t>9.1.</t>
  </si>
  <si>
    <t>9.2.</t>
  </si>
  <si>
    <t>9.8.</t>
  </si>
  <si>
    <t>9.3.</t>
  </si>
  <si>
    <t>9.4.</t>
  </si>
  <si>
    <t>9.5.</t>
  </si>
  <si>
    <t>9.6.</t>
  </si>
  <si>
    <t>9.7.</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</si>
  <si>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</si>
  <si>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</si>
  <si>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</si>
  <si>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</si>
  <si>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</si>
  <si>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</si>
  <si>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</si>
  <si>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</si>
  <si>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</si>
  <si>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</si>
  <si>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</si>
  <si>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</si>
  <si>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</si>
  <si>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</si>
  <si>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</si>
  <si>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</si>
  <si>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</si>
  <si>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</si>
  <si>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</si>
  <si>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</si>
  <si>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</si>
  <si>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</si>
  <si>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</si>
  <si>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</si>
  <si>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</si>
  <si>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</si>
  <si>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</si>
  <si>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</si>
  <si>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</si>
  <si>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</si>
  <si>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</si>
  <si>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</si>
  <si>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</si>
  <si>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</si>
  <si>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</si>
  <si>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</si>
  <si>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</si>
  <si>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</si>
  <si>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</si>
  <si>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</si>
  <si>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</si>
  <si>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</si>
  <si>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</si>
  <si>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</si>
  <si>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</si>
  <si>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</si>
  <si>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</si>
  <si>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</si>
  <si>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</si>
  <si>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</si>
  <si>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</si>
  <si>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</si>
  <si>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</si>
  <si>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</si>
  <si>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11.4.</t>
  </si>
  <si>
    <t>Kaltēti, sausi, raksturīgu nokrāsu, vienādas gatavības pakāpe, bez piemaisījumiem, kaitēkļu invāzija nav pieļaujama</t>
  </si>
  <si>
    <t>A/l, pārtikas, tīri, sijāti, bez piemaisījumiem, vienāda lieluma, veseli, kaitēkļu invāzija nav pieļaujama</t>
  </si>
  <si>
    <t> Tomātu mērce</t>
  </si>
  <si>
    <t>Tomātu mērce sarkana ar patīkamu smaržu,salda viendabīgu konsistenci,gatavota no tomātiem,bez konservantiem.Bez ĢMO Sāls kopējais saturs nepārsniedz 1% produktā</t>
  </si>
  <si>
    <t>9.41.</t>
  </si>
  <si>
    <t>Fasētas ne vairāk kā 3,0 kg</t>
  </si>
  <si>
    <t>Sveramie  2-5kg</t>
  </si>
  <si>
    <t>Gatavoti no augstākā labuma miltiem biskvīta mīklas mafini ar dažādiem krēmiem un  pildījumiem. Vismaz 2 veidu.  Sastāvā nav daļēji hidrogenētu augu tauku</t>
  </si>
  <si>
    <t>Sveramās, ar vaniļas, lazdu riekstu, citronu, šokolādes garšu, veselas, trauslas, kantainas, viena gabala vid. svars robežās līdz 20 gr. Sastāvā nav daļēji hidrogenētu augu tauku</t>
  </si>
  <si>
    <t>Dabīgā apvalkā, augstākā labuma, sastāvs – cūkgaļa, liellopu gaļa. Desu masa ar speķa gabaliņiem aitu tievajās
zarnās ar diametru 20/22 mm, garums 21-22cm, svars 0,045kg, nesatur garšas pastiprinātājus (E620-E650), nesatur krāsvielas, izejvielas nesatur ĢMO, sāls kopējais saturs nepārsniedz 1,25 % produktā</t>
  </si>
  <si>
    <t>A/l, dabīgā apvalkā, sastāvs -gaļa 80%, nesatur garšas pastiprinātājus (E620-E650), nesatur krāsvielas, izejvielas nesatur ĢMO, sāls kopējais saturs nepārsniedz 1,25 % produktā</t>
  </si>
  <si>
    <r>
      <t xml:space="preserve">Svaigi, atdzesētie, vienmērīga barojuma pakāpes šķiņķīši, vienāda lieluma, bez spalvām, bez zilumiem, nesaspiesti, ar svaigai cāļa gaļai raksturīgu aromātu, </t>
    </r>
    <r>
      <rPr>
        <b/>
        <sz val="10"/>
        <rFont val="Times New Roman"/>
        <family val="1"/>
        <charset val="186"/>
      </rPr>
      <t xml:space="preserve">ražots Latvijā </t>
    </r>
  </si>
  <si>
    <r>
      <t xml:space="preserve">Svaigi, atdzesēti, vienmērīga barojuma pakāpes stilbiņi, vienāda lieluma, bez spalvām, bez zilumiem, nesaspiesti, ar svaigai cāļa gaļai raksturīgu aromātu, </t>
    </r>
    <r>
      <rPr>
        <b/>
        <sz val="10"/>
        <color theme="1"/>
        <rFont val="Times New Roman"/>
        <family val="1"/>
        <charset val="186"/>
      </rPr>
      <t>ražots Latvijā</t>
    </r>
  </si>
  <si>
    <t>Svaigi saldētas zivju filejas, bez āda,s ledus glazūra mazāka par 20%, veseliem gabaliņiem, nesalauzta, piedāvāt  3 veidi</t>
  </si>
  <si>
    <r>
      <t xml:space="preserve">1.5-2.5% tauku saturs, receklis izjaukts, konsistence viendabīga visā masā. Garša tīra, pienskāba, saldena ar pievienoto piedevu garšu un aromātu, krāsa balta vai viegli iedzeltena ar pievienoto augļu ogu toni, (bez sintētiskām krāsvielām un konservantiem). </t>
    </r>
    <r>
      <rPr>
        <sz val="10"/>
        <color rgb="FFFF0000"/>
        <rFont val="Times New Roman"/>
        <family val="1"/>
        <charset val="186"/>
      </rPr>
      <t>Ar dažādām piedevām, piedāvāt 3 sortimenta paveidus</t>
    </r>
  </si>
  <si>
    <r>
      <rPr>
        <sz val="9"/>
        <color theme="1"/>
        <rFont val="Times New Roman"/>
        <family val="1"/>
        <charset val="186"/>
      </rPr>
      <t xml:space="preserve">Veseli, svaigi, nebojāti. Sausi, tīri, neplaisājuši, vienas botāniskās šķirnes, ar šķirnei raksturīgu formu un krāsu.
Sulīgi, izteikti oranžā krāsā.
Burkāni ir gareni, sulīgi, ar nelielām serdītēm, diametrs 3-4 cm, garums 15 – 20 cm, ar noapaļotiem galiem.
Zemes piemaisījumi ne vairāk kā 1 %. </t>
    </r>
    <r>
      <rPr>
        <b/>
        <sz val="9"/>
        <color rgb="FFFF0000"/>
        <rFont val="Times New Roman"/>
        <family val="1"/>
        <charset val="186"/>
      </rPr>
      <t>Ražoti Latvijā vai arī ES un ārpus ES valstis.</t>
    </r>
    <r>
      <rPr>
        <sz val="10"/>
        <color theme="1"/>
        <rFont val="Times New Roman"/>
        <family val="1"/>
        <charset val="186"/>
      </rPr>
      <t xml:space="preserve">
</t>
    </r>
  </si>
  <si>
    <r>
      <t xml:space="preserve">Veseli, svaigi, nebojāti. Sausi, tīri, neplaisājuši, vienas botāniskās šķirnes, ar šķirnei raksturīgu formu un krāsu.
Kartupeļi bez asniem, bez zaļiem plankumiem, nav apvītuši vai mitri, bez tukšiem vidiem un nav apsaluši. Kartupeļu diametrs 7-10 cm. Zemes piemaisījumi ne vairāk kā 1 %. </t>
    </r>
    <r>
      <rPr>
        <b/>
        <sz val="10"/>
        <color rgb="FFFF0000"/>
        <rFont val="Times New Roman"/>
        <family val="1"/>
        <charset val="186"/>
      </rPr>
      <t>Ražoti Latvijā vai arī ES un ārpus ES valstis.</t>
    </r>
  </si>
  <si>
    <t>Svaigi saldētas zivju filejas, bez ādas, ledus glazūra mazāka par 20%, veseliem gabaliņiem, nesalauzta. Atsaldējot  ne vairāk par 10-15% ūdens.</t>
  </si>
  <si>
    <t>Svaigi atdzesēta, augstākā labuma, fileja, 20-30 cm garas, bez ādas, bez asakām, 
ledus glazūra mazāka par 20%. Viegli sadalāma pēc atkausēšanas, pustreknas 4-8%. Atsaldējot  ne vairāk par 10-15% ūdens.</t>
  </si>
  <si>
    <r>
      <rPr>
        <b/>
        <sz val="10"/>
        <color rgb="FFFF0000"/>
        <rFont val="Times New Roman"/>
        <family val="1"/>
        <charset val="186"/>
      </rPr>
      <t>No cieto kviešu šķirnes miltiem</t>
    </r>
    <r>
      <rPr>
        <sz val="10"/>
        <color theme="1"/>
        <rFont val="Times New Roman"/>
        <family val="1"/>
        <charset val="186"/>
      </rPr>
      <t>, bez piedevām, nūdelītes, vārīšanās laiks 8-15 min., vārot nesalīp</t>
    </r>
  </si>
  <si>
    <r>
      <rPr>
        <b/>
        <sz val="10"/>
        <color rgb="FFFF0000"/>
        <rFont val="Times New Roman"/>
        <family val="1"/>
        <charset val="186"/>
      </rPr>
      <t>No cieto kviešu šķirnes miltiem</t>
    </r>
    <r>
      <rPr>
        <sz val="10"/>
        <color theme="1"/>
        <rFont val="Times New Roman"/>
        <family val="1"/>
        <charset val="186"/>
      </rPr>
      <t>, bez piedevām, nūdelītes, vārīšanās laiks 8-15min., vārot nesalīp</t>
    </r>
  </si>
  <si>
    <r>
      <t>1.5-2.5% tauku saturs, receklis izjaukts, konsistence viendabīga visā masā. Garša tīra, pienskāba, saldena ar pievienoto piedevu garšu un aromātu, krāsa balta vai viegli iedzeltena ar pievienoto augļu ogu toni, (bez sintētiskām krāsvielām un konservantiem).</t>
    </r>
    <r>
      <rPr>
        <sz val="10"/>
        <color rgb="FFFF0000"/>
        <rFont val="Times New Roman"/>
        <family val="1"/>
        <charset val="186"/>
      </rPr>
      <t xml:space="preserve"> Jāpiedāvā 3 sortimenta paveidi</t>
    </r>
  </si>
  <si>
    <t>12.daļa. Specializētie produkti</t>
  </si>
  <si>
    <t>12.1.</t>
  </si>
  <si>
    <r>
      <t xml:space="preserve">Svaiga, atdzesēta, krūtiņas fileja, bez skriemeļa un bez ādas, bāli gaiša, maiga, vienmērīga barojuma pakāpes, vienāda lieluma, nesaspiesta, ar svaigai cāļa gaļai raksturīgu aromātu, </t>
    </r>
    <r>
      <rPr>
        <b/>
        <sz val="10"/>
        <color rgb="FFFF0000"/>
        <rFont val="Times New Roman"/>
        <family val="1"/>
        <charset val="186"/>
      </rPr>
      <t>ražots Latvijā.</t>
    </r>
  </si>
  <si>
    <t>12.2.</t>
  </si>
  <si>
    <t>12.3.</t>
  </si>
  <si>
    <t>12.4.</t>
  </si>
  <si>
    <t>12.5.</t>
  </si>
  <si>
    <t>12.6.</t>
  </si>
  <si>
    <t>12.7.</t>
  </si>
  <si>
    <t>12.8.</t>
  </si>
  <si>
    <t>12.9.</t>
  </si>
  <si>
    <t>12.10.</t>
  </si>
  <si>
    <t>1, 5</t>
  </si>
  <si>
    <t>Āboli, bumbieri, sulas, tomātu, ābolu sulas</t>
  </si>
  <si>
    <t>Specializētā pārtika  bez glutēna, kviešiem un laktozes</t>
  </si>
  <si>
    <t xml:space="preserve">Brokastu pārslas ar šokolādi </t>
  </si>
  <si>
    <t xml:space="preserve">
Vienas maizītes vidējais svars gab. 0,06- 0,09kg
</t>
  </si>
  <si>
    <t>Viena pīrādziņa vidējais svars gab. 0,025 kg- 0,060 kg</t>
  </si>
  <si>
    <t>No plaucētas mīklas buljona pīrādziņi, ar gaļas pildījumu, vidējais svars līdz 60 g., no augstākā labuma miltiem, svaigi cepti</t>
  </si>
  <si>
    <t>1.pielikums</t>
  </si>
  <si>
    <t xml:space="preserve"> atklāta konkursa nolikumam
ar identifikācijas Nr. DPPA 2024/6</t>
  </si>
  <si>
    <t>Piedāvātās preces summa EUR bez PVN par visu apjomu 12 mēn. periodam</t>
  </si>
  <si>
    <r>
      <rPr>
        <b/>
        <sz val="12"/>
        <color theme="1"/>
        <rFont val="Times New Roman"/>
        <family val="1"/>
        <charset val="186"/>
      </rPr>
      <t>* Noteiktās paaugstinātās ZPI prasības:
1. Noteiktā paaugstinātās kvalitātes produktu masa:</t>
    </r>
    <r>
      <rPr>
        <sz val="12"/>
        <color theme="1"/>
        <rFont val="Times New Roman"/>
        <family val="1"/>
        <charset val="186"/>
      </rPr>
      <t xml:space="preserve">
-  daļai produktu no produktu masas jāatbilst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piegādes attālums - attiecināms uz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jāatbilst vismaz EURO 5 vai V atgāzu emisijas standartiem;
- piegāde tiks veikta, vēlams, nepārsniedzot 500 km no produktu ražošanas/audzēšanas vietas līdz Pasūtītāja norādītajai adresei - Alejas iela 4, Dagda, Krāslavas novads.</t>
    </r>
  </si>
  <si>
    <r>
      <rPr>
        <b/>
        <sz val="12"/>
        <color theme="1"/>
        <rFont val="Times New Roman"/>
        <family val="1"/>
        <charset val="186"/>
      </rPr>
      <t>* Noteiktās paaugstinātās ZPI prasības:
1. Noteiktā paaugstinātās kvalitātes produktu masa:</t>
    </r>
    <r>
      <rPr>
        <sz val="12"/>
        <color theme="1"/>
        <rFont val="Times New Roman"/>
        <family val="1"/>
        <charset val="186"/>
      </rPr>
      <t xml:space="preserve">
- daļai produktu no produktu masas jāatbilst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piegādes attālums - attiecināms uz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jāatbilst vismaz EURO 5 vai V atgāzu emisijas standartiem;
- piegāde tiks veikta, vēlams, nepārsniedzot 500 km no produktu ražošanas/audzēšanas vietas līdz Pasūtītāja norādītajai adresei - Alejas iela 4, Dagda, Krāslavas novads.</t>
    </r>
  </si>
  <si>
    <t>Piedāvātās preces summa EUR bez PVN par visu apjomu 12 mēn periodam</t>
  </si>
  <si>
    <r>
      <rPr>
        <b/>
        <sz val="12"/>
        <color theme="1"/>
        <rFont val="Times New Roman"/>
        <family val="1"/>
        <charset val="186"/>
      </rPr>
      <t>* Paaugstinātās kvalitātes prasības:
1. Paaugstinātās kvalitātes produktu masa:</t>
    </r>
    <r>
      <rPr>
        <sz val="12"/>
        <color theme="1"/>
        <rFont val="Times New Roman"/>
        <family val="1"/>
        <charset val="186"/>
      </rPr>
      <t xml:space="preserve">
- daļa produktu no produktu masas var 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t>
    </r>
    <r>
      <rPr>
        <sz val="12"/>
        <color theme="1"/>
        <rFont val="Times New Roman"/>
        <family val="1"/>
        <charset val="186"/>
      </rPr>
      <t xml:space="preserve">
- vismaz viens transportlīdzeklis atbilst EURO 5 vai V prasībām - transportlīdzekļiem, ko paredzēts izmantot produktu piegādei, jāatbilst vismaz EURO 5 vai V atgāzu emisijas standartiem.</t>
    </r>
  </si>
  <si>
    <r>
      <rPr>
        <b/>
        <sz val="12"/>
        <color theme="1"/>
        <rFont val="Times New Roman"/>
        <family val="1"/>
        <charset val="186"/>
      </rPr>
      <t>* Noteiktās paaugstinātās ZPI prasības:
1. Noteiktā paaugstinātās kvalitātes produktu masa:</t>
    </r>
    <r>
      <rPr>
        <sz val="12"/>
        <color theme="1"/>
        <rFont val="Times New Roman"/>
        <family val="1"/>
        <charset val="186"/>
      </rPr>
      <t xml:space="preserve">
-daļai produktu no produktu masas jāatbilst Latvijas Republikas un Eiropas Savienības spēkā esošajos normatīvajos aktos noteiktajiem kvalitātes prasībām - bioloģiskās lauksaimniecības (BL), nacionālās pārtikas kvalitātes shēmas (NPKS) vai lauksaimniecības produktu integrētās audzēšanas (LPIA) prasībām.
 </t>
    </r>
    <r>
      <rPr>
        <b/>
        <sz val="12"/>
        <color theme="1"/>
        <rFont val="Times New Roman"/>
        <family val="1"/>
        <charset val="186"/>
      </rPr>
      <t xml:space="preserve">
2. Videi draudzīga piegāde (transportlīdzeklis ar vismaz EURO 5 vai V, piegādes attālums - attiecināms uz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jāatbilst vismaz EURO 5 vai V atgāzu emisijas standartiem;
- piegāde tiks veikta, vēlams, nepārsniedzot 500 km no produktu ražošanas/audzēšanas vietas līdz Pasūtītāja norādītajai adresei - Alejas iela 4, Dagda, Krāslavas novads.</t>
    </r>
  </si>
  <si>
    <r>
      <t>*</t>
    </r>
    <r>
      <rPr>
        <b/>
        <sz val="12"/>
        <color theme="1"/>
        <rFont val="Times New Roman"/>
        <family val="1"/>
        <charset val="186"/>
      </rPr>
      <t xml:space="preserve"> Paaugstinātās kvalitātes prasības:</t>
    </r>
    <r>
      <rPr>
        <sz val="12"/>
        <color theme="1"/>
        <rFont val="Times New Roman"/>
        <family val="1"/>
        <charset val="186"/>
      </rPr>
      <t xml:space="preserve">
1. Paaugstinātās kvalitātes produktu masa:
- daļa produktu no produktu masas var atbilst Latvijas Republikas un Eiropas Savienības spēkā esošajos normatīvajos aktos noteiktajiem kvalitātes prasībām - bioloģiskās lauksaimniecības (BL), nacionālās pārtikas kvalitātes shēmas (NPKS) vai lauksaimniecības produktu integrētās audzēšanas (LPIA) prasībām.
2. </t>
    </r>
    <r>
      <rPr>
        <b/>
        <sz val="12"/>
        <color theme="1"/>
        <rFont val="Times New Roman"/>
        <family val="1"/>
        <charset val="186"/>
      </rPr>
      <t>Videi draudzīga piegāde (transportlīdzeklis ar vismaz EURO 5 vai V ):</t>
    </r>
    <r>
      <rPr>
        <sz val="12"/>
        <color theme="1"/>
        <rFont val="Times New Roman"/>
        <family val="1"/>
        <charset val="186"/>
      </rPr>
      <t xml:space="preserve">
- vismaz viens transportlīdzeklis atbilst EURO 5 vai V prasībām - transportlīdzekļiem, ko paredzēts izmantot produktu piegādei, jāatbilst vismaz EURO 5 vai V atgāzu emisijas standartiem.</t>
    </r>
  </si>
  <si>
    <r>
      <rPr>
        <b/>
        <sz val="12"/>
        <color theme="1"/>
        <rFont val="Times New Roman"/>
        <family val="1"/>
        <charset val="186"/>
      </rPr>
      <t>* Paaugstinātās kvalitātes prasības:</t>
    </r>
    <r>
      <rPr>
        <sz val="12"/>
        <color theme="1"/>
        <rFont val="Times New Roman"/>
        <family val="1"/>
        <charset val="186"/>
      </rPr>
      <t xml:space="preserve">
</t>
    </r>
    <r>
      <rPr>
        <b/>
        <sz val="12"/>
        <color theme="1"/>
        <rFont val="Times New Roman"/>
        <family val="1"/>
        <charset val="186"/>
      </rPr>
      <t xml:space="preserve">1. Paaugstinātās kvalitātes produktu masa:
</t>
    </r>
    <r>
      <rPr>
        <sz val="12"/>
        <color theme="1"/>
        <rFont val="Times New Roman"/>
        <family val="1"/>
        <charset val="186"/>
      </rPr>
      <t xml:space="preserve">- daļa produktu no produktu masas var 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2. Videi draudzīga piegāde (transportlīdzeklis ar vismaz EURO 5 vai V ):</t>
    </r>
    <r>
      <rPr>
        <sz val="12"/>
        <color theme="1"/>
        <rFont val="Times New Roman"/>
        <family val="1"/>
        <charset val="186"/>
      </rPr>
      <t xml:space="preserve">
- vismaz viens transportlīdzeklis atbilst EURO 5 vai V prasībām - transportlīdzekļiem, ko paredzēts izmantot produktu piegādei, jāatbilst vismaz EURO 5 vai V atgāzu emisijas standartiem.</t>
    </r>
  </si>
  <si>
    <r>
      <rPr>
        <b/>
        <sz val="12"/>
        <color theme="1"/>
        <rFont val="Times New Roman"/>
        <family val="1"/>
        <charset val="186"/>
      </rPr>
      <t>* Paaugstinātās kvalitātes prasības:
1. Paaugstinātās kvalitātes produktu masa:</t>
    </r>
    <r>
      <rPr>
        <sz val="12"/>
        <color theme="1"/>
        <rFont val="Times New Roman"/>
        <family val="1"/>
        <charset val="186"/>
      </rPr>
      <t xml:space="preserve">
- daļa produktu no produktu masas var 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t>
    </r>
    <r>
      <rPr>
        <sz val="12"/>
        <color theme="1"/>
        <rFont val="Times New Roman"/>
        <family val="1"/>
        <charset val="186"/>
      </rPr>
      <t xml:space="preserve">
- vismaz viens transportlīdzeklis atbilst EURO 5 vai V prasībām - transportlīdzekļiem, ko paredzēts izmantot produktu piegādei, jāatbilst vismaz EURO 5 vai V atgāzu emisijas standartiem.
</t>
    </r>
  </si>
  <si>
    <r>
      <rPr>
        <b/>
        <sz val="12"/>
        <color theme="1"/>
        <rFont val="Times New Roman"/>
        <family val="1"/>
        <charset val="186"/>
      </rPr>
      <t>* Noteiktās paaugstinātās ZPI prasības:
1. Noteiktā paaugstinātās kvalitātes produktu masa:</t>
    </r>
    <r>
      <rPr>
        <sz val="12"/>
        <color theme="1"/>
        <rFont val="Times New Roman"/>
        <family val="1"/>
        <charset val="186"/>
      </rPr>
      <t xml:space="preserve">
- daļai produktu no produktu masas jāatbilst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piegādes attālums), attiecināms tikai uz tiem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jāatbilst vismaz EURO 5 vai V atgāzu emisijas standartiem;
- piegāde tiks veikta, vēlams, nepārsniedzot 500 km no produktu ražošanas/audzēšanas vietas līdz Pasūtītāja norādītajai adresei - Alejas iela 4, Dagda, Krāslavas novads.</t>
    </r>
  </si>
  <si>
    <r>
      <rPr>
        <b/>
        <sz val="12"/>
        <color theme="1"/>
        <rFont val="Times New Roman"/>
        <family val="1"/>
        <charset val="186"/>
      </rPr>
      <t>* Noteiktās paaugstinātās ZPI prasības:
1. Noteiktā paaugstinātās kvalitātes produktu masa:</t>
    </r>
    <r>
      <rPr>
        <sz val="12"/>
        <color theme="1"/>
        <rFont val="Times New Roman"/>
        <family val="1"/>
        <charset val="186"/>
      </rPr>
      <t xml:space="preserve">
-daļa produktu no produktu masas var 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piegādes attālums - attiecināms uz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jāatbilst vismaz EURO 5 vai V atgāzu emisijas standartiem;
- piegāde tiks veikta, vēlams, nepārsniedzot 500 km no produktu ražošanas/audzēšanas vietas līdz Pasūtītāja norādītajai adresei - Alejas iela 4, Dagda, Krāslavas novads.</t>
    </r>
  </si>
  <si>
    <r>
      <rPr>
        <b/>
        <sz val="12"/>
        <color theme="1"/>
        <rFont val="Times New Roman"/>
        <family val="1"/>
        <charset val="186"/>
      </rPr>
      <t>* Noteiktās paaugstinātās ZPI prasības:</t>
    </r>
    <r>
      <rPr>
        <sz val="12"/>
        <color theme="1"/>
        <rFont val="Times New Roman"/>
        <family val="1"/>
        <charset val="186"/>
      </rPr>
      <t xml:space="preserve">
</t>
    </r>
    <r>
      <rPr>
        <b/>
        <sz val="12"/>
        <color theme="1"/>
        <rFont val="Times New Roman"/>
        <family val="1"/>
        <charset val="186"/>
      </rPr>
      <t>1. Noteiktā paaugstinātās kvalitātes produktu masa:</t>
    </r>
    <r>
      <rPr>
        <sz val="12"/>
        <color theme="1"/>
        <rFont val="Times New Roman"/>
        <family val="1"/>
        <charset val="186"/>
      </rPr>
      <t xml:space="preserve">
- piens un kefīrs - vismaz 50 % no visas piena un kefīra masas jābūt ražotiem atbilstoši bioloģiskās lauksaimniecības metodēm, un 
- vismaz 45% no visas piena un kefīra masas jāatbilst Latvijas nacionālās pārtikas kvalitātes shēmas prasībām, ko apliecina Pārtikas un veterinārā dienesta izsniegts sertifikāts
 - daļai produktu no šīs daļas pārējo produktu (izņemot pienu un kefīru) masas jāatbilst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2. Videi draudzīga piegāde (transportlīdzeklis ar vismaz EURO 5 vai V, piegādes attālums - attiecināms uz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jāatbilst vismaz EURO 5 vai V atgāzu emisijas standartiem;
- piegāde tiks veikta, vēlams, nepārsniedzot 500 km no produktu ražošanas/audzēšanas vietas līdz Pasūtītāja norādītajai adresei - Alejas iela 4, Dagda, Krāslavas novads.</t>
    </r>
  </si>
  <si>
    <r>
      <t xml:space="preserve">1.	Iepirkuma 1.daļai – Piens un piena produkti, Pretendents nodrošina, ka:
</t>
    </r>
    <r>
      <rPr>
        <u/>
        <sz val="18"/>
        <color theme="1"/>
        <rFont val="Times New Roman"/>
        <family val="1"/>
        <charset val="186"/>
      </rPr>
      <t>1.1. pienam un kefīram</t>
    </r>
    <r>
      <rPr>
        <sz val="18"/>
        <color theme="1"/>
        <rFont val="Times New Roman"/>
        <family val="1"/>
        <charset val="186"/>
      </rPr>
      <t xml:space="preserve"> - </t>
    </r>
    <r>
      <rPr>
        <u/>
        <sz val="18"/>
        <color theme="1"/>
        <rFont val="Times New Roman"/>
        <family val="1"/>
        <charset val="186"/>
      </rPr>
      <t>vismaz 50 %</t>
    </r>
    <r>
      <rPr>
        <sz val="18"/>
        <color theme="1"/>
        <rFont val="Times New Roman"/>
        <family val="1"/>
        <charset val="186"/>
      </rPr>
      <t xml:space="preserve"> no visas piena un kefīra masas jābūt ražotiem atbilstoši bioloģiskās lauksaimniecības metodēm (saskaņā ar Padomes 2007. gada 28. jūnija Regulu (EK) Nr. 834/2007 par bioloģisko ražošanu un bioloģisko produktu marķēšanu un par Regulas (EEK) Nr. 2092/91 atcelšanu), un</t>
    </r>
    <r>
      <rPr>
        <u/>
        <sz val="18"/>
        <color theme="1"/>
        <rFont val="Times New Roman"/>
        <family val="1"/>
        <charset val="186"/>
      </rPr>
      <t xml:space="preserve"> vismaz 45%</t>
    </r>
    <r>
      <rPr>
        <sz val="18"/>
        <color theme="1"/>
        <rFont val="Times New Roman"/>
        <family val="1"/>
        <charset val="186"/>
      </rPr>
      <t xml:space="preserve"> no produktu masas jāatbilst Latvijas nacionālās pārtikas kvalitātes shēmas prasībām, ko apliecina Pārtikas un veterinārā dienesta izsniegts sertifikāts;
1.2. daļai produktu no šīs daļas pārējo produktu (izņemot pienu un kefīru) masas jāatbilst Latvijas Republikas un Eiropas Savienības spēkā esošajos normatīvajos aktos noteiktajiem kvalitātes prasībām - bioloģiskās lauksaimniecības (BL), nacionālās pārtikas kvalitātes shēmas (NPKS).</t>
    </r>
    <r>
      <rPr>
        <b/>
        <sz val="18"/>
        <color theme="1"/>
        <rFont val="Times New Roman"/>
        <family val="1"/>
        <charset val="186"/>
      </rPr>
      <t xml:space="preserve">
2.	Iepirkuma 8.daļai - Graudaugi, pākšaugi un to produkti, Pretendents nodrošina, ka:
</t>
    </r>
    <r>
      <rPr>
        <u/>
        <sz val="18"/>
        <color theme="1"/>
        <rFont val="Times New Roman"/>
        <family val="1"/>
        <charset val="186"/>
      </rPr>
      <t xml:space="preserve">2.1. auzu pārslas, kviešu milti un griķu putraimi - vismaz 20 % no produktu auzu pārslas, kviešu milti un griķu putraimi kopējās masas, </t>
    </r>
    <r>
      <rPr>
        <sz val="18"/>
        <color theme="1"/>
        <rFont val="Times New Roman"/>
        <family val="1"/>
        <charset val="186"/>
      </rPr>
      <t xml:space="preserve">jābūt ražotiem atbilstoši bioloģiskās lauksaimniecības metodēm (saskaņā ar Padomes 2007. gada 28. jūnija Regulu (EK) Nr. 834/2007 par bioloģisko ražošanu un bioloģisko produktu marķēšanu un par Regulas (EEK) Nr. 2092/91 atcelšanu) un  </t>
    </r>
    <r>
      <rPr>
        <u/>
        <sz val="18"/>
        <color theme="1"/>
        <rFont val="Times New Roman"/>
        <family val="1"/>
        <charset val="186"/>
      </rPr>
      <t xml:space="preserve">vismaz 45% no produktu auzu pārslas, kviešu milti un griķu putraimi kopējās masas </t>
    </r>
    <r>
      <rPr>
        <sz val="18"/>
        <color theme="1"/>
        <rFont val="Times New Roman"/>
        <family val="1"/>
        <charset val="186"/>
      </rPr>
      <t xml:space="preserve">jāatbilst Latvijas nacionālās pārtikas kvalitātes shēmas prasībām, ko apliecina Pārtikas un veterinārā dienesta izsniegts sertifikāts, </t>
    </r>
    <r>
      <rPr>
        <u/>
        <sz val="18"/>
        <color theme="1"/>
        <rFont val="Times New Roman"/>
        <family val="1"/>
        <charset val="186"/>
      </rPr>
      <t>vai</t>
    </r>
    <r>
      <rPr>
        <sz val="18"/>
        <color theme="1"/>
        <rFont val="Times New Roman"/>
        <family val="1"/>
        <charset val="186"/>
      </rPr>
      <t xml:space="preserve">
2.2. auzu pārslas, kviešu milti un griķu putraimi - virs 50 % no produktu auzu pārslas, kviešu milti un griķu putraimi kopējās masas, jābūt ražotiem atbilstoši bioloģiskās lauksaimniecības metodēm (saskaņā ar Padomes 2007. gada 28. jūnija Regulu (EK) Nr. 834/2007 par bioloģisko ražošanu un bioloģisko produktu marķēšanu un par Regulas (EEK) Nr. 2092/91 atcelšanu);
2.3.	no šīs daļas pārējo produktu daļai (izņemot auzu pārslas, kviešu miltus un griķu putraimus)  masas jāatbilst Latvijas Republikas un Eiropas Savienības spēkā esošajos normatīvajos aktos noteiktajiem kvalitātes prasībām - bioloģiskās lauksaimniecības (BL), nacionālās pārtikas kvalitātes shēmas (NPKS).</t>
    </r>
  </si>
  <si>
    <r>
      <rPr>
        <b/>
        <sz val="12"/>
        <color theme="1"/>
        <rFont val="Times New Roman"/>
        <family val="1"/>
        <charset val="186"/>
      </rPr>
      <t>* Noteiktās paaugstinātās ZPI prasības:
1. Noteiktā paaugstinātās kvalitātes produktu masa:</t>
    </r>
    <r>
      <rPr>
        <sz val="12"/>
        <color theme="1"/>
        <rFont val="Times New Roman"/>
        <family val="1"/>
        <charset val="186"/>
      </rPr>
      <t xml:space="preserve">
- auzu pārslas, kviešu milti un griķu putraimi - vismaz 20 % no produktu auzu pārslas, kviešu milti un griķu putraimi kopējās masas, jābūt ražotiem atbilstoši bioloģiskās lauksaimniecības metodēm (saskaņā ar Padomes 2007. gada 28. jūnija Regulu (EK) Nr. 834/2007 par bioloģisko ražošanu un bioloģisko produktu marķēšanu un par Regulas (EEK) Nr. 2092/91 atcelšanu) un  vismaz 45% no produktu auzu pārslas, kviešu milti un griķu putraimi kopējās masas jāatbilst Latvijas nacionālās pārtikas kvalitātes shēmas prasībām, ko apliecina Pārtikas un veterinārā dienesta izsniegts sertifikāts, vai
- auzu pārslas, kviešu milti un griķu putraimi - virs 50 % no produktu auzu pārslas, kviešu milti un griķu putraimi kopējās masas, jābūt ražotiem atbilstoši bioloģiskās lauksaimniecības metodēm (saskaņā ar Padomes 2007. gada 28. jūnija Regulu (EK) Nr. 834/2007 par bioloģisko ražošanu un bioloģisko produktu marķēšanu un par Regulas (EEK) Nr. 2092/91 atcelšanu);
 -  no šīs daļas pārējo produktu daļai (izņemot auzu pārslas, kviešu miltus un griķu putraimus) masas jāatbilst Latvijas Republikas un Eiropas Savienības spēkā esošajos normatīvajos aktos noteiktajiem kvalitātes prasībām - bioloģiskās lauksaimniecības (BL), nacionālās pārtikas kvalitātes shēmas (NPKS).
 </t>
    </r>
    <r>
      <rPr>
        <b/>
        <sz val="12"/>
        <color theme="1"/>
        <rFont val="Times New Roman"/>
        <family val="1"/>
        <charset val="186"/>
      </rPr>
      <t xml:space="preserve">
2. Videi draudzīga piegāde (transportlīdzeklis ar vismaz EURO 5 vai V, piegādes attālums - attiecināms uz produktiem, uz kuriem ir attiecināmas pārtikas produktu kvalitātes prasības):</t>
    </r>
    <r>
      <rPr>
        <sz val="12"/>
        <color theme="1"/>
        <rFont val="Times New Roman"/>
        <family val="1"/>
        <charset val="186"/>
      </rPr>
      <t xml:space="preserve">
- vismaz viens transportlīdzeklis atbilst EURO 5 vai V prasībām - transportlīdzekļiem, ko paredzēts izmantot produktu piegādei, jāatbilst vismaz EURO 5 vai V atgāzu emisijas standartiem;
- piegāde tiks veikta, vēlams, nepārsniedzot 500 km no produktu ražošanas/audzēšanas vietas līdz Pasūtītāja norādītajai adresei - Alejas iela 4, Dagda, Krāslavas novads.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</si>
</sst>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Calibri"/>
      <family val="2"/>
      <charset val="186"/>
      <scheme val="minor"/>
    </font>
    <font>
      <b/>
      <sz val="14"/>
      <color theme="1"/>
      <name val="Times New Roman"/>
      <family val="1"/>
      <charset val="186"/>
    </font>
    <font>
      <b/>
      <u/>
      <sz val="14"/>
      <color theme="1"/>
      <name val="Times New Roman"/>
      <family val="1"/>
      <charset val="186"/>
    </font>
    <font>
      <b/>
      <u/>
      <sz val="10"/>
      <color theme="1"/>
      <name val="Times New Roman"/>
      <family val="1"/>
      <charset val="186"/>
    </font>
    <font>
      <u/>
      <sz val="10"/>
      <color theme="1"/>
      <name val="Times New Roman"/>
      <family val="1"/>
      <charset val="186"/>
    </font>
    <font>
      <sz val="10"/>
      <color theme="1"/>
      <name val="Times New Roman"/>
      <family val="1"/>
      <charset val="186"/>
    </font>
    <font>
      <b/>
      <sz val="10"/>
      <color theme="1"/>
      <name val="Times New Roman"/>
      <family val="1"/>
      <charset val="186"/>
    </font>
    <font>
      <sz val="11"/>
      <color theme="1"/>
      <name val="Times New Roman"/>
      <family val="1"/>
      <charset val="186"/>
    </font>
    <font>
      <i/>
      <sz val="10"/>
      <color theme="1"/>
      <name val="Times New Roman"/>
      <family val="1"/>
      <charset val="186"/>
    </font>
    <font>
      <sz val="10"/>
      <name val="Times New Roman"/>
      <family val="1"/>
      <charset val="186"/>
    </font>
    <font>
      <b/>
      <sz val="11"/>
      <color theme="1"/>
      <name val="Times New Roman"/>
      <family val="1"/>
      <charset val="186"/>
    </font>
    <font>
      <b/>
      <sz val="12"/>
      <color theme="1"/>
      <name val="Times New Roman"/>
      <family val="1"/>
      <charset val="186"/>
    </font>
    <font>
      <sz val="10"/>
      <color theme="1"/>
      <name val="Calibri"/>
      <family val="2"/>
      <charset val="186"/>
      <scheme val="minor"/>
    </font>
    <font>
      <b/>
      <i/>
      <sz val="10"/>
      <color theme="1"/>
      <name val="Times New Roman"/>
      <family val="1"/>
      <charset val="186"/>
    </font>
    <font>
      <vertAlign val="superscript"/>
      <sz val="11"/>
      <color theme="1"/>
      <name val="Times New Roman"/>
      <family val="1"/>
      <charset val="186"/>
    </font>
    <font>
      <sz val="11"/>
      <color indexed="8"/>
      <name val="Calibri"/>
      <family val="2"/>
      <charset val="186"/>
    </font>
    <font>
      <b/>
      <u/>
      <sz val="11"/>
      <color indexed="8"/>
      <name val="Times New Roman"/>
      <family val="1"/>
      <charset val="186"/>
    </font>
    <font>
      <sz val="11"/>
      <color indexed="8"/>
      <name val="Times New Roman"/>
      <family val="1"/>
      <charset val="186"/>
    </font>
    <font>
      <b/>
      <sz val="11"/>
      <color indexed="8"/>
      <name val="Times New Roman"/>
      <family val="1"/>
      <charset val="186"/>
    </font>
    <font>
      <i/>
      <sz val="11"/>
      <color indexed="8"/>
      <name val="Times New Roman"/>
      <family val="1"/>
      <charset val="186"/>
    </font>
    <font>
      <sz val="11"/>
      <color theme="1"/>
      <name val="Calibri"/>
      <family val="2"/>
      <charset val="186"/>
      <scheme val="minor"/>
    </font>
    <font>
      <b/>
      <sz val="10"/>
      <color theme="1"/>
      <name val="Calibri"/>
      <family val="2"/>
      <charset val="186"/>
    </font>
    <font>
      <sz val="12"/>
      <color theme="1"/>
      <name val="Times New Roman"/>
      <family val="1"/>
      <charset val="186"/>
    </font>
    <font>
      <b/>
      <sz val="11"/>
      <color theme="1"/>
      <name val="Calibri"/>
      <family val="2"/>
      <charset val="186"/>
      <scheme val="minor"/>
    </font>
    <font>
      <b/>
      <sz val="14"/>
      <color theme="1"/>
      <name val="Calibri"/>
      <family val="2"/>
      <charset val="186"/>
    </font>
    <font>
      <b/>
      <u/>
      <sz val="11"/>
      <color theme="1"/>
      <name val="Times New Roman"/>
      <family val="1"/>
      <charset val="186"/>
    </font>
    <font>
      <sz val="10"/>
      <color rgb="FFFF0000"/>
      <name val="Times New Roman"/>
      <family val="1"/>
      <charset val="186"/>
    </font>
    <font>
      <sz val="10"/>
      <color rgb="FF000000"/>
      <name val="Times New Roman"/>
      <family val="1"/>
      <charset val="186"/>
    </font>
    <font>
      <b/>
      <sz val="18"/>
      <color theme="1"/>
      <name val="Times New Roman"/>
      <family val="1"/>
      <charset val="186"/>
    </font>
    <font>
      <b/>
      <sz val="22"/>
      <color theme="1"/>
      <name val="Times New Roman"/>
      <family val="1"/>
      <charset val="186"/>
    </font>
    <font>
      <sz val="18"/>
      <color theme="1"/>
      <name val="Times New Roman"/>
      <family val="1"/>
      <charset val="186"/>
    </font>
    <font>
      <sz val="11"/>
      <name val="Calibri"/>
      <family val="2"/>
      <charset val="186"/>
      <scheme val="minor"/>
    </font>
    <font>
      <b/>
      <i/>
      <sz val="10"/>
      <name val="Times New Roman"/>
      <family val="1"/>
      <charset val="186"/>
    </font>
    <font>
      <b/>
      <i/>
      <sz val="10"/>
      <color rgb="FFFF0000"/>
      <name val="Times New Roman"/>
      <family val="1"/>
      <charset val="186"/>
    </font>
    <font>
      <sz val="11"/>
      <name val="Times New Roman"/>
      <family val="1"/>
      <charset val="186"/>
    </font>
    <font>
      <b/>
      <sz val="10"/>
      <color rgb="FFFF0000"/>
      <name val="Times New Roman"/>
      <family val="1"/>
      <charset val="186"/>
    </font>
    <font>
      <sz val="9"/>
      <color theme="1"/>
      <name val="Times New Roman"/>
      <family val="1"/>
      <charset val="186"/>
    </font>
    <font>
      <b/>
      <sz val="9"/>
      <color rgb="FFFF0000"/>
      <name val="Times New Roman"/>
      <family val="1"/>
      <charset val="186"/>
    </font>
    <font>
      <sz val="9"/>
      <color rgb="FF000000"/>
      <name val="Arial"/>
      <family val="2"/>
      <charset val="186"/>
    </font>
    <font>
      <sz val="11"/>
      <name val="Calibri"/>
      <family val="2"/>
      <charset val="186"/>
    </font>
    <font>
      <i/>
      <sz val="10"/>
      <color rgb="FF000000"/>
      <name val="Times New Roman"/>
      <family val="1"/>
      <charset val="186"/>
    </font>
    <font>
      <b/>
      <u/>
      <sz val="10"/>
      <color rgb="FFF79646"/>
      <name val="Times New Roman"/>
      <family val="1"/>
      <charset val="186"/>
    </font>
    <font>
      <sz val="10"/>
      <color rgb="FF000000"/>
      <name val="New"/>
    </font>
    <font>
      <sz val="10"/>
      <name val="New"/>
    </font>
    <font>
      <b/>
      <sz val="10"/>
      <name val="Times New Roman"/>
      <family val="1"/>
      <charset val="186"/>
    </font>
    <font>
      <u/>
      <sz val="18"/>
      <color theme="1"/>
      <name val="Times New Roman"/>
      <family val="1"/>
      <charset val="186"/>
    </font>
  </fonts>
  <fills count="23">
    <fill>
      <patternFill patternType="none"/>
    </fill>
    <fill>
      <patternFill patternType="gray125"/>
    </fill>
    <fill>
      <patternFill patternType="solid">
        <fgColor theme="9"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indexed="51"/>
        <bgColor indexed="13"/>
      </patternFill>
    </fill>
    <fill>
      <patternFill patternType="solid">
        <fgColor rgb="FFFFFF00"/>
        <bgColor indexed="64"/>
      </patternFill>
    </fill>
    <fill>
      <patternFill patternType="solid">
        <fgColor theme="0"/>
        <bgColor indexed="64"/>
      </patternFill>
    </fill>
    <fill>
      <patternFill patternType="solid">
        <fgColor theme="1" tint="0.499984740745262"/>
        <bgColor indexed="64"/>
      </patternFill>
    </fill>
    <fill>
      <patternFill patternType="solid">
        <fgColor theme="8" tint="0.59999389629810485"/>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indexed="55"/>
        <bgColor indexed="23"/>
      </patternFill>
    </fill>
    <fill>
      <patternFill patternType="solid">
        <fgColor rgb="FFFFFFFF"/>
        <bgColor rgb="FFF2F2F2"/>
      </patternFill>
    </fill>
    <fill>
      <patternFill patternType="solid">
        <fgColor theme="0"/>
        <bgColor rgb="FFF2F2F2"/>
      </patternFill>
    </fill>
    <fill>
      <patternFill patternType="solid">
        <fgColor rgb="FFFFFFFF"/>
        <bgColor indexed="64"/>
      </patternFill>
    </fill>
    <fill>
      <patternFill patternType="solid">
        <fgColor theme="2" tint="-0.499984740745262"/>
        <bgColor indexed="64"/>
      </patternFill>
    </fill>
    <fill>
      <patternFill patternType="solid">
        <fgColor theme="6" tint="-0.249977111117893"/>
        <bgColor indexed="64"/>
      </patternFill>
    </fill>
    <fill>
      <patternFill patternType="solid">
        <fgColor theme="6" tint="0.59999389629810485"/>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s>
  <cellStyleXfs count="3">
    <xf numFmtId="0" fontId="0" fillId="0" borderId="0"/>
    <xf numFmtId="0" fontId="15" fillId="0" borderId="0"/>
    <xf numFmtId="0" fontId="20" fillId="0" borderId="0"/>
  </cellStyleXfs>
  <cellXfs count="278">
    <xf numFmtId="0" fontId="0" fillId="0" borderId="0" xfId="0"/>
    <xf numFmtId="0" fontId="0" fillId="0" borderId="0" xfId="0" applyAlignment="1">
      <alignment wrapText="1"/>
    </xf>
    <xf numFmtId="0" fontId="5"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14" fontId="5" fillId="0" borderId="1" xfId="0" applyNumberFormat="1" applyFont="1" applyBorder="1" applyAlignment="1">
      <alignment horizontal="center" vertical="center" wrapText="1"/>
    </xf>
    <xf numFmtId="0" fontId="5" fillId="0" borderId="1" xfId="0" applyFont="1" applyBorder="1" applyAlignment="1">
      <alignment horizontal="center" wrapText="1"/>
    </xf>
    <xf numFmtId="0" fontId="7" fillId="0" borderId="0" xfId="0" applyFont="1"/>
    <xf numFmtId="0" fontId="7" fillId="0" borderId="0" xfId="0" applyFont="1" applyAlignment="1">
      <alignment vertical="center"/>
    </xf>
    <xf numFmtId="0" fontId="7" fillId="0" borderId="0" xfId="0" applyFont="1" applyAlignment="1">
      <alignment wrapText="1"/>
    </xf>
    <xf numFmtId="0" fontId="7" fillId="0" borderId="0" xfId="0" applyFont="1" applyAlignment="1">
      <alignment vertical="center" wrapText="1"/>
    </xf>
    <xf numFmtId="0" fontId="5" fillId="0" borderId="14" xfId="0" applyFont="1" applyBorder="1" applyAlignment="1">
      <alignment horizontal="center" vertical="center" wrapText="1"/>
    </xf>
    <xf numFmtId="0" fontId="8" fillId="0" borderId="1" xfId="0" applyFont="1" applyBorder="1" applyAlignment="1">
      <alignment horizontal="center" vertical="center" wrapText="1"/>
    </xf>
    <xf numFmtId="0" fontId="13" fillId="4" borderId="3"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5" fillId="0" borderId="1" xfId="0" applyFont="1" applyBorder="1" applyAlignment="1">
      <alignment wrapText="1"/>
    </xf>
    <xf numFmtId="0" fontId="5" fillId="0" borderId="1" xfId="0" applyFont="1" applyBorder="1"/>
    <xf numFmtId="0" fontId="10" fillId="0" borderId="1" xfId="0" applyFont="1" applyBorder="1" applyAlignment="1">
      <alignment horizontal="center" vertical="center"/>
    </xf>
    <xf numFmtId="16" fontId="5" fillId="0" borderId="1" xfId="0" applyNumberFormat="1" applyFont="1" applyBorder="1" applyAlignment="1">
      <alignment horizontal="center" vertical="center" wrapText="1"/>
    </xf>
    <xf numFmtId="0" fontId="17" fillId="0" borderId="0" xfId="0" applyFont="1"/>
    <xf numFmtId="0" fontId="19" fillId="0" borderId="0" xfId="0" applyFont="1"/>
    <xf numFmtId="0" fontId="7" fillId="0" borderId="0" xfId="0" applyFont="1" applyAlignment="1">
      <alignment horizontal="center" wrapText="1"/>
    </xf>
    <xf numFmtId="0" fontId="14" fillId="0" borderId="0" xfId="0" applyFont="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7" fillId="0" borderId="20" xfId="0" applyFont="1" applyBorder="1" applyAlignment="1">
      <alignment horizontal="center" vertical="center"/>
    </xf>
    <xf numFmtId="0" fontId="17" fillId="0" borderId="20" xfId="0" applyFont="1" applyBorder="1" applyAlignment="1">
      <alignment horizontal="center" vertical="center" wrapText="1"/>
    </xf>
    <xf numFmtId="0" fontId="17" fillId="0" borderId="20" xfId="0" applyFont="1" applyBorder="1" applyAlignment="1">
      <alignment horizontal="center" wrapText="1"/>
    </xf>
    <xf numFmtId="0" fontId="6" fillId="0" borderId="1" xfId="0" applyFont="1" applyBorder="1"/>
    <xf numFmtId="0" fontId="6" fillId="0" borderId="1" xfId="0" applyFont="1" applyBorder="1" applyAlignment="1">
      <alignment vertical="center" wrapText="1"/>
    </xf>
    <xf numFmtId="0" fontId="0" fillId="0" borderId="0" xfId="0" applyAlignment="1">
      <alignment horizontal="center"/>
    </xf>
    <xf numFmtId="0" fontId="17" fillId="8" borderId="20" xfId="0" applyFont="1" applyFill="1" applyBorder="1" applyAlignment="1">
      <alignment horizontal="center" vertical="center"/>
    </xf>
    <xf numFmtId="0" fontId="13" fillId="10" borderId="1"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13" fillId="13" borderId="1" xfId="0" applyFont="1" applyFill="1" applyBorder="1" applyAlignment="1">
      <alignment horizontal="center" vertical="center" wrapText="1"/>
    </xf>
    <xf numFmtId="0" fontId="13" fillId="14" borderId="1" xfId="0" applyFont="1" applyFill="1" applyBorder="1" applyAlignment="1">
      <alignment horizontal="center" vertical="center" wrapText="1"/>
    </xf>
    <xf numFmtId="0" fontId="13" fillId="15" borderId="1" xfId="0" applyFont="1" applyFill="1" applyBorder="1" applyAlignment="1">
      <alignment horizontal="center" vertical="center" wrapText="1"/>
    </xf>
    <xf numFmtId="0" fontId="3" fillId="0" borderId="0" xfId="0" applyFont="1" applyAlignment="1">
      <alignment horizontal="center" vertical="center" wrapText="1"/>
    </xf>
    <xf numFmtId="0" fontId="7" fillId="0" borderId="0" xfId="0" applyFont="1" applyAlignment="1">
      <alignment horizontal="center" vertical="center" wrapText="1"/>
    </xf>
    <xf numFmtId="0" fontId="0" fillId="8" borderId="0" xfId="0" applyFill="1"/>
    <xf numFmtId="0" fontId="22" fillId="8" borderId="0" xfId="0" applyFont="1" applyFill="1" applyAlignment="1">
      <alignment horizontal="right" vertical="center"/>
    </xf>
    <xf numFmtId="0" fontId="17" fillId="8" borderId="0" xfId="0" applyFont="1" applyFill="1"/>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26" fillId="0" borderId="1" xfId="0" applyFont="1" applyBorder="1"/>
    <xf numFmtId="0" fontId="5" fillId="0" borderId="1" xfId="0" quotePrefix="1" applyFont="1" applyBorder="1" applyAlignment="1">
      <alignment horizontal="center" vertical="center" wrapText="1"/>
    </xf>
    <xf numFmtId="0" fontId="26" fillId="0" borderId="1" xfId="0" applyFont="1" applyBorder="1" applyAlignment="1">
      <alignment wrapText="1"/>
    </xf>
    <xf numFmtId="0" fontId="5" fillId="0" borderId="1" xfId="0" applyFont="1" applyBorder="1" applyAlignment="1">
      <alignment horizontal="center"/>
    </xf>
    <xf numFmtId="0" fontId="0" fillId="0" borderId="1" xfId="0" applyBorder="1"/>
    <xf numFmtId="0" fontId="5" fillId="8"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5" fillId="8" borderId="1" xfId="0" applyFont="1" applyFill="1" applyBorder="1" applyAlignment="1">
      <alignment vertical="center" wrapText="1"/>
    </xf>
    <xf numFmtId="0" fontId="9" fillId="0" borderId="1" xfId="0" applyFont="1" applyBorder="1" applyAlignment="1">
      <alignment horizontal="center"/>
    </xf>
    <xf numFmtId="0" fontId="0" fillId="0" borderId="0" xfId="0" applyAlignment="1">
      <alignment vertical="center"/>
    </xf>
    <xf numFmtId="0" fontId="5" fillId="0" borderId="16" xfId="0" applyFont="1" applyBorder="1" applyAlignment="1">
      <alignment vertical="center" wrapText="1"/>
    </xf>
    <xf numFmtId="0" fontId="5" fillId="0" borderId="16" xfId="0" applyFont="1" applyBorder="1" applyAlignment="1">
      <alignment horizontal="center" vertical="center" wrapText="1"/>
    </xf>
    <xf numFmtId="0" fontId="4" fillId="0" borderId="0" xfId="0" applyFont="1" applyAlignment="1">
      <alignment horizontal="center" vertical="center" wrapText="1"/>
    </xf>
    <xf numFmtId="0" fontId="5" fillId="0" borderId="23" xfId="0" applyFont="1" applyBorder="1" applyAlignment="1">
      <alignment horizontal="center" vertical="center" wrapText="1"/>
    </xf>
    <xf numFmtId="0" fontId="27" fillId="0" borderId="24" xfId="0" applyFont="1" applyBorder="1" applyAlignment="1">
      <alignment vertical="center" wrapText="1"/>
    </xf>
    <xf numFmtId="0" fontId="23" fillId="0" borderId="0" xfId="0" applyFont="1" applyAlignment="1">
      <alignment horizontal="right"/>
    </xf>
    <xf numFmtId="0" fontId="31" fillId="0" borderId="1" xfId="0" applyFont="1" applyBorder="1" applyAlignment="1">
      <alignment horizontal="center" vertical="center" wrapText="1"/>
    </xf>
    <xf numFmtId="0" fontId="9" fillId="8" borderId="1" xfId="0" applyFont="1" applyFill="1" applyBorder="1" applyAlignment="1">
      <alignment vertical="center" wrapText="1"/>
    </xf>
    <xf numFmtId="0" fontId="5" fillId="8" borderId="1" xfId="0" applyFont="1" applyFill="1" applyBorder="1"/>
    <xf numFmtId="0" fontId="5" fillId="0" borderId="3" xfId="0" applyFont="1" applyBorder="1"/>
    <xf numFmtId="0" fontId="5" fillId="0" borderId="1" xfId="0" applyFont="1" applyBorder="1" applyAlignment="1">
      <alignment horizontal="right" vertical="center" wrapText="1"/>
    </xf>
    <xf numFmtId="0" fontId="5" fillId="8" borderId="16" xfId="0" applyFont="1" applyFill="1" applyBorder="1" applyAlignment="1">
      <alignment vertical="center" wrapText="1"/>
    </xf>
    <xf numFmtId="0" fontId="5" fillId="8" borderId="16" xfId="0" applyFont="1" applyFill="1" applyBorder="1" applyAlignment="1">
      <alignment horizontal="center" vertical="center" wrapText="1"/>
    </xf>
    <xf numFmtId="0" fontId="5" fillId="8" borderId="1" xfId="0" applyFont="1" applyFill="1" applyBorder="1" applyAlignment="1">
      <alignment horizontal="left" vertical="center" wrapText="1"/>
    </xf>
    <xf numFmtId="17" fontId="5" fillId="0" borderId="1" xfId="0" applyNumberFormat="1" applyFont="1" applyBorder="1" applyAlignment="1">
      <alignment horizontal="center" vertical="center" wrapText="1"/>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23" xfId="0" applyFont="1" applyBorder="1" applyAlignment="1">
      <alignment horizontal="center" vertical="center" wrapText="1"/>
    </xf>
    <xf numFmtId="0" fontId="27" fillId="0" borderId="24" xfId="0" applyFont="1" applyBorder="1" applyAlignment="1">
      <alignment horizontal="center" vertical="center" wrapText="1"/>
    </xf>
    <xf numFmtId="0" fontId="34" fillId="0" borderId="0" xfId="0" applyFont="1"/>
    <xf numFmtId="0" fontId="31" fillId="0" borderId="0" xfId="0" applyFont="1"/>
    <xf numFmtId="0" fontId="34" fillId="8" borderId="0" xfId="0" applyFont="1" applyFill="1"/>
    <xf numFmtId="0" fontId="7" fillId="0" borderId="0" xfId="0" applyFont="1" applyAlignment="1">
      <alignment horizontal="left" wrapText="1"/>
    </xf>
    <xf numFmtId="0" fontId="6" fillId="0" borderId="0" xfId="0" applyFont="1" applyAlignment="1">
      <alignment horizontal="center" vertical="center" wrapText="1"/>
    </xf>
    <xf numFmtId="16" fontId="13" fillId="0" borderId="3"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1" fillId="8" borderId="0" xfId="0" applyFont="1" applyFill="1" applyAlignment="1">
      <alignment horizontal="right" vertical="top"/>
    </xf>
    <xf numFmtId="0" fontId="18" fillId="0" borderId="20" xfId="0" applyFont="1" applyBorder="1" applyAlignment="1">
      <alignment horizontal="left" vertical="center" wrapText="1"/>
    </xf>
    <xf numFmtId="0" fontId="18" fillId="0" borderId="20" xfId="0" applyFont="1" applyBorder="1" applyAlignment="1">
      <alignment horizontal="center" vertical="center" wrapText="1"/>
    </xf>
    <xf numFmtId="0" fontId="18" fillId="8" borderId="20"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16" xfId="0" applyFont="1" applyBorder="1"/>
    <xf numFmtId="0" fontId="5" fillId="0" borderId="3" xfId="0" applyFont="1" applyBorder="1" applyAlignment="1">
      <alignment horizontal="center" vertical="center"/>
    </xf>
    <xf numFmtId="0" fontId="5" fillId="8" borderId="1" xfId="0" applyFont="1" applyFill="1" applyBorder="1" applyAlignment="1">
      <alignment horizontal="center" vertical="center"/>
    </xf>
    <xf numFmtId="0" fontId="0" fillId="8" borderId="1" xfId="0" applyFill="1" applyBorder="1"/>
    <xf numFmtId="16"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5" fillId="0" borderId="3" xfId="0" applyFont="1" applyBorder="1" applyAlignment="1">
      <alignment vertical="center" wrapText="1"/>
    </xf>
    <xf numFmtId="0" fontId="26" fillId="0" borderId="3" xfId="0" applyFont="1" applyBorder="1"/>
    <xf numFmtId="0" fontId="5" fillId="0" borderId="17" xfId="0" applyFont="1" applyBorder="1"/>
    <xf numFmtId="0" fontId="5" fillId="0" borderId="0" xfId="0" applyFont="1"/>
    <xf numFmtId="0" fontId="5" fillId="0" borderId="7" xfId="0" applyFont="1" applyBorder="1"/>
    <xf numFmtId="0" fontId="5" fillId="0" borderId="17" xfId="0" applyFont="1" applyBorder="1" applyAlignment="1">
      <alignment wrapText="1"/>
    </xf>
    <xf numFmtId="0" fontId="7" fillId="0" borderId="7" xfId="0" applyFont="1" applyBorder="1"/>
    <xf numFmtId="0" fontId="5" fillId="0" borderId="7" xfId="0" applyFont="1" applyBorder="1" applyAlignment="1">
      <alignment wrapText="1"/>
    </xf>
    <xf numFmtId="0" fontId="5" fillId="8" borderId="17" xfId="0" applyFont="1" applyFill="1" applyBorder="1"/>
    <xf numFmtId="0" fontId="5" fillId="0" borderId="9" xfId="0" applyFont="1" applyBorder="1"/>
    <xf numFmtId="0" fontId="5" fillId="8" borderId="0" xfId="0" applyFont="1" applyFill="1"/>
    <xf numFmtId="0" fontId="0" fillId="0" borderId="7" xfId="0" applyBorder="1"/>
    <xf numFmtId="0" fontId="5" fillId="8" borderId="7" xfId="0" applyFont="1" applyFill="1" applyBorder="1"/>
    <xf numFmtId="0" fontId="27" fillId="0" borderId="30" xfId="0" applyFont="1" applyBorder="1" applyAlignment="1">
      <alignment horizontal="center" vertical="center" wrapText="1"/>
    </xf>
    <xf numFmtId="0" fontId="39" fillId="0" borderId="30" xfId="0" applyFont="1" applyBorder="1" applyAlignment="1">
      <alignment horizontal="center" vertical="center" wrapText="1"/>
    </xf>
    <xf numFmtId="0" fontId="27" fillId="17" borderId="30" xfId="0" applyFont="1" applyFill="1" applyBorder="1" applyAlignment="1">
      <alignment horizontal="center" vertical="center" wrapText="1"/>
    </xf>
    <xf numFmtId="0" fontId="27" fillId="0" borderId="30" xfId="0" applyFont="1" applyBorder="1" applyAlignment="1">
      <alignment horizontal="center" vertical="center"/>
    </xf>
    <xf numFmtId="0" fontId="40" fillId="0" borderId="30" xfId="0" applyFont="1" applyBorder="1" applyAlignment="1">
      <alignment horizontal="center" vertical="center" wrapText="1"/>
    </xf>
    <xf numFmtId="0" fontId="27" fillId="17" borderId="30" xfId="0" applyFont="1" applyFill="1" applyBorder="1"/>
    <xf numFmtId="0" fontId="0" fillId="17" borderId="0" xfId="0" applyFill="1"/>
    <xf numFmtId="0" fontId="27" fillId="17" borderId="30" xfId="0" applyFont="1" applyFill="1" applyBorder="1" applyAlignment="1">
      <alignment horizontal="center" vertical="center"/>
    </xf>
    <xf numFmtId="0" fontId="27" fillId="0" borderId="30" xfId="0" applyFont="1" applyBorder="1"/>
    <xf numFmtId="0" fontId="0" fillId="0" borderId="30" xfId="0" applyBorder="1"/>
    <xf numFmtId="0" fontId="9"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27" fillId="18" borderId="31" xfId="0" applyFont="1" applyFill="1" applyBorder="1" applyAlignment="1">
      <alignment vertical="center" wrapText="1"/>
    </xf>
    <xf numFmtId="0" fontId="42" fillId="19" borderId="33" xfId="0" applyFont="1" applyFill="1" applyBorder="1" applyAlignment="1">
      <alignment horizontal="center" vertical="center" wrapText="1"/>
    </xf>
    <xf numFmtId="0" fontId="42" fillId="19" borderId="34" xfId="0" applyFont="1" applyFill="1" applyBorder="1" applyAlignment="1">
      <alignment horizontal="center" vertical="center" wrapText="1"/>
    </xf>
    <xf numFmtId="0" fontId="43" fillId="19" borderId="32" xfId="0" applyFont="1" applyFill="1" applyBorder="1" applyAlignment="1">
      <alignment horizontal="center" vertical="center" wrapText="1"/>
    </xf>
    <xf numFmtId="0" fontId="5" fillId="0" borderId="7" xfId="0" applyFont="1" applyBorder="1" applyAlignment="1">
      <alignment horizontal="center" vertical="center" wrapText="1"/>
    </xf>
    <xf numFmtId="0" fontId="27" fillId="8" borderId="30" xfId="0" applyFont="1" applyFill="1" applyBorder="1" applyAlignment="1">
      <alignment horizontal="center" vertical="center" wrapText="1"/>
    </xf>
    <xf numFmtId="0" fontId="5" fillId="8" borderId="0" xfId="0" applyFont="1" applyFill="1" applyAlignment="1">
      <alignment horizontal="center" vertical="center" wrapText="1"/>
    </xf>
    <xf numFmtId="0" fontId="13" fillId="20" borderId="3" xfId="0" applyFont="1" applyFill="1" applyBorder="1" applyAlignment="1">
      <alignment horizontal="center" vertical="center" wrapText="1"/>
    </xf>
    <xf numFmtId="0" fontId="23" fillId="0" borderId="0" xfId="0" applyFont="1"/>
    <xf numFmtId="0" fontId="6" fillId="20" borderId="1" xfId="0" applyFont="1" applyFill="1" applyBorder="1" applyAlignment="1">
      <alignment horizontal="center" vertical="center" wrapText="1"/>
    </xf>
    <xf numFmtId="0" fontId="38" fillId="8" borderId="1" xfId="0" applyFont="1" applyFill="1" applyBorder="1" applyAlignment="1">
      <alignment horizontal="center" vertical="center"/>
    </xf>
    <xf numFmtId="0" fontId="34" fillId="8" borderId="1" xfId="0" applyFont="1" applyFill="1" applyBorder="1" applyAlignment="1">
      <alignment horizontal="center" vertical="center" wrapText="1"/>
    </xf>
    <xf numFmtId="0" fontId="9" fillId="8" borderId="30" xfId="0" applyFont="1" applyFill="1" applyBorder="1" applyAlignment="1">
      <alignment horizontal="center" vertical="center"/>
    </xf>
    <xf numFmtId="0" fontId="7" fillId="8" borderId="1" xfId="0" applyFont="1" applyFill="1" applyBorder="1" applyAlignment="1">
      <alignment wrapText="1"/>
    </xf>
    <xf numFmtId="0" fontId="7" fillId="8" borderId="0" xfId="0" applyFont="1" applyFill="1" applyAlignment="1">
      <alignment wrapText="1"/>
    </xf>
    <xf numFmtId="0" fontId="10" fillId="0" borderId="0" xfId="0" applyFont="1"/>
    <xf numFmtId="0" fontId="10" fillId="0" borderId="0" xfId="0" applyFont="1" applyAlignment="1">
      <alignment wrapText="1"/>
    </xf>
    <xf numFmtId="0" fontId="13" fillId="20" borderId="1" xfId="0" applyFont="1" applyFill="1" applyBorder="1" applyAlignment="1">
      <alignment horizontal="center" vertical="center" wrapText="1"/>
    </xf>
    <xf numFmtId="0" fontId="9" fillId="18" borderId="30" xfId="0" applyFont="1" applyFill="1" applyBorder="1" applyAlignment="1">
      <alignment horizontal="center" vertical="center" wrapText="1"/>
    </xf>
    <xf numFmtId="0" fontId="9" fillId="18" borderId="30" xfId="0" applyFont="1" applyFill="1" applyBorder="1" applyAlignment="1">
      <alignment horizontal="left" vertical="center" wrapText="1"/>
    </xf>
    <xf numFmtId="0" fontId="9" fillId="8" borderId="30" xfId="0" applyFont="1" applyFill="1" applyBorder="1" applyAlignment="1">
      <alignment horizontal="center" vertical="center" wrapText="1"/>
    </xf>
    <xf numFmtId="0" fontId="27" fillId="0" borderId="0" xfId="0" applyFont="1" applyAlignment="1">
      <alignment vertical="center" wrapText="1"/>
    </xf>
    <xf numFmtId="0" fontId="17" fillId="0" borderId="35" xfId="0" applyFont="1" applyBorder="1" applyAlignment="1">
      <alignment horizontal="center" vertical="center"/>
    </xf>
    <xf numFmtId="0" fontId="17" fillId="0" borderId="36" xfId="0" applyFont="1" applyBorder="1" applyAlignment="1">
      <alignment horizontal="center" vertical="center"/>
    </xf>
    <xf numFmtId="0" fontId="17" fillId="8" borderId="37" xfId="0" applyFont="1" applyFill="1" applyBorder="1" applyAlignment="1">
      <alignment horizontal="center" vertical="center"/>
    </xf>
    <xf numFmtId="0" fontId="17" fillId="0" borderId="38" xfId="0" applyFont="1" applyBorder="1" applyAlignment="1">
      <alignment horizontal="center" vertical="center"/>
    </xf>
    <xf numFmtId="0" fontId="7" fillId="0" borderId="1" xfId="0" applyFont="1" applyBorder="1" applyAlignment="1">
      <alignment horizontal="center" wrapText="1"/>
    </xf>
    <xf numFmtId="0" fontId="5" fillId="7" borderId="1" xfId="0" applyFont="1" applyFill="1" applyBorder="1" applyAlignment="1">
      <alignment horizontal="center" vertical="center" wrapText="1"/>
    </xf>
    <xf numFmtId="0" fontId="5" fillId="7" borderId="1" xfId="0" applyFont="1" applyFill="1" applyBorder="1" applyAlignment="1">
      <alignment vertical="center" wrapText="1"/>
    </xf>
    <xf numFmtId="0" fontId="5" fillId="7" borderId="1" xfId="0" applyFont="1" applyFill="1" applyBorder="1" applyAlignment="1">
      <alignment horizontal="left" vertical="center" wrapText="1"/>
    </xf>
    <xf numFmtId="0" fontId="27" fillId="7" borderId="30" xfId="0" applyFont="1" applyFill="1" applyBorder="1" applyAlignment="1">
      <alignment horizontal="center" vertical="center" wrapText="1"/>
    </xf>
    <xf numFmtId="0" fontId="5" fillId="7" borderId="1" xfId="0" applyFont="1" applyFill="1" applyBorder="1"/>
    <xf numFmtId="0" fontId="5" fillId="7" borderId="1" xfId="0" applyFont="1" applyFill="1" applyBorder="1" applyAlignment="1">
      <alignment horizontal="center" vertical="center"/>
    </xf>
    <xf numFmtId="0" fontId="7" fillId="7" borderId="1" xfId="0" applyFont="1" applyFill="1" applyBorder="1" applyAlignment="1">
      <alignment wrapText="1"/>
    </xf>
    <xf numFmtId="0" fontId="7" fillId="7" borderId="0" xfId="0" applyFont="1" applyFill="1" applyAlignment="1">
      <alignment horizontal="center" vertical="center"/>
    </xf>
    <xf numFmtId="0" fontId="5" fillId="7" borderId="1" xfId="0" applyFont="1" applyFill="1" applyBorder="1" applyAlignment="1">
      <alignment wrapText="1"/>
    </xf>
    <xf numFmtId="0" fontId="13" fillId="8" borderId="1" xfId="0" applyFont="1" applyFill="1" applyBorder="1" applyAlignment="1">
      <alignment horizontal="center" vertical="center" wrapText="1"/>
    </xf>
    <xf numFmtId="16" fontId="5" fillId="7" borderId="16" xfId="0" applyNumberFormat="1" applyFont="1" applyFill="1" applyBorder="1" applyAlignment="1">
      <alignment horizontal="center" vertical="center" wrapText="1"/>
    </xf>
    <xf numFmtId="0" fontId="5" fillId="7" borderId="16" xfId="0" applyFont="1" applyFill="1" applyBorder="1" applyAlignment="1">
      <alignment horizontal="center" vertical="center" wrapText="1"/>
    </xf>
    <xf numFmtId="0" fontId="5" fillId="7" borderId="16" xfId="0" applyFont="1" applyFill="1" applyBorder="1"/>
    <xf numFmtId="0" fontId="23" fillId="8" borderId="0" xfId="0" applyFont="1" applyFill="1" applyAlignment="1">
      <alignment horizontal="right" wrapText="1"/>
    </xf>
    <xf numFmtId="0" fontId="16" fillId="6" borderId="20" xfId="0" applyFont="1" applyFill="1" applyBorder="1" applyAlignment="1">
      <alignment horizontal="center" vertical="center"/>
    </xf>
    <xf numFmtId="0" fontId="11" fillId="0" borderId="0" xfId="0" applyFont="1" applyAlignment="1">
      <alignment horizontal="center"/>
    </xf>
    <xf numFmtId="0" fontId="23" fillId="0" borderId="0" xfId="0" applyFont="1" applyAlignment="1">
      <alignment horizontal="center"/>
    </xf>
    <xf numFmtId="0" fontId="0" fillId="0" borderId="0" xfId="0" applyAlignment="1">
      <alignment horizontal="center"/>
    </xf>
    <xf numFmtId="0" fontId="18" fillId="16" borderId="20" xfId="0" applyFont="1" applyFill="1" applyBorder="1" applyAlignment="1">
      <alignment horizontal="center" vertical="center"/>
    </xf>
    <xf numFmtId="0" fontId="16" fillId="6" borderId="27" xfId="0" applyFont="1" applyFill="1" applyBorder="1" applyAlignment="1">
      <alignment horizontal="center" vertical="center"/>
    </xf>
    <xf numFmtId="0" fontId="16" fillId="6" borderId="28" xfId="0" applyFont="1" applyFill="1" applyBorder="1" applyAlignment="1">
      <alignment horizontal="center" vertical="center"/>
    </xf>
    <xf numFmtId="0" fontId="16" fillId="6" borderId="29" xfId="0" applyFont="1" applyFill="1" applyBorder="1" applyAlignment="1">
      <alignment horizontal="center" vertical="center"/>
    </xf>
    <xf numFmtId="0" fontId="29" fillId="3" borderId="0" xfId="0" applyFont="1" applyFill="1" applyAlignment="1">
      <alignment horizontal="left" vertical="center" wrapText="1"/>
    </xf>
    <xf numFmtId="0" fontId="28" fillId="7" borderId="0" xfId="0" applyFont="1" applyFill="1" applyAlignment="1">
      <alignment horizontal="center" vertical="center" wrapText="1"/>
    </xf>
    <xf numFmtId="0" fontId="7" fillId="0" borderId="0" xfId="0" applyFont="1" applyAlignment="1">
      <alignment horizontal="left" wrapText="1"/>
    </xf>
    <xf numFmtId="0" fontId="14" fillId="0" borderId="0" xfId="0" applyFont="1" applyAlignment="1">
      <alignment horizontal="center" vertical="center" wrapText="1"/>
    </xf>
    <xf numFmtId="0" fontId="7" fillId="0" borderId="0" xfId="0" applyFont="1" applyAlignment="1">
      <alignment horizontal="center"/>
    </xf>
    <xf numFmtId="0" fontId="14" fillId="0" borderId="0" xfId="0" applyFont="1" applyAlignment="1">
      <alignment horizontal="center"/>
    </xf>
    <xf numFmtId="0" fontId="6" fillId="20"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14" borderId="16"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35" fillId="14" borderId="1" xfId="0" applyFont="1" applyFill="1" applyBorder="1" applyAlignment="1">
      <alignment horizontal="center" vertical="center" wrapText="1"/>
    </xf>
    <xf numFmtId="0" fontId="6" fillId="15" borderId="16" xfId="0" applyFont="1" applyFill="1" applyBorder="1" applyAlignment="1">
      <alignment horizontal="center" vertical="center" wrapText="1"/>
    </xf>
    <xf numFmtId="0" fontId="6" fillId="15" borderId="3" xfId="0" applyFont="1" applyFill="1" applyBorder="1" applyAlignment="1">
      <alignment horizontal="center" vertical="center" wrapText="1"/>
    </xf>
    <xf numFmtId="0" fontId="6" fillId="13" borderId="16"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6" fillId="11" borderId="16"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7" fillId="0" borderId="0" xfId="0" applyFont="1" applyAlignment="1">
      <alignment horizontal="center" wrapText="1"/>
    </xf>
    <xf numFmtId="0" fontId="6" fillId="0" borderId="17" xfId="0" applyFont="1" applyBorder="1" applyAlignment="1">
      <alignment horizontal="right" vertical="center" wrapText="1"/>
    </xf>
    <xf numFmtId="0" fontId="6" fillId="0" borderId="15" xfId="0" applyFont="1" applyBorder="1" applyAlignment="1">
      <alignment horizontal="right" vertical="center" wrapText="1"/>
    </xf>
    <xf numFmtId="0" fontId="6" fillId="0" borderId="18" xfId="0" applyFont="1" applyBorder="1" applyAlignment="1">
      <alignment horizontal="right" vertical="center" wrapText="1"/>
    </xf>
    <xf numFmtId="0" fontId="6" fillId="0" borderId="16" xfId="0" applyFont="1" applyBorder="1" applyAlignment="1">
      <alignment horizontal="center" vertical="center" wrapText="1"/>
    </xf>
    <xf numFmtId="0" fontId="6" fillId="0" borderId="3" xfId="0" applyFont="1" applyBorder="1" applyAlignment="1">
      <alignment horizontal="center"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6" fillId="5" borderId="1" xfId="0" applyFont="1" applyFill="1" applyBorder="1" applyAlignment="1">
      <alignment horizontal="center" vertical="center"/>
    </xf>
    <xf numFmtId="0" fontId="5" fillId="3" borderId="4" xfId="0" applyFont="1" applyFill="1" applyBorder="1" applyAlignment="1">
      <alignment horizontal="left" vertical="center"/>
    </xf>
    <xf numFmtId="0" fontId="5" fillId="3" borderId="5" xfId="0" applyFont="1" applyFill="1" applyBorder="1" applyAlignment="1">
      <alignment horizontal="left" vertical="center"/>
    </xf>
    <xf numFmtId="0" fontId="5" fillId="3" borderId="19" xfId="0" applyFont="1" applyFill="1" applyBorder="1" applyAlignment="1">
      <alignment horizontal="left" vertical="center"/>
    </xf>
    <xf numFmtId="0" fontId="5" fillId="3" borderId="6" xfId="0" applyFont="1" applyFill="1" applyBorder="1" applyAlignment="1">
      <alignment horizontal="left" vertical="center"/>
    </xf>
    <xf numFmtId="0" fontId="5" fillId="3" borderId="7"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1" fillId="9" borderId="17" xfId="0" applyFont="1" applyFill="1" applyBorder="1" applyAlignment="1">
      <alignment horizontal="center" vertical="center" wrapText="1"/>
    </xf>
    <xf numFmtId="0" fontId="6" fillId="9" borderId="15" xfId="0" applyFont="1" applyFill="1" applyBorder="1" applyAlignment="1">
      <alignment horizontal="center" vertical="center" wrapText="1"/>
    </xf>
    <xf numFmtId="0" fontId="6" fillId="9" borderId="18"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8" fillId="0" borderId="16" xfId="0" applyFont="1" applyBorder="1" applyAlignment="1">
      <alignment horizontal="center" wrapText="1"/>
    </xf>
    <xf numFmtId="0" fontId="8" fillId="0" borderId="3" xfId="0" applyFont="1" applyBorder="1" applyAlignment="1">
      <alignment horizont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10" fillId="0" borderId="16" xfId="0" applyFont="1" applyBorder="1" applyAlignment="1">
      <alignment horizontal="center" vertical="center"/>
    </xf>
    <xf numFmtId="0" fontId="10" fillId="0" borderId="3" xfId="0" applyFont="1" applyBorder="1" applyAlignment="1">
      <alignment horizontal="center" vertical="center"/>
    </xf>
    <xf numFmtId="0" fontId="22" fillId="7" borderId="17" xfId="0" applyFont="1" applyFill="1" applyBorder="1" applyAlignment="1">
      <alignment horizontal="left" vertical="center" wrapText="1"/>
    </xf>
    <xf numFmtId="0" fontId="22" fillId="7" borderId="15" xfId="0" applyFont="1" applyFill="1" applyBorder="1" applyAlignment="1">
      <alignment horizontal="left" vertical="center" wrapText="1"/>
    </xf>
    <xf numFmtId="0" fontId="22" fillId="7" borderId="18" xfId="0" applyFont="1" applyFill="1" applyBorder="1" applyAlignment="1">
      <alignment horizontal="left" vertical="center" wrapText="1"/>
    </xf>
    <xf numFmtId="0" fontId="6" fillId="11" borderId="1"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5" fillId="0" borderId="21" xfId="0" applyFont="1" applyBorder="1" applyAlignment="1">
      <alignment horizontal="right" vertical="center" wrapText="1"/>
    </xf>
    <xf numFmtId="0" fontId="5" fillId="0" borderId="19" xfId="0" applyFont="1" applyBorder="1" applyAlignment="1">
      <alignment horizontal="right" vertical="center" wrapText="1"/>
    </xf>
    <xf numFmtId="0" fontId="5" fillId="0" borderId="22" xfId="0" applyFont="1" applyBorder="1" applyAlignment="1">
      <alignment horizontal="right" vertical="center" wrapText="1"/>
    </xf>
    <xf numFmtId="0" fontId="5" fillId="0" borderId="9" xfId="0" applyFont="1" applyBorder="1" applyAlignment="1">
      <alignment horizontal="right" vertical="center" wrapText="1"/>
    </xf>
    <xf numFmtId="0" fontId="5" fillId="0" borderId="10" xfId="0" applyFont="1" applyBorder="1" applyAlignment="1">
      <alignment horizontal="right" vertical="center" wrapText="1"/>
    </xf>
    <xf numFmtId="0" fontId="5" fillId="0" borderId="11" xfId="0" applyFont="1" applyBorder="1" applyAlignment="1">
      <alignment horizontal="right" vertical="center" wrapText="1"/>
    </xf>
    <xf numFmtId="0" fontId="10" fillId="20" borderId="16" xfId="0" applyFont="1" applyFill="1" applyBorder="1" applyAlignment="1">
      <alignment horizontal="center" vertical="center"/>
    </xf>
    <xf numFmtId="0" fontId="10" fillId="20" borderId="3" xfId="0" applyFont="1" applyFill="1" applyBorder="1" applyAlignment="1">
      <alignment horizontal="center" vertical="center"/>
    </xf>
    <xf numFmtId="0" fontId="6" fillId="20" borderId="2" xfId="0" applyFont="1" applyFill="1" applyBorder="1" applyAlignment="1">
      <alignment horizontal="center" vertical="center" wrapText="1"/>
    </xf>
    <xf numFmtId="0" fontId="6" fillId="20" borderId="3" xfId="0" applyFont="1" applyFill="1" applyBorder="1" applyAlignment="1">
      <alignment horizontal="center" vertical="center" wrapText="1"/>
    </xf>
    <xf numFmtId="0" fontId="0" fillId="5" borderId="10" xfId="0" applyFill="1" applyBorder="1" applyAlignment="1">
      <alignment horizontal="center"/>
    </xf>
    <xf numFmtId="0" fontId="0" fillId="5" borderId="11" xfId="0" applyFill="1" applyBorder="1" applyAlignment="1">
      <alignment horizontal="center"/>
    </xf>
    <xf numFmtId="0" fontId="5" fillId="0" borderId="15" xfId="0" applyFont="1" applyBorder="1" applyAlignment="1">
      <alignment horizontal="left" vertical="center" wrapText="1"/>
    </xf>
    <xf numFmtId="0" fontId="22" fillId="21" borderId="17" xfId="0" applyFont="1" applyFill="1" applyBorder="1" applyAlignment="1">
      <alignment horizontal="left" vertical="center" wrapText="1"/>
    </xf>
    <xf numFmtId="0" fontId="22" fillId="21" borderId="15" xfId="0" applyFont="1" applyFill="1" applyBorder="1" applyAlignment="1">
      <alignment horizontal="left" vertical="center" wrapText="1"/>
    </xf>
    <xf numFmtId="0" fontId="22" fillId="21" borderId="18" xfId="0" applyFont="1" applyFill="1" applyBorder="1" applyAlignment="1">
      <alignment horizontal="left" vertical="center" wrapText="1"/>
    </xf>
    <xf numFmtId="0" fontId="10" fillId="0" borderId="17" xfId="0" applyFont="1" applyBorder="1" applyAlignment="1">
      <alignment horizontal="right" vertical="center" wrapText="1"/>
    </xf>
    <xf numFmtId="0" fontId="10" fillId="0" borderId="15" xfId="0" applyFont="1" applyBorder="1" applyAlignment="1">
      <alignment horizontal="right" vertical="center" wrapText="1"/>
    </xf>
    <xf numFmtId="0" fontId="10" fillId="0" borderId="18" xfId="0" applyFont="1" applyBorder="1" applyAlignment="1">
      <alignment horizontal="right" vertical="center" wrapText="1"/>
    </xf>
    <xf numFmtId="0" fontId="6" fillId="0" borderId="0" xfId="0" applyFont="1" applyAlignment="1">
      <alignment horizontal="center" vertical="center" wrapText="1"/>
    </xf>
    <xf numFmtId="0" fontId="5" fillId="0" borderId="0" xfId="0" applyFont="1" applyAlignment="1">
      <alignment horizontal="left" wrapText="1"/>
    </xf>
    <xf numFmtId="0" fontId="6" fillId="5" borderId="1" xfId="0" applyFont="1" applyFill="1" applyBorder="1" applyAlignment="1">
      <alignment horizontal="center"/>
    </xf>
    <xf numFmtId="0" fontId="12" fillId="5" borderId="1" xfId="0" applyFont="1" applyFill="1" applyBorder="1" applyAlignment="1">
      <alignment horizontal="center"/>
    </xf>
    <xf numFmtId="0" fontId="5" fillId="3" borderId="1"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22" fillId="22" borderId="17" xfId="0" applyFont="1" applyFill="1" applyBorder="1" applyAlignment="1">
      <alignment horizontal="left" vertical="center" wrapText="1"/>
    </xf>
    <xf numFmtId="0" fontId="22" fillId="22" borderId="15" xfId="0" applyFont="1" applyFill="1" applyBorder="1" applyAlignment="1">
      <alignment horizontal="left" vertical="center" wrapText="1"/>
    </xf>
    <xf numFmtId="0" fontId="22" fillId="22" borderId="18" xfId="0" applyFont="1" applyFill="1" applyBorder="1" applyAlignment="1">
      <alignment horizontal="left" vertical="center" wrapText="1"/>
    </xf>
    <xf numFmtId="0" fontId="10" fillId="0" borderId="17" xfId="0" applyFont="1" applyBorder="1" applyAlignment="1">
      <alignment horizontal="right" vertical="center"/>
    </xf>
    <xf numFmtId="0" fontId="10" fillId="0" borderId="15" xfId="0" applyFont="1" applyBorder="1" applyAlignment="1">
      <alignment horizontal="right" vertical="center"/>
    </xf>
    <xf numFmtId="0" fontId="10" fillId="0" borderId="18" xfId="0" applyFont="1" applyBorder="1" applyAlignment="1">
      <alignment horizontal="right" vertical="center"/>
    </xf>
    <xf numFmtId="0" fontId="6" fillId="10" borderId="16" xfId="0" applyFont="1" applyFill="1" applyBorder="1" applyAlignment="1">
      <alignment horizontal="center" vertical="center" wrapText="1"/>
    </xf>
    <xf numFmtId="0" fontId="6" fillId="10" borderId="3"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0" fillId="5" borderId="1" xfId="0" applyFill="1" applyBorder="1" applyAlignment="1">
      <alignment horizontal="center"/>
    </xf>
    <xf numFmtId="0" fontId="4" fillId="2" borderId="1" xfId="0" applyFont="1" applyFill="1" applyBorder="1" applyAlignment="1">
      <alignment horizontal="left" vertical="center" wrapText="1"/>
    </xf>
    <xf numFmtId="0" fontId="6" fillId="12" borderId="16" xfId="0" applyFont="1" applyFill="1" applyBorder="1" applyAlignment="1">
      <alignment horizontal="center" vertical="center" wrapText="1"/>
    </xf>
    <xf numFmtId="0" fontId="6" fillId="12" borderId="3" xfId="0" applyFont="1" applyFill="1" applyBorder="1" applyAlignment="1">
      <alignment horizontal="center" vertical="center" wrapText="1"/>
    </xf>
    <xf numFmtId="0" fontId="6" fillId="12" borderId="1" xfId="0" applyFont="1" applyFill="1" applyBorder="1" applyAlignment="1">
      <alignment horizontal="center" vertical="center" wrapText="1"/>
    </xf>
    <xf numFmtId="0" fontId="8" fillId="0" borderId="21" xfId="0" applyFont="1" applyBorder="1" applyAlignment="1">
      <alignment horizontal="center" wrapText="1"/>
    </xf>
    <xf numFmtId="0" fontId="8" fillId="0" borderId="9" xfId="0" applyFont="1" applyBorder="1" applyAlignment="1">
      <alignment horizontal="center" wrapText="1"/>
    </xf>
    <xf numFmtId="0" fontId="6" fillId="5" borderId="13"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8" fillId="0" borderId="31" xfId="0" applyFont="1" applyBorder="1" applyAlignment="1">
      <alignment horizontal="center" wrapText="1"/>
    </xf>
    <xf numFmtId="0" fontId="10" fillId="0" borderId="31" xfId="0" applyFont="1" applyBorder="1" applyAlignment="1">
      <alignment horizontal="center" vertical="center"/>
    </xf>
    <xf numFmtId="0" fontId="6" fillId="0" borderId="30" xfId="0" applyFont="1" applyBorder="1" applyAlignment="1">
      <alignment horizontal="center" vertical="center" wrapText="1"/>
    </xf>
    <xf numFmtId="0" fontId="10" fillId="20" borderId="31" xfId="0" applyFont="1" applyFill="1" applyBorder="1" applyAlignment="1">
      <alignment horizontal="center" vertical="center"/>
    </xf>
  </cellXfs>
  <cellStyles count="3">
    <cellStyle name="Normal 2" xfId="2" xr:uid="{00000000-0005-0000-0000-000000000000}"/>
    <cellStyle name="Parasts" xfId="0" builtinId="0"/>
    <cellStyle name="Parasts 2" xfId="1" xr:uid="{00000000-0005-0000-0000-000002000000}"/>
  </cellStyles>
  <dxfs count="0"/>
  <tableStyles count="0" defaultTableStyle="TableStyleMedium2" defaultPivotStyle="PivotStyleLight16"/>
  <colors>
    <mruColors>
      <color rgb="FF0048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8"/>
  <sheetViews>
    <sheetView topLeftCell="A13" zoomScaleNormal="100" workbookViewId="0">
      <selection activeCell="L6" sqref="L6"/>
    </sheetView>
  </sheetViews>
  <sheetFormatPr defaultRowHeight="15"/>
  <cols>
    <col min="1" max="1" width="71.5703125" customWidth="1"/>
    <col min="2" max="2" width="45.140625" customWidth="1"/>
    <col min="3" max="3" width="14" customWidth="1"/>
    <col min="4" max="4" width="13.7109375" style="46" customWidth="1"/>
    <col min="5" max="5" width="13.28515625" style="46" customWidth="1"/>
  </cols>
  <sheetData>
    <row r="1" spans="1:5" ht="15.75" customHeight="1">
      <c r="B1" s="66" t="s">
        <v>938</v>
      </c>
    </row>
    <row r="2" spans="1:5" ht="30">
      <c r="B2" s="163" t="s">
        <v>939</v>
      </c>
      <c r="D2" s="47"/>
    </row>
    <row r="3" spans="1:5" ht="30.75" customHeight="1">
      <c r="B3" s="87"/>
    </row>
    <row r="4" spans="1:5" ht="15.75" customHeight="1">
      <c r="A4" s="165" t="s">
        <v>187</v>
      </c>
      <c r="B4" s="166"/>
    </row>
    <row r="5" spans="1:5">
      <c r="A5" s="167"/>
      <c r="B5" s="167"/>
    </row>
    <row r="6" spans="1:5">
      <c r="A6" s="88" t="s">
        <v>179</v>
      </c>
      <c r="B6" s="25"/>
      <c r="C6" s="25"/>
      <c r="D6" s="48"/>
      <c r="E6" s="48"/>
    </row>
    <row r="7" spans="1:5">
      <c r="A7" s="25" t="s">
        <v>586</v>
      </c>
      <c r="C7" s="25"/>
      <c r="D7" s="25"/>
      <c r="E7" s="48"/>
    </row>
    <row r="8" spans="1:5">
      <c r="A8" s="25" t="s">
        <v>585</v>
      </c>
      <c r="B8" s="25"/>
      <c r="C8" s="25"/>
      <c r="D8" s="25"/>
      <c r="E8" s="48"/>
    </row>
    <row r="9" spans="1:5">
      <c r="A9" s="25" t="s">
        <v>584</v>
      </c>
      <c r="B9" s="25"/>
      <c r="C9" s="25"/>
      <c r="D9" s="25"/>
      <c r="E9" s="48"/>
    </row>
    <row r="10" spans="1:5" s="81" customFormat="1">
      <c r="A10" s="80" t="s">
        <v>583</v>
      </c>
      <c r="B10" s="80"/>
      <c r="C10" s="80"/>
      <c r="D10" s="80"/>
      <c r="E10" s="82"/>
    </row>
    <row r="11" spans="1:5">
      <c r="A11" s="25" t="s">
        <v>582</v>
      </c>
      <c r="B11" s="25"/>
      <c r="C11" s="25"/>
      <c r="D11" s="25"/>
      <c r="E11" s="48"/>
    </row>
    <row r="12" spans="1:5">
      <c r="A12" s="168" t="s">
        <v>593</v>
      </c>
      <c r="B12" s="168"/>
      <c r="C12" s="168"/>
      <c r="D12" s="168"/>
      <c r="E12" s="168"/>
    </row>
    <row r="13" spans="1:5" ht="28.5">
      <c r="A13" s="89" t="s">
        <v>594</v>
      </c>
      <c r="B13" s="89" t="s">
        <v>595</v>
      </c>
      <c r="C13" s="89" t="s">
        <v>596</v>
      </c>
      <c r="D13" s="90" t="s">
        <v>597</v>
      </c>
      <c r="E13" s="89" t="s">
        <v>179</v>
      </c>
    </row>
    <row r="14" spans="1:5">
      <c r="A14" s="169" t="s">
        <v>0</v>
      </c>
      <c r="B14" s="170"/>
      <c r="C14" s="170"/>
      <c r="D14" s="170"/>
      <c r="E14" s="171"/>
    </row>
    <row r="15" spans="1:5" ht="81.75" customHeight="1">
      <c r="A15" s="31" t="s">
        <v>229</v>
      </c>
      <c r="B15" s="32" t="s">
        <v>598</v>
      </c>
      <c r="C15" s="31" t="s">
        <v>599</v>
      </c>
      <c r="D15" s="49" t="s">
        <v>199</v>
      </c>
      <c r="E15" s="37" t="s">
        <v>587</v>
      </c>
    </row>
    <row r="16" spans="1:5" ht="47.25" customHeight="1">
      <c r="A16" s="31" t="s">
        <v>178</v>
      </c>
      <c r="B16" s="32" t="s">
        <v>600</v>
      </c>
      <c r="C16" s="31" t="s">
        <v>200</v>
      </c>
      <c r="D16" s="49" t="s">
        <v>199</v>
      </c>
      <c r="E16" s="37" t="s">
        <v>587</v>
      </c>
    </row>
    <row r="17" spans="1:5" ht="30">
      <c r="A17" s="31" t="s">
        <v>230</v>
      </c>
      <c r="B17" s="33" t="s">
        <v>233</v>
      </c>
      <c r="C17" s="31" t="s">
        <v>200</v>
      </c>
      <c r="D17" s="49" t="s">
        <v>199</v>
      </c>
      <c r="E17" s="37" t="s">
        <v>587</v>
      </c>
    </row>
    <row r="18" spans="1:5" ht="30">
      <c r="A18" s="31" t="s">
        <v>241</v>
      </c>
      <c r="B18" s="33" t="s">
        <v>240</v>
      </c>
      <c r="C18" s="31" t="s">
        <v>200</v>
      </c>
      <c r="D18" s="49" t="s">
        <v>199</v>
      </c>
      <c r="E18" s="37" t="s">
        <v>587</v>
      </c>
    </row>
    <row r="19" spans="1:5">
      <c r="A19" s="164" t="s">
        <v>180</v>
      </c>
      <c r="B19" s="164"/>
      <c r="C19" s="164"/>
      <c r="D19" s="164"/>
      <c r="E19" s="164"/>
    </row>
    <row r="20" spans="1:5" ht="81.75" customHeight="1">
      <c r="A20" s="31" t="s">
        <v>231</v>
      </c>
      <c r="B20" s="32" t="s">
        <v>309</v>
      </c>
      <c r="C20" s="50" t="s">
        <v>200</v>
      </c>
      <c r="D20" s="49" t="s">
        <v>199</v>
      </c>
      <c r="E20" s="37" t="s">
        <v>587</v>
      </c>
    </row>
    <row r="21" spans="1:5" ht="47.25" customHeight="1">
      <c r="A21" s="31" t="s">
        <v>232</v>
      </c>
      <c r="B21" s="32" t="s">
        <v>234</v>
      </c>
      <c r="C21" s="50" t="s">
        <v>200</v>
      </c>
      <c r="D21" s="49" t="s">
        <v>199</v>
      </c>
      <c r="E21" s="37" t="s">
        <v>587</v>
      </c>
    </row>
    <row r="22" spans="1:5" ht="81.75" customHeight="1">
      <c r="A22" s="31" t="s">
        <v>307</v>
      </c>
      <c r="B22" s="32" t="s">
        <v>308</v>
      </c>
      <c r="C22" s="50" t="s">
        <v>200</v>
      </c>
      <c r="D22" s="49" t="s">
        <v>199</v>
      </c>
      <c r="E22" s="37" t="s">
        <v>587</v>
      </c>
    </row>
    <row r="23" spans="1:5" ht="30">
      <c r="A23" s="31" t="s">
        <v>336</v>
      </c>
      <c r="B23" s="32" t="s">
        <v>28</v>
      </c>
      <c r="C23" s="50" t="s">
        <v>200</v>
      </c>
      <c r="D23" s="49" t="s">
        <v>199</v>
      </c>
      <c r="E23" s="37" t="s">
        <v>587</v>
      </c>
    </row>
    <row r="24" spans="1:5" ht="84" customHeight="1">
      <c r="A24" s="31" t="s">
        <v>236</v>
      </c>
      <c r="B24" s="49" t="s">
        <v>237</v>
      </c>
      <c r="C24" s="50" t="s">
        <v>200</v>
      </c>
      <c r="D24" s="49" t="s">
        <v>199</v>
      </c>
      <c r="E24" s="37" t="s">
        <v>587</v>
      </c>
    </row>
    <row r="25" spans="1:5" ht="30">
      <c r="A25" s="31" t="s">
        <v>238</v>
      </c>
      <c r="B25" s="31" t="s">
        <v>147</v>
      </c>
      <c r="C25" s="31" t="s">
        <v>169</v>
      </c>
      <c r="D25" s="49" t="s">
        <v>199</v>
      </c>
      <c r="E25" s="37" t="s">
        <v>587</v>
      </c>
    </row>
    <row r="26" spans="1:5" ht="30">
      <c r="A26" s="145" t="s">
        <v>239</v>
      </c>
      <c r="B26" s="148" t="s">
        <v>932</v>
      </c>
      <c r="C26" s="37" t="s">
        <v>200</v>
      </c>
      <c r="D26" s="49" t="s">
        <v>199</v>
      </c>
      <c r="E26" s="37" t="s">
        <v>587</v>
      </c>
    </row>
    <row r="27" spans="1:5" ht="30">
      <c r="A27" s="146" t="s">
        <v>919</v>
      </c>
      <c r="B27" s="149" t="s">
        <v>933</v>
      </c>
      <c r="C27" s="147" t="s">
        <v>200</v>
      </c>
      <c r="D27" s="49" t="s">
        <v>199</v>
      </c>
      <c r="E27" s="37" t="s">
        <v>931</v>
      </c>
    </row>
    <row r="28" spans="1:5">
      <c r="A28" s="26" t="s">
        <v>181</v>
      </c>
      <c r="B28" s="25"/>
      <c r="C28" s="25"/>
      <c r="D28" s="48"/>
      <c r="E28" s="48"/>
    </row>
  </sheetData>
  <mergeCells count="5">
    <mergeCell ref="A19:E19"/>
    <mergeCell ref="A4:B4"/>
    <mergeCell ref="A5:B5"/>
    <mergeCell ref="A12:E12"/>
    <mergeCell ref="A14:E14"/>
  </mergeCells>
  <pageMargins left="0.7" right="0.7" top="0.75" bottom="0.75" header="0.3" footer="0.3"/>
  <pageSetup paperSize="9" scale="8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22243-11B0-4AAC-87E4-539EF8B8EA8F}">
  <sheetPr>
    <tabColor rgb="FFFFFF00"/>
    <pageSetUpPr fitToPage="1"/>
  </sheetPr>
  <dimension ref="A1:R397"/>
  <sheetViews>
    <sheetView zoomScale="70" zoomScaleNormal="70" workbookViewId="0">
      <selection activeCell="C24" sqref="C24"/>
    </sheetView>
  </sheetViews>
  <sheetFormatPr defaultColWidth="9.140625" defaultRowHeight="15"/>
  <cols>
    <col min="1" max="1" width="6.42578125" style="14" customWidth="1"/>
    <col min="2" max="2" width="13.42578125" style="13" customWidth="1"/>
    <col min="3" max="3" width="30.5703125" style="13" customWidth="1"/>
    <col min="4" max="4" width="13.5703125" style="13" customWidth="1"/>
    <col min="5" max="5" width="9.42578125" style="13" customWidth="1"/>
    <col min="6" max="6" width="11.28515625" style="13" customWidth="1"/>
    <col min="7" max="7" width="9.28515625" style="13" customWidth="1"/>
    <col min="8" max="11" width="9.7109375" style="13" customWidth="1"/>
    <col min="12" max="12" width="9.140625" style="13"/>
    <col min="13" max="13" width="11.85546875" style="13" customWidth="1"/>
    <col min="14" max="14" width="15" style="13" customWidth="1"/>
    <col min="15" max="15" width="13.28515625" style="13" customWidth="1"/>
    <col min="16" max="16" width="14.5703125" style="13" customWidth="1"/>
    <col min="17" max="17" width="10.28515625" style="13" customWidth="1"/>
    <col min="18" max="18" width="23.140625" style="13" customWidth="1"/>
    <col min="19" max="16384" width="9.140625" style="13"/>
  </cols>
  <sheetData>
    <row r="1" spans="1:18" ht="29.25" customHeight="1"/>
    <row r="2" spans="1:18" ht="34.5" customHeight="1">
      <c r="A2" s="172" t="s">
        <v>340</v>
      </c>
      <c r="B2" s="172"/>
      <c r="C2" s="172"/>
      <c r="D2" s="172"/>
      <c r="E2" s="172"/>
      <c r="F2" s="172"/>
      <c r="G2" s="172"/>
      <c r="H2" s="172"/>
      <c r="I2" s="172"/>
      <c r="J2" s="172"/>
      <c r="K2" s="172"/>
      <c r="L2" s="172"/>
      <c r="M2" s="172"/>
      <c r="N2" s="172"/>
      <c r="O2" s="172"/>
      <c r="P2" s="172"/>
      <c r="Q2" s="172"/>
      <c r="R2" s="172"/>
    </row>
    <row r="3" spans="1:18" ht="246" customHeight="1">
      <c r="A3" s="173" t="s">
        <v>952</v>
      </c>
      <c r="B3" s="173"/>
      <c r="C3" s="173"/>
      <c r="D3" s="173"/>
      <c r="E3" s="173"/>
      <c r="F3" s="173"/>
      <c r="G3" s="173"/>
      <c r="H3" s="173"/>
      <c r="I3" s="173"/>
      <c r="J3" s="173"/>
      <c r="K3" s="173"/>
      <c r="L3" s="173"/>
      <c r="M3" s="173"/>
      <c r="N3" s="173"/>
      <c r="O3" s="173"/>
      <c r="P3" s="173"/>
      <c r="Q3" s="173"/>
      <c r="R3" s="173"/>
    </row>
    <row r="4" spans="1:18">
      <c r="A4" s="173"/>
      <c r="B4" s="173"/>
      <c r="C4" s="173"/>
      <c r="D4" s="173"/>
      <c r="E4" s="173"/>
      <c r="F4" s="173"/>
      <c r="G4" s="173"/>
      <c r="H4" s="173"/>
      <c r="I4" s="173"/>
      <c r="J4" s="173"/>
      <c r="K4" s="173"/>
      <c r="L4" s="173"/>
      <c r="M4" s="173"/>
      <c r="N4" s="173"/>
      <c r="O4" s="173"/>
      <c r="P4" s="173"/>
      <c r="Q4" s="173"/>
      <c r="R4" s="173"/>
    </row>
    <row r="5" spans="1:18">
      <c r="A5" s="173"/>
      <c r="B5" s="173"/>
      <c r="C5" s="173"/>
      <c r="D5" s="173"/>
      <c r="E5" s="173"/>
      <c r="F5" s="173"/>
      <c r="G5" s="173"/>
      <c r="H5" s="173"/>
      <c r="I5" s="173"/>
      <c r="J5" s="173"/>
      <c r="K5" s="173"/>
      <c r="L5" s="173"/>
      <c r="M5" s="173"/>
      <c r="N5" s="173"/>
      <c r="O5" s="173"/>
      <c r="P5" s="173"/>
      <c r="Q5" s="173"/>
      <c r="R5" s="173"/>
    </row>
    <row r="6" spans="1:18">
      <c r="A6" s="173"/>
      <c r="B6" s="173"/>
      <c r="C6" s="173"/>
      <c r="D6" s="173"/>
      <c r="E6" s="173"/>
      <c r="F6" s="173"/>
      <c r="G6" s="173"/>
      <c r="H6" s="173"/>
      <c r="I6" s="173"/>
      <c r="J6" s="173"/>
      <c r="K6" s="173"/>
      <c r="L6" s="173"/>
      <c r="M6" s="173"/>
      <c r="N6" s="173"/>
      <c r="O6" s="173"/>
      <c r="P6" s="173"/>
      <c r="Q6" s="173"/>
      <c r="R6" s="173"/>
    </row>
    <row r="7" spans="1:18">
      <c r="A7" s="173"/>
      <c r="B7" s="173"/>
      <c r="C7" s="173"/>
      <c r="D7" s="173"/>
      <c r="E7" s="173"/>
      <c r="F7" s="173"/>
      <c r="G7" s="173"/>
      <c r="H7" s="173"/>
      <c r="I7" s="173"/>
      <c r="J7" s="173"/>
      <c r="K7" s="173"/>
      <c r="L7" s="173"/>
      <c r="M7" s="173"/>
      <c r="N7" s="173"/>
      <c r="O7" s="173"/>
      <c r="P7" s="173"/>
      <c r="Q7" s="173"/>
      <c r="R7" s="173"/>
    </row>
    <row r="8" spans="1:18">
      <c r="A8" s="173"/>
      <c r="B8" s="173"/>
      <c r="C8" s="173"/>
      <c r="D8" s="173"/>
      <c r="E8" s="173"/>
      <c r="F8" s="173"/>
      <c r="G8" s="173"/>
      <c r="H8" s="173"/>
      <c r="I8" s="173"/>
      <c r="J8" s="173"/>
      <c r="K8" s="173"/>
      <c r="L8" s="173"/>
      <c r="M8" s="173"/>
      <c r="N8" s="173"/>
      <c r="O8" s="173"/>
      <c r="P8" s="173"/>
      <c r="Q8" s="173"/>
      <c r="R8" s="173"/>
    </row>
    <row r="9" spans="1:18">
      <c r="A9" s="173"/>
      <c r="B9" s="173"/>
      <c r="C9" s="173"/>
      <c r="D9" s="173"/>
      <c r="E9" s="173"/>
      <c r="F9" s="173"/>
      <c r="G9" s="173"/>
      <c r="H9" s="173"/>
      <c r="I9" s="173"/>
      <c r="J9" s="173"/>
      <c r="K9" s="173"/>
      <c r="L9" s="173"/>
      <c r="M9" s="173"/>
      <c r="N9" s="173"/>
      <c r="O9" s="173"/>
      <c r="P9" s="173"/>
      <c r="Q9" s="173"/>
      <c r="R9" s="173"/>
    </row>
    <row r="10" spans="1:18">
      <c r="A10" s="173"/>
      <c r="B10" s="173"/>
      <c r="C10" s="173"/>
      <c r="D10" s="173"/>
      <c r="E10" s="173"/>
      <c r="F10" s="173"/>
      <c r="G10" s="173"/>
      <c r="H10" s="173"/>
      <c r="I10" s="173"/>
      <c r="J10" s="173"/>
      <c r="K10" s="173"/>
      <c r="L10" s="173"/>
      <c r="M10" s="173"/>
      <c r="N10" s="173"/>
      <c r="O10" s="173"/>
      <c r="P10" s="173"/>
      <c r="Q10" s="173"/>
      <c r="R10" s="173"/>
    </row>
    <row r="11" spans="1:18">
      <c r="A11" s="173"/>
      <c r="B11" s="173"/>
      <c r="C11" s="173"/>
      <c r="D11" s="173"/>
      <c r="E11" s="173"/>
      <c r="F11" s="173"/>
      <c r="G11" s="173"/>
      <c r="H11" s="173"/>
      <c r="I11" s="173"/>
      <c r="J11" s="173"/>
      <c r="K11" s="173"/>
      <c r="L11" s="173"/>
      <c r="M11" s="173"/>
      <c r="N11" s="173"/>
      <c r="O11" s="173"/>
      <c r="P11" s="173"/>
      <c r="Q11" s="173"/>
      <c r="R11" s="173"/>
    </row>
    <row r="12" spans="1:18">
      <c r="A12" s="173"/>
      <c r="B12" s="173"/>
      <c r="C12" s="173"/>
      <c r="D12" s="173"/>
      <c r="E12" s="173"/>
      <c r="F12" s="173"/>
      <c r="G12" s="173"/>
      <c r="H12" s="173"/>
      <c r="I12" s="173"/>
      <c r="J12" s="173"/>
      <c r="K12" s="173"/>
      <c r="L12" s="173"/>
      <c r="M12" s="173"/>
      <c r="N12" s="173"/>
      <c r="O12" s="173"/>
      <c r="P12" s="173"/>
      <c r="Q12" s="173"/>
      <c r="R12" s="173"/>
    </row>
    <row r="13" spans="1:18">
      <c r="A13" s="173"/>
      <c r="B13" s="173"/>
      <c r="C13" s="173"/>
      <c r="D13" s="173"/>
      <c r="E13" s="173"/>
      <c r="F13" s="173"/>
      <c r="G13" s="173"/>
      <c r="H13" s="173"/>
      <c r="I13" s="173"/>
      <c r="J13" s="173"/>
      <c r="K13" s="173"/>
      <c r="L13" s="173"/>
      <c r="M13" s="173"/>
      <c r="N13" s="173"/>
      <c r="O13" s="173"/>
      <c r="P13" s="173"/>
      <c r="Q13" s="173"/>
      <c r="R13" s="173"/>
    </row>
    <row r="14" spans="1:18">
      <c r="A14" s="173"/>
      <c r="B14" s="173"/>
      <c r="C14" s="173"/>
      <c r="D14" s="173"/>
      <c r="E14" s="173"/>
      <c r="F14" s="173"/>
      <c r="G14" s="173"/>
      <c r="H14" s="173"/>
      <c r="I14" s="173"/>
      <c r="J14" s="173"/>
      <c r="K14" s="173"/>
      <c r="L14" s="173"/>
      <c r="M14" s="173"/>
      <c r="N14" s="173"/>
      <c r="O14" s="173"/>
      <c r="P14" s="173"/>
      <c r="Q14" s="173"/>
      <c r="R14" s="173"/>
    </row>
    <row r="15" spans="1:18">
      <c r="A15" s="173"/>
      <c r="B15" s="173"/>
      <c r="C15" s="173"/>
      <c r="D15" s="173"/>
      <c r="E15" s="173"/>
      <c r="F15" s="173"/>
      <c r="G15" s="173"/>
      <c r="H15" s="173"/>
      <c r="I15" s="173"/>
      <c r="J15" s="173"/>
      <c r="K15" s="173"/>
      <c r="L15" s="173"/>
      <c r="M15" s="173"/>
      <c r="N15" s="173"/>
      <c r="O15" s="173"/>
      <c r="P15" s="173"/>
      <c r="Q15" s="173"/>
      <c r="R15" s="173"/>
    </row>
    <row r="16" spans="1:18">
      <c r="A16" s="173"/>
      <c r="B16" s="173"/>
      <c r="C16" s="173"/>
      <c r="D16" s="173"/>
      <c r="E16" s="173"/>
      <c r="F16" s="173"/>
      <c r="G16" s="173"/>
      <c r="H16" s="173"/>
      <c r="I16" s="173"/>
      <c r="J16" s="173"/>
      <c r="K16" s="173"/>
      <c r="L16" s="173"/>
      <c r="M16" s="173"/>
      <c r="N16" s="173"/>
      <c r="O16" s="173"/>
      <c r="P16" s="173"/>
      <c r="Q16" s="173"/>
      <c r="R16" s="173"/>
    </row>
    <row r="17" spans="1:18">
      <c r="A17" s="173"/>
      <c r="B17" s="173"/>
      <c r="C17" s="173"/>
      <c r="D17" s="173"/>
      <c r="E17" s="173"/>
      <c r="F17" s="173"/>
      <c r="G17" s="173"/>
      <c r="H17" s="173"/>
      <c r="I17" s="173"/>
      <c r="J17" s="173"/>
      <c r="K17" s="173"/>
      <c r="L17" s="173"/>
      <c r="M17" s="173"/>
      <c r="N17" s="173"/>
      <c r="O17" s="173"/>
      <c r="P17" s="173"/>
      <c r="Q17" s="173"/>
      <c r="R17" s="173"/>
    </row>
    <row r="18" spans="1:18">
      <c r="A18" s="16"/>
      <c r="B18" s="15"/>
      <c r="C18" s="15"/>
      <c r="D18" s="15"/>
      <c r="E18" s="15"/>
      <c r="F18" s="15"/>
    </row>
    <row r="19" spans="1:18">
      <c r="A19" s="16"/>
      <c r="B19" s="15"/>
      <c r="C19" s="15"/>
      <c r="D19" s="15"/>
      <c r="E19" s="15"/>
      <c r="F19" s="15"/>
    </row>
    <row r="20" spans="1:18">
      <c r="A20" s="16"/>
      <c r="B20" s="15"/>
      <c r="C20" s="15"/>
      <c r="D20" s="15"/>
      <c r="E20" s="15"/>
      <c r="F20" s="15"/>
    </row>
    <row r="21" spans="1:18">
      <c r="A21" s="16"/>
      <c r="B21" s="15"/>
      <c r="C21" s="15"/>
      <c r="D21" s="15"/>
      <c r="E21" s="15"/>
      <c r="F21" s="15"/>
    </row>
    <row r="22" spans="1:18">
      <c r="A22" s="16"/>
      <c r="B22" s="15"/>
      <c r="C22" s="15"/>
      <c r="D22" s="15"/>
      <c r="E22" s="15"/>
      <c r="F22" s="15"/>
    </row>
    <row r="23" spans="1:18">
      <c r="A23" s="16"/>
      <c r="B23" s="15"/>
      <c r="C23" s="15"/>
      <c r="D23" s="15"/>
      <c r="E23" s="15"/>
      <c r="F23" s="15"/>
    </row>
    <row r="24" spans="1:18">
      <c r="A24" s="16"/>
      <c r="B24" s="15"/>
      <c r="C24" s="15"/>
      <c r="D24" s="15"/>
      <c r="E24" s="15"/>
      <c r="F24" s="15"/>
    </row>
    <row r="25" spans="1:18">
      <c r="A25" s="16"/>
      <c r="B25" s="15"/>
      <c r="C25" s="15"/>
      <c r="D25" s="15"/>
      <c r="E25" s="15"/>
      <c r="F25" s="15"/>
    </row>
    <row r="26" spans="1:18">
      <c r="A26" s="16"/>
      <c r="B26" s="15"/>
      <c r="C26" s="15"/>
      <c r="D26" s="15"/>
      <c r="E26" s="15"/>
      <c r="F26" s="15"/>
    </row>
    <row r="27" spans="1:18">
      <c r="A27" s="16"/>
      <c r="B27" s="15"/>
      <c r="C27" s="15"/>
      <c r="D27" s="15"/>
      <c r="E27" s="15"/>
      <c r="F27" s="15"/>
    </row>
    <row r="28" spans="1:18">
      <c r="A28" s="16"/>
      <c r="B28" s="15"/>
      <c r="C28" s="15"/>
      <c r="D28" s="15"/>
      <c r="E28" s="15"/>
      <c r="F28" s="15"/>
    </row>
    <row r="29" spans="1:18">
      <c r="A29" s="16"/>
      <c r="B29" s="15"/>
      <c r="C29" s="15"/>
      <c r="D29" s="15"/>
      <c r="E29" s="15"/>
      <c r="F29" s="15"/>
    </row>
    <row r="30" spans="1:18">
      <c r="A30" s="16"/>
      <c r="B30" s="15"/>
      <c r="C30" s="15"/>
      <c r="D30" s="15"/>
      <c r="E30" s="15"/>
      <c r="F30" s="15"/>
    </row>
    <row r="31" spans="1:18">
      <c r="A31" s="16"/>
      <c r="B31" s="15"/>
      <c r="C31" s="15"/>
      <c r="D31" s="15"/>
      <c r="E31" s="15"/>
      <c r="F31" s="15"/>
    </row>
    <row r="32" spans="1:18">
      <c r="A32" s="16"/>
      <c r="B32" s="15"/>
      <c r="C32" s="15"/>
      <c r="D32" s="15"/>
      <c r="E32" s="15"/>
      <c r="F32" s="15"/>
    </row>
    <row r="33" spans="1:6">
      <c r="A33" s="16"/>
      <c r="B33" s="15"/>
      <c r="C33" s="15"/>
      <c r="D33" s="15"/>
      <c r="E33" s="15"/>
      <c r="F33" s="15"/>
    </row>
    <row r="34" spans="1:6">
      <c r="A34" s="16"/>
      <c r="B34" s="15"/>
      <c r="C34" s="15"/>
      <c r="D34" s="15"/>
      <c r="E34" s="15"/>
      <c r="F34" s="15"/>
    </row>
    <row r="35" spans="1:6">
      <c r="A35" s="16"/>
      <c r="B35" s="15"/>
      <c r="C35" s="15"/>
      <c r="D35" s="15"/>
      <c r="E35" s="15"/>
      <c r="F35" s="15"/>
    </row>
    <row r="36" spans="1:6">
      <c r="A36" s="16"/>
      <c r="B36" s="15"/>
      <c r="C36" s="15"/>
      <c r="D36" s="15"/>
      <c r="E36" s="15"/>
      <c r="F36" s="15"/>
    </row>
    <row r="37" spans="1:6">
      <c r="A37" s="16"/>
      <c r="B37" s="15"/>
      <c r="C37" s="15"/>
      <c r="D37" s="15"/>
      <c r="E37" s="15"/>
      <c r="F37" s="15"/>
    </row>
    <row r="38" spans="1:6">
      <c r="A38" s="16"/>
      <c r="B38" s="15"/>
      <c r="C38" s="15"/>
      <c r="D38" s="15"/>
      <c r="E38" s="15"/>
      <c r="F38" s="15"/>
    </row>
    <row r="39" spans="1:6">
      <c r="A39" s="16"/>
      <c r="B39" s="15"/>
      <c r="C39" s="15"/>
      <c r="D39" s="15"/>
      <c r="E39" s="15"/>
      <c r="F39" s="15"/>
    </row>
    <row r="40" spans="1:6">
      <c r="A40" s="16"/>
      <c r="B40" s="15"/>
      <c r="C40" s="15"/>
      <c r="D40" s="15"/>
      <c r="E40" s="15"/>
      <c r="F40" s="15"/>
    </row>
    <row r="41" spans="1:6">
      <c r="A41" s="16"/>
      <c r="B41" s="15"/>
      <c r="C41" s="15"/>
      <c r="D41" s="15"/>
      <c r="E41" s="15"/>
      <c r="F41" s="15"/>
    </row>
    <row r="42" spans="1:6">
      <c r="A42" s="16"/>
      <c r="B42" s="15"/>
      <c r="C42" s="15"/>
      <c r="D42" s="15"/>
      <c r="E42" s="15"/>
      <c r="F42" s="15"/>
    </row>
    <row r="43" spans="1:6">
      <c r="A43" s="16"/>
      <c r="B43" s="15"/>
      <c r="C43" s="15"/>
      <c r="D43" s="15"/>
      <c r="E43" s="15"/>
      <c r="F43" s="15"/>
    </row>
    <row r="44" spans="1:6">
      <c r="A44" s="16"/>
      <c r="B44" s="15"/>
      <c r="C44" s="15"/>
      <c r="D44" s="15"/>
      <c r="E44" s="15"/>
      <c r="F44" s="15"/>
    </row>
    <row r="45" spans="1:6">
      <c r="A45" s="16"/>
      <c r="B45" s="15"/>
      <c r="C45" s="15"/>
      <c r="D45" s="15"/>
      <c r="E45" s="15"/>
      <c r="F45" s="15"/>
    </row>
    <row r="46" spans="1:6">
      <c r="A46" s="16"/>
      <c r="B46" s="15"/>
      <c r="C46" s="15"/>
      <c r="D46" s="15"/>
      <c r="E46" s="15"/>
      <c r="F46" s="15"/>
    </row>
    <row r="47" spans="1:6">
      <c r="A47" s="16"/>
      <c r="B47" s="15"/>
      <c r="C47" s="15"/>
      <c r="D47" s="15"/>
      <c r="E47" s="15"/>
      <c r="F47" s="15"/>
    </row>
    <row r="48" spans="1:6">
      <c r="A48" s="16"/>
      <c r="B48" s="15"/>
      <c r="C48" s="15"/>
      <c r="D48" s="15"/>
      <c r="E48" s="15"/>
      <c r="F48" s="15"/>
    </row>
    <row r="49" spans="1:6">
      <c r="A49" s="16"/>
      <c r="B49" s="15"/>
      <c r="C49" s="15"/>
      <c r="D49" s="15"/>
      <c r="E49" s="15"/>
      <c r="F49" s="15"/>
    </row>
    <row r="50" spans="1:6">
      <c r="A50" s="16"/>
      <c r="B50" s="15"/>
      <c r="C50" s="15"/>
      <c r="D50" s="15"/>
      <c r="E50" s="15"/>
      <c r="F50" s="15"/>
    </row>
    <row r="51" spans="1:6">
      <c r="A51" s="16"/>
      <c r="B51" s="15"/>
      <c r="C51" s="15"/>
      <c r="D51" s="15"/>
      <c r="E51" s="15"/>
      <c r="F51" s="15"/>
    </row>
    <row r="52" spans="1:6">
      <c r="A52" s="16"/>
      <c r="B52" s="15"/>
      <c r="C52" s="15"/>
      <c r="D52" s="15"/>
      <c r="E52" s="15"/>
      <c r="F52" s="15"/>
    </row>
    <row r="53" spans="1:6">
      <c r="A53" s="16"/>
      <c r="B53" s="15"/>
      <c r="C53" s="15"/>
      <c r="D53" s="15"/>
      <c r="E53" s="15"/>
      <c r="F53" s="15"/>
    </row>
    <row r="54" spans="1:6">
      <c r="A54" s="16"/>
      <c r="B54" s="15"/>
      <c r="C54" s="15"/>
      <c r="D54" s="15"/>
      <c r="E54" s="15"/>
      <c r="F54" s="15"/>
    </row>
    <row r="55" spans="1:6">
      <c r="A55" s="16"/>
      <c r="B55" s="15"/>
      <c r="C55" s="15"/>
      <c r="D55" s="15"/>
      <c r="E55" s="15"/>
      <c r="F55" s="15"/>
    </row>
    <row r="56" spans="1:6">
      <c r="A56" s="16"/>
      <c r="B56" s="15"/>
      <c r="C56" s="15"/>
      <c r="D56" s="15"/>
      <c r="E56" s="15"/>
      <c r="F56" s="15"/>
    </row>
    <row r="57" spans="1:6">
      <c r="A57" s="16"/>
      <c r="B57" s="15"/>
      <c r="C57" s="15"/>
      <c r="D57" s="15"/>
      <c r="E57" s="15"/>
      <c r="F57" s="15"/>
    </row>
    <row r="58" spans="1:6">
      <c r="A58" s="16"/>
      <c r="B58" s="15"/>
      <c r="C58" s="15"/>
      <c r="D58" s="15"/>
      <c r="E58" s="15"/>
      <c r="F58" s="15"/>
    </row>
    <row r="59" spans="1:6">
      <c r="A59" s="16"/>
      <c r="B59" s="15"/>
      <c r="C59" s="15"/>
      <c r="D59" s="15"/>
      <c r="E59" s="15"/>
      <c r="F59" s="15"/>
    </row>
    <row r="60" spans="1:6">
      <c r="A60" s="16"/>
      <c r="B60" s="15"/>
      <c r="C60" s="15"/>
      <c r="D60" s="15"/>
      <c r="E60" s="15"/>
      <c r="F60" s="15"/>
    </row>
    <row r="61" spans="1:6">
      <c r="A61" s="16"/>
      <c r="B61" s="15"/>
      <c r="C61" s="15"/>
      <c r="D61" s="15"/>
      <c r="E61" s="15"/>
      <c r="F61" s="15"/>
    </row>
    <row r="62" spans="1:6">
      <c r="A62" s="16"/>
      <c r="B62" s="15"/>
      <c r="C62" s="15"/>
      <c r="D62" s="15"/>
      <c r="E62" s="15"/>
      <c r="F62" s="15"/>
    </row>
    <row r="63" spans="1:6">
      <c r="A63" s="16"/>
      <c r="B63" s="15"/>
      <c r="C63" s="15"/>
      <c r="D63" s="15"/>
      <c r="E63" s="15"/>
      <c r="F63" s="15"/>
    </row>
    <row r="64" spans="1:6">
      <c r="A64" s="16"/>
      <c r="B64" s="15"/>
      <c r="C64" s="15"/>
      <c r="D64" s="15"/>
      <c r="E64" s="15"/>
      <c r="F64" s="15"/>
    </row>
    <row r="65" spans="1:6">
      <c r="A65" s="16"/>
      <c r="B65" s="15"/>
      <c r="C65" s="15"/>
      <c r="D65" s="15"/>
      <c r="E65" s="15"/>
      <c r="F65" s="15"/>
    </row>
    <row r="66" spans="1:6">
      <c r="A66" s="16"/>
      <c r="B66" s="15"/>
      <c r="C66" s="15"/>
      <c r="D66" s="15"/>
      <c r="E66" s="15"/>
      <c r="F66" s="15"/>
    </row>
    <row r="67" spans="1:6">
      <c r="A67" s="16"/>
      <c r="B67" s="15"/>
      <c r="C67" s="15"/>
      <c r="D67" s="15"/>
      <c r="E67" s="15"/>
      <c r="F67" s="15"/>
    </row>
    <row r="68" spans="1:6">
      <c r="A68" s="16"/>
      <c r="B68" s="15"/>
      <c r="C68" s="15"/>
      <c r="D68" s="15"/>
      <c r="E68" s="15"/>
      <c r="F68" s="15"/>
    </row>
    <row r="69" spans="1:6">
      <c r="A69" s="16"/>
      <c r="B69" s="15"/>
      <c r="C69" s="15"/>
      <c r="D69" s="15"/>
      <c r="E69" s="15"/>
      <c r="F69" s="15"/>
    </row>
    <row r="70" spans="1:6">
      <c r="A70" s="16"/>
      <c r="B70" s="15"/>
      <c r="C70" s="15"/>
      <c r="D70" s="15"/>
      <c r="E70" s="15"/>
      <c r="F70" s="15"/>
    </row>
    <row r="71" spans="1:6">
      <c r="A71" s="16"/>
      <c r="B71" s="15"/>
      <c r="C71" s="15"/>
      <c r="D71" s="15"/>
      <c r="E71" s="15"/>
      <c r="F71" s="15"/>
    </row>
    <row r="72" spans="1:6">
      <c r="A72" s="16"/>
      <c r="B72" s="15"/>
      <c r="C72" s="15"/>
      <c r="D72" s="15"/>
      <c r="E72" s="15"/>
      <c r="F72" s="15"/>
    </row>
    <row r="73" spans="1:6">
      <c r="A73" s="16"/>
      <c r="B73" s="15"/>
      <c r="C73" s="15"/>
      <c r="D73" s="15"/>
      <c r="E73" s="15"/>
      <c r="F73" s="15"/>
    </row>
    <row r="74" spans="1:6">
      <c r="A74" s="16"/>
      <c r="B74" s="15"/>
      <c r="C74" s="15"/>
      <c r="D74" s="15"/>
      <c r="E74" s="15"/>
      <c r="F74" s="15"/>
    </row>
    <row r="75" spans="1:6">
      <c r="A75" s="16"/>
      <c r="B75" s="15"/>
      <c r="C75" s="15"/>
      <c r="D75" s="15"/>
      <c r="E75" s="15"/>
      <c r="F75" s="15"/>
    </row>
    <row r="76" spans="1:6">
      <c r="A76" s="16"/>
      <c r="B76" s="15"/>
      <c r="C76" s="15"/>
      <c r="D76" s="15"/>
      <c r="E76" s="15"/>
      <c r="F76" s="15"/>
    </row>
    <row r="77" spans="1:6">
      <c r="A77" s="16"/>
      <c r="B77" s="15"/>
      <c r="C77" s="15"/>
      <c r="D77" s="15"/>
      <c r="E77" s="15"/>
      <c r="F77" s="15"/>
    </row>
    <row r="78" spans="1:6">
      <c r="A78" s="16"/>
      <c r="B78" s="15"/>
      <c r="C78" s="15"/>
      <c r="D78" s="15"/>
      <c r="E78" s="15"/>
      <c r="F78" s="15"/>
    </row>
    <row r="79" spans="1:6">
      <c r="A79" s="16"/>
      <c r="B79" s="15"/>
      <c r="C79" s="15"/>
      <c r="D79" s="15"/>
      <c r="E79" s="15"/>
      <c r="F79" s="15"/>
    </row>
    <row r="80" spans="1:6">
      <c r="A80" s="16"/>
      <c r="B80" s="15"/>
      <c r="C80" s="15"/>
      <c r="D80" s="15"/>
      <c r="E80" s="15"/>
      <c r="F80" s="15"/>
    </row>
    <row r="81" spans="1:6">
      <c r="A81" s="16"/>
      <c r="B81" s="15"/>
      <c r="C81" s="15"/>
      <c r="D81" s="15"/>
      <c r="E81" s="15"/>
      <c r="F81" s="15"/>
    </row>
    <row r="82" spans="1:6">
      <c r="A82" s="16"/>
      <c r="B82" s="15"/>
      <c r="C82" s="15"/>
      <c r="D82" s="15"/>
      <c r="E82" s="15"/>
      <c r="F82" s="15"/>
    </row>
    <row r="83" spans="1:6">
      <c r="A83" s="16"/>
      <c r="B83" s="15"/>
      <c r="C83" s="15"/>
      <c r="D83" s="15"/>
      <c r="E83" s="15"/>
      <c r="F83" s="15"/>
    </row>
    <row r="84" spans="1:6">
      <c r="A84" s="16"/>
      <c r="B84" s="15"/>
      <c r="C84" s="15"/>
      <c r="D84" s="15"/>
      <c r="E84" s="15"/>
      <c r="F84" s="15"/>
    </row>
    <row r="85" spans="1:6">
      <c r="A85" s="16"/>
      <c r="B85" s="15"/>
      <c r="C85" s="15"/>
      <c r="D85" s="15"/>
      <c r="E85" s="15"/>
      <c r="F85" s="15"/>
    </row>
    <row r="86" spans="1:6">
      <c r="A86" s="16"/>
      <c r="B86" s="15"/>
      <c r="C86" s="15"/>
      <c r="D86" s="15"/>
      <c r="E86" s="15"/>
      <c r="F86" s="15"/>
    </row>
    <row r="87" spans="1:6">
      <c r="A87" s="16"/>
      <c r="B87" s="15"/>
      <c r="C87" s="15"/>
      <c r="D87" s="15"/>
      <c r="E87" s="15"/>
      <c r="F87" s="15"/>
    </row>
    <row r="88" spans="1:6">
      <c r="A88" s="16"/>
      <c r="B88" s="15"/>
      <c r="C88" s="15"/>
      <c r="D88" s="15"/>
      <c r="E88" s="15"/>
      <c r="F88" s="15"/>
    </row>
    <row r="89" spans="1:6">
      <c r="A89" s="16"/>
      <c r="B89" s="15"/>
      <c r="C89" s="15"/>
      <c r="D89" s="15"/>
      <c r="E89" s="15"/>
      <c r="F89" s="15"/>
    </row>
    <row r="90" spans="1:6">
      <c r="A90" s="16"/>
      <c r="B90" s="15"/>
      <c r="C90" s="15"/>
      <c r="D90" s="15"/>
      <c r="E90" s="15"/>
      <c r="F90" s="15"/>
    </row>
    <row r="91" spans="1:6">
      <c r="A91" s="16"/>
      <c r="B91" s="15"/>
      <c r="C91" s="15"/>
      <c r="D91" s="15"/>
      <c r="E91" s="15"/>
      <c r="F91" s="15"/>
    </row>
    <row r="92" spans="1:6">
      <c r="A92" s="16"/>
      <c r="B92" s="15"/>
      <c r="C92" s="15"/>
      <c r="D92" s="15"/>
      <c r="E92" s="15"/>
      <c r="F92" s="15"/>
    </row>
    <row r="93" spans="1:6">
      <c r="A93" s="16"/>
      <c r="B93" s="15"/>
      <c r="C93" s="15"/>
      <c r="D93" s="15"/>
      <c r="E93" s="15"/>
      <c r="F93" s="15"/>
    </row>
    <row r="94" spans="1:6">
      <c r="A94" s="16"/>
      <c r="B94" s="15"/>
      <c r="C94" s="15"/>
      <c r="D94" s="15"/>
      <c r="E94" s="15"/>
      <c r="F94" s="15"/>
    </row>
    <row r="95" spans="1:6">
      <c r="A95" s="16"/>
      <c r="B95" s="15"/>
      <c r="C95" s="15"/>
      <c r="D95" s="15"/>
      <c r="E95" s="15"/>
      <c r="F95" s="15"/>
    </row>
    <row r="96" spans="1:6">
      <c r="A96" s="16"/>
      <c r="B96" s="15"/>
      <c r="C96" s="15"/>
      <c r="D96" s="15"/>
      <c r="E96" s="15"/>
      <c r="F96" s="15"/>
    </row>
    <row r="97" spans="1:6">
      <c r="A97" s="16"/>
      <c r="B97" s="15"/>
      <c r="C97" s="15"/>
      <c r="D97" s="15"/>
      <c r="E97" s="15"/>
      <c r="F97" s="15"/>
    </row>
    <row r="98" spans="1:6">
      <c r="A98" s="16"/>
      <c r="B98" s="15"/>
      <c r="C98" s="15"/>
      <c r="D98" s="15"/>
      <c r="E98" s="15"/>
      <c r="F98" s="15"/>
    </row>
    <row r="99" spans="1:6">
      <c r="A99" s="16"/>
      <c r="B99" s="15"/>
      <c r="C99" s="15"/>
      <c r="D99" s="15"/>
      <c r="E99" s="15"/>
      <c r="F99" s="15"/>
    </row>
    <row r="100" spans="1:6">
      <c r="A100" s="16"/>
      <c r="B100" s="15"/>
      <c r="C100" s="15"/>
      <c r="D100" s="15"/>
      <c r="E100" s="15"/>
      <c r="F100" s="15"/>
    </row>
    <row r="101" spans="1:6">
      <c r="A101" s="16"/>
      <c r="B101" s="15"/>
      <c r="C101" s="15"/>
      <c r="D101" s="15"/>
      <c r="E101" s="15"/>
      <c r="F101" s="15"/>
    </row>
    <row r="102" spans="1:6">
      <c r="A102" s="16"/>
      <c r="B102" s="15"/>
      <c r="C102" s="15"/>
      <c r="D102" s="15"/>
      <c r="E102" s="15"/>
      <c r="F102" s="15"/>
    </row>
    <row r="103" spans="1:6">
      <c r="A103" s="16"/>
      <c r="B103" s="15"/>
      <c r="C103" s="15"/>
      <c r="D103" s="15"/>
      <c r="E103" s="15"/>
      <c r="F103" s="15"/>
    </row>
    <row r="104" spans="1:6">
      <c r="A104" s="16"/>
      <c r="B104" s="15"/>
      <c r="C104" s="15"/>
      <c r="D104" s="15"/>
      <c r="E104" s="15"/>
      <c r="F104" s="15"/>
    </row>
    <row r="105" spans="1:6">
      <c r="A105" s="16"/>
      <c r="B105" s="15"/>
      <c r="C105" s="15"/>
      <c r="D105" s="15"/>
      <c r="E105" s="15"/>
      <c r="F105" s="15"/>
    </row>
    <row r="106" spans="1:6">
      <c r="A106" s="16"/>
      <c r="B106" s="15"/>
      <c r="C106" s="15"/>
      <c r="D106" s="15"/>
      <c r="E106" s="15"/>
      <c r="F106" s="15"/>
    </row>
    <row r="107" spans="1:6">
      <c r="A107" s="16"/>
      <c r="B107" s="15"/>
      <c r="C107" s="15"/>
      <c r="D107" s="15"/>
      <c r="E107" s="15"/>
      <c r="F107" s="15"/>
    </row>
    <row r="108" spans="1:6">
      <c r="A108" s="16"/>
      <c r="B108" s="15"/>
      <c r="C108" s="15"/>
      <c r="D108" s="15"/>
      <c r="E108" s="15"/>
      <c r="F108" s="15"/>
    </row>
    <row r="109" spans="1:6">
      <c r="A109" s="16"/>
      <c r="B109" s="15"/>
      <c r="C109" s="15"/>
      <c r="D109" s="15"/>
      <c r="E109" s="15"/>
      <c r="F109" s="15"/>
    </row>
    <row r="110" spans="1:6">
      <c r="A110" s="16"/>
      <c r="B110" s="15"/>
      <c r="C110" s="15"/>
      <c r="D110" s="15"/>
      <c r="E110" s="15"/>
      <c r="F110" s="15"/>
    </row>
    <row r="111" spans="1:6">
      <c r="A111" s="16"/>
      <c r="B111" s="15"/>
      <c r="C111" s="15"/>
      <c r="D111" s="15"/>
      <c r="E111" s="15"/>
      <c r="F111" s="15"/>
    </row>
    <row r="112" spans="1:6">
      <c r="A112" s="16"/>
      <c r="B112" s="15"/>
      <c r="C112" s="15"/>
      <c r="D112" s="15"/>
      <c r="E112" s="15"/>
      <c r="F112" s="15"/>
    </row>
    <row r="113" spans="1:6">
      <c r="A113" s="16"/>
      <c r="B113" s="15"/>
      <c r="C113" s="15"/>
      <c r="D113" s="15"/>
      <c r="E113" s="15"/>
      <c r="F113" s="15"/>
    </row>
    <row r="114" spans="1:6">
      <c r="A114" s="16"/>
      <c r="B114" s="15"/>
      <c r="C114" s="15"/>
      <c r="D114" s="15"/>
      <c r="E114" s="15"/>
      <c r="F114" s="15"/>
    </row>
    <row r="115" spans="1:6">
      <c r="A115" s="16"/>
      <c r="B115" s="15"/>
      <c r="C115" s="15"/>
      <c r="D115" s="15"/>
      <c r="E115" s="15"/>
      <c r="F115" s="15"/>
    </row>
    <row r="116" spans="1:6">
      <c r="A116" s="16"/>
      <c r="B116" s="15"/>
      <c r="C116" s="15"/>
      <c r="D116" s="15"/>
      <c r="E116" s="15"/>
      <c r="F116" s="15"/>
    </row>
    <row r="117" spans="1:6">
      <c r="A117" s="16"/>
      <c r="B117" s="15"/>
      <c r="C117" s="15"/>
      <c r="D117" s="15"/>
      <c r="E117" s="15"/>
      <c r="F117" s="15"/>
    </row>
    <row r="118" spans="1:6">
      <c r="A118" s="16"/>
      <c r="B118" s="15"/>
      <c r="C118" s="15"/>
      <c r="D118" s="15"/>
      <c r="E118" s="15"/>
      <c r="F118" s="15"/>
    </row>
    <row r="119" spans="1:6">
      <c r="A119" s="16"/>
      <c r="B119" s="15"/>
      <c r="C119" s="15"/>
      <c r="D119" s="15"/>
      <c r="E119" s="15"/>
      <c r="F119" s="15"/>
    </row>
    <row r="120" spans="1:6">
      <c r="A120" s="16"/>
      <c r="B120" s="15"/>
      <c r="C120" s="15"/>
      <c r="D120" s="15"/>
      <c r="E120" s="15"/>
      <c r="F120" s="15"/>
    </row>
    <row r="121" spans="1:6">
      <c r="A121" s="16"/>
      <c r="B121" s="15"/>
      <c r="C121" s="15"/>
      <c r="D121" s="15"/>
      <c r="E121" s="15"/>
      <c r="F121" s="15"/>
    </row>
    <row r="122" spans="1:6">
      <c r="A122" s="16"/>
      <c r="B122" s="15"/>
      <c r="C122" s="15"/>
      <c r="D122" s="15"/>
      <c r="E122" s="15"/>
      <c r="F122" s="15"/>
    </row>
    <row r="123" spans="1:6">
      <c r="A123" s="16"/>
      <c r="B123" s="15"/>
      <c r="C123" s="15"/>
      <c r="D123" s="15"/>
      <c r="E123" s="15"/>
      <c r="F123" s="15"/>
    </row>
    <row r="124" spans="1:6">
      <c r="A124" s="16"/>
      <c r="B124" s="15"/>
      <c r="C124" s="15"/>
      <c r="D124" s="15"/>
      <c r="E124" s="15"/>
      <c r="F124" s="15"/>
    </row>
    <row r="125" spans="1:6">
      <c r="A125" s="16"/>
      <c r="B125" s="15"/>
      <c r="C125" s="15"/>
      <c r="D125" s="15"/>
      <c r="E125" s="15"/>
      <c r="F125" s="15"/>
    </row>
    <row r="126" spans="1:6">
      <c r="A126" s="16"/>
      <c r="B126" s="15"/>
      <c r="C126" s="15"/>
      <c r="D126" s="15"/>
      <c r="E126" s="15"/>
      <c r="F126" s="15"/>
    </row>
    <row r="127" spans="1:6">
      <c r="A127" s="16"/>
      <c r="B127" s="15"/>
      <c r="C127" s="15"/>
      <c r="D127" s="15"/>
      <c r="E127" s="15"/>
      <c r="F127" s="15"/>
    </row>
    <row r="128" spans="1:6">
      <c r="A128" s="16"/>
      <c r="B128" s="15"/>
      <c r="C128" s="15"/>
      <c r="D128" s="15"/>
      <c r="E128" s="15"/>
      <c r="F128" s="15"/>
    </row>
    <row r="129" spans="1:6">
      <c r="A129" s="16"/>
      <c r="B129" s="15"/>
      <c r="C129" s="15"/>
      <c r="D129" s="15"/>
      <c r="E129" s="15"/>
      <c r="F129" s="15"/>
    </row>
    <row r="130" spans="1:6">
      <c r="A130" s="16"/>
      <c r="B130" s="15"/>
      <c r="C130" s="15"/>
      <c r="D130" s="15"/>
      <c r="E130" s="15"/>
      <c r="F130" s="15"/>
    </row>
    <row r="131" spans="1:6">
      <c r="A131" s="16"/>
      <c r="B131" s="15"/>
      <c r="C131" s="15"/>
      <c r="D131" s="15"/>
      <c r="E131" s="15"/>
      <c r="F131" s="15"/>
    </row>
    <row r="132" spans="1:6">
      <c r="A132" s="16"/>
      <c r="B132" s="15"/>
      <c r="C132" s="15"/>
      <c r="D132" s="15"/>
      <c r="E132" s="15"/>
      <c r="F132" s="15"/>
    </row>
    <row r="133" spans="1:6">
      <c r="A133" s="16"/>
      <c r="B133" s="15"/>
      <c r="C133" s="15"/>
      <c r="D133" s="15"/>
      <c r="E133" s="15"/>
      <c r="F133" s="15"/>
    </row>
    <row r="134" spans="1:6">
      <c r="A134" s="16"/>
      <c r="B134" s="15"/>
      <c r="C134" s="15"/>
      <c r="D134" s="15"/>
      <c r="E134" s="15"/>
      <c r="F134" s="15"/>
    </row>
    <row r="135" spans="1:6">
      <c r="A135" s="16"/>
      <c r="B135" s="15"/>
      <c r="C135" s="15"/>
      <c r="D135" s="15"/>
      <c r="E135" s="15"/>
      <c r="F135" s="15"/>
    </row>
    <row r="136" spans="1:6">
      <c r="A136" s="16"/>
      <c r="B136" s="15"/>
      <c r="C136" s="15"/>
      <c r="D136" s="15"/>
      <c r="E136" s="15"/>
      <c r="F136" s="15"/>
    </row>
    <row r="137" spans="1:6">
      <c r="A137" s="16"/>
      <c r="B137" s="15"/>
      <c r="C137" s="15"/>
      <c r="D137" s="15"/>
      <c r="E137" s="15"/>
      <c r="F137" s="15"/>
    </row>
    <row r="138" spans="1:6">
      <c r="A138" s="16"/>
      <c r="B138" s="15"/>
      <c r="C138" s="15"/>
      <c r="D138" s="15"/>
      <c r="E138" s="15"/>
      <c r="F138" s="15"/>
    </row>
    <row r="139" spans="1:6">
      <c r="A139" s="16"/>
      <c r="B139" s="15"/>
      <c r="C139" s="15"/>
      <c r="D139" s="15"/>
      <c r="E139" s="15"/>
      <c r="F139" s="15"/>
    </row>
    <row r="140" spans="1:6">
      <c r="A140" s="16"/>
      <c r="B140" s="15"/>
      <c r="C140" s="15"/>
      <c r="D140" s="15"/>
      <c r="E140" s="15"/>
      <c r="F140" s="15"/>
    </row>
    <row r="141" spans="1:6">
      <c r="A141" s="16"/>
      <c r="B141" s="15"/>
      <c r="C141" s="15"/>
      <c r="D141" s="15"/>
      <c r="E141" s="15"/>
      <c r="F141" s="15"/>
    </row>
    <row r="142" spans="1:6">
      <c r="A142" s="16"/>
      <c r="B142" s="15"/>
      <c r="C142" s="15"/>
      <c r="D142" s="15"/>
      <c r="E142" s="15"/>
      <c r="F142" s="15"/>
    </row>
    <row r="143" spans="1:6">
      <c r="A143" s="16"/>
      <c r="B143" s="15"/>
      <c r="C143" s="15"/>
      <c r="D143" s="15"/>
      <c r="E143" s="15"/>
      <c r="F143" s="15"/>
    </row>
    <row r="144" spans="1:6">
      <c r="A144" s="16"/>
      <c r="B144" s="15"/>
      <c r="C144" s="15"/>
      <c r="D144" s="15"/>
      <c r="E144" s="15"/>
      <c r="F144" s="15"/>
    </row>
    <row r="145" spans="1:6">
      <c r="A145" s="16"/>
      <c r="B145" s="15"/>
      <c r="C145" s="15"/>
      <c r="D145" s="15"/>
      <c r="E145" s="15"/>
      <c r="F145" s="15"/>
    </row>
    <row r="146" spans="1:6">
      <c r="A146" s="16"/>
      <c r="B146" s="15"/>
      <c r="C146" s="15"/>
      <c r="D146" s="15"/>
      <c r="E146" s="15"/>
      <c r="F146" s="15"/>
    </row>
    <row r="147" spans="1:6">
      <c r="A147" s="16"/>
      <c r="B147" s="15"/>
      <c r="C147" s="15"/>
      <c r="D147" s="15"/>
      <c r="E147" s="15"/>
      <c r="F147" s="15"/>
    </row>
    <row r="148" spans="1:6">
      <c r="A148" s="16"/>
      <c r="B148" s="15"/>
      <c r="C148" s="15"/>
      <c r="D148" s="15"/>
      <c r="E148" s="15"/>
      <c r="F148" s="15"/>
    </row>
    <row r="149" spans="1:6">
      <c r="A149" s="16"/>
      <c r="B149" s="15"/>
      <c r="C149" s="15"/>
      <c r="D149" s="15"/>
      <c r="E149" s="15"/>
      <c r="F149" s="15"/>
    </row>
    <row r="150" spans="1:6">
      <c r="A150" s="16"/>
      <c r="B150" s="15"/>
      <c r="C150" s="15"/>
      <c r="D150" s="15"/>
      <c r="E150" s="15"/>
      <c r="F150" s="15"/>
    </row>
    <row r="151" spans="1:6">
      <c r="A151" s="16"/>
      <c r="B151" s="15"/>
      <c r="C151" s="15"/>
      <c r="D151" s="15"/>
      <c r="E151" s="15"/>
      <c r="F151" s="15"/>
    </row>
    <row r="152" spans="1:6">
      <c r="A152" s="16"/>
      <c r="B152" s="15"/>
      <c r="C152" s="15"/>
      <c r="D152" s="15"/>
      <c r="E152" s="15"/>
      <c r="F152" s="15"/>
    </row>
    <row r="153" spans="1:6">
      <c r="A153" s="16"/>
      <c r="B153" s="15"/>
      <c r="C153" s="15"/>
      <c r="D153" s="15"/>
      <c r="E153" s="15"/>
      <c r="F153" s="15"/>
    </row>
    <row r="154" spans="1:6">
      <c r="A154" s="16"/>
      <c r="B154" s="15"/>
      <c r="C154" s="15"/>
      <c r="D154" s="15"/>
      <c r="E154" s="15"/>
      <c r="F154" s="15"/>
    </row>
    <row r="155" spans="1:6">
      <c r="A155" s="16"/>
      <c r="B155" s="15"/>
      <c r="C155" s="15"/>
      <c r="D155" s="15"/>
      <c r="E155" s="15"/>
      <c r="F155" s="15"/>
    </row>
    <row r="156" spans="1:6">
      <c r="A156" s="16"/>
      <c r="B156" s="15"/>
      <c r="C156" s="15"/>
      <c r="D156" s="15"/>
      <c r="E156" s="15"/>
      <c r="F156" s="15"/>
    </row>
    <row r="157" spans="1:6">
      <c r="A157" s="16"/>
      <c r="B157" s="15"/>
      <c r="C157" s="15"/>
      <c r="D157" s="15"/>
      <c r="E157" s="15"/>
      <c r="F157" s="15"/>
    </row>
    <row r="158" spans="1:6">
      <c r="A158" s="16"/>
      <c r="B158" s="15"/>
      <c r="C158" s="15"/>
      <c r="D158" s="15"/>
      <c r="E158" s="15"/>
      <c r="F158" s="15"/>
    </row>
    <row r="159" spans="1:6">
      <c r="A159" s="16"/>
      <c r="B159" s="15"/>
      <c r="C159" s="15"/>
      <c r="D159" s="15"/>
      <c r="E159" s="15"/>
      <c r="F159" s="15"/>
    </row>
    <row r="160" spans="1:6">
      <c r="A160" s="16"/>
      <c r="B160" s="15"/>
      <c r="C160" s="15"/>
      <c r="D160" s="15"/>
      <c r="E160" s="15"/>
      <c r="F160" s="15"/>
    </row>
    <row r="161" spans="1:6">
      <c r="A161" s="16"/>
      <c r="B161" s="15"/>
      <c r="C161" s="15"/>
      <c r="D161" s="15"/>
      <c r="E161" s="15"/>
      <c r="F161" s="15"/>
    </row>
    <row r="162" spans="1:6">
      <c r="A162" s="16"/>
      <c r="B162" s="15"/>
      <c r="C162" s="15"/>
      <c r="D162" s="15"/>
      <c r="E162" s="15"/>
      <c r="F162" s="15"/>
    </row>
    <row r="163" spans="1:6">
      <c r="A163" s="16"/>
      <c r="B163" s="15"/>
      <c r="C163" s="15"/>
      <c r="D163" s="15"/>
      <c r="E163" s="15"/>
      <c r="F163" s="15"/>
    </row>
    <row r="164" spans="1:6">
      <c r="A164" s="16"/>
      <c r="B164" s="15"/>
      <c r="C164" s="15"/>
      <c r="D164" s="15"/>
      <c r="E164" s="15"/>
      <c r="F164" s="15"/>
    </row>
    <row r="165" spans="1:6">
      <c r="A165" s="16"/>
      <c r="B165" s="15"/>
      <c r="C165" s="15"/>
      <c r="D165" s="15"/>
      <c r="E165" s="15"/>
      <c r="F165" s="15"/>
    </row>
    <row r="166" spans="1:6">
      <c r="A166" s="16"/>
      <c r="B166" s="15"/>
      <c r="C166" s="15"/>
      <c r="D166" s="15"/>
      <c r="E166" s="15"/>
      <c r="F166" s="15"/>
    </row>
    <row r="167" spans="1:6">
      <c r="A167" s="16"/>
      <c r="B167" s="15"/>
      <c r="C167" s="15"/>
      <c r="D167" s="15"/>
      <c r="E167" s="15"/>
      <c r="F167" s="15"/>
    </row>
    <row r="168" spans="1:6">
      <c r="A168" s="16"/>
      <c r="B168" s="15"/>
      <c r="C168" s="15"/>
      <c r="D168" s="15"/>
      <c r="E168" s="15"/>
      <c r="F168" s="15"/>
    </row>
    <row r="169" spans="1:6">
      <c r="A169" s="16"/>
      <c r="B169" s="15"/>
      <c r="C169" s="15"/>
      <c r="D169" s="15"/>
      <c r="E169" s="15"/>
      <c r="F169" s="15"/>
    </row>
    <row r="170" spans="1:6">
      <c r="A170" s="16"/>
      <c r="B170" s="15"/>
      <c r="C170" s="15"/>
      <c r="D170" s="15"/>
      <c r="E170" s="15"/>
      <c r="F170" s="15"/>
    </row>
    <row r="171" spans="1:6">
      <c r="A171" s="16"/>
      <c r="B171" s="15"/>
      <c r="C171" s="15"/>
      <c r="D171" s="15"/>
      <c r="E171" s="15"/>
      <c r="F171" s="15"/>
    </row>
    <row r="172" spans="1:6">
      <c r="A172" s="16"/>
      <c r="B172" s="15"/>
      <c r="C172" s="15"/>
      <c r="D172" s="15"/>
      <c r="E172" s="15"/>
      <c r="F172" s="15"/>
    </row>
    <row r="173" spans="1:6">
      <c r="A173" s="16"/>
      <c r="B173" s="15"/>
      <c r="C173" s="15"/>
      <c r="D173" s="15"/>
      <c r="E173" s="15"/>
      <c r="F173" s="15"/>
    </row>
    <row r="174" spans="1:6">
      <c r="A174" s="16"/>
      <c r="B174" s="15"/>
      <c r="C174" s="15"/>
      <c r="D174" s="15"/>
      <c r="E174" s="15"/>
      <c r="F174" s="15"/>
    </row>
    <row r="175" spans="1:6">
      <c r="A175" s="16"/>
      <c r="B175" s="15"/>
      <c r="C175" s="15"/>
      <c r="D175" s="15"/>
      <c r="E175" s="15"/>
      <c r="F175" s="15"/>
    </row>
    <row r="176" spans="1:6">
      <c r="A176" s="16"/>
      <c r="B176" s="15"/>
      <c r="C176" s="15"/>
      <c r="D176" s="15"/>
      <c r="E176" s="15"/>
      <c r="F176" s="15"/>
    </row>
    <row r="177" spans="1:6">
      <c r="A177" s="16"/>
      <c r="B177" s="15"/>
      <c r="C177" s="15"/>
      <c r="D177" s="15"/>
      <c r="E177" s="15"/>
      <c r="F177" s="15"/>
    </row>
    <row r="178" spans="1:6">
      <c r="A178" s="16"/>
      <c r="B178" s="15"/>
      <c r="C178" s="15"/>
      <c r="D178" s="15"/>
      <c r="E178" s="15"/>
      <c r="F178" s="15"/>
    </row>
    <row r="179" spans="1:6">
      <c r="A179" s="16"/>
      <c r="B179" s="15"/>
      <c r="C179" s="15"/>
      <c r="D179" s="15"/>
      <c r="E179" s="15"/>
      <c r="F179" s="15"/>
    </row>
    <row r="180" spans="1:6">
      <c r="A180" s="16"/>
      <c r="B180" s="15"/>
      <c r="C180" s="15"/>
      <c r="D180" s="15"/>
      <c r="E180" s="15"/>
      <c r="F180" s="15"/>
    </row>
    <row r="181" spans="1:6">
      <c r="A181" s="16"/>
      <c r="B181" s="15"/>
      <c r="C181" s="15"/>
      <c r="D181" s="15"/>
      <c r="E181" s="15"/>
      <c r="F181" s="15"/>
    </row>
    <row r="182" spans="1:6">
      <c r="A182" s="16"/>
      <c r="B182" s="15"/>
      <c r="C182" s="15"/>
      <c r="D182" s="15"/>
      <c r="E182" s="15"/>
      <c r="F182" s="15"/>
    </row>
    <row r="183" spans="1:6">
      <c r="A183" s="16"/>
      <c r="B183" s="15"/>
      <c r="C183" s="15"/>
      <c r="D183" s="15"/>
      <c r="E183" s="15"/>
      <c r="F183" s="15"/>
    </row>
    <row r="184" spans="1:6">
      <c r="A184" s="16"/>
      <c r="B184" s="15"/>
      <c r="C184" s="15"/>
      <c r="D184" s="15"/>
      <c r="E184" s="15"/>
      <c r="F184" s="15"/>
    </row>
    <row r="185" spans="1:6">
      <c r="A185" s="16"/>
      <c r="B185" s="15"/>
      <c r="C185" s="15"/>
      <c r="D185" s="15"/>
      <c r="E185" s="15"/>
      <c r="F185" s="15"/>
    </row>
    <row r="186" spans="1:6">
      <c r="A186" s="16"/>
      <c r="B186" s="15"/>
      <c r="C186" s="15"/>
      <c r="D186" s="15"/>
      <c r="E186" s="15"/>
      <c r="F186" s="15"/>
    </row>
    <row r="187" spans="1:6">
      <c r="A187" s="16"/>
      <c r="B187" s="15"/>
      <c r="C187" s="15"/>
      <c r="D187" s="15"/>
      <c r="E187" s="15"/>
      <c r="F187" s="15"/>
    </row>
    <row r="188" spans="1:6">
      <c r="A188" s="16"/>
      <c r="B188" s="15"/>
      <c r="C188" s="15"/>
      <c r="D188" s="15"/>
      <c r="E188" s="15"/>
      <c r="F188" s="15"/>
    </row>
    <row r="189" spans="1:6">
      <c r="A189" s="16"/>
      <c r="B189" s="15"/>
      <c r="C189" s="15"/>
      <c r="D189" s="15"/>
      <c r="E189" s="15"/>
      <c r="F189" s="15"/>
    </row>
    <row r="190" spans="1:6">
      <c r="A190" s="16"/>
      <c r="B190" s="15"/>
      <c r="C190" s="15"/>
      <c r="D190" s="15"/>
      <c r="E190" s="15"/>
      <c r="F190" s="15"/>
    </row>
    <row r="191" spans="1:6">
      <c r="A191" s="16"/>
      <c r="B191" s="15"/>
      <c r="C191" s="15"/>
      <c r="D191" s="15"/>
      <c r="E191" s="15"/>
      <c r="F191" s="15"/>
    </row>
    <row r="192" spans="1:6">
      <c r="A192" s="16"/>
      <c r="B192" s="15"/>
      <c r="C192" s="15"/>
      <c r="D192" s="15"/>
      <c r="E192" s="15"/>
      <c r="F192" s="15"/>
    </row>
    <row r="193" spans="1:6">
      <c r="A193" s="16"/>
      <c r="B193" s="15"/>
      <c r="C193" s="15"/>
      <c r="D193" s="15"/>
      <c r="E193" s="15"/>
      <c r="F193" s="15"/>
    </row>
    <row r="194" spans="1:6">
      <c r="A194" s="16"/>
      <c r="B194" s="15"/>
      <c r="C194" s="15"/>
      <c r="D194" s="15"/>
      <c r="E194" s="15"/>
      <c r="F194" s="15"/>
    </row>
    <row r="195" spans="1:6">
      <c r="A195" s="16"/>
      <c r="B195" s="15"/>
      <c r="C195" s="15"/>
      <c r="D195" s="15"/>
      <c r="E195" s="15"/>
      <c r="F195" s="15"/>
    </row>
    <row r="196" spans="1:6">
      <c r="A196" s="16"/>
      <c r="B196" s="15"/>
      <c r="C196" s="15"/>
      <c r="D196" s="15"/>
      <c r="E196" s="15"/>
      <c r="F196" s="15"/>
    </row>
    <row r="197" spans="1:6">
      <c r="A197" s="16"/>
      <c r="B197" s="15"/>
      <c r="C197" s="15"/>
      <c r="D197" s="15"/>
      <c r="E197" s="15"/>
      <c r="F197" s="15"/>
    </row>
    <row r="198" spans="1:6">
      <c r="A198" s="16"/>
      <c r="B198" s="15"/>
      <c r="C198" s="15"/>
      <c r="D198" s="15"/>
      <c r="E198" s="15"/>
      <c r="F198" s="15"/>
    </row>
    <row r="199" spans="1:6">
      <c r="A199" s="16"/>
      <c r="B199" s="15"/>
      <c r="C199" s="15"/>
      <c r="D199" s="15"/>
      <c r="E199" s="15"/>
      <c r="F199" s="15"/>
    </row>
    <row r="200" spans="1:6">
      <c r="A200" s="16"/>
      <c r="B200" s="15"/>
      <c r="C200" s="15"/>
      <c r="D200" s="15"/>
      <c r="E200" s="15"/>
      <c r="F200" s="15"/>
    </row>
    <row r="201" spans="1:6">
      <c r="A201" s="16"/>
      <c r="B201" s="15"/>
      <c r="C201" s="15"/>
      <c r="D201" s="15"/>
      <c r="E201" s="15"/>
      <c r="F201" s="15"/>
    </row>
    <row r="202" spans="1:6">
      <c r="A202" s="16"/>
      <c r="B202" s="15"/>
      <c r="C202" s="15"/>
      <c r="D202" s="15"/>
      <c r="E202" s="15"/>
      <c r="F202" s="15"/>
    </row>
    <row r="203" spans="1:6">
      <c r="A203" s="16"/>
      <c r="B203" s="15"/>
      <c r="C203" s="15"/>
      <c r="D203" s="15"/>
      <c r="E203" s="15"/>
      <c r="F203" s="15"/>
    </row>
    <row r="204" spans="1:6">
      <c r="A204" s="16"/>
      <c r="B204" s="15"/>
      <c r="C204" s="15"/>
      <c r="D204" s="15"/>
      <c r="E204" s="15"/>
      <c r="F204" s="15"/>
    </row>
    <row r="205" spans="1:6">
      <c r="A205" s="16"/>
      <c r="B205" s="15"/>
      <c r="C205" s="15"/>
      <c r="D205" s="15"/>
      <c r="E205" s="15"/>
      <c r="F205" s="15"/>
    </row>
    <row r="206" spans="1:6">
      <c r="A206" s="16"/>
      <c r="B206" s="15"/>
      <c r="C206" s="15"/>
      <c r="D206" s="15"/>
      <c r="E206" s="15"/>
      <c r="F206" s="15"/>
    </row>
    <row r="207" spans="1:6">
      <c r="A207" s="16"/>
      <c r="B207" s="15"/>
      <c r="C207" s="15"/>
      <c r="D207" s="15"/>
      <c r="E207" s="15"/>
      <c r="F207" s="15"/>
    </row>
    <row r="208" spans="1:6">
      <c r="A208" s="16"/>
      <c r="B208" s="15"/>
      <c r="C208" s="15"/>
      <c r="D208" s="15"/>
      <c r="E208" s="15"/>
      <c r="F208" s="15"/>
    </row>
    <row r="209" spans="1:6">
      <c r="A209" s="16"/>
      <c r="B209" s="15"/>
      <c r="C209" s="15"/>
      <c r="D209" s="15"/>
      <c r="E209" s="15"/>
      <c r="F209" s="15"/>
    </row>
    <row r="210" spans="1:6">
      <c r="A210" s="16"/>
      <c r="B210" s="15"/>
      <c r="C210" s="15"/>
      <c r="D210" s="15"/>
      <c r="E210" s="15"/>
      <c r="F210" s="15"/>
    </row>
    <row r="211" spans="1:6">
      <c r="A211" s="16"/>
      <c r="B211" s="15"/>
      <c r="C211" s="15"/>
      <c r="D211" s="15"/>
      <c r="E211" s="15"/>
      <c r="F211" s="15"/>
    </row>
    <row r="212" spans="1:6">
      <c r="A212" s="16"/>
      <c r="B212" s="15"/>
      <c r="C212" s="15"/>
      <c r="D212" s="15"/>
      <c r="E212" s="15"/>
      <c r="F212" s="15"/>
    </row>
    <row r="213" spans="1:6">
      <c r="A213" s="16"/>
      <c r="B213" s="15"/>
      <c r="C213" s="15"/>
      <c r="D213" s="15"/>
      <c r="E213" s="15"/>
      <c r="F213" s="15"/>
    </row>
    <row r="214" spans="1:6">
      <c r="A214" s="16"/>
      <c r="B214" s="15"/>
      <c r="C214" s="15"/>
      <c r="D214" s="15"/>
      <c r="E214" s="15"/>
      <c r="F214" s="15"/>
    </row>
    <row r="215" spans="1:6">
      <c r="A215" s="16"/>
      <c r="B215" s="15"/>
      <c r="C215" s="15"/>
      <c r="D215" s="15"/>
      <c r="E215" s="15"/>
      <c r="F215" s="15"/>
    </row>
    <row r="216" spans="1:6">
      <c r="A216" s="16"/>
      <c r="B216" s="15"/>
      <c r="C216" s="15"/>
      <c r="D216" s="15"/>
      <c r="E216" s="15"/>
      <c r="F216" s="15"/>
    </row>
    <row r="217" spans="1:6">
      <c r="A217" s="16"/>
      <c r="B217" s="15"/>
      <c r="C217" s="15"/>
      <c r="D217" s="15"/>
      <c r="E217" s="15"/>
      <c r="F217" s="15"/>
    </row>
    <row r="218" spans="1:6">
      <c r="A218" s="16"/>
      <c r="B218" s="15"/>
      <c r="C218" s="15"/>
      <c r="D218" s="15"/>
      <c r="E218" s="15"/>
      <c r="F218" s="15"/>
    </row>
    <row r="219" spans="1:6">
      <c r="A219" s="16"/>
      <c r="B219" s="15"/>
      <c r="C219" s="15"/>
      <c r="D219" s="15"/>
      <c r="E219" s="15"/>
      <c r="F219" s="15"/>
    </row>
    <row r="220" spans="1:6">
      <c r="A220" s="16"/>
      <c r="B220" s="15"/>
      <c r="C220" s="15"/>
      <c r="D220" s="15"/>
      <c r="E220" s="15"/>
      <c r="F220" s="15"/>
    </row>
    <row r="221" spans="1:6">
      <c r="A221" s="16"/>
      <c r="B221" s="15"/>
      <c r="C221" s="15"/>
      <c r="D221" s="15"/>
      <c r="E221" s="15"/>
      <c r="F221" s="15"/>
    </row>
    <row r="222" spans="1:6">
      <c r="A222" s="16"/>
      <c r="B222" s="15"/>
      <c r="C222" s="15"/>
      <c r="D222" s="15"/>
      <c r="E222" s="15"/>
      <c r="F222" s="15"/>
    </row>
    <row r="223" spans="1:6">
      <c r="A223" s="16"/>
      <c r="B223" s="15"/>
      <c r="C223" s="15"/>
      <c r="D223" s="15"/>
      <c r="E223" s="15"/>
      <c r="F223" s="15"/>
    </row>
    <row r="224" spans="1:6">
      <c r="A224" s="16"/>
      <c r="B224" s="15"/>
      <c r="C224" s="15"/>
      <c r="D224" s="15"/>
      <c r="E224" s="15"/>
      <c r="F224" s="15"/>
    </row>
    <row r="225" spans="1:6">
      <c r="A225" s="16"/>
      <c r="B225" s="15"/>
      <c r="C225" s="15"/>
      <c r="D225" s="15"/>
      <c r="E225" s="15"/>
      <c r="F225" s="15"/>
    </row>
    <row r="226" spans="1:6">
      <c r="A226" s="16"/>
      <c r="B226" s="15"/>
      <c r="C226" s="15"/>
      <c r="D226" s="15"/>
      <c r="E226" s="15"/>
      <c r="F226" s="15"/>
    </row>
    <row r="227" spans="1:6">
      <c r="A227" s="16"/>
      <c r="B227" s="15"/>
      <c r="C227" s="15"/>
      <c r="D227" s="15"/>
      <c r="E227" s="15"/>
      <c r="F227" s="15"/>
    </row>
    <row r="228" spans="1:6">
      <c r="A228" s="16"/>
      <c r="B228" s="15"/>
      <c r="C228" s="15"/>
      <c r="D228" s="15"/>
      <c r="E228" s="15"/>
      <c r="F228" s="15"/>
    </row>
    <row r="229" spans="1:6">
      <c r="A229" s="16"/>
      <c r="B229" s="15"/>
      <c r="C229" s="15"/>
      <c r="D229" s="15"/>
      <c r="E229" s="15"/>
      <c r="F229" s="15"/>
    </row>
    <row r="230" spans="1:6">
      <c r="A230" s="16"/>
      <c r="B230" s="15"/>
      <c r="C230" s="15"/>
      <c r="D230" s="15"/>
      <c r="E230" s="15"/>
      <c r="F230" s="15"/>
    </row>
    <row r="231" spans="1:6">
      <c r="A231" s="16"/>
      <c r="B231" s="15"/>
      <c r="C231" s="15"/>
      <c r="D231" s="15"/>
      <c r="E231" s="15"/>
      <c r="F231" s="15"/>
    </row>
    <row r="232" spans="1:6">
      <c r="A232" s="16"/>
      <c r="B232" s="15"/>
      <c r="C232" s="15"/>
      <c r="D232" s="15"/>
      <c r="E232" s="15"/>
      <c r="F232" s="15"/>
    </row>
    <row r="233" spans="1:6">
      <c r="A233" s="16"/>
      <c r="B233" s="15"/>
      <c r="C233" s="15"/>
      <c r="D233" s="15"/>
      <c r="E233" s="15"/>
      <c r="F233" s="15"/>
    </row>
    <row r="234" spans="1:6">
      <c r="A234" s="16"/>
      <c r="B234" s="15"/>
      <c r="C234" s="15"/>
      <c r="D234" s="15"/>
      <c r="E234" s="15"/>
      <c r="F234" s="15"/>
    </row>
    <row r="235" spans="1:6">
      <c r="A235" s="16"/>
      <c r="B235" s="15"/>
      <c r="C235" s="15"/>
      <c r="D235" s="15"/>
      <c r="E235" s="15"/>
      <c r="F235" s="15"/>
    </row>
    <row r="236" spans="1:6">
      <c r="A236" s="16"/>
      <c r="B236" s="15"/>
      <c r="C236" s="15"/>
      <c r="D236" s="15"/>
      <c r="E236" s="15"/>
      <c r="F236" s="15"/>
    </row>
    <row r="237" spans="1:6">
      <c r="A237" s="16"/>
      <c r="B237" s="15"/>
      <c r="C237" s="15"/>
      <c r="D237" s="15"/>
      <c r="E237" s="15"/>
      <c r="F237" s="15"/>
    </row>
    <row r="238" spans="1:6">
      <c r="A238" s="16"/>
      <c r="B238" s="15"/>
      <c r="C238" s="15"/>
      <c r="D238" s="15"/>
      <c r="E238" s="15"/>
      <c r="F238" s="15"/>
    </row>
    <row r="239" spans="1:6">
      <c r="A239" s="16"/>
      <c r="B239" s="15"/>
      <c r="C239" s="15"/>
      <c r="D239" s="15"/>
      <c r="E239" s="15"/>
      <c r="F239" s="15"/>
    </row>
    <row r="240" spans="1:6">
      <c r="A240" s="16"/>
      <c r="B240" s="15"/>
      <c r="C240" s="15"/>
      <c r="D240" s="15"/>
      <c r="E240" s="15"/>
      <c r="F240" s="15"/>
    </row>
    <row r="241" spans="1:6">
      <c r="A241" s="16"/>
      <c r="B241" s="15"/>
      <c r="C241" s="15"/>
      <c r="D241" s="15"/>
      <c r="E241" s="15"/>
      <c r="F241" s="15"/>
    </row>
    <row r="242" spans="1:6">
      <c r="A242" s="16"/>
      <c r="B242" s="15"/>
      <c r="C242" s="15"/>
      <c r="D242" s="15"/>
      <c r="E242" s="15"/>
      <c r="F242" s="15"/>
    </row>
    <row r="243" spans="1:6">
      <c r="A243" s="16"/>
      <c r="B243" s="15"/>
      <c r="C243" s="15"/>
      <c r="D243" s="15"/>
      <c r="E243" s="15"/>
      <c r="F243" s="15"/>
    </row>
    <row r="244" spans="1:6">
      <c r="A244" s="16"/>
      <c r="B244" s="15"/>
      <c r="C244" s="15"/>
      <c r="D244" s="15"/>
      <c r="E244" s="15"/>
      <c r="F244" s="15"/>
    </row>
    <row r="245" spans="1:6">
      <c r="A245" s="16"/>
      <c r="B245" s="15"/>
      <c r="C245" s="15"/>
      <c r="D245" s="15"/>
      <c r="E245" s="15"/>
      <c r="F245" s="15"/>
    </row>
    <row r="246" spans="1:6">
      <c r="A246" s="16"/>
      <c r="B246" s="15"/>
      <c r="C246" s="15"/>
      <c r="D246" s="15"/>
      <c r="E246" s="15"/>
      <c r="F246" s="15"/>
    </row>
    <row r="247" spans="1:6">
      <c r="A247" s="16"/>
      <c r="B247" s="15"/>
      <c r="C247" s="15"/>
      <c r="D247" s="15"/>
      <c r="E247" s="15"/>
      <c r="F247" s="15"/>
    </row>
    <row r="248" spans="1:6">
      <c r="A248" s="16"/>
      <c r="B248" s="15"/>
      <c r="C248" s="15"/>
      <c r="D248" s="15"/>
      <c r="E248" s="15"/>
      <c r="F248" s="15"/>
    </row>
    <row r="249" spans="1:6">
      <c r="A249" s="16"/>
      <c r="B249" s="15"/>
      <c r="C249" s="15"/>
      <c r="D249" s="15"/>
      <c r="E249" s="15"/>
      <c r="F249" s="15"/>
    </row>
    <row r="250" spans="1:6">
      <c r="A250" s="16"/>
      <c r="B250" s="15"/>
      <c r="C250" s="15"/>
      <c r="D250" s="15"/>
      <c r="E250" s="15"/>
      <c r="F250" s="15"/>
    </row>
    <row r="251" spans="1:6">
      <c r="A251" s="16"/>
      <c r="B251" s="15"/>
      <c r="C251" s="15"/>
      <c r="D251" s="15"/>
      <c r="E251" s="15"/>
      <c r="F251" s="15"/>
    </row>
    <row r="252" spans="1:6">
      <c r="A252" s="16"/>
      <c r="B252" s="15"/>
      <c r="C252" s="15"/>
      <c r="D252" s="15"/>
      <c r="E252" s="15"/>
      <c r="F252" s="15"/>
    </row>
    <row r="253" spans="1:6">
      <c r="A253" s="16"/>
      <c r="B253" s="15"/>
      <c r="C253" s="15"/>
      <c r="D253" s="15"/>
      <c r="E253" s="15"/>
      <c r="F253" s="15"/>
    </row>
    <row r="254" spans="1:6">
      <c r="A254" s="16"/>
      <c r="B254" s="15"/>
      <c r="C254" s="15"/>
      <c r="D254" s="15"/>
      <c r="E254" s="15"/>
      <c r="F254" s="15"/>
    </row>
    <row r="255" spans="1:6">
      <c r="A255" s="16"/>
      <c r="B255" s="15"/>
      <c r="C255" s="15"/>
      <c r="D255" s="15"/>
      <c r="E255" s="15"/>
      <c r="F255" s="15"/>
    </row>
    <row r="256" spans="1:6">
      <c r="A256" s="16"/>
      <c r="B256" s="15"/>
      <c r="C256" s="15"/>
      <c r="D256" s="15"/>
      <c r="E256" s="15"/>
      <c r="F256" s="15"/>
    </row>
    <row r="257" spans="1:6">
      <c r="A257" s="16"/>
      <c r="B257" s="15"/>
      <c r="C257" s="15"/>
      <c r="D257" s="15"/>
      <c r="E257" s="15"/>
      <c r="F257" s="15"/>
    </row>
    <row r="258" spans="1:6">
      <c r="A258" s="16"/>
      <c r="B258" s="15"/>
      <c r="C258" s="15"/>
      <c r="D258" s="15"/>
      <c r="E258" s="15"/>
      <c r="F258" s="15"/>
    </row>
    <row r="259" spans="1:6">
      <c r="A259" s="16"/>
      <c r="B259" s="15"/>
      <c r="C259" s="15"/>
      <c r="D259" s="15"/>
      <c r="E259" s="15"/>
      <c r="F259" s="15"/>
    </row>
    <row r="260" spans="1:6">
      <c r="A260" s="16"/>
      <c r="B260" s="15"/>
      <c r="C260" s="15"/>
      <c r="D260" s="15"/>
      <c r="E260" s="15"/>
      <c r="F260" s="15"/>
    </row>
    <row r="261" spans="1:6">
      <c r="A261" s="16"/>
      <c r="B261" s="15"/>
      <c r="C261" s="15"/>
      <c r="D261" s="15"/>
      <c r="E261" s="15"/>
      <c r="F261" s="15"/>
    </row>
    <row r="262" spans="1:6">
      <c r="A262" s="16"/>
      <c r="B262" s="15"/>
      <c r="C262" s="15"/>
      <c r="D262" s="15"/>
      <c r="E262" s="15"/>
      <c r="F262" s="15"/>
    </row>
    <row r="263" spans="1:6">
      <c r="A263" s="16"/>
      <c r="B263" s="15"/>
      <c r="C263" s="15"/>
      <c r="D263" s="15"/>
      <c r="E263" s="15"/>
      <c r="F263" s="15"/>
    </row>
    <row r="264" spans="1:6">
      <c r="A264" s="16"/>
      <c r="B264" s="15"/>
      <c r="C264" s="15"/>
      <c r="D264" s="15"/>
      <c r="E264" s="15"/>
      <c r="F264" s="15"/>
    </row>
    <row r="265" spans="1:6">
      <c r="A265" s="16"/>
      <c r="B265" s="15"/>
      <c r="C265" s="15"/>
      <c r="D265" s="15"/>
      <c r="E265" s="15"/>
      <c r="F265" s="15"/>
    </row>
    <row r="266" spans="1:6">
      <c r="A266" s="16"/>
      <c r="B266" s="15"/>
      <c r="C266" s="15"/>
      <c r="D266" s="15"/>
      <c r="E266" s="15"/>
      <c r="F266" s="15"/>
    </row>
    <row r="267" spans="1:6">
      <c r="A267" s="16"/>
      <c r="B267" s="15"/>
      <c r="C267" s="15"/>
      <c r="D267" s="15"/>
      <c r="E267" s="15"/>
      <c r="F267" s="15"/>
    </row>
    <row r="268" spans="1:6">
      <c r="A268" s="16"/>
      <c r="B268" s="15"/>
      <c r="C268" s="15"/>
      <c r="D268" s="15"/>
      <c r="E268" s="15"/>
      <c r="F268" s="15"/>
    </row>
    <row r="269" spans="1:6">
      <c r="A269" s="16"/>
      <c r="B269" s="15"/>
      <c r="C269" s="15"/>
      <c r="D269" s="15"/>
      <c r="E269" s="15"/>
      <c r="F269" s="15"/>
    </row>
    <row r="270" spans="1:6">
      <c r="A270" s="16"/>
      <c r="B270" s="15"/>
      <c r="C270" s="15"/>
      <c r="D270" s="15"/>
      <c r="E270" s="15"/>
      <c r="F270" s="15"/>
    </row>
    <row r="271" spans="1:6">
      <c r="A271" s="16"/>
      <c r="B271" s="15"/>
      <c r="C271" s="15"/>
      <c r="D271" s="15"/>
      <c r="E271" s="15"/>
      <c r="F271" s="15"/>
    </row>
    <row r="272" spans="1:6">
      <c r="A272" s="16"/>
      <c r="B272" s="15"/>
      <c r="C272" s="15"/>
      <c r="D272" s="15"/>
      <c r="E272" s="15"/>
      <c r="F272" s="15"/>
    </row>
    <row r="273" spans="1:6">
      <c r="A273" s="16"/>
      <c r="B273" s="15"/>
      <c r="C273" s="15"/>
      <c r="D273" s="15"/>
      <c r="E273" s="15"/>
      <c r="F273" s="15"/>
    </row>
    <row r="274" spans="1:6">
      <c r="A274" s="16"/>
      <c r="B274" s="15"/>
      <c r="C274" s="15"/>
      <c r="D274" s="15"/>
      <c r="E274" s="15"/>
      <c r="F274" s="15"/>
    </row>
    <row r="275" spans="1:6">
      <c r="A275" s="16"/>
      <c r="B275" s="15"/>
      <c r="C275" s="15"/>
      <c r="D275" s="15"/>
      <c r="E275" s="15"/>
      <c r="F275" s="15"/>
    </row>
    <row r="276" spans="1:6">
      <c r="A276" s="16"/>
      <c r="B276" s="15"/>
      <c r="C276" s="15"/>
      <c r="D276" s="15"/>
      <c r="E276" s="15"/>
      <c r="F276" s="15"/>
    </row>
    <row r="277" spans="1:6">
      <c r="A277" s="16"/>
      <c r="B277" s="15"/>
      <c r="C277" s="15"/>
      <c r="D277" s="15"/>
      <c r="E277" s="15"/>
      <c r="F277" s="15"/>
    </row>
    <row r="278" spans="1:6">
      <c r="A278" s="16"/>
      <c r="B278" s="15"/>
      <c r="C278" s="15"/>
      <c r="D278" s="15"/>
      <c r="E278" s="15"/>
      <c r="F278" s="15"/>
    </row>
    <row r="279" spans="1:6">
      <c r="A279" s="16"/>
      <c r="B279" s="15"/>
      <c r="C279" s="15"/>
      <c r="D279" s="15"/>
      <c r="E279" s="15"/>
      <c r="F279" s="15"/>
    </row>
    <row r="280" spans="1:6">
      <c r="A280" s="16"/>
      <c r="B280" s="15"/>
      <c r="C280" s="15"/>
      <c r="D280" s="15"/>
      <c r="E280" s="15"/>
      <c r="F280" s="15"/>
    </row>
    <row r="281" spans="1:6">
      <c r="A281" s="16"/>
      <c r="B281" s="15"/>
      <c r="C281" s="15"/>
      <c r="D281" s="15"/>
      <c r="E281" s="15"/>
      <c r="F281" s="15"/>
    </row>
    <row r="282" spans="1:6">
      <c r="A282" s="16"/>
      <c r="B282" s="15"/>
      <c r="C282" s="15"/>
      <c r="D282" s="15"/>
      <c r="E282" s="15"/>
      <c r="F282" s="15"/>
    </row>
    <row r="283" spans="1:6">
      <c r="A283" s="16"/>
      <c r="B283" s="15"/>
      <c r="C283" s="15"/>
      <c r="D283" s="15"/>
      <c r="E283" s="15"/>
      <c r="F283" s="15"/>
    </row>
    <row r="284" spans="1:6">
      <c r="A284" s="16"/>
      <c r="B284" s="15"/>
      <c r="C284" s="15"/>
      <c r="D284" s="15"/>
      <c r="E284" s="15"/>
      <c r="F284" s="15"/>
    </row>
    <row r="285" spans="1:6">
      <c r="A285" s="16"/>
      <c r="B285" s="15"/>
      <c r="C285" s="15"/>
      <c r="D285" s="15"/>
      <c r="E285" s="15"/>
      <c r="F285" s="15"/>
    </row>
    <row r="286" spans="1:6">
      <c r="A286" s="16"/>
      <c r="B286" s="15"/>
      <c r="C286" s="15"/>
      <c r="D286" s="15"/>
      <c r="E286" s="15"/>
      <c r="F286" s="15"/>
    </row>
    <row r="287" spans="1:6">
      <c r="A287" s="16"/>
      <c r="B287" s="15"/>
      <c r="C287" s="15"/>
      <c r="D287" s="15"/>
      <c r="E287" s="15"/>
      <c r="F287" s="15"/>
    </row>
    <row r="288" spans="1:6">
      <c r="A288" s="16"/>
      <c r="B288" s="15"/>
      <c r="C288" s="15"/>
      <c r="D288" s="15"/>
      <c r="E288" s="15"/>
      <c r="F288" s="15"/>
    </row>
    <row r="289" spans="1:6">
      <c r="A289" s="16"/>
      <c r="B289" s="15"/>
      <c r="C289" s="15"/>
      <c r="D289" s="15"/>
      <c r="E289" s="15"/>
      <c r="F289" s="15"/>
    </row>
    <row r="290" spans="1:6">
      <c r="A290" s="16"/>
      <c r="B290" s="15"/>
      <c r="C290" s="15"/>
      <c r="D290" s="15"/>
      <c r="E290" s="15"/>
      <c r="F290" s="15"/>
    </row>
    <row r="291" spans="1:6">
      <c r="A291" s="16"/>
      <c r="B291" s="15"/>
      <c r="C291" s="15"/>
      <c r="D291" s="15"/>
      <c r="E291" s="15"/>
      <c r="F291" s="15"/>
    </row>
    <row r="292" spans="1:6">
      <c r="A292" s="16"/>
      <c r="B292" s="15"/>
      <c r="C292" s="15"/>
      <c r="D292" s="15"/>
      <c r="E292" s="15"/>
      <c r="F292" s="15"/>
    </row>
    <row r="293" spans="1:6">
      <c r="A293" s="16"/>
      <c r="B293" s="15"/>
      <c r="C293" s="15"/>
      <c r="D293" s="15"/>
      <c r="E293" s="15"/>
      <c r="F293" s="15"/>
    </row>
    <row r="294" spans="1:6">
      <c r="A294" s="16"/>
      <c r="B294" s="15"/>
      <c r="C294" s="15"/>
      <c r="D294" s="15"/>
      <c r="E294" s="15"/>
      <c r="F294" s="15"/>
    </row>
    <row r="295" spans="1:6">
      <c r="A295" s="16"/>
      <c r="B295" s="15"/>
      <c r="C295" s="15"/>
      <c r="D295" s="15"/>
      <c r="E295" s="15"/>
      <c r="F295" s="15"/>
    </row>
    <row r="296" spans="1:6">
      <c r="A296" s="16"/>
      <c r="B296" s="15"/>
      <c r="C296" s="15"/>
      <c r="D296" s="15"/>
      <c r="E296" s="15"/>
      <c r="F296" s="15"/>
    </row>
    <row r="297" spans="1:6">
      <c r="A297" s="16"/>
      <c r="B297" s="15"/>
      <c r="C297" s="15"/>
      <c r="D297" s="15"/>
      <c r="E297" s="15"/>
      <c r="F297" s="15"/>
    </row>
    <row r="298" spans="1:6">
      <c r="A298" s="16"/>
      <c r="B298" s="15"/>
      <c r="C298" s="15"/>
      <c r="D298" s="15"/>
      <c r="E298" s="15"/>
      <c r="F298" s="15"/>
    </row>
    <row r="299" spans="1:6">
      <c r="A299" s="16"/>
      <c r="B299" s="15"/>
      <c r="C299" s="15"/>
      <c r="D299" s="15"/>
      <c r="E299" s="15"/>
      <c r="F299" s="15"/>
    </row>
    <row r="300" spans="1:6">
      <c r="A300" s="16"/>
      <c r="B300" s="15"/>
      <c r="C300" s="15"/>
      <c r="D300" s="15"/>
      <c r="E300" s="15"/>
      <c r="F300" s="15"/>
    </row>
    <row r="301" spans="1:6">
      <c r="A301" s="16"/>
      <c r="B301" s="15"/>
      <c r="C301" s="15"/>
      <c r="D301" s="15"/>
      <c r="E301" s="15"/>
      <c r="F301" s="15"/>
    </row>
    <row r="302" spans="1:6">
      <c r="A302" s="16"/>
      <c r="B302" s="15"/>
      <c r="C302" s="15"/>
      <c r="D302" s="15"/>
      <c r="E302" s="15"/>
      <c r="F302" s="15"/>
    </row>
    <row r="303" spans="1:6">
      <c r="A303" s="16"/>
      <c r="B303" s="15"/>
      <c r="C303" s="15"/>
      <c r="D303" s="15"/>
      <c r="E303" s="15"/>
      <c r="F303" s="15"/>
    </row>
    <row r="304" spans="1:6">
      <c r="A304" s="16"/>
      <c r="B304" s="15"/>
      <c r="C304" s="15"/>
      <c r="D304" s="15"/>
      <c r="E304" s="15"/>
      <c r="F304" s="15"/>
    </row>
    <row r="305" spans="1:6">
      <c r="A305" s="16"/>
      <c r="B305" s="15"/>
      <c r="C305" s="15"/>
      <c r="D305" s="15"/>
      <c r="E305" s="15"/>
      <c r="F305" s="15"/>
    </row>
    <row r="306" spans="1:6">
      <c r="A306" s="16"/>
      <c r="B306" s="15"/>
      <c r="C306" s="15"/>
      <c r="D306" s="15"/>
      <c r="E306" s="15"/>
      <c r="F306" s="15"/>
    </row>
    <row r="307" spans="1:6">
      <c r="A307" s="16"/>
      <c r="B307" s="15"/>
      <c r="C307" s="15"/>
      <c r="D307" s="15"/>
      <c r="E307" s="15"/>
      <c r="F307" s="15"/>
    </row>
    <row r="308" spans="1:6">
      <c r="A308" s="16"/>
      <c r="B308" s="15"/>
      <c r="C308" s="15"/>
      <c r="D308" s="15"/>
      <c r="E308" s="15"/>
      <c r="F308" s="15"/>
    </row>
    <row r="309" spans="1:6">
      <c r="A309" s="16"/>
      <c r="B309" s="15"/>
      <c r="C309" s="15"/>
      <c r="D309" s="15"/>
      <c r="E309" s="15"/>
      <c r="F309" s="15"/>
    </row>
    <row r="310" spans="1:6">
      <c r="A310" s="16"/>
      <c r="B310" s="15"/>
      <c r="C310" s="15"/>
      <c r="D310" s="15"/>
      <c r="E310" s="15"/>
      <c r="F310" s="15"/>
    </row>
    <row r="311" spans="1:6">
      <c r="A311" s="16"/>
      <c r="B311" s="15"/>
      <c r="C311" s="15"/>
      <c r="D311" s="15"/>
      <c r="E311" s="15"/>
      <c r="F311" s="15"/>
    </row>
    <row r="312" spans="1:6">
      <c r="A312" s="16"/>
      <c r="B312" s="15"/>
      <c r="C312" s="15"/>
      <c r="D312" s="15"/>
      <c r="E312" s="15"/>
      <c r="F312" s="15"/>
    </row>
    <row r="313" spans="1:6">
      <c r="A313" s="16"/>
      <c r="B313" s="15"/>
      <c r="C313" s="15"/>
      <c r="D313" s="15"/>
      <c r="E313" s="15"/>
      <c r="F313" s="15"/>
    </row>
    <row r="314" spans="1:6">
      <c r="A314" s="16"/>
      <c r="B314" s="15"/>
      <c r="C314" s="15"/>
      <c r="D314" s="15"/>
      <c r="E314" s="15"/>
      <c r="F314" s="15"/>
    </row>
    <row r="315" spans="1:6">
      <c r="A315" s="16"/>
      <c r="B315" s="15"/>
      <c r="C315" s="15"/>
      <c r="D315" s="15"/>
      <c r="E315" s="15"/>
      <c r="F315" s="15"/>
    </row>
    <row r="316" spans="1:6">
      <c r="A316" s="16"/>
      <c r="B316" s="15"/>
      <c r="C316" s="15"/>
      <c r="D316" s="15"/>
      <c r="E316" s="15"/>
      <c r="F316" s="15"/>
    </row>
    <row r="317" spans="1:6">
      <c r="A317" s="16"/>
      <c r="B317" s="15"/>
      <c r="C317" s="15"/>
      <c r="D317" s="15"/>
      <c r="E317" s="15"/>
      <c r="F317" s="15"/>
    </row>
    <row r="318" spans="1:6">
      <c r="A318" s="16"/>
      <c r="B318" s="15"/>
      <c r="C318" s="15"/>
      <c r="D318" s="15"/>
      <c r="E318" s="15"/>
      <c r="F318" s="15"/>
    </row>
    <row r="319" spans="1:6">
      <c r="A319" s="16"/>
      <c r="B319" s="15"/>
      <c r="C319" s="15"/>
      <c r="D319" s="15"/>
      <c r="E319" s="15"/>
      <c r="F319" s="15"/>
    </row>
    <row r="320" spans="1:6">
      <c r="A320" s="16"/>
      <c r="B320" s="15"/>
      <c r="C320" s="15"/>
      <c r="D320" s="15"/>
      <c r="E320" s="15"/>
      <c r="F320" s="15"/>
    </row>
    <row r="321" spans="1:6">
      <c r="A321" s="16"/>
      <c r="B321" s="15"/>
      <c r="C321" s="15"/>
      <c r="D321" s="15"/>
      <c r="E321" s="15"/>
      <c r="F321" s="15"/>
    </row>
    <row r="322" spans="1:6">
      <c r="A322" s="16"/>
      <c r="B322" s="15"/>
      <c r="C322" s="15"/>
      <c r="D322" s="15"/>
      <c r="E322" s="15"/>
      <c r="F322" s="15"/>
    </row>
    <row r="323" spans="1:6">
      <c r="A323" s="16"/>
      <c r="B323" s="15"/>
      <c r="C323" s="15"/>
      <c r="D323" s="15"/>
      <c r="E323" s="15"/>
      <c r="F323" s="15"/>
    </row>
    <row r="324" spans="1:6">
      <c r="A324" s="16"/>
      <c r="B324" s="15"/>
      <c r="C324" s="15"/>
      <c r="D324" s="15"/>
      <c r="E324" s="15"/>
      <c r="F324" s="15"/>
    </row>
    <row r="325" spans="1:6">
      <c r="A325" s="16"/>
      <c r="B325" s="15"/>
      <c r="C325" s="15"/>
      <c r="D325" s="15"/>
      <c r="E325" s="15"/>
      <c r="F325" s="15"/>
    </row>
    <row r="326" spans="1:6">
      <c r="A326" s="16"/>
      <c r="B326" s="15"/>
      <c r="C326" s="15"/>
      <c r="D326" s="15"/>
      <c r="E326" s="15"/>
      <c r="F326" s="15"/>
    </row>
    <row r="327" spans="1:6">
      <c r="A327" s="16"/>
      <c r="B327" s="15"/>
      <c r="C327" s="15"/>
      <c r="D327" s="15"/>
      <c r="E327" s="15"/>
      <c r="F327" s="15"/>
    </row>
    <row r="328" spans="1:6">
      <c r="A328" s="16"/>
      <c r="B328" s="15"/>
      <c r="C328" s="15"/>
      <c r="D328" s="15"/>
      <c r="E328" s="15"/>
      <c r="F328" s="15"/>
    </row>
    <row r="329" spans="1:6">
      <c r="A329" s="16"/>
      <c r="B329" s="15"/>
      <c r="C329" s="15"/>
      <c r="D329" s="15"/>
      <c r="E329" s="15"/>
      <c r="F329" s="15"/>
    </row>
    <row r="330" spans="1:6">
      <c r="A330" s="16"/>
      <c r="B330" s="15"/>
      <c r="C330" s="15"/>
      <c r="D330" s="15"/>
      <c r="E330" s="15"/>
      <c r="F330" s="15"/>
    </row>
    <row r="331" spans="1:6">
      <c r="A331" s="16"/>
      <c r="B331" s="15"/>
      <c r="C331" s="15"/>
      <c r="D331" s="15"/>
      <c r="E331" s="15"/>
      <c r="F331" s="15"/>
    </row>
    <row r="332" spans="1:6">
      <c r="A332" s="16"/>
      <c r="B332" s="15"/>
      <c r="C332" s="15"/>
      <c r="D332" s="15"/>
      <c r="E332" s="15"/>
      <c r="F332" s="15"/>
    </row>
    <row r="333" spans="1:6">
      <c r="A333" s="16"/>
      <c r="B333" s="15"/>
      <c r="C333" s="15"/>
      <c r="D333" s="15"/>
      <c r="E333" s="15"/>
      <c r="F333" s="15"/>
    </row>
    <row r="334" spans="1:6">
      <c r="A334" s="16"/>
      <c r="B334" s="15"/>
      <c r="C334" s="15"/>
      <c r="D334" s="15"/>
      <c r="E334" s="15"/>
      <c r="F334" s="15"/>
    </row>
    <row r="335" spans="1:6">
      <c r="A335" s="16"/>
      <c r="B335" s="15"/>
      <c r="C335" s="15"/>
      <c r="D335" s="15"/>
      <c r="E335" s="15"/>
      <c r="F335" s="15"/>
    </row>
    <row r="336" spans="1:6">
      <c r="A336" s="16"/>
      <c r="B336" s="15"/>
      <c r="C336" s="15"/>
      <c r="D336" s="15"/>
      <c r="E336" s="15"/>
      <c r="F336" s="15"/>
    </row>
    <row r="337" spans="1:6">
      <c r="A337" s="16"/>
      <c r="B337" s="15"/>
      <c r="C337" s="15"/>
      <c r="D337" s="15"/>
      <c r="E337" s="15"/>
      <c r="F337" s="15"/>
    </row>
    <row r="338" spans="1:6">
      <c r="A338" s="16"/>
      <c r="B338" s="15"/>
      <c r="C338" s="15"/>
      <c r="D338" s="15"/>
      <c r="E338" s="15"/>
      <c r="F338" s="15"/>
    </row>
    <row r="339" spans="1:6">
      <c r="A339" s="16"/>
      <c r="B339" s="15"/>
      <c r="C339" s="15"/>
      <c r="D339" s="15"/>
      <c r="E339" s="15"/>
      <c r="F339" s="15"/>
    </row>
    <row r="340" spans="1:6">
      <c r="A340" s="16"/>
      <c r="B340" s="15"/>
      <c r="C340" s="15"/>
      <c r="D340" s="15"/>
      <c r="E340" s="15"/>
      <c r="F340" s="15"/>
    </row>
    <row r="341" spans="1:6">
      <c r="A341" s="16"/>
      <c r="B341" s="15"/>
      <c r="C341" s="15"/>
      <c r="D341" s="15"/>
      <c r="E341" s="15"/>
      <c r="F341" s="15"/>
    </row>
    <row r="342" spans="1:6">
      <c r="A342" s="16"/>
      <c r="B342" s="15"/>
      <c r="C342" s="15"/>
      <c r="D342" s="15"/>
      <c r="E342" s="15"/>
      <c r="F342" s="15"/>
    </row>
    <row r="343" spans="1:6">
      <c r="A343" s="16"/>
      <c r="B343" s="15"/>
      <c r="C343" s="15"/>
      <c r="D343" s="15"/>
      <c r="E343" s="15"/>
      <c r="F343" s="15"/>
    </row>
    <row r="344" spans="1:6">
      <c r="A344" s="16"/>
      <c r="B344" s="15"/>
      <c r="C344" s="15"/>
      <c r="D344" s="15"/>
      <c r="E344" s="15"/>
      <c r="F344" s="15"/>
    </row>
    <row r="345" spans="1:6">
      <c r="A345" s="16"/>
      <c r="B345" s="15"/>
      <c r="C345" s="15"/>
      <c r="D345" s="15"/>
      <c r="E345" s="15"/>
      <c r="F345" s="15"/>
    </row>
    <row r="346" spans="1:6">
      <c r="A346" s="16"/>
      <c r="B346" s="15"/>
      <c r="C346" s="15"/>
      <c r="D346" s="15"/>
      <c r="E346" s="15"/>
      <c r="F346" s="15"/>
    </row>
    <row r="347" spans="1:6">
      <c r="A347" s="16"/>
      <c r="B347" s="15"/>
      <c r="C347" s="15"/>
      <c r="D347" s="15"/>
      <c r="E347" s="15"/>
      <c r="F347" s="15"/>
    </row>
    <row r="348" spans="1:6">
      <c r="A348" s="16"/>
      <c r="B348" s="15"/>
      <c r="C348" s="15"/>
      <c r="D348" s="15"/>
      <c r="E348" s="15"/>
      <c r="F348" s="15"/>
    </row>
    <row r="349" spans="1:6">
      <c r="A349" s="16"/>
      <c r="B349" s="15"/>
      <c r="C349" s="15"/>
      <c r="D349" s="15"/>
      <c r="E349" s="15"/>
      <c r="F349" s="15"/>
    </row>
    <row r="350" spans="1:6">
      <c r="A350" s="16"/>
      <c r="B350" s="15"/>
      <c r="C350" s="15"/>
      <c r="D350" s="15"/>
      <c r="E350" s="15"/>
      <c r="F350" s="15"/>
    </row>
    <row r="351" spans="1:6">
      <c r="A351" s="16"/>
      <c r="B351" s="15"/>
      <c r="C351" s="15"/>
      <c r="D351" s="15"/>
      <c r="E351" s="15"/>
      <c r="F351" s="15"/>
    </row>
    <row r="352" spans="1:6">
      <c r="A352" s="16"/>
      <c r="B352" s="15"/>
      <c r="C352" s="15"/>
      <c r="D352" s="15"/>
      <c r="E352" s="15"/>
      <c r="F352" s="15"/>
    </row>
    <row r="353" spans="1:6">
      <c r="A353" s="16"/>
      <c r="B353" s="15"/>
      <c r="C353" s="15"/>
      <c r="D353" s="15"/>
      <c r="E353" s="15"/>
      <c r="F353" s="15"/>
    </row>
    <row r="354" spans="1:6">
      <c r="A354" s="16"/>
      <c r="B354" s="15"/>
      <c r="C354" s="15"/>
      <c r="D354" s="15"/>
      <c r="E354" s="15"/>
      <c r="F354" s="15"/>
    </row>
    <row r="355" spans="1:6">
      <c r="A355" s="16"/>
      <c r="B355" s="15"/>
      <c r="C355" s="15"/>
      <c r="D355" s="15"/>
      <c r="E355" s="15"/>
      <c r="F355" s="15"/>
    </row>
    <row r="356" spans="1:6">
      <c r="A356" s="16"/>
      <c r="B356" s="15"/>
      <c r="C356" s="15"/>
      <c r="D356" s="15"/>
      <c r="E356" s="15"/>
      <c r="F356" s="15"/>
    </row>
    <row r="357" spans="1:6">
      <c r="A357" s="16"/>
      <c r="B357" s="15"/>
      <c r="C357" s="15"/>
      <c r="D357" s="15"/>
      <c r="E357" s="15"/>
      <c r="F357" s="15"/>
    </row>
    <row r="358" spans="1:6">
      <c r="A358" s="16"/>
      <c r="B358" s="15"/>
      <c r="C358" s="15"/>
      <c r="D358" s="15"/>
      <c r="E358" s="15"/>
      <c r="F358" s="15"/>
    </row>
    <row r="359" spans="1:6">
      <c r="A359" s="16"/>
      <c r="B359" s="15"/>
      <c r="C359" s="15"/>
      <c r="D359" s="15"/>
      <c r="E359" s="15"/>
      <c r="F359" s="15"/>
    </row>
    <row r="360" spans="1:6">
      <c r="A360" s="16"/>
      <c r="B360" s="15"/>
      <c r="C360" s="15"/>
      <c r="D360" s="15"/>
      <c r="E360" s="15"/>
      <c r="F360" s="15"/>
    </row>
    <row r="361" spans="1:6">
      <c r="A361" s="16"/>
      <c r="B361" s="15"/>
      <c r="C361" s="15"/>
      <c r="D361" s="15"/>
      <c r="E361" s="15"/>
      <c r="F361" s="15"/>
    </row>
    <row r="362" spans="1:6">
      <c r="A362" s="16"/>
      <c r="B362" s="15"/>
      <c r="C362" s="15"/>
      <c r="D362" s="15"/>
      <c r="E362" s="15"/>
      <c r="F362" s="15"/>
    </row>
    <row r="363" spans="1:6">
      <c r="A363" s="16"/>
      <c r="B363" s="15"/>
      <c r="C363" s="15"/>
      <c r="D363" s="15"/>
      <c r="E363" s="15"/>
      <c r="F363" s="15"/>
    </row>
    <row r="364" spans="1:6">
      <c r="A364" s="16"/>
      <c r="B364" s="15"/>
      <c r="C364" s="15"/>
      <c r="D364" s="15"/>
      <c r="E364" s="15"/>
      <c r="F364" s="15"/>
    </row>
    <row r="365" spans="1:6">
      <c r="A365" s="16"/>
      <c r="B365" s="15"/>
      <c r="C365" s="15"/>
      <c r="D365" s="15"/>
      <c r="E365" s="15"/>
      <c r="F365" s="15"/>
    </row>
    <row r="366" spans="1:6">
      <c r="A366" s="16"/>
      <c r="B366" s="15"/>
      <c r="C366" s="15"/>
      <c r="D366" s="15"/>
      <c r="E366" s="15"/>
      <c r="F366" s="15"/>
    </row>
    <row r="367" spans="1:6">
      <c r="A367" s="16"/>
      <c r="B367" s="15"/>
      <c r="C367" s="15"/>
      <c r="D367" s="15"/>
      <c r="E367" s="15"/>
      <c r="F367" s="15"/>
    </row>
    <row r="368" spans="1:6">
      <c r="A368" s="16"/>
      <c r="B368" s="15"/>
      <c r="C368" s="15"/>
      <c r="D368" s="15"/>
      <c r="E368" s="15"/>
      <c r="F368" s="15"/>
    </row>
    <row r="369" spans="1:6">
      <c r="A369" s="16"/>
      <c r="B369" s="15"/>
      <c r="C369" s="15"/>
      <c r="D369" s="15"/>
      <c r="E369" s="15"/>
      <c r="F369" s="15"/>
    </row>
    <row r="370" spans="1:6">
      <c r="A370" s="16"/>
      <c r="B370" s="15"/>
      <c r="C370" s="15"/>
      <c r="D370" s="15"/>
      <c r="E370" s="15"/>
      <c r="F370" s="15"/>
    </row>
    <row r="371" spans="1:6">
      <c r="A371" s="16"/>
      <c r="B371" s="15"/>
      <c r="C371" s="15"/>
      <c r="D371" s="15"/>
      <c r="E371" s="15"/>
      <c r="F371" s="15"/>
    </row>
    <row r="372" spans="1:6">
      <c r="A372" s="16"/>
      <c r="B372" s="15"/>
      <c r="C372" s="15"/>
      <c r="D372" s="15"/>
      <c r="E372" s="15"/>
      <c r="F372" s="15"/>
    </row>
    <row r="373" spans="1:6">
      <c r="A373" s="16"/>
      <c r="B373" s="15"/>
      <c r="C373" s="15"/>
      <c r="D373" s="15"/>
      <c r="E373" s="15"/>
      <c r="F373" s="15"/>
    </row>
    <row r="374" spans="1:6">
      <c r="A374" s="16"/>
      <c r="B374" s="15"/>
      <c r="C374" s="15"/>
      <c r="D374" s="15"/>
      <c r="E374" s="15"/>
      <c r="F374" s="15"/>
    </row>
    <row r="375" spans="1:6">
      <c r="A375" s="16"/>
      <c r="B375" s="15"/>
      <c r="C375" s="15"/>
      <c r="D375" s="15"/>
      <c r="E375" s="15"/>
      <c r="F375" s="15"/>
    </row>
    <row r="376" spans="1:6">
      <c r="A376" s="16"/>
      <c r="B376" s="15"/>
      <c r="C376" s="15"/>
      <c r="D376" s="15"/>
      <c r="E376" s="15"/>
      <c r="F376" s="15"/>
    </row>
    <row r="377" spans="1:6">
      <c r="A377" s="16"/>
      <c r="B377" s="15"/>
      <c r="C377" s="15"/>
      <c r="D377" s="15"/>
      <c r="E377" s="15"/>
      <c r="F377" s="15"/>
    </row>
    <row r="378" spans="1:6">
      <c r="A378" s="16"/>
      <c r="B378" s="15"/>
      <c r="C378" s="15"/>
      <c r="D378" s="15"/>
      <c r="E378" s="15"/>
      <c r="F378" s="15"/>
    </row>
    <row r="379" spans="1:6">
      <c r="A379" s="16"/>
      <c r="B379" s="15"/>
      <c r="C379" s="15"/>
      <c r="D379" s="15"/>
      <c r="E379" s="15"/>
      <c r="F379" s="15"/>
    </row>
    <row r="380" spans="1:6">
      <c r="A380" s="16"/>
      <c r="B380" s="15"/>
      <c r="C380" s="15"/>
      <c r="D380" s="15"/>
      <c r="E380" s="15"/>
      <c r="F380" s="15"/>
    </row>
    <row r="381" spans="1:6">
      <c r="A381" s="16"/>
      <c r="B381" s="15"/>
      <c r="C381" s="15"/>
      <c r="D381" s="15"/>
      <c r="E381" s="15"/>
      <c r="F381" s="15"/>
    </row>
    <row r="382" spans="1:6">
      <c r="A382" s="16"/>
      <c r="B382" s="15"/>
      <c r="C382" s="15"/>
      <c r="D382" s="15"/>
      <c r="E382" s="15"/>
      <c r="F382" s="15"/>
    </row>
    <row r="383" spans="1:6">
      <c r="A383" s="16"/>
      <c r="B383" s="15"/>
      <c r="C383" s="15"/>
      <c r="D383" s="15"/>
      <c r="E383" s="15"/>
      <c r="F383" s="15"/>
    </row>
    <row r="384" spans="1:6">
      <c r="A384" s="16"/>
      <c r="B384" s="15"/>
      <c r="C384" s="15"/>
      <c r="D384" s="15"/>
      <c r="E384" s="15"/>
      <c r="F384" s="15"/>
    </row>
    <row r="385" spans="1:6">
      <c r="A385" s="16"/>
      <c r="B385" s="15"/>
      <c r="C385" s="15"/>
      <c r="D385" s="15"/>
      <c r="E385" s="15"/>
      <c r="F385" s="15"/>
    </row>
    <row r="386" spans="1:6">
      <c r="A386" s="16"/>
      <c r="B386" s="15"/>
      <c r="C386" s="15"/>
      <c r="D386" s="15"/>
      <c r="E386" s="15"/>
      <c r="F386" s="15"/>
    </row>
    <row r="387" spans="1:6">
      <c r="A387" s="16"/>
      <c r="B387" s="15"/>
      <c r="C387" s="15"/>
      <c r="D387" s="15"/>
      <c r="E387" s="15"/>
      <c r="F387" s="15"/>
    </row>
    <row r="388" spans="1:6">
      <c r="A388" s="16"/>
      <c r="B388" s="15"/>
      <c r="C388" s="15"/>
      <c r="D388" s="15"/>
      <c r="E388" s="15"/>
      <c r="F388" s="15"/>
    </row>
    <row r="389" spans="1:6">
      <c r="A389" s="16"/>
      <c r="B389" s="15"/>
      <c r="C389" s="15"/>
      <c r="D389" s="15"/>
      <c r="E389" s="15"/>
      <c r="F389" s="15"/>
    </row>
    <row r="390" spans="1:6">
      <c r="A390" s="16"/>
      <c r="B390" s="15"/>
      <c r="C390" s="15"/>
      <c r="D390" s="15"/>
      <c r="E390" s="15"/>
      <c r="F390" s="15"/>
    </row>
    <row r="391" spans="1:6">
      <c r="A391" s="16"/>
      <c r="B391" s="15"/>
      <c r="C391" s="15"/>
      <c r="D391" s="15"/>
      <c r="E391" s="15"/>
      <c r="F391" s="15"/>
    </row>
    <row r="392" spans="1:6">
      <c r="A392" s="16"/>
      <c r="B392" s="15"/>
      <c r="C392" s="15"/>
      <c r="D392" s="15"/>
      <c r="E392" s="15"/>
      <c r="F392" s="15"/>
    </row>
    <row r="393" spans="1:6">
      <c r="A393" s="16"/>
      <c r="B393" s="15"/>
      <c r="C393" s="15"/>
      <c r="D393" s="15"/>
      <c r="E393" s="15"/>
      <c r="F393" s="15"/>
    </row>
    <row r="394" spans="1:6">
      <c r="A394" s="16"/>
      <c r="B394" s="15"/>
      <c r="C394" s="15"/>
      <c r="D394" s="15"/>
      <c r="E394" s="15"/>
      <c r="F394" s="15"/>
    </row>
    <row r="395" spans="1:6">
      <c r="A395" s="16"/>
      <c r="B395" s="15"/>
      <c r="C395" s="15"/>
      <c r="D395" s="15"/>
      <c r="E395" s="15"/>
      <c r="F395" s="15"/>
    </row>
    <row r="396" spans="1:6">
      <c r="A396" s="16"/>
      <c r="B396" s="15"/>
      <c r="C396" s="15"/>
      <c r="D396" s="15"/>
      <c r="E396" s="15"/>
      <c r="F396" s="15"/>
    </row>
    <row r="397" spans="1:6">
      <c r="A397" s="16"/>
      <c r="B397" s="15"/>
      <c r="C397" s="15"/>
      <c r="D397" s="15"/>
      <c r="E397" s="15"/>
      <c r="F397" s="15"/>
    </row>
  </sheetData>
  <mergeCells count="2">
    <mergeCell ref="A2:R2"/>
    <mergeCell ref="A3:R17"/>
  </mergeCells>
  <pageMargins left="0.7" right="0.7" top="0.75" bottom="0.75" header="0.3" footer="0.3"/>
  <pageSetup paperSize="9"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2:AB621"/>
  <sheetViews>
    <sheetView topLeftCell="A4" zoomScale="90" zoomScaleNormal="90" workbookViewId="0">
      <selection activeCell="A11" sqref="A11:V11"/>
    </sheetView>
  </sheetViews>
  <sheetFormatPr defaultColWidth="9.140625" defaultRowHeight="15"/>
  <cols>
    <col min="1" max="1" width="6.42578125" style="14" customWidth="1"/>
    <col min="2" max="2" width="13.42578125" style="13" customWidth="1"/>
    <col min="3" max="3" width="30.5703125" style="13" customWidth="1"/>
    <col min="4" max="4" width="13.5703125" style="13" customWidth="1"/>
    <col min="5" max="9" width="9.42578125" style="13" customWidth="1"/>
    <col min="10" max="10" width="11.28515625" style="138" customWidth="1"/>
    <col min="11" max="11" width="9.28515625" style="13" customWidth="1"/>
    <col min="12" max="15" width="9.7109375" style="13" customWidth="1"/>
    <col min="16" max="16" width="13.140625" style="13" customWidth="1"/>
    <col min="17" max="17" width="11.85546875" style="13" customWidth="1"/>
    <col min="18" max="18" width="15" style="13" customWidth="1"/>
    <col min="19" max="19" width="13.28515625" style="13" customWidth="1"/>
    <col min="20" max="20" width="14.5703125" style="13" customWidth="1"/>
    <col min="21" max="21" width="10.28515625" style="13" customWidth="1"/>
    <col min="22" max="22" width="16.5703125" style="13" customWidth="1"/>
    <col min="23" max="16384" width="9.140625" style="13"/>
  </cols>
  <sheetData>
    <row r="2" spans="1:22" ht="18.75">
      <c r="A2" s="196" t="s">
        <v>0</v>
      </c>
      <c r="B2" s="196"/>
      <c r="C2" s="196"/>
      <c r="D2" s="196"/>
      <c r="E2" s="196"/>
      <c r="F2" s="196"/>
      <c r="G2" s="196"/>
      <c r="H2" s="196"/>
      <c r="I2" s="196"/>
      <c r="J2" s="196"/>
      <c r="K2" s="196"/>
      <c r="L2" s="196"/>
      <c r="M2" s="196"/>
      <c r="N2" s="196"/>
      <c r="O2" s="196"/>
      <c r="P2" s="196"/>
      <c r="Q2" s="196"/>
      <c r="R2" s="196"/>
      <c r="S2" s="196"/>
      <c r="T2" s="196"/>
      <c r="U2" s="196"/>
      <c r="V2" s="196"/>
    </row>
    <row r="4" spans="1:22" ht="18.75">
      <c r="A4" s="197" t="s">
        <v>229</v>
      </c>
      <c r="B4" s="197"/>
      <c r="C4" s="197"/>
      <c r="D4" s="197"/>
      <c r="E4" s="197"/>
      <c r="F4" s="197"/>
      <c r="G4" s="197"/>
      <c r="H4" s="197"/>
      <c r="I4" s="197"/>
      <c r="J4" s="197"/>
      <c r="K4" s="197"/>
      <c r="L4" s="197"/>
      <c r="M4" s="197"/>
      <c r="N4" s="197"/>
      <c r="O4" s="197"/>
      <c r="P4" s="197"/>
      <c r="Q4" s="197"/>
      <c r="R4" s="197"/>
      <c r="S4" s="197"/>
      <c r="T4" s="197"/>
      <c r="U4" s="197"/>
      <c r="V4" s="197"/>
    </row>
    <row r="7" spans="1:22">
      <c r="A7" s="199" t="s">
        <v>105</v>
      </c>
      <c r="B7" s="200"/>
      <c r="C7" s="200"/>
      <c r="D7" s="200"/>
      <c r="E7" s="200"/>
      <c r="F7" s="201"/>
      <c r="G7" s="201"/>
      <c r="H7" s="201"/>
      <c r="I7" s="201"/>
      <c r="J7" s="200"/>
      <c r="K7" s="200"/>
      <c r="L7" s="200"/>
      <c r="M7" s="200"/>
      <c r="N7" s="200"/>
      <c r="O7" s="200"/>
      <c r="P7" s="200"/>
      <c r="Q7" s="200"/>
      <c r="R7" s="200"/>
      <c r="S7" s="201"/>
      <c r="T7" s="201"/>
      <c r="U7" s="201"/>
      <c r="V7" s="202"/>
    </row>
    <row r="8" spans="1:22" ht="15" customHeight="1">
      <c r="A8" s="203" t="s">
        <v>106</v>
      </c>
      <c r="B8" s="204"/>
      <c r="C8" s="204"/>
      <c r="D8" s="204"/>
      <c r="E8" s="204"/>
      <c r="F8" s="204"/>
      <c r="G8" s="204"/>
      <c r="H8" s="204"/>
      <c r="I8" s="204"/>
      <c r="J8" s="204"/>
      <c r="K8" s="204"/>
      <c r="L8" s="204"/>
      <c r="M8" s="204"/>
      <c r="N8" s="204"/>
      <c r="O8" s="204"/>
      <c r="P8" s="204"/>
      <c r="Q8" s="204"/>
      <c r="R8" s="204"/>
      <c r="S8" s="204"/>
      <c r="T8" s="204"/>
      <c r="U8" s="204"/>
      <c r="V8" s="205"/>
    </row>
    <row r="9" spans="1:22" ht="7.15" customHeight="1">
      <c r="A9" s="203"/>
      <c r="B9" s="204"/>
      <c r="C9" s="204"/>
      <c r="D9" s="204"/>
      <c r="E9" s="204"/>
      <c r="F9" s="204"/>
      <c r="G9" s="204"/>
      <c r="H9" s="204"/>
      <c r="I9" s="204"/>
      <c r="J9" s="204"/>
      <c r="K9" s="204"/>
      <c r="L9" s="204"/>
      <c r="M9" s="204"/>
      <c r="N9" s="204"/>
      <c r="O9" s="204"/>
      <c r="P9" s="204"/>
      <c r="Q9" s="204"/>
      <c r="R9" s="204"/>
      <c r="S9" s="204"/>
      <c r="T9" s="204"/>
      <c r="U9" s="204"/>
      <c r="V9" s="205"/>
    </row>
    <row r="10" spans="1:22" ht="34.5" customHeight="1">
      <c r="A10" s="206" t="s">
        <v>170</v>
      </c>
      <c r="B10" s="207"/>
      <c r="C10" s="207"/>
      <c r="D10" s="207"/>
      <c r="E10" s="207"/>
      <c r="F10" s="207"/>
      <c r="G10" s="207"/>
      <c r="H10" s="207"/>
      <c r="I10" s="207"/>
      <c r="J10" s="207"/>
      <c r="K10" s="207"/>
      <c r="L10" s="207"/>
      <c r="M10" s="207"/>
      <c r="N10" s="207"/>
      <c r="O10" s="207"/>
      <c r="P10" s="207"/>
      <c r="Q10" s="207"/>
      <c r="R10" s="207"/>
      <c r="S10" s="207"/>
      <c r="T10" s="207"/>
      <c r="U10" s="207"/>
      <c r="V10" s="208"/>
    </row>
    <row r="11" spans="1:22" ht="196.5" customHeight="1">
      <c r="A11" s="219" t="s">
        <v>951</v>
      </c>
      <c r="B11" s="220"/>
      <c r="C11" s="220"/>
      <c r="D11" s="220"/>
      <c r="E11" s="220"/>
      <c r="F11" s="220"/>
      <c r="G11" s="220"/>
      <c r="H11" s="220"/>
      <c r="I11" s="220"/>
      <c r="J11" s="220"/>
      <c r="K11" s="220"/>
      <c r="L11" s="220"/>
      <c r="M11" s="220"/>
      <c r="N11" s="220"/>
      <c r="O11" s="220"/>
      <c r="P11" s="220"/>
      <c r="Q11" s="220"/>
      <c r="R11" s="220"/>
      <c r="S11" s="220"/>
      <c r="T11" s="220"/>
      <c r="U11" s="220"/>
      <c r="V11" s="221"/>
    </row>
    <row r="12" spans="1:22" ht="45" customHeight="1">
      <c r="A12" s="198" t="s">
        <v>129</v>
      </c>
      <c r="B12" s="198"/>
      <c r="C12" s="198"/>
      <c r="D12" s="198"/>
      <c r="E12" s="198"/>
      <c r="F12" s="198"/>
      <c r="G12" s="198"/>
      <c r="H12" s="198"/>
      <c r="I12" s="198"/>
      <c r="J12" s="198"/>
      <c r="K12" s="209" t="s">
        <v>188</v>
      </c>
      <c r="L12" s="210"/>
      <c r="M12" s="210"/>
      <c r="N12" s="210"/>
      <c r="O12" s="210"/>
      <c r="P12" s="210"/>
      <c r="Q12" s="210"/>
      <c r="R12" s="210"/>
      <c r="S12" s="210"/>
      <c r="T12" s="210"/>
      <c r="U12" s="210"/>
      <c r="V12" s="211"/>
    </row>
    <row r="13" spans="1:22" ht="99.75" customHeight="1">
      <c r="A13" s="179" t="s">
        <v>61</v>
      </c>
      <c r="B13" s="179" t="s">
        <v>2</v>
      </c>
      <c r="C13" s="179" t="s">
        <v>62</v>
      </c>
      <c r="D13" s="179" t="s">
        <v>3</v>
      </c>
      <c r="E13" s="179" t="s">
        <v>6</v>
      </c>
      <c r="F13" s="194" t="s">
        <v>589</v>
      </c>
      <c r="G13" s="194" t="s">
        <v>590</v>
      </c>
      <c r="H13" s="194" t="s">
        <v>591</v>
      </c>
      <c r="I13" s="194" t="s">
        <v>670</v>
      </c>
      <c r="J13" s="178" t="s">
        <v>588</v>
      </c>
      <c r="K13" s="184" t="s">
        <v>189</v>
      </c>
      <c r="L13" s="188" t="s">
        <v>190</v>
      </c>
      <c r="M13" s="186" t="s">
        <v>192</v>
      </c>
      <c r="N13" s="181" t="s">
        <v>174</v>
      </c>
      <c r="O13" s="181" t="s">
        <v>186</v>
      </c>
      <c r="P13" s="183" t="s">
        <v>601</v>
      </c>
      <c r="Q13" s="216" t="s">
        <v>130</v>
      </c>
      <c r="R13" s="223" t="s">
        <v>193</v>
      </c>
      <c r="S13" s="222" t="s">
        <v>194</v>
      </c>
      <c r="T13" s="215" t="s">
        <v>196</v>
      </c>
      <c r="U13" s="216" t="s">
        <v>131</v>
      </c>
      <c r="V13" s="212" t="s">
        <v>940</v>
      </c>
    </row>
    <row r="14" spans="1:22" ht="72.75" customHeight="1">
      <c r="A14" s="180"/>
      <c r="B14" s="180"/>
      <c r="C14" s="180"/>
      <c r="D14" s="180"/>
      <c r="E14" s="180"/>
      <c r="F14" s="195"/>
      <c r="G14" s="195"/>
      <c r="H14" s="195"/>
      <c r="I14" s="195"/>
      <c r="J14" s="178"/>
      <c r="K14" s="185"/>
      <c r="L14" s="189"/>
      <c r="M14" s="187"/>
      <c r="N14" s="182"/>
      <c r="O14" s="182"/>
      <c r="P14" s="183"/>
      <c r="Q14" s="216"/>
      <c r="R14" s="223"/>
      <c r="S14" s="222"/>
      <c r="T14" s="215"/>
      <c r="U14" s="216"/>
      <c r="V14" s="212"/>
    </row>
    <row r="15" spans="1:22" ht="37.5" customHeight="1">
      <c r="A15" s="19">
        <v>1</v>
      </c>
      <c r="B15" s="19">
        <v>2</v>
      </c>
      <c r="C15" s="19">
        <v>3</v>
      </c>
      <c r="D15" s="19">
        <v>4</v>
      </c>
      <c r="E15" s="19">
        <v>5</v>
      </c>
      <c r="F15" s="85" t="s">
        <v>289</v>
      </c>
      <c r="G15" s="86" t="s">
        <v>290</v>
      </c>
      <c r="H15" s="86" t="s">
        <v>291</v>
      </c>
      <c r="I15" s="86" t="s">
        <v>292</v>
      </c>
      <c r="J15" s="140">
        <v>6</v>
      </c>
      <c r="K15" s="43">
        <v>7</v>
      </c>
      <c r="L15" s="39">
        <v>8</v>
      </c>
      <c r="M15" s="41">
        <v>9</v>
      </c>
      <c r="N15" s="42">
        <v>10</v>
      </c>
      <c r="O15" s="42">
        <v>11</v>
      </c>
      <c r="P15" s="42">
        <v>12</v>
      </c>
      <c r="Q15" s="42">
        <v>13</v>
      </c>
      <c r="R15" s="43">
        <v>14</v>
      </c>
      <c r="S15" s="39">
        <v>15</v>
      </c>
      <c r="T15" s="41">
        <v>16</v>
      </c>
      <c r="U15" s="42">
        <v>17</v>
      </c>
      <c r="V15" s="159" t="s">
        <v>198</v>
      </c>
    </row>
    <row r="16" spans="1:22" s="15" customFormat="1" ht="121.5" customHeight="1">
      <c r="A16" s="150" t="s">
        <v>684</v>
      </c>
      <c r="B16" s="151" t="s">
        <v>157</v>
      </c>
      <c r="C16" s="152" t="s">
        <v>121</v>
      </c>
      <c r="D16" s="150" t="s">
        <v>148</v>
      </c>
      <c r="E16" s="150" t="s">
        <v>107</v>
      </c>
      <c r="F16" s="150">
        <v>2300</v>
      </c>
      <c r="G16" s="150">
        <v>700</v>
      </c>
      <c r="H16" s="150">
        <v>1000</v>
      </c>
      <c r="I16" s="153">
        <v>4000</v>
      </c>
      <c r="J16" s="132">
        <f t="shared" ref="J16:J37" si="0">SUM(F16:I16)</f>
        <v>8000</v>
      </c>
      <c r="K16" s="154"/>
      <c r="L16" s="154"/>
      <c r="M16" s="154"/>
      <c r="N16" s="154"/>
      <c r="O16" s="154"/>
      <c r="P16" s="154"/>
      <c r="Q16" s="154"/>
      <c r="R16" s="154"/>
      <c r="S16" s="154"/>
      <c r="T16" s="154"/>
      <c r="U16" s="154"/>
      <c r="V16" s="154"/>
    </row>
    <row r="17" spans="1:28" s="137" customFormat="1" ht="121.5" customHeight="1">
      <c r="A17" s="150" t="s">
        <v>686</v>
      </c>
      <c r="B17" s="151" t="s">
        <v>157</v>
      </c>
      <c r="C17" s="152" t="s">
        <v>121</v>
      </c>
      <c r="D17" s="150" t="s">
        <v>602</v>
      </c>
      <c r="E17" s="150" t="s">
        <v>107</v>
      </c>
      <c r="F17" s="150">
        <v>85</v>
      </c>
      <c r="G17" s="155">
        <v>0</v>
      </c>
      <c r="H17" s="155">
        <v>0</v>
      </c>
      <c r="I17" s="155">
        <v>0</v>
      </c>
      <c r="J17" s="132">
        <f t="shared" si="0"/>
        <v>85</v>
      </c>
      <c r="K17" s="154"/>
      <c r="L17" s="154"/>
      <c r="M17" s="154"/>
      <c r="N17" s="154"/>
      <c r="O17" s="154"/>
      <c r="P17" s="154"/>
      <c r="Q17" s="154"/>
      <c r="R17" s="156"/>
      <c r="S17" s="156"/>
      <c r="T17" s="156"/>
      <c r="U17" s="156"/>
      <c r="V17" s="156"/>
    </row>
    <row r="18" spans="1:28" ht="171" customHeight="1">
      <c r="A18" s="157" t="s">
        <v>687</v>
      </c>
      <c r="B18" s="151" t="s">
        <v>158</v>
      </c>
      <c r="C18" s="151" t="s">
        <v>122</v>
      </c>
      <c r="D18" s="150" t="s">
        <v>149</v>
      </c>
      <c r="E18" s="150" t="s">
        <v>102</v>
      </c>
      <c r="F18" s="150">
        <v>110</v>
      </c>
      <c r="G18" s="150">
        <v>200</v>
      </c>
      <c r="H18" s="150">
        <v>80</v>
      </c>
      <c r="I18" s="153">
        <v>500</v>
      </c>
      <c r="J18" s="132">
        <f t="shared" si="0"/>
        <v>890</v>
      </c>
      <c r="K18" s="158"/>
      <c r="L18" s="158"/>
      <c r="M18" s="158"/>
      <c r="N18" s="158"/>
      <c r="O18" s="158"/>
      <c r="P18" s="158"/>
      <c r="Q18" s="158"/>
      <c r="R18" s="158"/>
      <c r="S18" s="158"/>
      <c r="T18" s="158"/>
      <c r="U18" s="158"/>
      <c r="V18" s="158"/>
    </row>
    <row r="19" spans="1:28" s="15" customFormat="1" ht="178.5" customHeight="1">
      <c r="A19" s="24" t="s">
        <v>688</v>
      </c>
      <c r="B19" s="61" t="s">
        <v>159</v>
      </c>
      <c r="C19" s="61" t="s">
        <v>911</v>
      </c>
      <c r="D19" s="62" t="s">
        <v>201</v>
      </c>
      <c r="E19" s="62" t="s">
        <v>102</v>
      </c>
      <c r="F19" s="62">
        <v>260</v>
      </c>
      <c r="G19" s="8">
        <v>0</v>
      </c>
      <c r="H19" s="8">
        <v>0</v>
      </c>
      <c r="I19" s="111">
        <v>400</v>
      </c>
      <c r="J19" s="132">
        <f t="shared" si="0"/>
        <v>660</v>
      </c>
      <c r="K19" s="92"/>
      <c r="L19" s="92"/>
      <c r="M19" s="92"/>
      <c r="N19" s="92"/>
      <c r="O19" s="92"/>
      <c r="P19" s="92"/>
      <c r="Q19" s="92"/>
      <c r="R19" s="92"/>
      <c r="S19" s="92"/>
      <c r="T19" s="92"/>
      <c r="U19" s="92"/>
      <c r="V19" s="92"/>
    </row>
    <row r="20" spans="1:28" s="15" customFormat="1" ht="178.5" customHeight="1">
      <c r="A20" s="62" t="s">
        <v>689</v>
      </c>
      <c r="B20" s="7" t="s">
        <v>351</v>
      </c>
      <c r="C20" s="7" t="s">
        <v>911</v>
      </c>
      <c r="D20" s="9" t="s">
        <v>352</v>
      </c>
      <c r="E20" s="8" t="s">
        <v>102</v>
      </c>
      <c r="F20" s="8">
        <v>0</v>
      </c>
      <c r="G20" s="8">
        <v>250</v>
      </c>
      <c r="H20" s="8">
        <v>80</v>
      </c>
      <c r="I20" s="8">
        <v>0</v>
      </c>
      <c r="J20" s="132">
        <f t="shared" si="0"/>
        <v>330</v>
      </c>
      <c r="K20" s="8"/>
      <c r="L20" s="8"/>
      <c r="M20" s="8"/>
      <c r="N20" s="8"/>
      <c r="O20" s="8"/>
      <c r="P20" s="8"/>
      <c r="Q20" s="21"/>
      <c r="R20" s="21"/>
      <c r="S20" s="21"/>
      <c r="T20" s="21"/>
      <c r="U20" s="21"/>
      <c r="V20" s="21"/>
      <c r="W20" s="4"/>
      <c r="X20" s="4"/>
      <c r="Y20" s="4"/>
      <c r="Z20" s="4"/>
      <c r="AA20" s="4"/>
      <c r="AB20" s="4"/>
    </row>
    <row r="21" spans="1:28" ht="159.75" customHeight="1">
      <c r="A21" s="8" t="s">
        <v>690</v>
      </c>
      <c r="B21" s="98" t="s">
        <v>159</v>
      </c>
      <c r="C21" s="98" t="s">
        <v>918</v>
      </c>
      <c r="D21" s="91" t="s">
        <v>341</v>
      </c>
      <c r="E21" s="91" t="s">
        <v>102</v>
      </c>
      <c r="F21" s="91">
        <v>60</v>
      </c>
      <c r="G21" s="8">
        <v>0</v>
      </c>
      <c r="H21" s="8">
        <v>120</v>
      </c>
      <c r="I21" s="111">
        <v>50</v>
      </c>
      <c r="J21" s="132">
        <f t="shared" si="0"/>
        <v>230</v>
      </c>
      <c r="K21" s="91"/>
      <c r="L21" s="91"/>
      <c r="M21" s="91"/>
      <c r="N21" s="91"/>
      <c r="O21" s="91"/>
      <c r="P21" s="91"/>
      <c r="Q21" s="91"/>
      <c r="R21" s="91"/>
      <c r="S21" s="91"/>
      <c r="T21" s="99"/>
      <c r="U21" s="70"/>
      <c r="V21" s="70"/>
    </row>
    <row r="22" spans="1:28" ht="159.75" customHeight="1">
      <c r="A22" s="91" t="s">
        <v>691</v>
      </c>
      <c r="B22" s="7" t="s">
        <v>202</v>
      </c>
      <c r="C22" s="7" t="s">
        <v>203</v>
      </c>
      <c r="D22" s="8" t="s">
        <v>343</v>
      </c>
      <c r="E22" s="8" t="s">
        <v>204</v>
      </c>
      <c r="F22" s="8">
        <v>50</v>
      </c>
      <c r="G22" s="8">
        <v>250</v>
      </c>
      <c r="H22" s="8">
        <v>0</v>
      </c>
      <c r="I22" s="111">
        <v>200</v>
      </c>
      <c r="J22" s="132">
        <f t="shared" si="0"/>
        <v>500</v>
      </c>
      <c r="K22" s="8"/>
      <c r="L22" s="8"/>
      <c r="M22" s="8"/>
      <c r="N22" s="8"/>
      <c r="O22" s="8"/>
      <c r="P22" s="8"/>
      <c r="Q22" s="8"/>
      <c r="R22" s="8"/>
      <c r="S22" s="8"/>
      <c r="T22" s="51"/>
      <c r="U22" s="22"/>
      <c r="V22" s="22"/>
    </row>
    <row r="23" spans="1:28" ht="92.25" customHeight="1">
      <c r="A23" s="8" t="s">
        <v>692</v>
      </c>
      <c r="B23" s="7" t="s">
        <v>353</v>
      </c>
      <c r="C23" s="7" t="s">
        <v>354</v>
      </c>
      <c r="D23" s="8" t="s">
        <v>355</v>
      </c>
      <c r="E23" s="8" t="s">
        <v>102</v>
      </c>
      <c r="F23" s="8">
        <v>60</v>
      </c>
      <c r="G23" s="8">
        <v>0</v>
      </c>
      <c r="H23" s="8">
        <v>0</v>
      </c>
      <c r="I23" s="111">
        <v>20</v>
      </c>
      <c r="J23" s="132">
        <f t="shared" si="0"/>
        <v>80</v>
      </c>
      <c r="K23" s="8"/>
      <c r="L23" s="8"/>
      <c r="M23" s="8"/>
      <c r="N23" s="8"/>
      <c r="O23" s="8"/>
      <c r="P23" s="8"/>
      <c r="Q23" s="22"/>
      <c r="R23" s="22"/>
      <c r="S23" s="22"/>
      <c r="T23" s="22"/>
      <c r="U23" s="22"/>
      <c r="V23" s="100"/>
      <c r="W23" s="102"/>
      <c r="X23" s="101"/>
      <c r="Y23" s="101"/>
      <c r="Z23" s="101"/>
      <c r="AA23" s="101"/>
      <c r="AB23" s="101"/>
    </row>
    <row r="24" spans="1:28" ht="129" customHeight="1">
      <c r="A24" s="8" t="s">
        <v>693</v>
      </c>
      <c r="B24" s="7" t="s">
        <v>160</v>
      </c>
      <c r="C24" s="7" t="s">
        <v>356</v>
      </c>
      <c r="D24" s="8" t="s">
        <v>357</v>
      </c>
      <c r="E24" s="8" t="s">
        <v>102</v>
      </c>
      <c r="F24" s="8">
        <v>200</v>
      </c>
      <c r="G24" s="8">
        <v>150</v>
      </c>
      <c r="H24" s="8">
        <v>60</v>
      </c>
      <c r="I24" s="111">
        <v>180</v>
      </c>
      <c r="J24" s="132">
        <f t="shared" si="0"/>
        <v>590</v>
      </c>
      <c r="K24" s="8"/>
      <c r="L24" s="8"/>
      <c r="M24" s="8"/>
      <c r="N24" s="8"/>
      <c r="O24" s="8"/>
      <c r="P24" s="8"/>
      <c r="Q24" s="22"/>
      <c r="R24" s="22"/>
      <c r="S24" s="22"/>
      <c r="T24" s="22"/>
      <c r="U24" s="22"/>
      <c r="V24" s="100"/>
      <c r="W24" s="102"/>
      <c r="X24" s="101"/>
      <c r="Y24" s="101"/>
      <c r="Z24" s="101"/>
      <c r="AA24" s="101"/>
      <c r="AB24" s="101"/>
    </row>
    <row r="25" spans="1:28" ht="129" customHeight="1">
      <c r="A25" s="8" t="s">
        <v>694</v>
      </c>
      <c r="B25" s="7" t="s">
        <v>160</v>
      </c>
      <c r="C25" s="7" t="s">
        <v>4</v>
      </c>
      <c r="D25" s="8" t="s">
        <v>7</v>
      </c>
      <c r="E25" s="8" t="s">
        <v>102</v>
      </c>
      <c r="F25" s="8">
        <v>580</v>
      </c>
      <c r="G25" s="8">
        <v>0</v>
      </c>
      <c r="H25" s="8">
        <v>0</v>
      </c>
      <c r="I25" s="8">
        <v>0</v>
      </c>
      <c r="J25" s="132">
        <f t="shared" si="0"/>
        <v>580</v>
      </c>
      <c r="K25" s="22"/>
      <c r="L25" s="22"/>
      <c r="M25" s="22"/>
      <c r="N25" s="22"/>
      <c r="O25" s="22"/>
      <c r="P25" s="22"/>
      <c r="Q25" s="22"/>
      <c r="R25" s="22"/>
      <c r="S25" s="22"/>
      <c r="T25" s="22"/>
      <c r="U25" s="22"/>
      <c r="V25" s="22"/>
    </row>
    <row r="26" spans="1:28" ht="122.25" customHeight="1">
      <c r="A26" s="8" t="s">
        <v>695</v>
      </c>
      <c r="B26" s="8" t="s">
        <v>161</v>
      </c>
      <c r="C26" s="7" t="s">
        <v>108</v>
      </c>
      <c r="D26" s="8" t="s">
        <v>358</v>
      </c>
      <c r="E26" s="8" t="s">
        <v>102</v>
      </c>
      <c r="F26" s="8">
        <v>15</v>
      </c>
      <c r="G26" s="8">
        <v>0</v>
      </c>
      <c r="H26" s="8">
        <v>100</v>
      </c>
      <c r="I26" s="111">
        <v>30</v>
      </c>
      <c r="J26" s="132">
        <f t="shared" si="0"/>
        <v>145</v>
      </c>
      <c r="K26" s="8"/>
      <c r="L26" s="8"/>
      <c r="M26" s="8"/>
      <c r="N26" s="8"/>
      <c r="O26" s="8"/>
      <c r="P26" s="8"/>
      <c r="Q26" s="22"/>
      <c r="R26" s="22"/>
      <c r="S26" s="22"/>
      <c r="T26" s="22"/>
      <c r="U26" s="22"/>
      <c r="V26" s="100"/>
      <c r="W26" s="102"/>
      <c r="X26" s="101"/>
      <c r="Y26" s="101"/>
      <c r="Z26" s="101"/>
      <c r="AA26" s="101"/>
      <c r="AB26" s="101"/>
    </row>
    <row r="27" spans="1:28" ht="122.25" customHeight="1">
      <c r="A27" s="8" t="s">
        <v>696</v>
      </c>
      <c r="B27" s="8" t="s">
        <v>161</v>
      </c>
      <c r="C27" s="7" t="s">
        <v>108</v>
      </c>
      <c r="D27" s="8" t="s">
        <v>150</v>
      </c>
      <c r="E27" s="8" t="s">
        <v>102</v>
      </c>
      <c r="F27" s="8">
        <v>340</v>
      </c>
      <c r="G27" s="8">
        <v>220</v>
      </c>
      <c r="H27" s="8">
        <v>0</v>
      </c>
      <c r="I27" s="111">
        <v>380</v>
      </c>
      <c r="J27" s="132">
        <f t="shared" si="0"/>
        <v>940</v>
      </c>
      <c r="K27" s="22"/>
      <c r="L27" s="22"/>
      <c r="M27" s="22"/>
      <c r="N27" s="22"/>
      <c r="O27" s="22"/>
      <c r="P27" s="22"/>
      <c r="Q27" s="22"/>
      <c r="R27" s="22"/>
      <c r="S27" s="22"/>
      <c r="T27" s="22"/>
      <c r="U27" s="22"/>
      <c r="V27" s="22"/>
    </row>
    <row r="28" spans="1:28" ht="150" customHeight="1">
      <c r="A28" s="8" t="s">
        <v>697</v>
      </c>
      <c r="B28" s="8" t="s">
        <v>205</v>
      </c>
      <c r="C28" s="7" t="s">
        <v>206</v>
      </c>
      <c r="D28" s="8" t="s">
        <v>207</v>
      </c>
      <c r="E28" s="8" t="s">
        <v>102</v>
      </c>
      <c r="F28" s="8">
        <v>30</v>
      </c>
      <c r="G28" s="8">
        <v>0</v>
      </c>
      <c r="H28" s="8">
        <v>0</v>
      </c>
      <c r="I28" s="8">
        <v>0</v>
      </c>
      <c r="J28" s="132">
        <f t="shared" si="0"/>
        <v>30</v>
      </c>
      <c r="K28" s="8"/>
      <c r="L28" s="8"/>
      <c r="M28" s="8"/>
      <c r="N28" s="8"/>
      <c r="O28" s="8"/>
      <c r="P28" s="8"/>
      <c r="Q28" s="8"/>
      <c r="R28" s="8"/>
      <c r="S28" s="8"/>
      <c r="T28" s="51"/>
      <c r="U28" s="22"/>
      <c r="V28" s="22"/>
    </row>
    <row r="29" spans="1:28" ht="182.25" customHeight="1">
      <c r="A29" s="8" t="s">
        <v>698</v>
      </c>
      <c r="B29" s="8" t="s">
        <v>162</v>
      </c>
      <c r="C29" s="7" t="s">
        <v>109</v>
      </c>
      <c r="D29" s="8" t="s">
        <v>8</v>
      </c>
      <c r="E29" s="8" t="s">
        <v>102</v>
      </c>
      <c r="F29" s="8">
        <v>380</v>
      </c>
      <c r="G29" s="8">
        <v>60</v>
      </c>
      <c r="H29" s="8">
        <v>12</v>
      </c>
      <c r="I29" s="111">
        <v>140</v>
      </c>
      <c r="J29" s="132">
        <f t="shared" si="0"/>
        <v>592</v>
      </c>
      <c r="K29" s="22"/>
      <c r="L29" s="22"/>
      <c r="M29" s="22"/>
      <c r="N29" s="22"/>
      <c r="O29" s="22"/>
      <c r="P29" s="22"/>
      <c r="Q29" s="22"/>
      <c r="R29" s="22"/>
      <c r="S29" s="22"/>
      <c r="T29" s="22"/>
      <c r="U29" s="22"/>
      <c r="V29" s="22"/>
    </row>
    <row r="30" spans="1:28" ht="117" customHeight="1">
      <c r="A30" s="8" t="s">
        <v>699</v>
      </c>
      <c r="B30" s="8" t="s">
        <v>163</v>
      </c>
      <c r="C30" s="10" t="s">
        <v>359</v>
      </c>
      <c r="D30" s="8" t="s">
        <v>209</v>
      </c>
      <c r="E30" s="8" t="s">
        <v>102</v>
      </c>
      <c r="F30" s="8">
        <v>25</v>
      </c>
      <c r="G30" s="8">
        <v>0</v>
      </c>
      <c r="H30" s="8">
        <v>10</v>
      </c>
      <c r="I30" s="111">
        <v>60</v>
      </c>
      <c r="J30" s="132">
        <f t="shared" si="0"/>
        <v>95</v>
      </c>
      <c r="K30" s="8"/>
      <c r="L30" s="8"/>
      <c r="M30" s="8"/>
      <c r="N30" s="8"/>
      <c r="O30" s="8"/>
      <c r="P30" s="8"/>
      <c r="Q30" s="22"/>
      <c r="R30" s="22"/>
      <c r="S30" s="22"/>
      <c r="T30" s="22"/>
      <c r="U30" s="22"/>
      <c r="V30" s="100"/>
      <c r="W30" s="102"/>
      <c r="X30" s="101"/>
      <c r="Y30" s="101"/>
      <c r="Z30" s="101"/>
      <c r="AA30" s="101"/>
      <c r="AB30" s="101"/>
    </row>
    <row r="31" spans="1:28" ht="117" customHeight="1">
      <c r="A31" s="8" t="s">
        <v>700</v>
      </c>
      <c r="B31" s="8" t="s">
        <v>163</v>
      </c>
      <c r="C31" s="10" t="s">
        <v>63</v>
      </c>
      <c r="D31" s="8" t="s">
        <v>64</v>
      </c>
      <c r="E31" s="8" t="s">
        <v>102</v>
      </c>
      <c r="F31" s="8">
        <v>350</v>
      </c>
      <c r="G31" s="8">
        <v>63</v>
      </c>
      <c r="H31" s="8">
        <v>0</v>
      </c>
      <c r="I31" s="111">
        <v>0</v>
      </c>
      <c r="J31" s="132">
        <f t="shared" si="0"/>
        <v>413</v>
      </c>
      <c r="K31" s="22"/>
      <c r="L31" s="22"/>
      <c r="M31" s="22"/>
      <c r="N31" s="22"/>
      <c r="O31" s="22"/>
      <c r="P31" s="22"/>
      <c r="Q31" s="22"/>
      <c r="R31" s="22"/>
      <c r="S31" s="22"/>
      <c r="T31" s="22"/>
      <c r="U31" s="22"/>
      <c r="V31" s="22"/>
    </row>
    <row r="32" spans="1:28" ht="72.75" customHeight="1">
      <c r="A32" s="8" t="s">
        <v>701</v>
      </c>
      <c r="B32" s="29" t="s">
        <v>208</v>
      </c>
      <c r="C32" s="144" t="s">
        <v>344</v>
      </c>
      <c r="D32" s="8" t="s">
        <v>209</v>
      </c>
      <c r="E32" s="8" t="s">
        <v>102</v>
      </c>
      <c r="F32" s="8">
        <v>20</v>
      </c>
      <c r="G32" s="8">
        <v>0</v>
      </c>
      <c r="H32" s="8">
        <v>0</v>
      </c>
      <c r="I32" s="111">
        <v>0</v>
      </c>
      <c r="J32" s="132">
        <f t="shared" si="0"/>
        <v>20</v>
      </c>
      <c r="K32" s="8"/>
      <c r="L32" s="8"/>
      <c r="M32" s="8"/>
      <c r="N32" s="8"/>
      <c r="O32" s="8"/>
      <c r="P32" s="8"/>
      <c r="Q32" s="8"/>
      <c r="R32" s="8"/>
      <c r="S32" s="8"/>
      <c r="T32" s="51"/>
      <c r="U32" s="22"/>
      <c r="V32" s="22"/>
    </row>
    <row r="33" spans="1:28" ht="151.5" customHeight="1">
      <c r="A33" s="8" t="s">
        <v>702</v>
      </c>
      <c r="B33" s="8" t="s">
        <v>360</v>
      </c>
      <c r="C33" s="10" t="s">
        <v>361</v>
      </c>
      <c r="D33" s="8" t="s">
        <v>362</v>
      </c>
      <c r="E33" s="8" t="s">
        <v>102</v>
      </c>
      <c r="F33" s="8">
        <v>165</v>
      </c>
      <c r="G33" s="8">
        <v>0</v>
      </c>
      <c r="H33" s="8">
        <v>10</v>
      </c>
      <c r="I33" s="111">
        <v>60</v>
      </c>
      <c r="J33" s="132">
        <f t="shared" si="0"/>
        <v>235</v>
      </c>
      <c r="K33" s="8"/>
      <c r="L33" s="8"/>
      <c r="M33" s="8"/>
      <c r="N33" s="8"/>
      <c r="O33" s="8"/>
      <c r="P33" s="8"/>
      <c r="Q33" s="22"/>
      <c r="R33" s="22"/>
      <c r="S33" s="22"/>
      <c r="T33" s="22"/>
      <c r="U33" s="22"/>
      <c r="V33" s="100"/>
      <c r="W33" s="102"/>
      <c r="X33" s="101"/>
      <c r="Y33" s="101"/>
      <c r="Z33" s="101"/>
      <c r="AA33" s="101"/>
      <c r="AB33" s="101"/>
    </row>
    <row r="34" spans="1:28" ht="109.5" customHeight="1">
      <c r="A34" s="8" t="s">
        <v>703</v>
      </c>
      <c r="B34" s="8" t="s">
        <v>210</v>
      </c>
      <c r="C34" s="10" t="s">
        <v>211</v>
      </c>
      <c r="D34" s="8" t="s">
        <v>212</v>
      </c>
      <c r="E34" s="8" t="s">
        <v>204</v>
      </c>
      <c r="F34" s="8">
        <v>95</v>
      </c>
      <c r="G34" s="8">
        <v>0</v>
      </c>
      <c r="H34" s="8">
        <v>24</v>
      </c>
      <c r="I34" s="111">
        <v>70</v>
      </c>
      <c r="J34" s="132">
        <f t="shared" si="0"/>
        <v>189</v>
      </c>
      <c r="K34" s="8"/>
      <c r="L34" s="8"/>
      <c r="M34" s="8"/>
      <c r="N34" s="8"/>
      <c r="O34" s="8"/>
      <c r="P34" s="8"/>
      <c r="Q34" s="8"/>
      <c r="R34" s="8"/>
      <c r="S34" s="29"/>
      <c r="T34" s="51"/>
      <c r="U34" s="22"/>
      <c r="V34" s="100"/>
      <c r="W34" s="104"/>
    </row>
    <row r="35" spans="1:28" ht="102.75" customHeight="1">
      <c r="A35" s="8" t="s">
        <v>704</v>
      </c>
      <c r="B35" s="8" t="s">
        <v>164</v>
      </c>
      <c r="C35" s="10" t="s">
        <v>213</v>
      </c>
      <c r="D35" s="8" t="s">
        <v>212</v>
      </c>
      <c r="E35" s="8" t="s">
        <v>102</v>
      </c>
      <c r="F35" s="8">
        <v>20</v>
      </c>
      <c r="G35" s="8">
        <v>0</v>
      </c>
      <c r="H35" s="8">
        <v>24</v>
      </c>
      <c r="I35" s="111">
        <v>70</v>
      </c>
      <c r="J35" s="132">
        <f t="shared" si="0"/>
        <v>114</v>
      </c>
      <c r="K35" s="8"/>
      <c r="L35" s="8"/>
      <c r="M35" s="8"/>
      <c r="N35" s="8"/>
      <c r="O35" s="8"/>
      <c r="P35" s="8"/>
      <c r="Q35" s="8"/>
      <c r="R35" s="8"/>
      <c r="S35" s="29"/>
      <c r="T35" s="51"/>
      <c r="U35" s="22"/>
      <c r="V35" s="100"/>
      <c r="W35" s="104"/>
    </row>
    <row r="36" spans="1:28" ht="138.75" customHeight="1">
      <c r="A36" s="8" t="s">
        <v>705</v>
      </c>
      <c r="B36" s="8" t="s">
        <v>363</v>
      </c>
      <c r="C36" s="10" t="s">
        <v>578</v>
      </c>
      <c r="D36" s="8" t="s">
        <v>364</v>
      </c>
      <c r="E36" s="8" t="s">
        <v>102</v>
      </c>
      <c r="F36" s="8">
        <v>50</v>
      </c>
      <c r="G36" s="8">
        <v>0</v>
      </c>
      <c r="H36" s="8">
        <v>0</v>
      </c>
      <c r="I36" s="111">
        <v>150</v>
      </c>
      <c r="J36" s="132">
        <f t="shared" si="0"/>
        <v>200</v>
      </c>
      <c r="K36" s="8"/>
      <c r="L36" s="8"/>
      <c r="M36" s="8"/>
      <c r="N36" s="8"/>
      <c r="O36" s="8"/>
      <c r="P36" s="8"/>
      <c r="Q36" s="21"/>
      <c r="R36" s="21"/>
      <c r="S36" s="21"/>
      <c r="T36" s="21"/>
      <c r="U36" s="21"/>
      <c r="V36" s="103"/>
      <c r="W36" s="105"/>
      <c r="X36" s="4"/>
      <c r="Y36" s="4"/>
      <c r="Z36" s="4"/>
      <c r="AA36" s="4"/>
      <c r="AB36" s="4"/>
    </row>
    <row r="37" spans="1:28" ht="134.25" customHeight="1">
      <c r="A37" s="8" t="s">
        <v>706</v>
      </c>
      <c r="B37" s="8" t="s">
        <v>165</v>
      </c>
      <c r="C37" s="7" t="s">
        <v>110</v>
      </c>
      <c r="D37" s="8" t="s">
        <v>142</v>
      </c>
      <c r="E37" s="8" t="s">
        <v>102</v>
      </c>
      <c r="F37" s="8">
        <v>65</v>
      </c>
      <c r="G37" s="8">
        <v>0</v>
      </c>
      <c r="H37" s="8">
        <v>0</v>
      </c>
      <c r="I37" s="111">
        <v>0</v>
      </c>
      <c r="J37" s="132">
        <f t="shared" si="0"/>
        <v>65</v>
      </c>
      <c r="K37" s="22"/>
      <c r="L37" s="22"/>
      <c r="M37" s="22"/>
      <c r="N37" s="22"/>
      <c r="O37" s="22"/>
      <c r="P37" s="22"/>
      <c r="Q37" s="22"/>
      <c r="R37" s="22"/>
      <c r="S37" s="22"/>
      <c r="T37" s="22"/>
      <c r="U37" s="22"/>
      <c r="V37" s="22"/>
    </row>
    <row r="38" spans="1:28" ht="19.5" customHeight="1">
      <c r="A38" s="224" t="s">
        <v>182</v>
      </c>
      <c r="B38" s="225"/>
      <c r="C38" s="225"/>
      <c r="D38" s="225"/>
      <c r="E38" s="226"/>
      <c r="F38" s="217">
        <f>SUM(F16:F37)</f>
        <v>5260</v>
      </c>
      <c r="G38" s="217">
        <f>SUM(G16:G37)</f>
        <v>1893</v>
      </c>
      <c r="H38" s="217">
        <f>SUM(H16:H37)</f>
        <v>1520</v>
      </c>
      <c r="I38" s="217">
        <f>SUM(I16:I37)</f>
        <v>6310</v>
      </c>
      <c r="J38" s="230">
        <f>SUM(J16:J37)</f>
        <v>14983</v>
      </c>
      <c r="K38" s="213" t="s">
        <v>183</v>
      </c>
      <c r="L38" s="34" t="s">
        <v>184</v>
      </c>
      <c r="M38" s="34" t="s">
        <v>184</v>
      </c>
      <c r="N38" s="213" t="s">
        <v>183</v>
      </c>
      <c r="O38" s="213" t="s">
        <v>183</v>
      </c>
      <c r="P38" s="213" t="s">
        <v>183</v>
      </c>
      <c r="Q38" s="213" t="s">
        <v>183</v>
      </c>
      <c r="R38" s="213" t="s">
        <v>183</v>
      </c>
      <c r="S38" s="213" t="s">
        <v>183</v>
      </c>
      <c r="T38" s="213" t="s">
        <v>183</v>
      </c>
      <c r="U38" s="213" t="s">
        <v>183</v>
      </c>
      <c r="V38" s="213" t="s">
        <v>183</v>
      </c>
    </row>
    <row r="39" spans="1:28" ht="24" customHeight="1">
      <c r="A39" s="227"/>
      <c r="B39" s="228"/>
      <c r="C39" s="228"/>
      <c r="D39" s="228"/>
      <c r="E39" s="229"/>
      <c r="F39" s="218"/>
      <c r="G39" s="218"/>
      <c r="H39" s="218"/>
      <c r="I39" s="218"/>
      <c r="J39" s="231"/>
      <c r="K39" s="214"/>
      <c r="L39" s="35" t="s">
        <v>185</v>
      </c>
      <c r="M39" s="35" t="s">
        <v>185</v>
      </c>
      <c r="N39" s="214"/>
      <c r="O39" s="214"/>
      <c r="P39" s="214"/>
      <c r="Q39" s="214"/>
      <c r="R39" s="214"/>
      <c r="S39" s="214"/>
      <c r="T39" s="214"/>
      <c r="U39" s="214"/>
      <c r="V39" s="214"/>
    </row>
    <row r="40" spans="1:28" ht="36" customHeight="1">
      <c r="A40" s="191" t="s">
        <v>140</v>
      </c>
      <c r="B40" s="192"/>
      <c r="C40" s="192"/>
      <c r="D40" s="192"/>
      <c r="E40" s="192"/>
      <c r="F40" s="192"/>
      <c r="G40" s="192"/>
      <c r="H40" s="192"/>
      <c r="I40" s="192"/>
      <c r="J40" s="192"/>
      <c r="K40" s="192"/>
      <c r="L40" s="192"/>
      <c r="M40" s="192"/>
      <c r="N40" s="192"/>
      <c r="O40" s="192"/>
      <c r="P40" s="192"/>
      <c r="Q40" s="192"/>
      <c r="R40" s="192"/>
      <c r="S40" s="192"/>
      <c r="T40" s="192"/>
      <c r="U40" s="193"/>
      <c r="V40" s="23">
        <f>SUM(V16:V37)</f>
        <v>0</v>
      </c>
    </row>
    <row r="41" spans="1:28">
      <c r="A41" s="13"/>
    </row>
    <row r="42" spans="1:28">
      <c r="A42" s="174" t="s">
        <v>136</v>
      </c>
      <c r="B42" s="174"/>
      <c r="C42" s="174"/>
      <c r="D42" s="174"/>
      <c r="E42" s="190" t="s">
        <v>137</v>
      </c>
      <c r="F42" s="190"/>
      <c r="G42" s="190"/>
      <c r="H42" s="190"/>
      <c r="I42" s="190"/>
      <c r="J42" s="190"/>
      <c r="K42" s="190"/>
      <c r="L42" s="190"/>
      <c r="M42" s="27"/>
      <c r="N42" s="27"/>
      <c r="O42" s="176" t="s">
        <v>139</v>
      </c>
      <c r="P42" s="176"/>
    </row>
    <row r="43" spans="1:28" ht="57.6" customHeight="1">
      <c r="A43" s="16"/>
      <c r="B43" s="15"/>
      <c r="C43" s="15"/>
      <c r="D43" s="2"/>
      <c r="E43" s="175" t="s">
        <v>138</v>
      </c>
      <c r="F43" s="175"/>
      <c r="G43" s="175"/>
      <c r="H43" s="175"/>
      <c r="I43" s="175"/>
      <c r="J43" s="175"/>
      <c r="K43" s="175"/>
      <c r="O43" s="177" t="s">
        <v>141</v>
      </c>
      <c r="P43" s="177"/>
    </row>
    <row r="44" spans="1:28">
      <c r="A44" s="13"/>
    </row>
    <row r="45" spans="1:28">
      <c r="A45" s="13"/>
    </row>
    <row r="46" spans="1:28">
      <c r="A46" s="13"/>
    </row>
    <row r="47" spans="1:28">
      <c r="A47" s="13"/>
    </row>
    <row r="48" spans="1:28">
      <c r="A48" s="13"/>
    </row>
    <row r="49" spans="1:10">
      <c r="A49" s="13"/>
    </row>
    <row r="50" spans="1:10">
      <c r="A50" s="13"/>
    </row>
    <row r="51" spans="1:10">
      <c r="A51" s="13"/>
    </row>
    <row r="52" spans="1:10">
      <c r="A52" s="13"/>
    </row>
    <row r="53" spans="1:10">
      <c r="A53" s="13"/>
    </row>
    <row r="54" spans="1:10">
      <c r="A54" s="13"/>
    </row>
    <row r="55" spans="1:10">
      <c r="A55" s="13"/>
    </row>
    <row r="56" spans="1:10">
      <c r="A56" s="13"/>
    </row>
    <row r="57" spans="1:10">
      <c r="A57" s="13"/>
    </row>
    <row r="58" spans="1:10">
      <c r="A58" s="13"/>
    </row>
    <row r="59" spans="1:10">
      <c r="A59" s="13"/>
    </row>
    <row r="60" spans="1:10">
      <c r="A60" s="13"/>
    </row>
    <row r="61" spans="1:10">
      <c r="A61" s="16"/>
      <c r="B61" s="15"/>
      <c r="C61" s="15"/>
      <c r="D61" s="15"/>
      <c r="E61" s="15"/>
      <c r="F61" s="15"/>
      <c r="G61" s="15"/>
      <c r="H61" s="15"/>
      <c r="I61" s="15"/>
      <c r="J61" s="139"/>
    </row>
    <row r="64" spans="1:10">
      <c r="A64" s="16"/>
      <c r="B64" s="15"/>
      <c r="C64" s="15"/>
      <c r="D64" s="15"/>
      <c r="E64" s="15"/>
      <c r="F64" s="15"/>
      <c r="G64" s="15"/>
      <c r="H64" s="15"/>
      <c r="I64" s="15"/>
      <c r="J64" s="139"/>
    </row>
    <row r="65" spans="1:10">
      <c r="A65" s="16"/>
      <c r="B65" s="15"/>
      <c r="C65" s="15"/>
      <c r="D65" s="15"/>
      <c r="E65" s="15"/>
      <c r="F65" s="15"/>
      <c r="G65" s="15"/>
      <c r="H65" s="15"/>
      <c r="I65" s="15"/>
      <c r="J65" s="139"/>
    </row>
    <row r="66" spans="1:10">
      <c r="A66" s="16"/>
      <c r="B66" s="15"/>
      <c r="C66" s="15"/>
      <c r="D66" s="15"/>
      <c r="E66" s="15"/>
      <c r="F66" s="15"/>
      <c r="G66" s="15"/>
      <c r="H66" s="15"/>
      <c r="I66" s="15"/>
      <c r="J66" s="139"/>
    </row>
    <row r="67" spans="1:10">
      <c r="A67" s="16"/>
      <c r="B67" s="15"/>
      <c r="C67" s="15"/>
      <c r="D67" s="15"/>
      <c r="E67" s="15"/>
      <c r="F67" s="15"/>
      <c r="G67" s="15"/>
      <c r="H67" s="15"/>
      <c r="I67" s="15"/>
      <c r="J67" s="139"/>
    </row>
    <row r="68" spans="1:10">
      <c r="A68" s="16"/>
      <c r="B68" s="15"/>
      <c r="C68" s="15"/>
      <c r="D68" s="15"/>
      <c r="E68" s="15"/>
      <c r="F68" s="15"/>
      <c r="G68" s="15"/>
      <c r="H68" s="15"/>
      <c r="I68" s="15"/>
      <c r="J68" s="139"/>
    </row>
    <row r="69" spans="1:10">
      <c r="A69" s="16"/>
      <c r="B69" s="15"/>
      <c r="C69" s="15"/>
      <c r="D69" s="15"/>
      <c r="E69" s="15"/>
      <c r="F69" s="15"/>
      <c r="G69" s="15"/>
      <c r="H69" s="15"/>
      <c r="I69" s="15"/>
      <c r="J69" s="139"/>
    </row>
    <row r="70" spans="1:10">
      <c r="A70" s="16"/>
      <c r="B70" s="15"/>
      <c r="C70" s="15"/>
      <c r="D70" s="15"/>
      <c r="E70" s="15"/>
      <c r="F70" s="15"/>
      <c r="G70" s="15"/>
      <c r="H70" s="15"/>
      <c r="I70" s="15"/>
      <c r="J70" s="139"/>
    </row>
    <row r="71" spans="1:10">
      <c r="A71" s="16"/>
      <c r="B71" s="15"/>
      <c r="C71" s="15"/>
      <c r="D71" s="15"/>
      <c r="E71" s="15"/>
      <c r="F71" s="15"/>
      <c r="G71" s="15"/>
      <c r="H71" s="15"/>
      <c r="I71" s="15"/>
      <c r="J71" s="139"/>
    </row>
    <row r="72" spans="1:10">
      <c r="A72" s="16"/>
      <c r="B72" s="15"/>
      <c r="C72" s="15"/>
      <c r="D72" s="15"/>
      <c r="E72" s="15"/>
      <c r="F72" s="15"/>
      <c r="G72" s="15"/>
      <c r="H72" s="15"/>
      <c r="I72" s="15"/>
      <c r="J72" s="139"/>
    </row>
    <row r="73" spans="1:10">
      <c r="A73" s="16"/>
      <c r="B73" s="15"/>
      <c r="C73" s="15"/>
      <c r="D73" s="15"/>
      <c r="E73" s="15"/>
      <c r="F73" s="15"/>
      <c r="G73" s="15"/>
      <c r="H73" s="15"/>
      <c r="I73" s="15"/>
      <c r="J73" s="139"/>
    </row>
    <row r="74" spans="1:10">
      <c r="A74" s="16"/>
      <c r="B74" s="15"/>
      <c r="C74" s="15"/>
      <c r="D74" s="15"/>
      <c r="E74" s="15"/>
      <c r="F74" s="15"/>
      <c r="G74" s="15"/>
      <c r="H74" s="15"/>
      <c r="I74" s="15"/>
      <c r="J74" s="139"/>
    </row>
    <row r="75" spans="1:10">
      <c r="A75" s="16"/>
      <c r="B75" s="15"/>
      <c r="C75" s="15"/>
      <c r="D75" s="15"/>
      <c r="E75" s="15"/>
      <c r="F75" s="15"/>
      <c r="G75" s="15"/>
      <c r="H75" s="15"/>
      <c r="I75" s="15"/>
      <c r="J75" s="139"/>
    </row>
    <row r="76" spans="1:10">
      <c r="A76" s="16"/>
      <c r="B76" s="15"/>
      <c r="C76" s="15"/>
      <c r="D76" s="15"/>
      <c r="E76" s="15"/>
      <c r="F76" s="15"/>
      <c r="G76" s="15"/>
      <c r="H76" s="15"/>
      <c r="I76" s="15"/>
      <c r="J76" s="139"/>
    </row>
    <row r="77" spans="1:10">
      <c r="A77" s="16"/>
      <c r="B77" s="15"/>
      <c r="C77" s="15"/>
      <c r="D77" s="15"/>
      <c r="E77" s="15"/>
      <c r="F77" s="15"/>
      <c r="G77" s="15"/>
      <c r="H77" s="15"/>
      <c r="I77" s="15"/>
      <c r="J77" s="139"/>
    </row>
    <row r="78" spans="1:10">
      <c r="A78" s="16"/>
      <c r="B78" s="15"/>
      <c r="C78" s="15"/>
      <c r="D78" s="15"/>
      <c r="E78" s="15"/>
      <c r="F78" s="15"/>
      <c r="G78" s="15"/>
      <c r="H78" s="15"/>
      <c r="I78" s="15"/>
      <c r="J78" s="139"/>
    </row>
    <row r="79" spans="1:10">
      <c r="A79" s="16"/>
      <c r="B79" s="15"/>
      <c r="C79" s="15"/>
      <c r="D79" s="15"/>
      <c r="E79" s="15"/>
      <c r="F79" s="15"/>
      <c r="G79" s="15"/>
      <c r="H79" s="15"/>
      <c r="I79" s="15"/>
      <c r="J79" s="139"/>
    </row>
    <row r="80" spans="1:10">
      <c r="A80" s="16"/>
      <c r="B80" s="15"/>
      <c r="C80" s="15"/>
      <c r="D80" s="15"/>
      <c r="E80" s="15"/>
      <c r="F80" s="15"/>
      <c r="G80" s="15"/>
      <c r="H80" s="15"/>
      <c r="I80" s="15"/>
      <c r="J80" s="139"/>
    </row>
    <row r="81" spans="1:10">
      <c r="A81" s="16"/>
      <c r="B81" s="15"/>
      <c r="C81" s="15"/>
      <c r="D81" s="15"/>
      <c r="E81" s="15"/>
      <c r="F81" s="15"/>
      <c r="G81" s="15"/>
      <c r="H81" s="15"/>
      <c r="I81" s="15"/>
      <c r="J81" s="139"/>
    </row>
    <row r="82" spans="1:10">
      <c r="A82" s="16"/>
      <c r="B82" s="15"/>
      <c r="C82" s="15"/>
      <c r="D82" s="15"/>
      <c r="E82" s="15"/>
      <c r="F82" s="15"/>
      <c r="G82" s="15"/>
      <c r="H82" s="15"/>
      <c r="I82" s="15"/>
      <c r="J82" s="139"/>
    </row>
    <row r="83" spans="1:10">
      <c r="A83" s="16"/>
      <c r="B83" s="15"/>
      <c r="C83" s="15"/>
      <c r="D83" s="15"/>
      <c r="E83" s="15"/>
      <c r="F83" s="15"/>
      <c r="G83" s="15"/>
      <c r="H83" s="15"/>
      <c r="I83" s="15"/>
      <c r="J83" s="139"/>
    </row>
    <row r="84" spans="1:10">
      <c r="A84" s="16"/>
      <c r="B84" s="15"/>
      <c r="C84" s="15"/>
      <c r="D84" s="15"/>
      <c r="E84" s="15"/>
      <c r="F84" s="15"/>
      <c r="G84" s="15"/>
      <c r="H84" s="15"/>
      <c r="I84" s="15"/>
      <c r="J84" s="139"/>
    </row>
    <row r="85" spans="1:10">
      <c r="A85" s="16"/>
      <c r="B85" s="15"/>
      <c r="C85" s="15"/>
      <c r="D85" s="15"/>
      <c r="E85" s="15"/>
      <c r="F85" s="15"/>
      <c r="G85" s="15"/>
      <c r="H85" s="15"/>
      <c r="I85" s="15"/>
      <c r="J85" s="139"/>
    </row>
    <row r="86" spans="1:10">
      <c r="A86" s="16"/>
      <c r="B86" s="15"/>
      <c r="C86" s="15"/>
      <c r="D86" s="15"/>
      <c r="E86" s="15"/>
      <c r="F86" s="15"/>
      <c r="G86" s="15"/>
      <c r="H86" s="15"/>
      <c r="I86" s="15"/>
      <c r="J86" s="139"/>
    </row>
    <row r="87" spans="1:10">
      <c r="A87" s="16"/>
      <c r="B87" s="15"/>
      <c r="C87" s="15"/>
      <c r="D87" s="15"/>
      <c r="E87" s="15"/>
      <c r="F87" s="15"/>
      <c r="G87" s="15"/>
      <c r="H87" s="15"/>
      <c r="I87" s="15"/>
      <c r="J87" s="139"/>
    </row>
    <row r="88" spans="1:10">
      <c r="A88" s="16"/>
      <c r="B88" s="15"/>
      <c r="C88" s="15"/>
      <c r="D88" s="15"/>
      <c r="E88" s="15"/>
      <c r="F88" s="15"/>
      <c r="G88" s="15"/>
      <c r="H88" s="15"/>
      <c r="I88" s="15"/>
      <c r="J88" s="139"/>
    </row>
    <row r="89" spans="1:10">
      <c r="A89" s="16"/>
      <c r="B89" s="15"/>
      <c r="C89" s="15"/>
      <c r="D89" s="15"/>
      <c r="E89" s="15"/>
      <c r="F89" s="15"/>
      <c r="G89" s="15"/>
      <c r="H89" s="15"/>
      <c r="I89" s="15"/>
      <c r="J89" s="139"/>
    </row>
    <row r="90" spans="1:10">
      <c r="A90" s="16"/>
      <c r="B90" s="15"/>
      <c r="C90" s="15"/>
      <c r="D90" s="15"/>
      <c r="E90" s="15"/>
      <c r="F90" s="15"/>
      <c r="G90" s="15"/>
      <c r="H90" s="15"/>
      <c r="I90" s="15"/>
      <c r="J90" s="139"/>
    </row>
    <row r="91" spans="1:10">
      <c r="A91" s="16"/>
      <c r="B91" s="15"/>
      <c r="C91" s="15"/>
      <c r="D91" s="15"/>
      <c r="E91" s="15"/>
      <c r="F91" s="15"/>
      <c r="G91" s="15"/>
      <c r="H91" s="15"/>
      <c r="I91" s="15"/>
      <c r="J91" s="139"/>
    </row>
    <row r="92" spans="1:10">
      <c r="A92" s="16"/>
      <c r="B92" s="15"/>
      <c r="C92" s="15"/>
      <c r="D92" s="15"/>
      <c r="E92" s="15"/>
      <c r="F92" s="15"/>
      <c r="G92" s="15"/>
      <c r="H92" s="15"/>
      <c r="I92" s="15"/>
      <c r="J92" s="139"/>
    </row>
    <row r="93" spans="1:10">
      <c r="A93" s="16"/>
      <c r="B93" s="15"/>
      <c r="C93" s="15"/>
      <c r="D93" s="15"/>
      <c r="E93" s="15"/>
      <c r="F93" s="15"/>
      <c r="G93" s="15"/>
      <c r="H93" s="15"/>
      <c r="I93" s="15"/>
      <c r="J93" s="139"/>
    </row>
    <row r="94" spans="1:10">
      <c r="A94" s="16"/>
      <c r="B94" s="15"/>
      <c r="C94" s="15"/>
      <c r="D94" s="15"/>
      <c r="E94" s="15"/>
      <c r="F94" s="15"/>
      <c r="G94" s="15"/>
      <c r="H94" s="15"/>
      <c r="I94" s="15"/>
      <c r="J94" s="139"/>
    </row>
    <row r="95" spans="1:10">
      <c r="A95" s="16"/>
      <c r="B95" s="15"/>
      <c r="C95" s="15"/>
      <c r="D95" s="15"/>
      <c r="E95" s="15"/>
      <c r="F95" s="15"/>
      <c r="G95" s="15"/>
      <c r="H95" s="15"/>
      <c r="I95" s="15"/>
      <c r="J95" s="139"/>
    </row>
    <row r="96" spans="1:10">
      <c r="A96" s="16"/>
      <c r="B96" s="15"/>
      <c r="C96" s="15"/>
      <c r="D96" s="15"/>
      <c r="E96" s="15"/>
      <c r="F96" s="15"/>
      <c r="G96" s="15"/>
      <c r="H96" s="15"/>
      <c r="I96" s="15"/>
      <c r="J96" s="139"/>
    </row>
    <row r="97" spans="1:10">
      <c r="A97" s="16"/>
      <c r="B97" s="15"/>
      <c r="C97" s="15"/>
      <c r="D97" s="15"/>
      <c r="E97" s="15"/>
      <c r="F97" s="15"/>
      <c r="G97" s="15"/>
      <c r="H97" s="15"/>
      <c r="I97" s="15"/>
      <c r="J97" s="139"/>
    </row>
    <row r="98" spans="1:10">
      <c r="A98" s="16"/>
      <c r="B98" s="15"/>
      <c r="C98" s="15"/>
      <c r="D98" s="15"/>
      <c r="E98" s="15"/>
      <c r="F98" s="15"/>
      <c r="G98" s="15"/>
      <c r="H98" s="15"/>
      <c r="I98" s="15"/>
      <c r="J98" s="139"/>
    </row>
    <row r="99" spans="1:10">
      <c r="A99" s="16"/>
      <c r="B99" s="15"/>
      <c r="C99" s="15"/>
      <c r="D99" s="15"/>
      <c r="E99" s="15"/>
      <c r="F99" s="15"/>
      <c r="G99" s="15"/>
      <c r="H99" s="15"/>
      <c r="I99" s="15"/>
      <c r="J99" s="139"/>
    </row>
    <row r="100" spans="1:10">
      <c r="A100" s="16"/>
      <c r="B100" s="15"/>
      <c r="C100" s="15"/>
      <c r="D100" s="15"/>
      <c r="E100" s="15"/>
      <c r="F100" s="15"/>
      <c r="G100" s="15"/>
      <c r="H100" s="15"/>
      <c r="I100" s="15"/>
      <c r="J100" s="139"/>
    </row>
    <row r="101" spans="1:10">
      <c r="A101" s="16"/>
      <c r="B101" s="15"/>
      <c r="C101" s="15"/>
      <c r="D101" s="15"/>
      <c r="E101" s="15"/>
      <c r="F101" s="15"/>
      <c r="G101" s="15"/>
      <c r="H101" s="15"/>
      <c r="I101" s="15"/>
      <c r="J101" s="139"/>
    </row>
    <row r="102" spans="1:10">
      <c r="A102" s="16"/>
      <c r="B102" s="15"/>
      <c r="C102" s="15"/>
      <c r="D102" s="15"/>
      <c r="E102" s="15"/>
      <c r="F102" s="15"/>
      <c r="G102" s="15"/>
      <c r="H102" s="15"/>
      <c r="I102" s="15"/>
      <c r="J102" s="139"/>
    </row>
    <row r="103" spans="1:10">
      <c r="A103" s="16"/>
      <c r="B103" s="15"/>
      <c r="C103" s="15"/>
      <c r="D103" s="15"/>
      <c r="E103" s="15"/>
      <c r="F103" s="15"/>
      <c r="G103" s="15"/>
      <c r="H103" s="15"/>
      <c r="I103" s="15"/>
      <c r="J103" s="139"/>
    </row>
    <row r="104" spans="1:10">
      <c r="A104" s="16"/>
      <c r="B104" s="15"/>
      <c r="C104" s="15"/>
      <c r="D104" s="15"/>
      <c r="E104" s="15"/>
      <c r="F104" s="15"/>
      <c r="G104" s="15"/>
      <c r="H104" s="15"/>
      <c r="I104" s="15"/>
      <c r="J104" s="139"/>
    </row>
    <row r="105" spans="1:10">
      <c r="A105" s="16"/>
      <c r="B105" s="15"/>
      <c r="C105" s="15"/>
      <c r="D105" s="15"/>
      <c r="E105" s="15"/>
      <c r="F105" s="15"/>
      <c r="G105" s="15"/>
      <c r="H105" s="15"/>
      <c r="I105" s="15"/>
      <c r="J105" s="139"/>
    </row>
    <row r="106" spans="1:10">
      <c r="A106" s="16"/>
      <c r="B106" s="15"/>
      <c r="C106" s="15"/>
      <c r="D106" s="15"/>
      <c r="E106" s="15"/>
      <c r="F106" s="15"/>
      <c r="G106" s="15"/>
      <c r="H106" s="15"/>
      <c r="I106" s="15"/>
      <c r="J106" s="139"/>
    </row>
    <row r="107" spans="1:10">
      <c r="A107" s="16"/>
      <c r="B107" s="15"/>
      <c r="C107" s="15"/>
      <c r="D107" s="15"/>
      <c r="E107" s="15"/>
      <c r="F107" s="15"/>
      <c r="G107" s="15"/>
      <c r="H107" s="15"/>
      <c r="I107" s="15"/>
      <c r="J107" s="139"/>
    </row>
    <row r="108" spans="1:10">
      <c r="A108" s="16"/>
      <c r="B108" s="15"/>
      <c r="C108" s="15"/>
      <c r="D108" s="15"/>
      <c r="E108" s="15"/>
      <c r="F108" s="15"/>
      <c r="G108" s="15"/>
      <c r="H108" s="15"/>
      <c r="I108" s="15"/>
      <c r="J108" s="139"/>
    </row>
    <row r="109" spans="1:10">
      <c r="A109" s="16"/>
      <c r="B109" s="15"/>
      <c r="C109" s="15"/>
      <c r="D109" s="15"/>
      <c r="E109" s="15"/>
      <c r="F109" s="15"/>
      <c r="G109" s="15"/>
      <c r="H109" s="15"/>
      <c r="I109" s="15"/>
      <c r="J109" s="139"/>
    </row>
    <row r="110" spans="1:10">
      <c r="A110" s="16"/>
      <c r="B110" s="15"/>
      <c r="C110" s="15"/>
      <c r="D110" s="15"/>
      <c r="E110" s="15"/>
      <c r="F110" s="15"/>
      <c r="G110" s="15"/>
      <c r="H110" s="15"/>
      <c r="I110" s="15"/>
      <c r="J110" s="139"/>
    </row>
    <row r="111" spans="1:10">
      <c r="A111" s="16"/>
      <c r="B111" s="15"/>
      <c r="C111" s="15"/>
      <c r="D111" s="15"/>
      <c r="E111" s="15"/>
      <c r="F111" s="15"/>
      <c r="G111" s="15"/>
      <c r="H111" s="15"/>
      <c r="I111" s="15"/>
      <c r="J111" s="139"/>
    </row>
    <row r="112" spans="1:10">
      <c r="A112" s="16"/>
      <c r="B112" s="15"/>
      <c r="C112" s="15"/>
      <c r="D112" s="15"/>
      <c r="E112" s="15"/>
      <c r="F112" s="15"/>
      <c r="G112" s="15"/>
      <c r="H112" s="15"/>
      <c r="I112" s="15"/>
      <c r="J112" s="139"/>
    </row>
    <row r="113" spans="1:10">
      <c r="A113" s="16"/>
      <c r="B113" s="15"/>
      <c r="C113" s="15"/>
      <c r="D113" s="15"/>
      <c r="E113" s="15"/>
      <c r="F113" s="15"/>
      <c r="G113" s="15"/>
      <c r="H113" s="15"/>
      <c r="I113" s="15"/>
      <c r="J113" s="139"/>
    </row>
    <row r="114" spans="1:10">
      <c r="A114" s="16"/>
      <c r="B114" s="15"/>
      <c r="C114" s="15"/>
      <c r="D114" s="15"/>
      <c r="E114" s="15"/>
      <c r="F114" s="15"/>
      <c r="G114" s="15"/>
      <c r="H114" s="15"/>
      <c r="I114" s="15"/>
      <c r="J114" s="139"/>
    </row>
    <row r="115" spans="1:10">
      <c r="A115" s="16"/>
      <c r="B115" s="15"/>
      <c r="C115" s="15"/>
      <c r="D115" s="15"/>
      <c r="E115" s="15"/>
      <c r="F115" s="15"/>
      <c r="G115" s="15"/>
      <c r="H115" s="15"/>
      <c r="I115" s="15"/>
      <c r="J115" s="139"/>
    </row>
    <row r="116" spans="1:10">
      <c r="A116" s="16"/>
      <c r="B116" s="15"/>
      <c r="C116" s="15"/>
      <c r="D116" s="15"/>
      <c r="E116" s="15"/>
      <c r="F116" s="15"/>
      <c r="G116" s="15"/>
      <c r="H116" s="15"/>
      <c r="I116" s="15"/>
      <c r="J116" s="139"/>
    </row>
    <row r="117" spans="1:10">
      <c r="A117" s="16"/>
      <c r="B117" s="15"/>
      <c r="C117" s="15"/>
      <c r="D117" s="15"/>
      <c r="E117" s="15"/>
      <c r="F117" s="15"/>
      <c r="G117" s="15"/>
      <c r="H117" s="15"/>
      <c r="I117" s="15"/>
      <c r="J117" s="139"/>
    </row>
    <row r="118" spans="1:10">
      <c r="A118" s="16"/>
      <c r="B118" s="15"/>
      <c r="C118" s="15"/>
      <c r="D118" s="15"/>
      <c r="E118" s="15"/>
      <c r="F118" s="15"/>
      <c r="G118" s="15"/>
      <c r="H118" s="15"/>
      <c r="I118" s="15"/>
      <c r="J118" s="139"/>
    </row>
    <row r="119" spans="1:10">
      <c r="A119" s="16"/>
      <c r="B119" s="15"/>
      <c r="C119" s="15"/>
      <c r="D119" s="15"/>
      <c r="E119" s="15"/>
      <c r="F119" s="15"/>
      <c r="G119" s="15"/>
      <c r="H119" s="15"/>
      <c r="I119" s="15"/>
      <c r="J119" s="139"/>
    </row>
    <row r="120" spans="1:10">
      <c r="A120" s="16"/>
      <c r="B120" s="15"/>
      <c r="C120" s="15"/>
      <c r="D120" s="15"/>
      <c r="E120" s="15"/>
      <c r="F120" s="15"/>
      <c r="G120" s="15"/>
      <c r="H120" s="15"/>
      <c r="I120" s="15"/>
      <c r="J120" s="139"/>
    </row>
    <row r="121" spans="1:10">
      <c r="A121" s="16"/>
      <c r="B121" s="15"/>
      <c r="C121" s="15"/>
      <c r="D121" s="15"/>
      <c r="E121" s="15"/>
      <c r="F121" s="15"/>
      <c r="G121" s="15"/>
      <c r="H121" s="15"/>
      <c r="I121" s="15"/>
      <c r="J121" s="139"/>
    </row>
    <row r="122" spans="1:10">
      <c r="A122" s="16"/>
      <c r="B122" s="15"/>
      <c r="C122" s="15"/>
      <c r="D122" s="15"/>
      <c r="E122" s="15"/>
      <c r="F122" s="15"/>
      <c r="G122" s="15"/>
      <c r="H122" s="15"/>
      <c r="I122" s="15"/>
      <c r="J122" s="139"/>
    </row>
    <row r="123" spans="1:10">
      <c r="A123" s="16"/>
      <c r="B123" s="15"/>
      <c r="C123" s="15"/>
      <c r="D123" s="15"/>
      <c r="E123" s="15"/>
      <c r="F123" s="15"/>
      <c r="G123" s="15"/>
      <c r="H123" s="15"/>
      <c r="I123" s="15"/>
      <c r="J123" s="139"/>
    </row>
    <row r="124" spans="1:10">
      <c r="A124" s="16"/>
      <c r="B124" s="15"/>
      <c r="C124" s="15"/>
      <c r="D124" s="15"/>
      <c r="E124" s="15"/>
      <c r="F124" s="15"/>
      <c r="G124" s="15"/>
      <c r="H124" s="15"/>
      <c r="I124" s="15"/>
      <c r="J124" s="139"/>
    </row>
    <row r="125" spans="1:10">
      <c r="A125" s="16"/>
      <c r="B125" s="15"/>
      <c r="C125" s="15"/>
      <c r="D125" s="15"/>
      <c r="E125" s="15"/>
      <c r="F125" s="15"/>
      <c r="G125" s="15"/>
      <c r="H125" s="15"/>
      <c r="I125" s="15"/>
      <c r="J125" s="139"/>
    </row>
    <row r="126" spans="1:10">
      <c r="A126" s="16"/>
      <c r="B126" s="15"/>
      <c r="C126" s="15"/>
      <c r="D126" s="15"/>
      <c r="E126" s="15"/>
      <c r="F126" s="15"/>
      <c r="G126" s="15"/>
      <c r="H126" s="15"/>
      <c r="I126" s="15"/>
      <c r="J126" s="139"/>
    </row>
    <row r="127" spans="1:10">
      <c r="A127" s="16"/>
      <c r="B127" s="15"/>
      <c r="C127" s="15"/>
      <c r="D127" s="15"/>
      <c r="E127" s="15"/>
      <c r="F127" s="15"/>
      <c r="G127" s="15"/>
      <c r="H127" s="15"/>
      <c r="I127" s="15"/>
      <c r="J127" s="139"/>
    </row>
    <row r="128" spans="1:10">
      <c r="A128" s="16"/>
      <c r="B128" s="15"/>
      <c r="C128" s="15"/>
      <c r="D128" s="15"/>
      <c r="E128" s="15"/>
      <c r="F128" s="15"/>
      <c r="G128" s="15"/>
      <c r="H128" s="15"/>
      <c r="I128" s="15"/>
      <c r="J128" s="139"/>
    </row>
    <row r="129" spans="1:10">
      <c r="A129" s="16"/>
      <c r="B129" s="15"/>
      <c r="C129" s="15"/>
      <c r="D129" s="15"/>
      <c r="E129" s="15"/>
      <c r="F129" s="15"/>
      <c r="G129" s="15"/>
      <c r="H129" s="15"/>
      <c r="I129" s="15"/>
      <c r="J129" s="139"/>
    </row>
    <row r="130" spans="1:10">
      <c r="A130" s="16"/>
      <c r="B130" s="15"/>
      <c r="C130" s="15"/>
      <c r="D130" s="15"/>
      <c r="E130" s="15"/>
      <c r="F130" s="15"/>
      <c r="G130" s="15"/>
      <c r="H130" s="15"/>
      <c r="I130" s="15"/>
      <c r="J130" s="139"/>
    </row>
    <row r="131" spans="1:10">
      <c r="A131" s="16"/>
      <c r="B131" s="15"/>
      <c r="C131" s="15"/>
      <c r="D131" s="15"/>
      <c r="E131" s="15"/>
      <c r="F131" s="15"/>
      <c r="G131" s="15"/>
      <c r="H131" s="15"/>
      <c r="I131" s="15"/>
      <c r="J131" s="139"/>
    </row>
    <row r="132" spans="1:10">
      <c r="A132" s="16"/>
      <c r="B132" s="15"/>
      <c r="C132" s="15"/>
      <c r="D132" s="15"/>
      <c r="E132" s="15"/>
      <c r="F132" s="15"/>
      <c r="G132" s="15"/>
      <c r="H132" s="15"/>
      <c r="I132" s="15"/>
      <c r="J132" s="139"/>
    </row>
    <row r="133" spans="1:10">
      <c r="A133" s="16"/>
      <c r="B133" s="15"/>
      <c r="C133" s="15"/>
      <c r="D133" s="15"/>
      <c r="E133" s="15"/>
      <c r="F133" s="15"/>
      <c r="G133" s="15"/>
      <c r="H133" s="15"/>
      <c r="I133" s="15"/>
      <c r="J133" s="139"/>
    </row>
    <row r="134" spans="1:10">
      <c r="A134" s="16"/>
      <c r="B134" s="15"/>
      <c r="C134" s="15"/>
      <c r="D134" s="15"/>
      <c r="E134" s="15"/>
      <c r="F134" s="15"/>
      <c r="G134" s="15"/>
      <c r="H134" s="15"/>
      <c r="I134" s="15"/>
      <c r="J134" s="139"/>
    </row>
    <row r="135" spans="1:10">
      <c r="A135" s="16"/>
      <c r="B135" s="15"/>
      <c r="C135" s="15"/>
      <c r="D135" s="15"/>
      <c r="E135" s="15"/>
      <c r="F135" s="15"/>
      <c r="G135" s="15"/>
      <c r="H135" s="15"/>
      <c r="I135" s="15"/>
      <c r="J135" s="139"/>
    </row>
    <row r="136" spans="1:10">
      <c r="A136" s="16"/>
      <c r="B136" s="15"/>
      <c r="C136" s="15"/>
      <c r="D136" s="15"/>
      <c r="E136" s="15"/>
      <c r="F136" s="15"/>
      <c r="G136" s="15"/>
      <c r="H136" s="15"/>
      <c r="I136" s="15"/>
      <c r="J136" s="139"/>
    </row>
    <row r="137" spans="1:10">
      <c r="A137" s="16"/>
      <c r="B137" s="15"/>
      <c r="C137" s="15"/>
      <c r="D137" s="15"/>
      <c r="E137" s="15"/>
      <c r="F137" s="15"/>
      <c r="G137" s="15"/>
      <c r="H137" s="15"/>
      <c r="I137" s="15"/>
      <c r="J137" s="139"/>
    </row>
    <row r="138" spans="1:10">
      <c r="A138" s="16"/>
      <c r="B138" s="15"/>
      <c r="C138" s="15"/>
      <c r="D138" s="15"/>
      <c r="E138" s="15"/>
      <c r="F138" s="15"/>
      <c r="G138" s="15"/>
      <c r="H138" s="15"/>
      <c r="I138" s="15"/>
      <c r="J138" s="139"/>
    </row>
    <row r="139" spans="1:10">
      <c r="A139" s="16"/>
      <c r="B139" s="15"/>
      <c r="C139" s="15"/>
      <c r="D139" s="15"/>
      <c r="E139" s="15"/>
      <c r="F139" s="15"/>
      <c r="G139" s="15"/>
      <c r="H139" s="15"/>
      <c r="I139" s="15"/>
      <c r="J139" s="139"/>
    </row>
    <row r="140" spans="1:10">
      <c r="A140" s="16"/>
      <c r="B140" s="15"/>
      <c r="C140" s="15"/>
      <c r="D140" s="15"/>
      <c r="E140" s="15"/>
      <c r="F140" s="15"/>
      <c r="G140" s="15"/>
      <c r="H140" s="15"/>
      <c r="I140" s="15"/>
      <c r="J140" s="139"/>
    </row>
    <row r="141" spans="1:10">
      <c r="A141" s="16"/>
      <c r="B141" s="15"/>
      <c r="C141" s="15"/>
      <c r="D141" s="15"/>
      <c r="E141" s="15"/>
      <c r="F141" s="15"/>
      <c r="G141" s="15"/>
      <c r="H141" s="15"/>
      <c r="I141" s="15"/>
      <c r="J141" s="139"/>
    </row>
    <row r="142" spans="1:10">
      <c r="A142" s="16"/>
      <c r="B142" s="15"/>
      <c r="C142" s="15"/>
      <c r="D142" s="15"/>
      <c r="E142" s="15"/>
      <c r="F142" s="15"/>
      <c r="G142" s="15"/>
      <c r="H142" s="15"/>
      <c r="I142" s="15"/>
      <c r="J142" s="139"/>
    </row>
    <row r="143" spans="1:10">
      <c r="A143" s="16"/>
      <c r="B143" s="15"/>
      <c r="C143" s="15"/>
      <c r="D143" s="15"/>
      <c r="E143" s="15"/>
      <c r="F143" s="15"/>
      <c r="G143" s="15"/>
      <c r="H143" s="15"/>
      <c r="I143" s="15"/>
      <c r="J143" s="139"/>
    </row>
    <row r="144" spans="1:10">
      <c r="A144" s="16"/>
      <c r="B144" s="15"/>
      <c r="C144" s="15"/>
      <c r="D144" s="15"/>
      <c r="E144" s="15"/>
      <c r="F144" s="15"/>
      <c r="G144" s="15"/>
      <c r="H144" s="15"/>
      <c r="I144" s="15"/>
      <c r="J144" s="139"/>
    </row>
    <row r="145" spans="1:10">
      <c r="A145" s="16"/>
      <c r="B145" s="15"/>
      <c r="C145" s="15"/>
      <c r="D145" s="15"/>
      <c r="E145" s="15"/>
      <c r="F145" s="15"/>
      <c r="G145" s="15"/>
      <c r="H145" s="15"/>
      <c r="I145" s="15"/>
      <c r="J145" s="139"/>
    </row>
    <row r="146" spans="1:10">
      <c r="A146" s="16"/>
      <c r="B146" s="15"/>
      <c r="C146" s="15"/>
      <c r="D146" s="15"/>
      <c r="E146" s="15"/>
      <c r="F146" s="15"/>
      <c r="G146" s="15"/>
      <c r="H146" s="15"/>
      <c r="I146" s="15"/>
      <c r="J146" s="139"/>
    </row>
    <row r="147" spans="1:10">
      <c r="A147" s="16"/>
      <c r="B147" s="15"/>
      <c r="C147" s="15"/>
      <c r="D147" s="15"/>
      <c r="E147" s="15"/>
      <c r="F147" s="15"/>
      <c r="G147" s="15"/>
      <c r="H147" s="15"/>
      <c r="I147" s="15"/>
      <c r="J147" s="139"/>
    </row>
    <row r="148" spans="1:10">
      <c r="A148" s="16"/>
      <c r="B148" s="15"/>
      <c r="C148" s="15"/>
      <c r="D148" s="15"/>
      <c r="E148" s="15"/>
      <c r="F148" s="15"/>
      <c r="G148" s="15"/>
      <c r="H148" s="15"/>
      <c r="I148" s="15"/>
      <c r="J148" s="139"/>
    </row>
    <row r="149" spans="1:10">
      <c r="A149" s="16"/>
      <c r="B149" s="15"/>
      <c r="C149" s="15"/>
      <c r="D149" s="15"/>
      <c r="E149" s="15"/>
      <c r="F149" s="15"/>
      <c r="G149" s="15"/>
      <c r="H149" s="15"/>
      <c r="I149" s="15"/>
      <c r="J149" s="139"/>
    </row>
    <row r="150" spans="1:10">
      <c r="A150" s="16"/>
      <c r="B150" s="15"/>
      <c r="C150" s="15"/>
      <c r="D150" s="15"/>
      <c r="E150" s="15"/>
      <c r="F150" s="15"/>
      <c r="G150" s="15"/>
      <c r="H150" s="15"/>
      <c r="I150" s="15"/>
      <c r="J150" s="139"/>
    </row>
    <row r="151" spans="1:10">
      <c r="A151" s="16"/>
      <c r="B151" s="15"/>
      <c r="C151" s="15"/>
      <c r="D151" s="15"/>
      <c r="E151" s="15"/>
      <c r="F151" s="15"/>
      <c r="G151" s="15"/>
      <c r="H151" s="15"/>
      <c r="I151" s="15"/>
      <c r="J151" s="139"/>
    </row>
    <row r="152" spans="1:10">
      <c r="A152" s="16"/>
      <c r="B152" s="15"/>
      <c r="C152" s="15"/>
      <c r="D152" s="15"/>
      <c r="E152" s="15"/>
      <c r="F152" s="15"/>
      <c r="G152" s="15"/>
      <c r="H152" s="15"/>
      <c r="I152" s="15"/>
      <c r="J152" s="139"/>
    </row>
    <row r="153" spans="1:10">
      <c r="A153" s="16"/>
      <c r="B153" s="15"/>
      <c r="C153" s="15"/>
      <c r="D153" s="15"/>
      <c r="E153" s="15"/>
      <c r="F153" s="15"/>
      <c r="G153" s="15"/>
      <c r="H153" s="15"/>
      <c r="I153" s="15"/>
      <c r="J153" s="139"/>
    </row>
    <row r="154" spans="1:10">
      <c r="A154" s="16"/>
      <c r="B154" s="15"/>
      <c r="C154" s="15"/>
      <c r="D154" s="15"/>
      <c r="E154" s="15"/>
      <c r="F154" s="15"/>
      <c r="G154" s="15"/>
      <c r="H154" s="15"/>
      <c r="I154" s="15"/>
      <c r="J154" s="139"/>
    </row>
    <row r="155" spans="1:10">
      <c r="A155" s="16"/>
      <c r="B155" s="15"/>
      <c r="C155" s="15"/>
      <c r="D155" s="15"/>
      <c r="E155" s="15"/>
      <c r="F155" s="15"/>
      <c r="G155" s="15"/>
      <c r="H155" s="15"/>
      <c r="I155" s="15"/>
      <c r="J155" s="139"/>
    </row>
    <row r="156" spans="1:10">
      <c r="A156" s="16"/>
      <c r="B156" s="15"/>
      <c r="C156" s="15"/>
      <c r="D156" s="15"/>
      <c r="E156" s="15"/>
      <c r="F156" s="15"/>
      <c r="G156" s="15"/>
      <c r="H156" s="15"/>
      <c r="I156" s="15"/>
      <c r="J156" s="139"/>
    </row>
    <row r="157" spans="1:10">
      <c r="A157" s="16"/>
      <c r="B157" s="15"/>
      <c r="C157" s="15"/>
      <c r="D157" s="15"/>
      <c r="E157" s="15"/>
      <c r="F157" s="15"/>
      <c r="G157" s="15"/>
      <c r="H157" s="15"/>
      <c r="I157" s="15"/>
      <c r="J157" s="139"/>
    </row>
    <row r="158" spans="1:10">
      <c r="A158" s="16"/>
      <c r="B158" s="15"/>
      <c r="C158" s="15"/>
      <c r="D158" s="15"/>
      <c r="E158" s="15"/>
      <c r="F158" s="15"/>
      <c r="G158" s="15"/>
      <c r="H158" s="15"/>
      <c r="I158" s="15"/>
      <c r="J158" s="139"/>
    </row>
    <row r="159" spans="1:10">
      <c r="A159" s="16"/>
      <c r="B159" s="15"/>
      <c r="C159" s="15"/>
      <c r="D159" s="15"/>
      <c r="E159" s="15"/>
      <c r="F159" s="15"/>
      <c r="G159" s="15"/>
      <c r="H159" s="15"/>
      <c r="I159" s="15"/>
      <c r="J159" s="139"/>
    </row>
    <row r="160" spans="1:10">
      <c r="A160" s="16"/>
      <c r="B160" s="15"/>
      <c r="C160" s="15"/>
      <c r="D160" s="15"/>
      <c r="E160" s="15"/>
      <c r="F160" s="15"/>
      <c r="G160" s="15"/>
      <c r="H160" s="15"/>
      <c r="I160" s="15"/>
      <c r="J160" s="139"/>
    </row>
    <row r="161" spans="1:10">
      <c r="A161" s="16"/>
      <c r="B161" s="15"/>
      <c r="C161" s="15"/>
      <c r="D161" s="15"/>
      <c r="E161" s="15"/>
      <c r="F161" s="15"/>
      <c r="G161" s="15"/>
      <c r="H161" s="15"/>
      <c r="I161" s="15"/>
      <c r="J161" s="139"/>
    </row>
    <row r="162" spans="1:10">
      <c r="A162" s="16"/>
      <c r="B162" s="15"/>
      <c r="C162" s="15"/>
      <c r="D162" s="15"/>
      <c r="E162" s="15"/>
      <c r="F162" s="15"/>
      <c r="G162" s="15"/>
      <c r="H162" s="15"/>
      <c r="I162" s="15"/>
      <c r="J162" s="139"/>
    </row>
    <row r="163" spans="1:10">
      <c r="A163" s="16"/>
      <c r="B163" s="15"/>
      <c r="C163" s="15"/>
      <c r="D163" s="15"/>
      <c r="E163" s="15"/>
      <c r="F163" s="15"/>
      <c r="G163" s="15"/>
      <c r="H163" s="15"/>
      <c r="I163" s="15"/>
      <c r="J163" s="139"/>
    </row>
    <row r="164" spans="1:10">
      <c r="A164" s="16"/>
      <c r="B164" s="15"/>
      <c r="C164" s="15"/>
      <c r="D164" s="15"/>
      <c r="E164" s="15"/>
      <c r="F164" s="15"/>
      <c r="G164" s="15"/>
      <c r="H164" s="15"/>
      <c r="I164" s="15"/>
      <c r="J164" s="139"/>
    </row>
    <row r="165" spans="1:10">
      <c r="A165" s="16"/>
      <c r="B165" s="15"/>
      <c r="C165" s="15"/>
      <c r="D165" s="15"/>
      <c r="E165" s="15"/>
      <c r="F165" s="15"/>
      <c r="G165" s="15"/>
      <c r="H165" s="15"/>
      <c r="I165" s="15"/>
      <c r="J165" s="139"/>
    </row>
    <row r="166" spans="1:10">
      <c r="A166" s="16"/>
      <c r="B166" s="15"/>
      <c r="C166" s="15"/>
      <c r="D166" s="15"/>
      <c r="E166" s="15"/>
      <c r="F166" s="15"/>
      <c r="G166" s="15"/>
      <c r="H166" s="15"/>
      <c r="I166" s="15"/>
      <c r="J166" s="139"/>
    </row>
    <row r="167" spans="1:10">
      <c r="A167" s="16"/>
      <c r="B167" s="15"/>
      <c r="C167" s="15"/>
      <c r="D167" s="15"/>
      <c r="E167" s="15"/>
      <c r="F167" s="15"/>
      <c r="G167" s="15"/>
      <c r="H167" s="15"/>
      <c r="I167" s="15"/>
      <c r="J167" s="139"/>
    </row>
    <row r="168" spans="1:10">
      <c r="A168" s="16"/>
      <c r="B168" s="15"/>
      <c r="C168" s="15"/>
      <c r="D168" s="15"/>
      <c r="E168" s="15"/>
      <c r="F168" s="15"/>
      <c r="G168" s="15"/>
      <c r="H168" s="15"/>
      <c r="I168" s="15"/>
      <c r="J168" s="139"/>
    </row>
    <row r="169" spans="1:10">
      <c r="A169" s="16"/>
      <c r="B169" s="15"/>
      <c r="C169" s="15"/>
      <c r="D169" s="15"/>
      <c r="E169" s="15"/>
      <c r="F169" s="15"/>
      <c r="G169" s="15"/>
      <c r="H169" s="15"/>
      <c r="I169" s="15"/>
      <c r="J169" s="139"/>
    </row>
    <row r="170" spans="1:10">
      <c r="A170" s="16"/>
      <c r="B170" s="15"/>
      <c r="C170" s="15"/>
      <c r="D170" s="15"/>
      <c r="E170" s="15"/>
      <c r="F170" s="15"/>
      <c r="G170" s="15"/>
      <c r="H170" s="15"/>
      <c r="I170" s="15"/>
      <c r="J170" s="139"/>
    </row>
    <row r="171" spans="1:10">
      <c r="A171" s="16"/>
      <c r="B171" s="15"/>
      <c r="C171" s="15"/>
      <c r="D171" s="15"/>
      <c r="E171" s="15"/>
      <c r="F171" s="15"/>
      <c r="G171" s="15"/>
      <c r="H171" s="15"/>
      <c r="I171" s="15"/>
      <c r="J171" s="139"/>
    </row>
    <row r="172" spans="1:10">
      <c r="A172" s="16"/>
      <c r="B172" s="15"/>
      <c r="C172" s="15"/>
      <c r="D172" s="15"/>
      <c r="E172" s="15"/>
      <c r="F172" s="15"/>
      <c r="G172" s="15"/>
      <c r="H172" s="15"/>
      <c r="I172" s="15"/>
      <c r="J172" s="139"/>
    </row>
    <row r="173" spans="1:10">
      <c r="A173" s="16"/>
      <c r="B173" s="15"/>
      <c r="C173" s="15"/>
      <c r="D173" s="15"/>
      <c r="E173" s="15"/>
      <c r="F173" s="15"/>
      <c r="G173" s="15"/>
      <c r="H173" s="15"/>
      <c r="I173" s="15"/>
      <c r="J173" s="139"/>
    </row>
    <row r="174" spans="1:10">
      <c r="A174" s="16"/>
      <c r="B174" s="15"/>
      <c r="C174" s="15"/>
      <c r="D174" s="15"/>
      <c r="E174" s="15"/>
      <c r="F174" s="15"/>
      <c r="G174" s="15"/>
      <c r="H174" s="15"/>
      <c r="I174" s="15"/>
      <c r="J174" s="139"/>
    </row>
    <row r="175" spans="1:10">
      <c r="A175" s="16"/>
      <c r="B175" s="15"/>
      <c r="C175" s="15"/>
      <c r="D175" s="15"/>
      <c r="E175" s="15"/>
      <c r="F175" s="15"/>
      <c r="G175" s="15"/>
      <c r="H175" s="15"/>
      <c r="I175" s="15"/>
      <c r="J175" s="139"/>
    </row>
    <row r="176" spans="1:10">
      <c r="A176" s="16"/>
      <c r="B176" s="15"/>
      <c r="C176" s="15"/>
      <c r="D176" s="15"/>
      <c r="E176" s="15"/>
      <c r="F176" s="15"/>
      <c r="G176" s="15"/>
      <c r="H176" s="15"/>
      <c r="I176" s="15"/>
      <c r="J176" s="139"/>
    </row>
    <row r="177" spans="1:10">
      <c r="A177" s="16"/>
      <c r="B177" s="15"/>
      <c r="C177" s="15"/>
      <c r="D177" s="15"/>
      <c r="E177" s="15"/>
      <c r="F177" s="15"/>
      <c r="G177" s="15"/>
      <c r="H177" s="15"/>
      <c r="I177" s="15"/>
      <c r="J177" s="139"/>
    </row>
    <row r="178" spans="1:10">
      <c r="A178" s="16"/>
      <c r="B178" s="15"/>
      <c r="C178" s="15"/>
      <c r="D178" s="15"/>
      <c r="E178" s="15"/>
      <c r="F178" s="15"/>
      <c r="G178" s="15"/>
      <c r="H178" s="15"/>
      <c r="I178" s="15"/>
      <c r="J178" s="139"/>
    </row>
    <row r="179" spans="1:10">
      <c r="A179" s="16"/>
      <c r="B179" s="15"/>
      <c r="C179" s="15"/>
      <c r="D179" s="15"/>
      <c r="E179" s="15"/>
      <c r="F179" s="15"/>
      <c r="G179" s="15"/>
      <c r="H179" s="15"/>
      <c r="I179" s="15"/>
      <c r="J179" s="139"/>
    </row>
    <row r="180" spans="1:10">
      <c r="A180" s="16"/>
      <c r="B180" s="15"/>
      <c r="C180" s="15"/>
      <c r="D180" s="15"/>
      <c r="E180" s="15"/>
      <c r="F180" s="15"/>
      <c r="G180" s="15"/>
      <c r="H180" s="15"/>
      <c r="I180" s="15"/>
      <c r="J180" s="139"/>
    </row>
    <row r="181" spans="1:10">
      <c r="A181" s="16"/>
      <c r="B181" s="15"/>
      <c r="C181" s="15"/>
      <c r="D181" s="15"/>
      <c r="E181" s="15"/>
      <c r="F181" s="15"/>
      <c r="G181" s="15"/>
      <c r="H181" s="15"/>
      <c r="I181" s="15"/>
      <c r="J181" s="139"/>
    </row>
    <row r="182" spans="1:10">
      <c r="A182" s="16"/>
      <c r="B182" s="15"/>
      <c r="C182" s="15"/>
      <c r="D182" s="15"/>
      <c r="E182" s="15"/>
      <c r="F182" s="15"/>
      <c r="G182" s="15"/>
      <c r="H182" s="15"/>
      <c r="I182" s="15"/>
      <c r="J182" s="139"/>
    </row>
    <row r="183" spans="1:10">
      <c r="A183" s="16"/>
      <c r="B183" s="15"/>
      <c r="C183" s="15"/>
      <c r="D183" s="15"/>
      <c r="E183" s="15"/>
      <c r="F183" s="15"/>
      <c r="G183" s="15"/>
      <c r="H183" s="15"/>
      <c r="I183" s="15"/>
      <c r="J183" s="139"/>
    </row>
    <row r="184" spans="1:10">
      <c r="A184" s="16"/>
      <c r="B184" s="15"/>
      <c r="C184" s="15"/>
      <c r="D184" s="15"/>
      <c r="E184" s="15"/>
      <c r="F184" s="15"/>
      <c r="G184" s="15"/>
      <c r="H184" s="15"/>
      <c r="I184" s="15"/>
      <c r="J184" s="139"/>
    </row>
    <row r="185" spans="1:10">
      <c r="A185" s="16"/>
      <c r="B185" s="15"/>
      <c r="C185" s="15"/>
      <c r="D185" s="15"/>
      <c r="E185" s="15"/>
      <c r="F185" s="15"/>
      <c r="G185" s="15"/>
      <c r="H185" s="15"/>
      <c r="I185" s="15"/>
      <c r="J185" s="139"/>
    </row>
    <row r="186" spans="1:10">
      <c r="A186" s="16"/>
      <c r="B186" s="15"/>
      <c r="C186" s="15"/>
      <c r="D186" s="15"/>
      <c r="E186" s="15"/>
      <c r="F186" s="15"/>
      <c r="G186" s="15"/>
      <c r="H186" s="15"/>
      <c r="I186" s="15"/>
      <c r="J186" s="139"/>
    </row>
    <row r="187" spans="1:10">
      <c r="A187" s="16"/>
      <c r="B187" s="15"/>
      <c r="C187" s="15"/>
      <c r="D187" s="15"/>
      <c r="E187" s="15"/>
      <c r="F187" s="15"/>
      <c r="G187" s="15"/>
      <c r="H187" s="15"/>
      <c r="I187" s="15"/>
      <c r="J187" s="139"/>
    </row>
    <row r="188" spans="1:10">
      <c r="A188" s="16"/>
      <c r="B188" s="15"/>
      <c r="C188" s="15"/>
      <c r="D188" s="15"/>
      <c r="E188" s="15"/>
      <c r="F188" s="15"/>
      <c r="G188" s="15"/>
      <c r="H188" s="15"/>
      <c r="I188" s="15"/>
      <c r="J188" s="139"/>
    </row>
    <row r="189" spans="1:10">
      <c r="A189" s="16"/>
      <c r="B189" s="15"/>
      <c r="C189" s="15"/>
      <c r="D189" s="15"/>
      <c r="E189" s="15"/>
      <c r="F189" s="15"/>
      <c r="G189" s="15"/>
      <c r="H189" s="15"/>
      <c r="I189" s="15"/>
      <c r="J189" s="139"/>
    </row>
    <row r="190" spans="1:10">
      <c r="A190" s="16"/>
      <c r="B190" s="15"/>
      <c r="C190" s="15"/>
      <c r="D190" s="15"/>
      <c r="E190" s="15"/>
      <c r="F190" s="15"/>
      <c r="G190" s="15"/>
      <c r="H190" s="15"/>
      <c r="I190" s="15"/>
      <c r="J190" s="139"/>
    </row>
    <row r="191" spans="1:10">
      <c r="A191" s="16"/>
      <c r="B191" s="15"/>
      <c r="C191" s="15"/>
      <c r="D191" s="15"/>
      <c r="E191" s="15"/>
      <c r="F191" s="15"/>
      <c r="G191" s="15"/>
      <c r="H191" s="15"/>
      <c r="I191" s="15"/>
      <c r="J191" s="139"/>
    </row>
    <row r="192" spans="1:10">
      <c r="A192" s="16"/>
      <c r="B192" s="15"/>
      <c r="C192" s="15"/>
      <c r="D192" s="15"/>
      <c r="E192" s="15"/>
      <c r="F192" s="15"/>
      <c r="G192" s="15"/>
      <c r="H192" s="15"/>
      <c r="I192" s="15"/>
      <c r="J192" s="139"/>
    </row>
    <row r="193" spans="1:10">
      <c r="A193" s="16"/>
      <c r="B193" s="15"/>
      <c r="C193" s="15"/>
      <c r="D193" s="15"/>
      <c r="E193" s="15"/>
      <c r="F193" s="15"/>
      <c r="G193" s="15"/>
      <c r="H193" s="15"/>
      <c r="I193" s="15"/>
      <c r="J193" s="139"/>
    </row>
    <row r="194" spans="1:10">
      <c r="A194" s="16"/>
      <c r="B194" s="15"/>
      <c r="C194" s="15"/>
      <c r="D194" s="15"/>
      <c r="E194" s="15"/>
      <c r="F194" s="15"/>
      <c r="G194" s="15"/>
      <c r="H194" s="15"/>
      <c r="I194" s="15"/>
      <c r="J194" s="139"/>
    </row>
    <row r="195" spans="1:10">
      <c r="A195" s="16"/>
      <c r="B195" s="15"/>
      <c r="C195" s="15"/>
      <c r="D195" s="15"/>
      <c r="E195" s="15"/>
      <c r="F195" s="15"/>
      <c r="G195" s="15"/>
      <c r="H195" s="15"/>
      <c r="I195" s="15"/>
      <c r="J195" s="139"/>
    </row>
    <row r="196" spans="1:10">
      <c r="A196" s="16"/>
      <c r="B196" s="15"/>
      <c r="C196" s="15"/>
      <c r="D196" s="15"/>
      <c r="E196" s="15"/>
      <c r="F196" s="15"/>
      <c r="G196" s="15"/>
      <c r="H196" s="15"/>
      <c r="I196" s="15"/>
      <c r="J196" s="139"/>
    </row>
    <row r="197" spans="1:10">
      <c r="A197" s="16"/>
      <c r="B197" s="15"/>
      <c r="C197" s="15"/>
      <c r="D197" s="15"/>
      <c r="E197" s="15"/>
      <c r="F197" s="15"/>
      <c r="G197" s="15"/>
      <c r="H197" s="15"/>
      <c r="I197" s="15"/>
      <c r="J197" s="139"/>
    </row>
    <row r="198" spans="1:10">
      <c r="A198" s="16"/>
      <c r="B198" s="15"/>
      <c r="C198" s="15"/>
      <c r="D198" s="15"/>
      <c r="E198" s="15"/>
      <c r="F198" s="15"/>
      <c r="G198" s="15"/>
      <c r="H198" s="15"/>
      <c r="I198" s="15"/>
      <c r="J198" s="139"/>
    </row>
    <row r="199" spans="1:10">
      <c r="A199" s="16"/>
      <c r="B199" s="15"/>
      <c r="C199" s="15"/>
      <c r="D199" s="15"/>
      <c r="E199" s="15"/>
      <c r="F199" s="15"/>
      <c r="G199" s="15"/>
      <c r="H199" s="15"/>
      <c r="I199" s="15"/>
      <c r="J199" s="139"/>
    </row>
    <row r="200" spans="1:10">
      <c r="A200" s="16"/>
      <c r="B200" s="15"/>
      <c r="C200" s="15"/>
      <c r="D200" s="15"/>
      <c r="E200" s="15"/>
      <c r="F200" s="15"/>
      <c r="G200" s="15"/>
      <c r="H200" s="15"/>
      <c r="I200" s="15"/>
      <c r="J200" s="139"/>
    </row>
    <row r="201" spans="1:10">
      <c r="A201" s="16"/>
      <c r="B201" s="15"/>
      <c r="C201" s="15"/>
      <c r="D201" s="15"/>
      <c r="E201" s="15"/>
      <c r="F201" s="15"/>
      <c r="G201" s="15"/>
      <c r="H201" s="15"/>
      <c r="I201" s="15"/>
      <c r="J201" s="139"/>
    </row>
    <row r="202" spans="1:10">
      <c r="A202" s="16"/>
      <c r="B202" s="15"/>
      <c r="C202" s="15"/>
      <c r="D202" s="15"/>
      <c r="E202" s="15"/>
      <c r="F202" s="15"/>
      <c r="G202" s="15"/>
      <c r="H202" s="15"/>
      <c r="I202" s="15"/>
      <c r="J202" s="139"/>
    </row>
    <row r="203" spans="1:10">
      <c r="A203" s="16"/>
      <c r="B203" s="15"/>
      <c r="C203" s="15"/>
      <c r="D203" s="15"/>
      <c r="E203" s="15"/>
      <c r="F203" s="15"/>
      <c r="G203" s="15"/>
      <c r="H203" s="15"/>
      <c r="I203" s="15"/>
      <c r="J203" s="139"/>
    </row>
    <row r="204" spans="1:10">
      <c r="A204" s="16"/>
      <c r="B204" s="15"/>
      <c r="C204" s="15"/>
      <c r="D204" s="15"/>
      <c r="E204" s="15"/>
      <c r="F204" s="15"/>
      <c r="G204" s="15"/>
      <c r="H204" s="15"/>
      <c r="I204" s="15"/>
      <c r="J204" s="139"/>
    </row>
    <row r="205" spans="1:10">
      <c r="A205" s="16"/>
      <c r="B205" s="15"/>
      <c r="C205" s="15"/>
      <c r="D205" s="15"/>
      <c r="E205" s="15"/>
      <c r="F205" s="15"/>
      <c r="G205" s="15"/>
      <c r="H205" s="15"/>
      <c r="I205" s="15"/>
      <c r="J205" s="139"/>
    </row>
    <row r="206" spans="1:10">
      <c r="A206" s="16"/>
      <c r="B206" s="15"/>
      <c r="C206" s="15"/>
      <c r="D206" s="15"/>
      <c r="E206" s="15"/>
      <c r="F206" s="15"/>
      <c r="G206" s="15"/>
      <c r="H206" s="15"/>
      <c r="I206" s="15"/>
      <c r="J206" s="139"/>
    </row>
    <row r="207" spans="1:10">
      <c r="A207" s="16"/>
      <c r="B207" s="15"/>
      <c r="C207" s="15"/>
      <c r="D207" s="15"/>
      <c r="E207" s="15"/>
      <c r="F207" s="15"/>
      <c r="G207" s="15"/>
      <c r="H207" s="15"/>
      <c r="I207" s="15"/>
      <c r="J207" s="139"/>
    </row>
    <row r="208" spans="1:10">
      <c r="A208" s="16"/>
      <c r="B208" s="15"/>
      <c r="C208" s="15"/>
      <c r="D208" s="15"/>
      <c r="E208" s="15"/>
      <c r="F208" s="15"/>
      <c r="G208" s="15"/>
      <c r="H208" s="15"/>
      <c r="I208" s="15"/>
      <c r="J208" s="139"/>
    </row>
    <row r="209" spans="1:10">
      <c r="A209" s="16"/>
      <c r="B209" s="15"/>
      <c r="C209" s="15"/>
      <c r="D209" s="15"/>
      <c r="E209" s="15"/>
      <c r="F209" s="15"/>
      <c r="G209" s="15"/>
      <c r="H209" s="15"/>
      <c r="I209" s="15"/>
      <c r="J209" s="139"/>
    </row>
    <row r="210" spans="1:10">
      <c r="A210" s="16"/>
      <c r="B210" s="15"/>
      <c r="C210" s="15"/>
      <c r="D210" s="15"/>
      <c r="E210" s="15"/>
      <c r="F210" s="15"/>
      <c r="G210" s="15"/>
      <c r="H210" s="15"/>
      <c r="I210" s="15"/>
      <c r="J210" s="139"/>
    </row>
    <row r="211" spans="1:10">
      <c r="A211" s="16"/>
      <c r="B211" s="15"/>
      <c r="C211" s="15"/>
      <c r="D211" s="15"/>
      <c r="E211" s="15"/>
      <c r="F211" s="15"/>
      <c r="G211" s="15"/>
      <c r="H211" s="15"/>
      <c r="I211" s="15"/>
      <c r="J211" s="139"/>
    </row>
    <row r="212" spans="1:10">
      <c r="A212" s="16"/>
      <c r="B212" s="15"/>
      <c r="C212" s="15"/>
      <c r="D212" s="15"/>
      <c r="E212" s="15"/>
      <c r="F212" s="15"/>
      <c r="G212" s="15"/>
      <c r="H212" s="15"/>
      <c r="I212" s="15"/>
      <c r="J212" s="139"/>
    </row>
    <row r="213" spans="1:10">
      <c r="A213" s="16"/>
      <c r="B213" s="15"/>
      <c r="C213" s="15"/>
      <c r="D213" s="15"/>
      <c r="E213" s="15"/>
      <c r="F213" s="15"/>
      <c r="G213" s="15"/>
      <c r="H213" s="15"/>
      <c r="I213" s="15"/>
      <c r="J213" s="139"/>
    </row>
    <row r="214" spans="1:10">
      <c r="A214" s="16"/>
      <c r="B214" s="15"/>
      <c r="C214" s="15"/>
      <c r="D214" s="15"/>
      <c r="E214" s="15"/>
      <c r="F214" s="15"/>
      <c r="G214" s="15"/>
      <c r="H214" s="15"/>
      <c r="I214" s="15"/>
      <c r="J214" s="139"/>
    </row>
    <row r="215" spans="1:10">
      <c r="A215" s="16"/>
      <c r="B215" s="15"/>
      <c r="C215" s="15"/>
      <c r="D215" s="15"/>
      <c r="E215" s="15"/>
      <c r="F215" s="15"/>
      <c r="G215" s="15"/>
      <c r="H215" s="15"/>
      <c r="I215" s="15"/>
      <c r="J215" s="139"/>
    </row>
    <row r="216" spans="1:10">
      <c r="A216" s="16"/>
      <c r="B216" s="15"/>
      <c r="C216" s="15"/>
      <c r="D216" s="15"/>
      <c r="E216" s="15"/>
      <c r="F216" s="15"/>
      <c r="G216" s="15"/>
      <c r="H216" s="15"/>
      <c r="I216" s="15"/>
      <c r="J216" s="139"/>
    </row>
    <row r="217" spans="1:10">
      <c r="A217" s="16"/>
      <c r="B217" s="15"/>
      <c r="C217" s="15"/>
      <c r="D217" s="15"/>
      <c r="E217" s="15"/>
      <c r="F217" s="15"/>
      <c r="G217" s="15"/>
      <c r="H217" s="15"/>
      <c r="I217" s="15"/>
      <c r="J217" s="139"/>
    </row>
    <row r="218" spans="1:10">
      <c r="A218" s="16"/>
      <c r="B218" s="15"/>
      <c r="C218" s="15"/>
      <c r="D218" s="15"/>
      <c r="E218" s="15"/>
      <c r="F218" s="15"/>
      <c r="G218" s="15"/>
      <c r="H218" s="15"/>
      <c r="I218" s="15"/>
      <c r="J218" s="139"/>
    </row>
    <row r="219" spans="1:10">
      <c r="A219" s="16"/>
      <c r="B219" s="15"/>
      <c r="C219" s="15"/>
      <c r="D219" s="15"/>
      <c r="E219" s="15"/>
      <c r="F219" s="15"/>
      <c r="G219" s="15"/>
      <c r="H219" s="15"/>
      <c r="I219" s="15"/>
      <c r="J219" s="139"/>
    </row>
    <row r="220" spans="1:10">
      <c r="A220" s="16"/>
      <c r="B220" s="15"/>
      <c r="C220" s="15"/>
      <c r="D220" s="15"/>
      <c r="E220" s="15"/>
      <c r="F220" s="15"/>
      <c r="G220" s="15"/>
      <c r="H220" s="15"/>
      <c r="I220" s="15"/>
      <c r="J220" s="139"/>
    </row>
    <row r="221" spans="1:10">
      <c r="A221" s="16"/>
      <c r="B221" s="15"/>
      <c r="C221" s="15"/>
      <c r="D221" s="15"/>
      <c r="E221" s="15"/>
      <c r="F221" s="15"/>
      <c r="G221" s="15"/>
      <c r="H221" s="15"/>
      <c r="I221" s="15"/>
      <c r="J221" s="139"/>
    </row>
    <row r="222" spans="1:10">
      <c r="A222" s="16"/>
      <c r="B222" s="15"/>
      <c r="C222" s="15"/>
      <c r="D222" s="15"/>
      <c r="E222" s="15"/>
      <c r="F222" s="15"/>
      <c r="G222" s="15"/>
      <c r="H222" s="15"/>
      <c r="I222" s="15"/>
      <c r="J222" s="139"/>
    </row>
    <row r="223" spans="1:10">
      <c r="A223" s="16"/>
      <c r="B223" s="15"/>
      <c r="C223" s="15"/>
      <c r="D223" s="15"/>
      <c r="E223" s="15"/>
      <c r="F223" s="15"/>
      <c r="G223" s="15"/>
      <c r="H223" s="15"/>
      <c r="I223" s="15"/>
      <c r="J223" s="139"/>
    </row>
    <row r="224" spans="1:10">
      <c r="A224" s="16"/>
      <c r="B224" s="15"/>
      <c r="C224" s="15"/>
      <c r="D224" s="15"/>
      <c r="E224" s="15"/>
      <c r="F224" s="15"/>
      <c r="G224" s="15"/>
      <c r="H224" s="15"/>
      <c r="I224" s="15"/>
      <c r="J224" s="139"/>
    </row>
    <row r="225" spans="1:10">
      <c r="A225" s="16"/>
      <c r="B225" s="15"/>
      <c r="C225" s="15"/>
      <c r="D225" s="15"/>
      <c r="E225" s="15"/>
      <c r="F225" s="15"/>
      <c r="G225" s="15"/>
      <c r="H225" s="15"/>
      <c r="I225" s="15"/>
      <c r="J225" s="139"/>
    </row>
    <row r="226" spans="1:10">
      <c r="A226" s="16"/>
      <c r="B226" s="15"/>
      <c r="C226" s="15"/>
      <c r="D226" s="15"/>
      <c r="E226" s="15"/>
      <c r="F226" s="15"/>
      <c r="G226" s="15"/>
      <c r="H226" s="15"/>
      <c r="I226" s="15"/>
      <c r="J226" s="139"/>
    </row>
    <row r="227" spans="1:10">
      <c r="A227" s="16"/>
      <c r="B227" s="15"/>
      <c r="C227" s="15"/>
      <c r="D227" s="15"/>
      <c r="E227" s="15"/>
      <c r="F227" s="15"/>
      <c r="G227" s="15"/>
      <c r="H227" s="15"/>
      <c r="I227" s="15"/>
      <c r="J227" s="139"/>
    </row>
    <row r="228" spans="1:10">
      <c r="A228" s="16"/>
      <c r="B228" s="15"/>
      <c r="C228" s="15"/>
      <c r="D228" s="15"/>
      <c r="E228" s="15"/>
      <c r="F228" s="15"/>
      <c r="G228" s="15"/>
      <c r="H228" s="15"/>
      <c r="I228" s="15"/>
      <c r="J228" s="139"/>
    </row>
    <row r="229" spans="1:10">
      <c r="A229" s="16"/>
      <c r="B229" s="15"/>
      <c r="C229" s="15"/>
      <c r="D229" s="15"/>
      <c r="E229" s="15"/>
      <c r="F229" s="15"/>
      <c r="G229" s="15"/>
      <c r="H229" s="15"/>
      <c r="I229" s="15"/>
      <c r="J229" s="139"/>
    </row>
    <row r="230" spans="1:10">
      <c r="A230" s="16"/>
      <c r="B230" s="15"/>
      <c r="C230" s="15"/>
      <c r="D230" s="15"/>
      <c r="E230" s="15"/>
      <c r="F230" s="15"/>
      <c r="G230" s="15"/>
      <c r="H230" s="15"/>
      <c r="I230" s="15"/>
      <c r="J230" s="139"/>
    </row>
    <row r="231" spans="1:10">
      <c r="A231" s="16"/>
      <c r="B231" s="15"/>
      <c r="C231" s="15"/>
      <c r="D231" s="15"/>
      <c r="E231" s="15"/>
      <c r="F231" s="15"/>
      <c r="G231" s="15"/>
      <c r="H231" s="15"/>
      <c r="I231" s="15"/>
      <c r="J231" s="139"/>
    </row>
    <row r="232" spans="1:10">
      <c r="A232" s="16"/>
      <c r="B232" s="15"/>
      <c r="C232" s="15"/>
      <c r="D232" s="15"/>
      <c r="E232" s="15"/>
      <c r="F232" s="15"/>
      <c r="G232" s="15"/>
      <c r="H232" s="15"/>
      <c r="I232" s="15"/>
      <c r="J232" s="139"/>
    </row>
    <row r="233" spans="1:10">
      <c r="A233" s="16"/>
      <c r="B233" s="15"/>
      <c r="C233" s="15"/>
      <c r="D233" s="15"/>
      <c r="E233" s="15"/>
      <c r="F233" s="15"/>
      <c r="G233" s="15"/>
      <c r="H233" s="15"/>
      <c r="I233" s="15"/>
      <c r="J233" s="139"/>
    </row>
    <row r="234" spans="1:10">
      <c r="A234" s="16"/>
      <c r="B234" s="15"/>
      <c r="C234" s="15"/>
      <c r="D234" s="15"/>
      <c r="E234" s="15"/>
      <c r="F234" s="15"/>
      <c r="G234" s="15"/>
      <c r="H234" s="15"/>
      <c r="I234" s="15"/>
      <c r="J234" s="139"/>
    </row>
    <row r="235" spans="1:10">
      <c r="A235" s="16"/>
      <c r="B235" s="15"/>
      <c r="C235" s="15"/>
      <c r="D235" s="15"/>
      <c r="E235" s="15"/>
      <c r="F235" s="15"/>
      <c r="G235" s="15"/>
      <c r="H235" s="15"/>
      <c r="I235" s="15"/>
      <c r="J235" s="139"/>
    </row>
    <row r="236" spans="1:10">
      <c r="A236" s="16"/>
      <c r="B236" s="15"/>
      <c r="C236" s="15"/>
      <c r="D236" s="15"/>
      <c r="E236" s="15"/>
      <c r="F236" s="15"/>
      <c r="G236" s="15"/>
      <c r="H236" s="15"/>
      <c r="I236" s="15"/>
      <c r="J236" s="139"/>
    </row>
    <row r="237" spans="1:10">
      <c r="A237" s="16"/>
      <c r="B237" s="15"/>
      <c r="C237" s="15"/>
      <c r="D237" s="15"/>
      <c r="E237" s="15"/>
      <c r="F237" s="15"/>
      <c r="G237" s="15"/>
      <c r="H237" s="15"/>
      <c r="I237" s="15"/>
      <c r="J237" s="139"/>
    </row>
    <row r="238" spans="1:10">
      <c r="A238" s="16"/>
      <c r="B238" s="15"/>
      <c r="C238" s="15"/>
      <c r="D238" s="15"/>
      <c r="E238" s="15"/>
      <c r="F238" s="15"/>
      <c r="G238" s="15"/>
      <c r="H238" s="15"/>
      <c r="I238" s="15"/>
      <c r="J238" s="139"/>
    </row>
    <row r="239" spans="1:10">
      <c r="A239" s="16"/>
      <c r="B239" s="15"/>
      <c r="C239" s="15"/>
      <c r="D239" s="15"/>
      <c r="E239" s="15"/>
      <c r="F239" s="15"/>
      <c r="G239" s="15"/>
      <c r="H239" s="15"/>
      <c r="I239" s="15"/>
      <c r="J239" s="139"/>
    </row>
    <row r="240" spans="1:10">
      <c r="A240" s="16"/>
      <c r="B240" s="15"/>
      <c r="C240" s="15"/>
      <c r="D240" s="15"/>
      <c r="E240" s="15"/>
      <c r="F240" s="15"/>
      <c r="G240" s="15"/>
      <c r="H240" s="15"/>
      <c r="I240" s="15"/>
      <c r="J240" s="139"/>
    </row>
    <row r="241" spans="1:10">
      <c r="A241" s="16"/>
      <c r="B241" s="15"/>
      <c r="C241" s="15"/>
      <c r="D241" s="15"/>
      <c r="E241" s="15"/>
      <c r="F241" s="15"/>
      <c r="G241" s="15"/>
      <c r="H241" s="15"/>
      <c r="I241" s="15"/>
      <c r="J241" s="139"/>
    </row>
    <row r="242" spans="1:10">
      <c r="A242" s="16"/>
      <c r="B242" s="15"/>
      <c r="C242" s="15"/>
      <c r="D242" s="15"/>
      <c r="E242" s="15"/>
      <c r="F242" s="15"/>
      <c r="G242" s="15"/>
      <c r="H242" s="15"/>
      <c r="I242" s="15"/>
      <c r="J242" s="139"/>
    </row>
    <row r="243" spans="1:10">
      <c r="A243" s="16"/>
      <c r="B243" s="15"/>
      <c r="C243" s="15"/>
      <c r="D243" s="15"/>
      <c r="E243" s="15"/>
      <c r="F243" s="15"/>
      <c r="G243" s="15"/>
      <c r="H243" s="15"/>
      <c r="I243" s="15"/>
      <c r="J243" s="139"/>
    </row>
    <row r="244" spans="1:10">
      <c r="A244" s="16"/>
      <c r="B244" s="15"/>
      <c r="C244" s="15"/>
      <c r="D244" s="15"/>
      <c r="E244" s="15"/>
      <c r="F244" s="15"/>
      <c r="G244" s="15"/>
      <c r="H244" s="15"/>
      <c r="I244" s="15"/>
      <c r="J244" s="139"/>
    </row>
    <row r="245" spans="1:10">
      <c r="A245" s="16"/>
      <c r="B245" s="15"/>
      <c r="C245" s="15"/>
      <c r="D245" s="15"/>
      <c r="E245" s="15"/>
      <c r="F245" s="15"/>
      <c r="G245" s="15"/>
      <c r="H245" s="15"/>
      <c r="I245" s="15"/>
      <c r="J245" s="139"/>
    </row>
    <row r="246" spans="1:10">
      <c r="A246" s="16"/>
      <c r="B246" s="15"/>
      <c r="C246" s="15"/>
      <c r="D246" s="15"/>
      <c r="E246" s="15"/>
      <c r="F246" s="15"/>
      <c r="G246" s="15"/>
      <c r="H246" s="15"/>
      <c r="I246" s="15"/>
      <c r="J246" s="139"/>
    </row>
    <row r="247" spans="1:10">
      <c r="A247" s="16"/>
      <c r="B247" s="15"/>
      <c r="C247" s="15"/>
      <c r="D247" s="15"/>
      <c r="E247" s="15"/>
      <c r="F247" s="15"/>
      <c r="G247" s="15"/>
      <c r="H247" s="15"/>
      <c r="I247" s="15"/>
      <c r="J247" s="139"/>
    </row>
    <row r="248" spans="1:10">
      <c r="A248" s="16"/>
      <c r="B248" s="15"/>
      <c r="C248" s="15"/>
      <c r="D248" s="15"/>
      <c r="E248" s="15"/>
      <c r="F248" s="15"/>
      <c r="G248" s="15"/>
      <c r="H248" s="15"/>
      <c r="I248" s="15"/>
      <c r="J248" s="139"/>
    </row>
    <row r="249" spans="1:10">
      <c r="A249" s="16"/>
      <c r="B249" s="15"/>
      <c r="C249" s="15"/>
      <c r="D249" s="15"/>
      <c r="E249" s="15"/>
      <c r="F249" s="15"/>
      <c r="G249" s="15"/>
      <c r="H249" s="15"/>
      <c r="I249" s="15"/>
      <c r="J249" s="139"/>
    </row>
    <row r="250" spans="1:10">
      <c r="A250" s="16"/>
      <c r="B250" s="15"/>
      <c r="C250" s="15"/>
      <c r="D250" s="15"/>
      <c r="E250" s="15"/>
      <c r="F250" s="15"/>
      <c r="G250" s="15"/>
      <c r="H250" s="15"/>
      <c r="I250" s="15"/>
      <c r="J250" s="139"/>
    </row>
    <row r="251" spans="1:10">
      <c r="A251" s="16"/>
      <c r="B251" s="15"/>
      <c r="C251" s="15"/>
      <c r="D251" s="15"/>
      <c r="E251" s="15"/>
      <c r="F251" s="15"/>
      <c r="G251" s="15"/>
      <c r="H251" s="15"/>
      <c r="I251" s="15"/>
      <c r="J251" s="139"/>
    </row>
    <row r="252" spans="1:10">
      <c r="A252" s="16"/>
      <c r="B252" s="15"/>
      <c r="C252" s="15"/>
      <c r="D252" s="15"/>
      <c r="E252" s="15"/>
      <c r="F252" s="15"/>
      <c r="G252" s="15"/>
      <c r="H252" s="15"/>
      <c r="I252" s="15"/>
      <c r="J252" s="139"/>
    </row>
    <row r="253" spans="1:10">
      <c r="A253" s="16"/>
      <c r="B253" s="15"/>
      <c r="C253" s="15"/>
      <c r="D253" s="15"/>
      <c r="E253" s="15"/>
      <c r="F253" s="15"/>
      <c r="G253" s="15"/>
      <c r="H253" s="15"/>
      <c r="I253" s="15"/>
      <c r="J253" s="139"/>
    </row>
    <row r="254" spans="1:10">
      <c r="A254" s="16"/>
      <c r="B254" s="15"/>
      <c r="C254" s="15"/>
      <c r="D254" s="15"/>
      <c r="E254" s="15"/>
      <c r="F254" s="15"/>
      <c r="G254" s="15"/>
      <c r="H254" s="15"/>
      <c r="I254" s="15"/>
      <c r="J254" s="139"/>
    </row>
    <row r="255" spans="1:10">
      <c r="A255" s="16"/>
      <c r="B255" s="15"/>
      <c r="C255" s="15"/>
      <c r="D255" s="15"/>
      <c r="E255" s="15"/>
      <c r="F255" s="15"/>
      <c r="G255" s="15"/>
      <c r="H255" s="15"/>
      <c r="I255" s="15"/>
      <c r="J255" s="139"/>
    </row>
    <row r="256" spans="1:10">
      <c r="A256" s="16"/>
      <c r="B256" s="15"/>
      <c r="C256" s="15"/>
      <c r="D256" s="15"/>
      <c r="E256" s="15"/>
      <c r="F256" s="15"/>
      <c r="G256" s="15"/>
      <c r="H256" s="15"/>
      <c r="I256" s="15"/>
      <c r="J256" s="139"/>
    </row>
    <row r="257" spans="1:10">
      <c r="A257" s="16"/>
      <c r="B257" s="15"/>
      <c r="C257" s="15"/>
      <c r="D257" s="15"/>
      <c r="E257" s="15"/>
      <c r="F257" s="15"/>
      <c r="G257" s="15"/>
      <c r="H257" s="15"/>
      <c r="I257" s="15"/>
      <c r="J257" s="139"/>
    </row>
    <row r="258" spans="1:10">
      <c r="A258" s="16"/>
      <c r="B258" s="15"/>
      <c r="C258" s="15"/>
      <c r="D258" s="15"/>
      <c r="E258" s="15"/>
      <c r="F258" s="15"/>
      <c r="G258" s="15"/>
      <c r="H258" s="15"/>
      <c r="I258" s="15"/>
      <c r="J258" s="139"/>
    </row>
    <row r="259" spans="1:10">
      <c r="A259" s="16"/>
      <c r="B259" s="15"/>
      <c r="C259" s="15"/>
      <c r="D259" s="15"/>
      <c r="E259" s="15"/>
      <c r="F259" s="15"/>
      <c r="G259" s="15"/>
      <c r="H259" s="15"/>
      <c r="I259" s="15"/>
      <c r="J259" s="139"/>
    </row>
    <row r="260" spans="1:10">
      <c r="A260" s="16"/>
      <c r="B260" s="15"/>
      <c r="C260" s="15"/>
      <c r="D260" s="15"/>
      <c r="E260" s="15"/>
      <c r="F260" s="15"/>
      <c r="G260" s="15"/>
      <c r="H260" s="15"/>
      <c r="I260" s="15"/>
      <c r="J260" s="139"/>
    </row>
    <row r="261" spans="1:10">
      <c r="A261" s="16"/>
      <c r="B261" s="15"/>
      <c r="C261" s="15"/>
      <c r="D261" s="15"/>
      <c r="E261" s="15"/>
      <c r="F261" s="15"/>
      <c r="G261" s="15"/>
      <c r="H261" s="15"/>
      <c r="I261" s="15"/>
      <c r="J261" s="139"/>
    </row>
    <row r="262" spans="1:10">
      <c r="A262" s="16"/>
      <c r="B262" s="15"/>
      <c r="C262" s="15"/>
      <c r="D262" s="15"/>
      <c r="E262" s="15"/>
      <c r="F262" s="15"/>
      <c r="G262" s="15"/>
      <c r="H262" s="15"/>
      <c r="I262" s="15"/>
      <c r="J262" s="139"/>
    </row>
    <row r="263" spans="1:10">
      <c r="A263" s="16"/>
      <c r="B263" s="15"/>
      <c r="C263" s="15"/>
      <c r="D263" s="15"/>
      <c r="E263" s="15"/>
      <c r="F263" s="15"/>
      <c r="G263" s="15"/>
      <c r="H263" s="15"/>
      <c r="I263" s="15"/>
      <c r="J263" s="139"/>
    </row>
    <row r="264" spans="1:10">
      <c r="A264" s="16"/>
      <c r="B264" s="15"/>
      <c r="C264" s="15"/>
      <c r="D264" s="15"/>
      <c r="E264" s="15"/>
      <c r="F264" s="15"/>
      <c r="G264" s="15"/>
      <c r="H264" s="15"/>
      <c r="I264" s="15"/>
      <c r="J264" s="139"/>
    </row>
    <row r="265" spans="1:10">
      <c r="A265" s="16"/>
      <c r="B265" s="15"/>
      <c r="C265" s="15"/>
      <c r="D265" s="15"/>
      <c r="E265" s="15"/>
      <c r="F265" s="15"/>
      <c r="G265" s="15"/>
      <c r="H265" s="15"/>
      <c r="I265" s="15"/>
      <c r="J265" s="139"/>
    </row>
    <row r="266" spans="1:10">
      <c r="A266" s="16"/>
      <c r="B266" s="15"/>
      <c r="C266" s="15"/>
      <c r="D266" s="15"/>
      <c r="E266" s="15"/>
      <c r="F266" s="15"/>
      <c r="G266" s="15"/>
      <c r="H266" s="15"/>
      <c r="I266" s="15"/>
      <c r="J266" s="139"/>
    </row>
    <row r="267" spans="1:10">
      <c r="A267" s="16"/>
      <c r="B267" s="15"/>
      <c r="C267" s="15"/>
      <c r="D267" s="15"/>
      <c r="E267" s="15"/>
      <c r="F267" s="15"/>
      <c r="G267" s="15"/>
      <c r="H267" s="15"/>
      <c r="I267" s="15"/>
      <c r="J267" s="139"/>
    </row>
    <row r="268" spans="1:10">
      <c r="A268" s="16"/>
      <c r="B268" s="15"/>
      <c r="C268" s="15"/>
      <c r="D268" s="15"/>
      <c r="E268" s="15"/>
      <c r="F268" s="15"/>
      <c r="G268" s="15"/>
      <c r="H268" s="15"/>
      <c r="I268" s="15"/>
      <c r="J268" s="139"/>
    </row>
    <row r="269" spans="1:10">
      <c r="A269" s="16"/>
      <c r="B269" s="15"/>
      <c r="C269" s="15"/>
      <c r="D269" s="15"/>
      <c r="E269" s="15"/>
      <c r="F269" s="15"/>
      <c r="G269" s="15"/>
      <c r="H269" s="15"/>
      <c r="I269" s="15"/>
      <c r="J269" s="139"/>
    </row>
    <row r="270" spans="1:10">
      <c r="A270" s="16"/>
      <c r="B270" s="15"/>
      <c r="C270" s="15"/>
      <c r="D270" s="15"/>
      <c r="E270" s="15"/>
      <c r="F270" s="15"/>
      <c r="G270" s="15"/>
      <c r="H270" s="15"/>
      <c r="I270" s="15"/>
      <c r="J270" s="139"/>
    </row>
    <row r="271" spans="1:10">
      <c r="A271" s="16"/>
      <c r="B271" s="15"/>
      <c r="C271" s="15"/>
      <c r="D271" s="15"/>
      <c r="E271" s="15"/>
      <c r="F271" s="15"/>
      <c r="G271" s="15"/>
      <c r="H271" s="15"/>
      <c r="I271" s="15"/>
      <c r="J271" s="139"/>
    </row>
    <row r="272" spans="1:10">
      <c r="A272" s="16"/>
      <c r="B272" s="15"/>
      <c r="C272" s="15"/>
      <c r="D272" s="15"/>
      <c r="E272" s="15"/>
      <c r="F272" s="15"/>
      <c r="G272" s="15"/>
      <c r="H272" s="15"/>
      <c r="I272" s="15"/>
      <c r="J272" s="139"/>
    </row>
    <row r="273" spans="1:10">
      <c r="A273" s="16"/>
      <c r="B273" s="15"/>
      <c r="C273" s="15"/>
      <c r="D273" s="15"/>
      <c r="E273" s="15"/>
      <c r="F273" s="15"/>
      <c r="G273" s="15"/>
      <c r="H273" s="15"/>
      <c r="I273" s="15"/>
      <c r="J273" s="139"/>
    </row>
    <row r="274" spans="1:10">
      <c r="A274" s="16"/>
      <c r="B274" s="15"/>
      <c r="C274" s="15"/>
      <c r="D274" s="15"/>
      <c r="E274" s="15"/>
      <c r="F274" s="15"/>
      <c r="G274" s="15"/>
      <c r="H274" s="15"/>
      <c r="I274" s="15"/>
      <c r="J274" s="139"/>
    </row>
    <row r="275" spans="1:10">
      <c r="A275" s="16"/>
      <c r="B275" s="15"/>
      <c r="C275" s="15"/>
      <c r="D275" s="15"/>
      <c r="E275" s="15"/>
      <c r="F275" s="15"/>
      <c r="G275" s="15"/>
      <c r="H275" s="15"/>
      <c r="I275" s="15"/>
      <c r="J275" s="139"/>
    </row>
    <row r="276" spans="1:10">
      <c r="A276" s="16"/>
      <c r="B276" s="15"/>
      <c r="C276" s="15"/>
      <c r="D276" s="15"/>
      <c r="E276" s="15"/>
      <c r="F276" s="15"/>
      <c r="G276" s="15"/>
      <c r="H276" s="15"/>
      <c r="I276" s="15"/>
      <c r="J276" s="139"/>
    </row>
    <row r="277" spans="1:10">
      <c r="A277" s="16"/>
      <c r="B277" s="15"/>
      <c r="C277" s="15"/>
      <c r="D277" s="15"/>
      <c r="E277" s="15"/>
      <c r="F277" s="15"/>
      <c r="G277" s="15"/>
      <c r="H277" s="15"/>
      <c r="I277" s="15"/>
      <c r="J277" s="139"/>
    </row>
    <row r="278" spans="1:10">
      <c r="A278" s="16"/>
      <c r="B278" s="15"/>
      <c r="C278" s="15"/>
      <c r="D278" s="15"/>
      <c r="E278" s="15"/>
      <c r="F278" s="15"/>
      <c r="G278" s="15"/>
      <c r="H278" s="15"/>
      <c r="I278" s="15"/>
      <c r="J278" s="139"/>
    </row>
    <row r="279" spans="1:10">
      <c r="A279" s="16"/>
      <c r="B279" s="15"/>
      <c r="C279" s="15"/>
      <c r="D279" s="15"/>
      <c r="E279" s="15"/>
      <c r="F279" s="15"/>
      <c r="G279" s="15"/>
      <c r="H279" s="15"/>
      <c r="I279" s="15"/>
      <c r="J279" s="139"/>
    </row>
    <row r="280" spans="1:10">
      <c r="A280" s="16"/>
      <c r="B280" s="15"/>
      <c r="C280" s="15"/>
      <c r="D280" s="15"/>
      <c r="E280" s="15"/>
      <c r="F280" s="15"/>
      <c r="G280" s="15"/>
      <c r="H280" s="15"/>
      <c r="I280" s="15"/>
      <c r="J280" s="139"/>
    </row>
    <row r="281" spans="1:10">
      <c r="A281" s="16"/>
      <c r="B281" s="15"/>
      <c r="C281" s="15"/>
      <c r="D281" s="15"/>
      <c r="E281" s="15"/>
      <c r="F281" s="15"/>
      <c r="G281" s="15"/>
      <c r="H281" s="15"/>
      <c r="I281" s="15"/>
      <c r="J281" s="139"/>
    </row>
    <row r="282" spans="1:10">
      <c r="A282" s="16"/>
      <c r="B282" s="15"/>
      <c r="C282" s="15"/>
      <c r="D282" s="15"/>
      <c r="E282" s="15"/>
      <c r="F282" s="15"/>
      <c r="G282" s="15"/>
      <c r="H282" s="15"/>
      <c r="I282" s="15"/>
      <c r="J282" s="139"/>
    </row>
    <row r="283" spans="1:10">
      <c r="A283" s="16"/>
      <c r="B283" s="15"/>
      <c r="C283" s="15"/>
      <c r="D283" s="15"/>
      <c r="E283" s="15"/>
      <c r="F283" s="15"/>
      <c r="G283" s="15"/>
      <c r="H283" s="15"/>
      <c r="I283" s="15"/>
      <c r="J283" s="139"/>
    </row>
    <row r="284" spans="1:10">
      <c r="A284" s="16"/>
      <c r="B284" s="15"/>
      <c r="C284" s="15"/>
      <c r="D284" s="15"/>
      <c r="E284" s="15"/>
      <c r="F284" s="15"/>
      <c r="G284" s="15"/>
      <c r="H284" s="15"/>
      <c r="I284" s="15"/>
      <c r="J284" s="139"/>
    </row>
    <row r="285" spans="1:10">
      <c r="A285" s="16"/>
      <c r="B285" s="15"/>
      <c r="C285" s="15"/>
      <c r="D285" s="15"/>
      <c r="E285" s="15"/>
      <c r="F285" s="15"/>
      <c r="G285" s="15"/>
      <c r="H285" s="15"/>
      <c r="I285" s="15"/>
      <c r="J285" s="139"/>
    </row>
    <row r="286" spans="1:10">
      <c r="A286" s="16"/>
      <c r="B286" s="15"/>
      <c r="C286" s="15"/>
      <c r="D286" s="15"/>
      <c r="E286" s="15"/>
      <c r="F286" s="15"/>
      <c r="G286" s="15"/>
      <c r="H286" s="15"/>
      <c r="I286" s="15"/>
      <c r="J286" s="139"/>
    </row>
    <row r="287" spans="1:10">
      <c r="A287" s="16"/>
      <c r="B287" s="15"/>
      <c r="C287" s="15"/>
      <c r="D287" s="15"/>
      <c r="E287" s="15"/>
      <c r="F287" s="15"/>
      <c r="G287" s="15"/>
      <c r="H287" s="15"/>
      <c r="I287" s="15"/>
      <c r="J287" s="139"/>
    </row>
    <row r="288" spans="1:10">
      <c r="A288" s="16"/>
      <c r="B288" s="15"/>
      <c r="C288" s="15"/>
      <c r="D288" s="15"/>
      <c r="E288" s="15"/>
      <c r="F288" s="15"/>
      <c r="G288" s="15"/>
      <c r="H288" s="15"/>
      <c r="I288" s="15"/>
      <c r="J288" s="139"/>
    </row>
    <row r="289" spans="1:10">
      <c r="A289" s="16"/>
      <c r="B289" s="15"/>
      <c r="C289" s="15"/>
      <c r="D289" s="15"/>
      <c r="E289" s="15"/>
      <c r="F289" s="15"/>
      <c r="G289" s="15"/>
      <c r="H289" s="15"/>
      <c r="I289" s="15"/>
      <c r="J289" s="139"/>
    </row>
    <row r="290" spans="1:10">
      <c r="A290" s="16"/>
      <c r="B290" s="15"/>
      <c r="C290" s="15"/>
      <c r="D290" s="15"/>
      <c r="E290" s="15"/>
      <c r="F290" s="15"/>
      <c r="G290" s="15"/>
      <c r="H290" s="15"/>
      <c r="I290" s="15"/>
      <c r="J290" s="139"/>
    </row>
    <row r="291" spans="1:10">
      <c r="A291" s="16"/>
      <c r="B291" s="15"/>
      <c r="C291" s="15"/>
      <c r="D291" s="15"/>
      <c r="E291" s="15"/>
      <c r="F291" s="15"/>
      <c r="G291" s="15"/>
      <c r="H291" s="15"/>
      <c r="I291" s="15"/>
      <c r="J291" s="139"/>
    </row>
    <row r="292" spans="1:10">
      <c r="A292" s="16"/>
      <c r="B292" s="15"/>
      <c r="C292" s="15"/>
      <c r="D292" s="15"/>
      <c r="E292" s="15"/>
      <c r="F292" s="15"/>
      <c r="G292" s="15"/>
      <c r="H292" s="15"/>
      <c r="I292" s="15"/>
      <c r="J292" s="139"/>
    </row>
    <row r="293" spans="1:10">
      <c r="A293" s="16"/>
      <c r="B293" s="15"/>
      <c r="C293" s="15"/>
      <c r="D293" s="15"/>
      <c r="E293" s="15"/>
      <c r="F293" s="15"/>
      <c r="G293" s="15"/>
      <c r="H293" s="15"/>
      <c r="I293" s="15"/>
      <c r="J293" s="139"/>
    </row>
    <row r="294" spans="1:10">
      <c r="A294" s="16"/>
      <c r="B294" s="15"/>
      <c r="C294" s="15"/>
      <c r="D294" s="15"/>
      <c r="E294" s="15"/>
      <c r="F294" s="15"/>
      <c r="G294" s="15"/>
      <c r="H294" s="15"/>
      <c r="I294" s="15"/>
      <c r="J294" s="139"/>
    </row>
    <row r="295" spans="1:10">
      <c r="A295" s="16"/>
      <c r="B295" s="15"/>
      <c r="C295" s="15"/>
      <c r="D295" s="15"/>
      <c r="E295" s="15"/>
      <c r="F295" s="15"/>
      <c r="G295" s="15"/>
      <c r="H295" s="15"/>
      <c r="I295" s="15"/>
      <c r="J295" s="139"/>
    </row>
    <row r="296" spans="1:10">
      <c r="A296" s="16"/>
      <c r="B296" s="15"/>
      <c r="C296" s="15"/>
      <c r="D296" s="15"/>
      <c r="E296" s="15"/>
      <c r="F296" s="15"/>
      <c r="G296" s="15"/>
      <c r="H296" s="15"/>
      <c r="I296" s="15"/>
      <c r="J296" s="139"/>
    </row>
    <row r="297" spans="1:10">
      <c r="A297" s="16"/>
      <c r="B297" s="15"/>
      <c r="C297" s="15"/>
      <c r="D297" s="15"/>
      <c r="E297" s="15"/>
      <c r="F297" s="15"/>
      <c r="G297" s="15"/>
      <c r="H297" s="15"/>
      <c r="I297" s="15"/>
      <c r="J297" s="139"/>
    </row>
    <row r="298" spans="1:10">
      <c r="A298" s="16"/>
      <c r="B298" s="15"/>
      <c r="C298" s="15"/>
      <c r="D298" s="15"/>
      <c r="E298" s="15"/>
      <c r="F298" s="15"/>
      <c r="G298" s="15"/>
      <c r="H298" s="15"/>
      <c r="I298" s="15"/>
      <c r="J298" s="139"/>
    </row>
    <row r="299" spans="1:10">
      <c r="A299" s="16"/>
      <c r="B299" s="15"/>
      <c r="C299" s="15"/>
      <c r="D299" s="15"/>
      <c r="E299" s="15"/>
      <c r="F299" s="15"/>
      <c r="G299" s="15"/>
      <c r="H299" s="15"/>
      <c r="I299" s="15"/>
      <c r="J299" s="139"/>
    </row>
    <row r="300" spans="1:10">
      <c r="A300" s="16"/>
      <c r="B300" s="15"/>
      <c r="C300" s="15"/>
      <c r="D300" s="15"/>
      <c r="E300" s="15"/>
      <c r="F300" s="15"/>
      <c r="G300" s="15"/>
      <c r="H300" s="15"/>
      <c r="I300" s="15"/>
      <c r="J300" s="139"/>
    </row>
    <row r="301" spans="1:10">
      <c r="A301" s="16"/>
      <c r="B301" s="15"/>
      <c r="C301" s="15"/>
      <c r="D301" s="15"/>
      <c r="E301" s="15"/>
      <c r="F301" s="15"/>
      <c r="G301" s="15"/>
      <c r="H301" s="15"/>
      <c r="I301" s="15"/>
      <c r="J301" s="139"/>
    </row>
    <row r="302" spans="1:10">
      <c r="A302" s="16"/>
      <c r="B302" s="15"/>
      <c r="C302" s="15"/>
      <c r="D302" s="15"/>
      <c r="E302" s="15"/>
      <c r="F302" s="15"/>
      <c r="G302" s="15"/>
      <c r="H302" s="15"/>
      <c r="I302" s="15"/>
      <c r="J302" s="139"/>
    </row>
    <row r="303" spans="1:10">
      <c r="A303" s="16"/>
      <c r="B303" s="15"/>
      <c r="C303" s="15"/>
      <c r="D303" s="15"/>
      <c r="E303" s="15"/>
      <c r="F303" s="15"/>
      <c r="G303" s="15"/>
      <c r="H303" s="15"/>
      <c r="I303" s="15"/>
      <c r="J303" s="139"/>
    </row>
    <row r="304" spans="1:10">
      <c r="A304" s="16"/>
      <c r="B304" s="15"/>
      <c r="C304" s="15"/>
      <c r="D304" s="15"/>
      <c r="E304" s="15"/>
      <c r="F304" s="15"/>
      <c r="G304" s="15"/>
      <c r="H304" s="15"/>
      <c r="I304" s="15"/>
      <c r="J304" s="139"/>
    </row>
    <row r="305" spans="1:10">
      <c r="A305" s="16"/>
      <c r="B305" s="15"/>
      <c r="C305" s="15"/>
      <c r="D305" s="15"/>
      <c r="E305" s="15"/>
      <c r="F305" s="15"/>
      <c r="G305" s="15"/>
      <c r="H305" s="15"/>
      <c r="I305" s="15"/>
      <c r="J305" s="139"/>
    </row>
    <row r="306" spans="1:10">
      <c r="A306" s="16"/>
      <c r="B306" s="15"/>
      <c r="C306" s="15"/>
      <c r="D306" s="15"/>
      <c r="E306" s="15"/>
      <c r="F306" s="15"/>
      <c r="G306" s="15"/>
      <c r="H306" s="15"/>
      <c r="I306" s="15"/>
      <c r="J306" s="139"/>
    </row>
    <row r="307" spans="1:10">
      <c r="A307" s="16"/>
      <c r="B307" s="15"/>
      <c r="C307" s="15"/>
      <c r="D307" s="15"/>
      <c r="E307" s="15"/>
      <c r="F307" s="15"/>
      <c r="G307" s="15"/>
      <c r="H307" s="15"/>
      <c r="I307" s="15"/>
      <c r="J307" s="139"/>
    </row>
    <row r="308" spans="1:10">
      <c r="A308" s="16"/>
      <c r="B308" s="15"/>
      <c r="C308" s="15"/>
      <c r="D308" s="15"/>
      <c r="E308" s="15"/>
      <c r="F308" s="15"/>
      <c r="G308" s="15"/>
      <c r="H308" s="15"/>
      <c r="I308" s="15"/>
      <c r="J308" s="139"/>
    </row>
    <row r="309" spans="1:10">
      <c r="A309" s="16"/>
      <c r="B309" s="15"/>
      <c r="C309" s="15"/>
      <c r="D309" s="15"/>
      <c r="E309" s="15"/>
      <c r="F309" s="15"/>
      <c r="G309" s="15"/>
      <c r="H309" s="15"/>
      <c r="I309" s="15"/>
      <c r="J309" s="139"/>
    </row>
    <row r="310" spans="1:10">
      <c r="A310" s="16"/>
      <c r="B310" s="15"/>
      <c r="C310" s="15"/>
      <c r="D310" s="15"/>
      <c r="E310" s="15"/>
      <c r="F310" s="15"/>
      <c r="G310" s="15"/>
      <c r="H310" s="15"/>
      <c r="I310" s="15"/>
      <c r="J310" s="139"/>
    </row>
    <row r="311" spans="1:10">
      <c r="A311" s="16"/>
      <c r="B311" s="15"/>
      <c r="C311" s="15"/>
      <c r="D311" s="15"/>
      <c r="E311" s="15"/>
      <c r="F311" s="15"/>
      <c r="G311" s="15"/>
      <c r="H311" s="15"/>
      <c r="I311" s="15"/>
      <c r="J311" s="139"/>
    </row>
    <row r="312" spans="1:10">
      <c r="A312" s="16"/>
      <c r="B312" s="15"/>
      <c r="C312" s="15"/>
      <c r="D312" s="15"/>
      <c r="E312" s="15"/>
      <c r="F312" s="15"/>
      <c r="G312" s="15"/>
      <c r="H312" s="15"/>
      <c r="I312" s="15"/>
      <c r="J312" s="139"/>
    </row>
    <row r="313" spans="1:10">
      <c r="A313" s="16"/>
      <c r="B313" s="15"/>
      <c r="C313" s="15"/>
      <c r="D313" s="15"/>
      <c r="E313" s="15"/>
      <c r="F313" s="15"/>
      <c r="G313" s="15"/>
      <c r="H313" s="15"/>
      <c r="I313" s="15"/>
      <c r="J313" s="139"/>
    </row>
    <row r="314" spans="1:10">
      <c r="A314" s="16"/>
      <c r="B314" s="15"/>
      <c r="C314" s="15"/>
      <c r="D314" s="15"/>
      <c r="E314" s="15"/>
      <c r="F314" s="15"/>
      <c r="G314" s="15"/>
      <c r="H314" s="15"/>
      <c r="I314" s="15"/>
      <c r="J314" s="139"/>
    </row>
    <row r="315" spans="1:10">
      <c r="A315" s="16"/>
      <c r="B315" s="15"/>
      <c r="C315" s="15"/>
      <c r="D315" s="15"/>
      <c r="E315" s="15"/>
      <c r="F315" s="15"/>
      <c r="G315" s="15"/>
      <c r="H315" s="15"/>
      <c r="I315" s="15"/>
      <c r="J315" s="139"/>
    </row>
    <row r="316" spans="1:10">
      <c r="A316" s="16"/>
      <c r="B316" s="15"/>
      <c r="C316" s="15"/>
      <c r="D316" s="15"/>
      <c r="E316" s="15"/>
      <c r="F316" s="15"/>
      <c r="G316" s="15"/>
      <c r="H316" s="15"/>
      <c r="I316" s="15"/>
      <c r="J316" s="139"/>
    </row>
    <row r="317" spans="1:10">
      <c r="A317" s="16"/>
      <c r="B317" s="15"/>
      <c r="C317" s="15"/>
      <c r="D317" s="15"/>
      <c r="E317" s="15"/>
      <c r="F317" s="15"/>
      <c r="G317" s="15"/>
      <c r="H317" s="15"/>
      <c r="I317" s="15"/>
      <c r="J317" s="139"/>
    </row>
    <row r="318" spans="1:10">
      <c r="A318" s="16"/>
      <c r="B318" s="15"/>
      <c r="C318" s="15"/>
      <c r="D318" s="15"/>
      <c r="E318" s="15"/>
      <c r="F318" s="15"/>
      <c r="G318" s="15"/>
      <c r="H318" s="15"/>
      <c r="I318" s="15"/>
      <c r="J318" s="139"/>
    </row>
    <row r="319" spans="1:10">
      <c r="A319" s="16"/>
      <c r="B319" s="15"/>
      <c r="C319" s="15"/>
      <c r="D319" s="15"/>
      <c r="E319" s="15"/>
      <c r="F319" s="15"/>
      <c r="G319" s="15"/>
      <c r="H319" s="15"/>
      <c r="I319" s="15"/>
      <c r="J319" s="139"/>
    </row>
    <row r="320" spans="1:10">
      <c r="A320" s="16"/>
      <c r="B320" s="15"/>
      <c r="C320" s="15"/>
      <c r="D320" s="15"/>
      <c r="E320" s="15"/>
      <c r="F320" s="15"/>
      <c r="G320" s="15"/>
      <c r="H320" s="15"/>
      <c r="I320" s="15"/>
      <c r="J320" s="139"/>
    </row>
    <row r="321" spans="1:10">
      <c r="A321" s="16"/>
      <c r="B321" s="15"/>
      <c r="C321" s="15"/>
      <c r="D321" s="15"/>
      <c r="E321" s="15"/>
      <c r="F321" s="15"/>
      <c r="G321" s="15"/>
      <c r="H321" s="15"/>
      <c r="I321" s="15"/>
      <c r="J321" s="139"/>
    </row>
    <row r="322" spans="1:10">
      <c r="A322" s="16"/>
      <c r="B322" s="15"/>
      <c r="C322" s="15"/>
      <c r="D322" s="15"/>
      <c r="E322" s="15"/>
      <c r="F322" s="15"/>
      <c r="G322" s="15"/>
      <c r="H322" s="15"/>
      <c r="I322" s="15"/>
      <c r="J322" s="139"/>
    </row>
    <row r="323" spans="1:10">
      <c r="A323" s="16"/>
      <c r="B323" s="15"/>
      <c r="C323" s="15"/>
      <c r="D323" s="15"/>
      <c r="E323" s="15"/>
      <c r="F323" s="15"/>
      <c r="G323" s="15"/>
      <c r="H323" s="15"/>
      <c r="I323" s="15"/>
      <c r="J323" s="139"/>
    </row>
    <row r="324" spans="1:10">
      <c r="A324" s="16"/>
      <c r="B324" s="15"/>
      <c r="C324" s="15"/>
      <c r="D324" s="15"/>
      <c r="E324" s="15"/>
      <c r="F324" s="15"/>
      <c r="G324" s="15"/>
      <c r="H324" s="15"/>
      <c r="I324" s="15"/>
      <c r="J324" s="139"/>
    </row>
    <row r="325" spans="1:10">
      <c r="A325" s="16"/>
      <c r="B325" s="15"/>
      <c r="C325" s="15"/>
      <c r="D325" s="15"/>
      <c r="E325" s="15"/>
      <c r="F325" s="15"/>
      <c r="G325" s="15"/>
      <c r="H325" s="15"/>
      <c r="I325" s="15"/>
      <c r="J325" s="139"/>
    </row>
    <row r="326" spans="1:10">
      <c r="A326" s="16"/>
      <c r="B326" s="15"/>
      <c r="C326" s="15"/>
      <c r="D326" s="15"/>
      <c r="E326" s="15"/>
      <c r="F326" s="15"/>
      <c r="G326" s="15"/>
      <c r="H326" s="15"/>
      <c r="I326" s="15"/>
      <c r="J326" s="139"/>
    </row>
    <row r="327" spans="1:10">
      <c r="A327" s="16"/>
      <c r="B327" s="15"/>
      <c r="C327" s="15"/>
      <c r="D327" s="15"/>
      <c r="E327" s="15"/>
      <c r="F327" s="15"/>
      <c r="G327" s="15"/>
      <c r="H327" s="15"/>
      <c r="I327" s="15"/>
      <c r="J327" s="139"/>
    </row>
    <row r="328" spans="1:10">
      <c r="A328" s="16"/>
      <c r="B328" s="15"/>
      <c r="C328" s="15"/>
      <c r="D328" s="15"/>
      <c r="E328" s="15"/>
      <c r="F328" s="15"/>
      <c r="G328" s="15"/>
      <c r="H328" s="15"/>
      <c r="I328" s="15"/>
      <c r="J328" s="139"/>
    </row>
    <row r="329" spans="1:10">
      <c r="A329" s="16"/>
      <c r="B329" s="15"/>
      <c r="C329" s="15"/>
      <c r="D329" s="15"/>
      <c r="E329" s="15"/>
      <c r="F329" s="15"/>
      <c r="G329" s="15"/>
      <c r="H329" s="15"/>
      <c r="I329" s="15"/>
      <c r="J329" s="139"/>
    </row>
    <row r="330" spans="1:10">
      <c r="A330" s="16"/>
      <c r="B330" s="15"/>
      <c r="C330" s="15"/>
      <c r="D330" s="15"/>
      <c r="E330" s="15"/>
      <c r="F330" s="15"/>
      <c r="G330" s="15"/>
      <c r="H330" s="15"/>
      <c r="I330" s="15"/>
      <c r="J330" s="139"/>
    </row>
    <row r="331" spans="1:10">
      <c r="A331" s="16"/>
      <c r="B331" s="15"/>
      <c r="C331" s="15"/>
      <c r="D331" s="15"/>
      <c r="E331" s="15"/>
      <c r="F331" s="15"/>
      <c r="G331" s="15"/>
      <c r="H331" s="15"/>
      <c r="I331" s="15"/>
      <c r="J331" s="139"/>
    </row>
    <row r="332" spans="1:10">
      <c r="A332" s="16"/>
      <c r="B332" s="15"/>
      <c r="C332" s="15"/>
      <c r="D332" s="15"/>
      <c r="E332" s="15"/>
      <c r="F332" s="15"/>
      <c r="G332" s="15"/>
      <c r="H332" s="15"/>
      <c r="I332" s="15"/>
      <c r="J332" s="139"/>
    </row>
    <row r="333" spans="1:10">
      <c r="A333" s="16"/>
      <c r="B333" s="15"/>
      <c r="C333" s="15"/>
      <c r="D333" s="15"/>
      <c r="E333" s="15"/>
      <c r="F333" s="15"/>
      <c r="G333" s="15"/>
      <c r="H333" s="15"/>
      <c r="I333" s="15"/>
      <c r="J333" s="139"/>
    </row>
    <row r="334" spans="1:10">
      <c r="A334" s="16"/>
      <c r="B334" s="15"/>
      <c r="C334" s="15"/>
      <c r="D334" s="15"/>
      <c r="E334" s="15"/>
      <c r="F334" s="15"/>
      <c r="G334" s="15"/>
      <c r="H334" s="15"/>
      <c r="I334" s="15"/>
      <c r="J334" s="139"/>
    </row>
    <row r="335" spans="1:10">
      <c r="A335" s="16"/>
      <c r="B335" s="15"/>
      <c r="C335" s="15"/>
      <c r="D335" s="15"/>
      <c r="E335" s="15"/>
      <c r="F335" s="15"/>
      <c r="G335" s="15"/>
      <c r="H335" s="15"/>
      <c r="I335" s="15"/>
      <c r="J335" s="139"/>
    </row>
    <row r="336" spans="1:10">
      <c r="A336" s="16"/>
      <c r="B336" s="15"/>
      <c r="C336" s="15"/>
      <c r="D336" s="15"/>
      <c r="E336" s="15"/>
      <c r="F336" s="15"/>
      <c r="G336" s="15"/>
      <c r="H336" s="15"/>
      <c r="I336" s="15"/>
      <c r="J336" s="139"/>
    </row>
    <row r="337" spans="1:10">
      <c r="A337" s="16"/>
      <c r="B337" s="15"/>
      <c r="C337" s="15"/>
      <c r="D337" s="15"/>
      <c r="E337" s="15"/>
      <c r="F337" s="15"/>
      <c r="G337" s="15"/>
      <c r="H337" s="15"/>
      <c r="I337" s="15"/>
      <c r="J337" s="139"/>
    </row>
    <row r="338" spans="1:10">
      <c r="A338" s="16"/>
      <c r="B338" s="15"/>
      <c r="C338" s="15"/>
      <c r="D338" s="15"/>
      <c r="E338" s="15"/>
      <c r="F338" s="15"/>
      <c r="G338" s="15"/>
      <c r="H338" s="15"/>
      <c r="I338" s="15"/>
      <c r="J338" s="139"/>
    </row>
    <row r="339" spans="1:10">
      <c r="A339" s="16"/>
      <c r="B339" s="15"/>
      <c r="C339" s="15"/>
      <c r="D339" s="15"/>
      <c r="E339" s="15"/>
      <c r="F339" s="15"/>
      <c r="G339" s="15"/>
      <c r="H339" s="15"/>
      <c r="I339" s="15"/>
      <c r="J339" s="139"/>
    </row>
    <row r="340" spans="1:10">
      <c r="A340" s="16"/>
      <c r="B340" s="15"/>
      <c r="C340" s="15"/>
      <c r="D340" s="15"/>
      <c r="E340" s="15"/>
      <c r="F340" s="15"/>
      <c r="G340" s="15"/>
      <c r="H340" s="15"/>
      <c r="I340" s="15"/>
      <c r="J340" s="139"/>
    </row>
    <row r="341" spans="1:10">
      <c r="A341" s="16"/>
      <c r="B341" s="15"/>
      <c r="C341" s="15"/>
      <c r="D341" s="15"/>
      <c r="E341" s="15"/>
      <c r="F341" s="15"/>
      <c r="G341" s="15"/>
      <c r="H341" s="15"/>
      <c r="I341" s="15"/>
      <c r="J341" s="139"/>
    </row>
    <row r="342" spans="1:10">
      <c r="A342" s="16"/>
      <c r="B342" s="15"/>
      <c r="C342" s="15"/>
      <c r="D342" s="15"/>
      <c r="E342" s="15"/>
      <c r="F342" s="15"/>
      <c r="G342" s="15"/>
      <c r="H342" s="15"/>
      <c r="I342" s="15"/>
      <c r="J342" s="139"/>
    </row>
    <row r="343" spans="1:10">
      <c r="A343" s="16"/>
      <c r="B343" s="15"/>
      <c r="C343" s="15"/>
      <c r="D343" s="15"/>
      <c r="E343" s="15"/>
      <c r="F343" s="15"/>
      <c r="G343" s="15"/>
      <c r="H343" s="15"/>
      <c r="I343" s="15"/>
      <c r="J343" s="139"/>
    </row>
    <row r="344" spans="1:10">
      <c r="A344" s="16"/>
      <c r="B344" s="15"/>
      <c r="C344" s="15"/>
      <c r="D344" s="15"/>
      <c r="E344" s="15"/>
      <c r="F344" s="15"/>
      <c r="G344" s="15"/>
      <c r="H344" s="15"/>
      <c r="I344" s="15"/>
      <c r="J344" s="139"/>
    </row>
    <row r="345" spans="1:10">
      <c r="A345" s="16"/>
      <c r="B345" s="15"/>
      <c r="C345" s="15"/>
      <c r="D345" s="15"/>
      <c r="E345" s="15"/>
      <c r="F345" s="15"/>
      <c r="G345" s="15"/>
      <c r="H345" s="15"/>
      <c r="I345" s="15"/>
      <c r="J345" s="139"/>
    </row>
    <row r="346" spans="1:10">
      <c r="A346" s="16"/>
      <c r="B346" s="15"/>
      <c r="C346" s="15"/>
      <c r="D346" s="15"/>
      <c r="E346" s="15"/>
      <c r="F346" s="15"/>
      <c r="G346" s="15"/>
      <c r="H346" s="15"/>
      <c r="I346" s="15"/>
      <c r="J346" s="139"/>
    </row>
    <row r="347" spans="1:10">
      <c r="A347" s="16"/>
      <c r="B347" s="15"/>
      <c r="C347" s="15"/>
      <c r="D347" s="15"/>
      <c r="E347" s="15"/>
      <c r="F347" s="15"/>
      <c r="G347" s="15"/>
      <c r="H347" s="15"/>
      <c r="I347" s="15"/>
      <c r="J347" s="139"/>
    </row>
    <row r="348" spans="1:10">
      <c r="A348" s="16"/>
      <c r="B348" s="15"/>
      <c r="C348" s="15"/>
      <c r="D348" s="15"/>
      <c r="E348" s="15"/>
      <c r="F348" s="15"/>
      <c r="G348" s="15"/>
      <c r="H348" s="15"/>
      <c r="I348" s="15"/>
      <c r="J348" s="139"/>
    </row>
    <row r="349" spans="1:10">
      <c r="A349" s="16"/>
      <c r="B349" s="15"/>
      <c r="C349" s="15"/>
      <c r="D349" s="15"/>
      <c r="E349" s="15"/>
      <c r="F349" s="15"/>
      <c r="G349" s="15"/>
      <c r="H349" s="15"/>
      <c r="I349" s="15"/>
      <c r="J349" s="139"/>
    </row>
    <row r="350" spans="1:10">
      <c r="A350" s="16"/>
      <c r="B350" s="15"/>
      <c r="C350" s="15"/>
      <c r="D350" s="15"/>
      <c r="E350" s="15"/>
      <c r="F350" s="15"/>
      <c r="G350" s="15"/>
      <c r="H350" s="15"/>
      <c r="I350" s="15"/>
      <c r="J350" s="139"/>
    </row>
    <row r="351" spans="1:10">
      <c r="A351" s="16"/>
      <c r="B351" s="15"/>
      <c r="C351" s="15"/>
      <c r="D351" s="15"/>
      <c r="E351" s="15"/>
      <c r="F351" s="15"/>
      <c r="G351" s="15"/>
      <c r="H351" s="15"/>
      <c r="I351" s="15"/>
      <c r="J351" s="139"/>
    </row>
    <row r="352" spans="1:10">
      <c r="A352" s="16"/>
      <c r="B352" s="15"/>
      <c r="C352" s="15"/>
      <c r="D352" s="15"/>
      <c r="E352" s="15"/>
      <c r="F352" s="15"/>
      <c r="G352" s="15"/>
      <c r="H352" s="15"/>
      <c r="I352" s="15"/>
      <c r="J352" s="139"/>
    </row>
    <row r="353" spans="1:10">
      <c r="A353" s="16"/>
      <c r="B353" s="15"/>
      <c r="C353" s="15"/>
      <c r="D353" s="15"/>
      <c r="E353" s="15"/>
      <c r="F353" s="15"/>
      <c r="G353" s="15"/>
      <c r="H353" s="15"/>
      <c r="I353" s="15"/>
      <c r="J353" s="139"/>
    </row>
    <row r="354" spans="1:10">
      <c r="A354" s="16"/>
      <c r="B354" s="15"/>
      <c r="C354" s="15"/>
      <c r="D354" s="15"/>
      <c r="E354" s="15"/>
      <c r="F354" s="15"/>
      <c r="G354" s="15"/>
      <c r="H354" s="15"/>
      <c r="I354" s="15"/>
      <c r="J354" s="139"/>
    </row>
    <row r="355" spans="1:10">
      <c r="A355" s="16"/>
      <c r="B355" s="15"/>
      <c r="C355" s="15"/>
      <c r="D355" s="15"/>
      <c r="E355" s="15"/>
      <c r="F355" s="15"/>
      <c r="G355" s="15"/>
      <c r="H355" s="15"/>
      <c r="I355" s="15"/>
      <c r="J355" s="139"/>
    </row>
    <row r="356" spans="1:10">
      <c r="A356" s="16"/>
      <c r="B356" s="15"/>
      <c r="C356" s="15"/>
      <c r="D356" s="15"/>
      <c r="E356" s="15"/>
      <c r="F356" s="15"/>
      <c r="G356" s="15"/>
      <c r="H356" s="15"/>
      <c r="I356" s="15"/>
      <c r="J356" s="139"/>
    </row>
    <row r="357" spans="1:10">
      <c r="A357" s="16"/>
      <c r="B357" s="15"/>
      <c r="C357" s="15"/>
      <c r="D357" s="15"/>
      <c r="E357" s="15"/>
      <c r="F357" s="15"/>
      <c r="G357" s="15"/>
      <c r="H357" s="15"/>
      <c r="I357" s="15"/>
      <c r="J357" s="139"/>
    </row>
    <row r="358" spans="1:10">
      <c r="A358" s="16"/>
      <c r="B358" s="15"/>
      <c r="C358" s="15"/>
      <c r="D358" s="15"/>
      <c r="E358" s="15"/>
      <c r="F358" s="15"/>
      <c r="G358" s="15"/>
      <c r="H358" s="15"/>
      <c r="I358" s="15"/>
      <c r="J358" s="139"/>
    </row>
    <row r="359" spans="1:10">
      <c r="A359" s="16"/>
      <c r="B359" s="15"/>
      <c r="C359" s="15"/>
      <c r="D359" s="15"/>
      <c r="E359" s="15"/>
      <c r="F359" s="15"/>
      <c r="G359" s="15"/>
      <c r="H359" s="15"/>
      <c r="I359" s="15"/>
      <c r="J359" s="139"/>
    </row>
    <row r="360" spans="1:10">
      <c r="A360" s="16"/>
      <c r="B360" s="15"/>
      <c r="C360" s="15"/>
      <c r="D360" s="15"/>
      <c r="E360" s="15"/>
      <c r="F360" s="15"/>
      <c r="G360" s="15"/>
      <c r="H360" s="15"/>
      <c r="I360" s="15"/>
      <c r="J360" s="139"/>
    </row>
    <row r="361" spans="1:10">
      <c r="A361" s="16"/>
      <c r="B361" s="15"/>
      <c r="C361" s="15"/>
      <c r="D361" s="15"/>
      <c r="E361" s="15"/>
      <c r="F361" s="15"/>
      <c r="G361" s="15"/>
      <c r="H361" s="15"/>
      <c r="I361" s="15"/>
      <c r="J361" s="139"/>
    </row>
    <row r="362" spans="1:10">
      <c r="A362" s="16"/>
      <c r="B362" s="15"/>
      <c r="C362" s="15"/>
      <c r="D362" s="15"/>
      <c r="E362" s="15"/>
      <c r="F362" s="15"/>
      <c r="G362" s="15"/>
      <c r="H362" s="15"/>
      <c r="I362" s="15"/>
      <c r="J362" s="139"/>
    </row>
    <row r="363" spans="1:10">
      <c r="A363" s="16"/>
      <c r="B363" s="15"/>
      <c r="C363" s="15"/>
      <c r="D363" s="15"/>
      <c r="E363" s="15"/>
      <c r="F363" s="15"/>
      <c r="G363" s="15"/>
      <c r="H363" s="15"/>
      <c r="I363" s="15"/>
      <c r="J363" s="139"/>
    </row>
    <row r="364" spans="1:10">
      <c r="A364" s="16"/>
      <c r="B364" s="15"/>
      <c r="C364" s="15"/>
      <c r="D364" s="15"/>
      <c r="E364" s="15"/>
      <c r="F364" s="15"/>
      <c r="G364" s="15"/>
      <c r="H364" s="15"/>
      <c r="I364" s="15"/>
      <c r="J364" s="139"/>
    </row>
    <row r="365" spans="1:10">
      <c r="A365" s="16"/>
      <c r="B365" s="15"/>
      <c r="C365" s="15"/>
      <c r="D365" s="15"/>
      <c r="E365" s="15"/>
      <c r="F365" s="15"/>
      <c r="G365" s="15"/>
      <c r="H365" s="15"/>
      <c r="I365" s="15"/>
      <c r="J365" s="139"/>
    </row>
    <row r="366" spans="1:10">
      <c r="A366" s="16"/>
      <c r="B366" s="15"/>
      <c r="C366" s="15"/>
      <c r="D366" s="15"/>
      <c r="E366" s="15"/>
      <c r="F366" s="15"/>
      <c r="G366" s="15"/>
      <c r="H366" s="15"/>
      <c r="I366" s="15"/>
      <c r="J366" s="139"/>
    </row>
    <row r="367" spans="1:10">
      <c r="A367" s="16"/>
      <c r="B367" s="15"/>
      <c r="C367" s="15"/>
      <c r="D367" s="15"/>
      <c r="E367" s="15"/>
      <c r="F367" s="15"/>
      <c r="G367" s="15"/>
      <c r="H367" s="15"/>
      <c r="I367" s="15"/>
      <c r="J367" s="139"/>
    </row>
    <row r="368" spans="1:10">
      <c r="A368" s="16"/>
      <c r="B368" s="15"/>
      <c r="C368" s="15"/>
      <c r="D368" s="15"/>
      <c r="E368" s="15"/>
      <c r="F368" s="15"/>
      <c r="G368" s="15"/>
      <c r="H368" s="15"/>
      <c r="I368" s="15"/>
      <c r="J368" s="139"/>
    </row>
    <row r="369" spans="1:10">
      <c r="A369" s="16"/>
      <c r="B369" s="15"/>
      <c r="C369" s="15"/>
      <c r="D369" s="15"/>
      <c r="E369" s="15"/>
      <c r="F369" s="15"/>
      <c r="G369" s="15"/>
      <c r="H369" s="15"/>
      <c r="I369" s="15"/>
      <c r="J369" s="139"/>
    </row>
    <row r="370" spans="1:10">
      <c r="A370" s="16"/>
      <c r="B370" s="15"/>
      <c r="C370" s="15"/>
      <c r="D370" s="15"/>
      <c r="E370" s="15"/>
      <c r="F370" s="15"/>
      <c r="G370" s="15"/>
      <c r="H370" s="15"/>
      <c r="I370" s="15"/>
      <c r="J370" s="139"/>
    </row>
    <row r="371" spans="1:10">
      <c r="A371" s="16"/>
      <c r="B371" s="15"/>
      <c r="C371" s="15"/>
      <c r="D371" s="15"/>
      <c r="E371" s="15"/>
      <c r="F371" s="15"/>
      <c r="G371" s="15"/>
      <c r="H371" s="15"/>
      <c r="I371" s="15"/>
      <c r="J371" s="139"/>
    </row>
    <row r="372" spans="1:10">
      <c r="A372" s="16"/>
      <c r="B372" s="15"/>
      <c r="C372" s="15"/>
      <c r="D372" s="15"/>
      <c r="E372" s="15"/>
      <c r="F372" s="15"/>
      <c r="G372" s="15"/>
      <c r="H372" s="15"/>
      <c r="I372" s="15"/>
      <c r="J372" s="139"/>
    </row>
    <row r="373" spans="1:10">
      <c r="A373" s="16"/>
      <c r="B373" s="15"/>
      <c r="C373" s="15"/>
      <c r="D373" s="15"/>
      <c r="E373" s="15"/>
      <c r="F373" s="15"/>
      <c r="G373" s="15"/>
      <c r="H373" s="15"/>
      <c r="I373" s="15"/>
      <c r="J373" s="139"/>
    </row>
    <row r="374" spans="1:10">
      <c r="A374" s="16"/>
      <c r="B374" s="15"/>
      <c r="C374" s="15"/>
      <c r="D374" s="15"/>
      <c r="E374" s="15"/>
      <c r="F374" s="15"/>
      <c r="G374" s="15"/>
      <c r="H374" s="15"/>
      <c r="I374" s="15"/>
      <c r="J374" s="139"/>
    </row>
    <row r="375" spans="1:10">
      <c r="A375" s="16"/>
      <c r="B375" s="15"/>
      <c r="C375" s="15"/>
      <c r="D375" s="15"/>
      <c r="E375" s="15"/>
      <c r="F375" s="15"/>
      <c r="G375" s="15"/>
      <c r="H375" s="15"/>
      <c r="I375" s="15"/>
      <c r="J375" s="139"/>
    </row>
    <row r="376" spans="1:10">
      <c r="A376" s="16"/>
      <c r="B376" s="15"/>
      <c r="C376" s="15"/>
      <c r="D376" s="15"/>
      <c r="E376" s="15"/>
      <c r="F376" s="15"/>
      <c r="G376" s="15"/>
      <c r="H376" s="15"/>
      <c r="I376" s="15"/>
      <c r="J376" s="139"/>
    </row>
    <row r="377" spans="1:10">
      <c r="A377" s="16"/>
      <c r="B377" s="15"/>
      <c r="C377" s="15"/>
      <c r="D377" s="15"/>
      <c r="E377" s="15"/>
      <c r="F377" s="15"/>
      <c r="G377" s="15"/>
      <c r="H377" s="15"/>
      <c r="I377" s="15"/>
      <c r="J377" s="139"/>
    </row>
    <row r="378" spans="1:10">
      <c r="A378" s="16"/>
      <c r="B378" s="15"/>
      <c r="C378" s="15"/>
      <c r="D378" s="15"/>
      <c r="E378" s="15"/>
      <c r="F378" s="15"/>
      <c r="G378" s="15"/>
      <c r="H378" s="15"/>
      <c r="I378" s="15"/>
      <c r="J378" s="139"/>
    </row>
    <row r="379" spans="1:10">
      <c r="A379" s="16"/>
      <c r="B379" s="15"/>
      <c r="C379" s="15"/>
      <c r="D379" s="15"/>
      <c r="E379" s="15"/>
      <c r="F379" s="15"/>
      <c r="G379" s="15"/>
      <c r="H379" s="15"/>
      <c r="I379" s="15"/>
      <c r="J379" s="139"/>
    </row>
    <row r="380" spans="1:10">
      <c r="A380" s="16"/>
      <c r="B380" s="15"/>
      <c r="C380" s="15"/>
      <c r="D380" s="15"/>
      <c r="E380" s="15"/>
      <c r="F380" s="15"/>
      <c r="G380" s="15"/>
      <c r="H380" s="15"/>
      <c r="I380" s="15"/>
      <c r="J380" s="139"/>
    </row>
    <row r="381" spans="1:10">
      <c r="A381" s="16"/>
      <c r="B381" s="15"/>
      <c r="C381" s="15"/>
      <c r="D381" s="15"/>
      <c r="E381" s="15"/>
      <c r="F381" s="15"/>
      <c r="G381" s="15"/>
      <c r="H381" s="15"/>
      <c r="I381" s="15"/>
      <c r="J381" s="139"/>
    </row>
    <row r="382" spans="1:10">
      <c r="A382" s="16"/>
      <c r="B382" s="15"/>
      <c r="C382" s="15"/>
      <c r="D382" s="15"/>
      <c r="E382" s="15"/>
      <c r="F382" s="15"/>
      <c r="G382" s="15"/>
      <c r="H382" s="15"/>
      <c r="I382" s="15"/>
      <c r="J382" s="139"/>
    </row>
    <row r="383" spans="1:10">
      <c r="A383" s="16"/>
      <c r="B383" s="15"/>
      <c r="C383" s="15"/>
      <c r="D383" s="15"/>
      <c r="E383" s="15"/>
      <c r="F383" s="15"/>
      <c r="G383" s="15"/>
      <c r="H383" s="15"/>
      <c r="I383" s="15"/>
      <c r="J383" s="139"/>
    </row>
    <row r="384" spans="1:10">
      <c r="A384" s="16"/>
      <c r="B384" s="15"/>
      <c r="C384" s="15"/>
      <c r="D384" s="15"/>
      <c r="E384" s="15"/>
      <c r="F384" s="15"/>
      <c r="G384" s="15"/>
      <c r="H384" s="15"/>
      <c r="I384" s="15"/>
      <c r="J384" s="139"/>
    </row>
    <row r="385" spans="1:10">
      <c r="A385" s="16"/>
      <c r="B385" s="15"/>
      <c r="C385" s="15"/>
      <c r="D385" s="15"/>
      <c r="E385" s="15"/>
      <c r="F385" s="15"/>
      <c r="G385" s="15"/>
      <c r="H385" s="15"/>
      <c r="I385" s="15"/>
      <c r="J385" s="139"/>
    </row>
    <row r="386" spans="1:10">
      <c r="A386" s="16"/>
      <c r="B386" s="15"/>
      <c r="C386" s="15"/>
      <c r="D386" s="15"/>
      <c r="E386" s="15"/>
      <c r="F386" s="15"/>
      <c r="G386" s="15"/>
      <c r="H386" s="15"/>
      <c r="I386" s="15"/>
      <c r="J386" s="139"/>
    </row>
    <row r="387" spans="1:10">
      <c r="A387" s="16"/>
      <c r="B387" s="15"/>
      <c r="C387" s="15"/>
      <c r="D387" s="15"/>
      <c r="E387" s="15"/>
      <c r="F387" s="15"/>
      <c r="G387" s="15"/>
      <c r="H387" s="15"/>
      <c r="I387" s="15"/>
      <c r="J387" s="139"/>
    </row>
    <row r="388" spans="1:10">
      <c r="A388" s="16"/>
      <c r="B388" s="15"/>
      <c r="C388" s="15"/>
      <c r="D388" s="15"/>
      <c r="E388" s="15"/>
      <c r="F388" s="15"/>
      <c r="G388" s="15"/>
      <c r="H388" s="15"/>
      <c r="I388" s="15"/>
      <c r="J388" s="139"/>
    </row>
    <row r="389" spans="1:10">
      <c r="A389" s="16"/>
      <c r="B389" s="15"/>
      <c r="C389" s="15"/>
      <c r="D389" s="15"/>
      <c r="E389" s="15"/>
      <c r="F389" s="15"/>
      <c r="G389" s="15"/>
      <c r="H389" s="15"/>
      <c r="I389" s="15"/>
      <c r="J389" s="139"/>
    </row>
    <row r="390" spans="1:10">
      <c r="A390" s="16"/>
      <c r="B390" s="15"/>
      <c r="C390" s="15"/>
      <c r="D390" s="15"/>
      <c r="E390" s="15"/>
      <c r="F390" s="15"/>
      <c r="G390" s="15"/>
      <c r="H390" s="15"/>
      <c r="I390" s="15"/>
      <c r="J390" s="139"/>
    </row>
    <row r="391" spans="1:10">
      <c r="A391" s="16"/>
      <c r="B391" s="15"/>
      <c r="C391" s="15"/>
      <c r="D391" s="15"/>
      <c r="E391" s="15"/>
      <c r="F391" s="15"/>
      <c r="G391" s="15"/>
      <c r="H391" s="15"/>
      <c r="I391" s="15"/>
      <c r="J391" s="139"/>
    </row>
    <row r="392" spans="1:10">
      <c r="A392" s="16"/>
      <c r="B392" s="15"/>
      <c r="C392" s="15"/>
      <c r="D392" s="15"/>
      <c r="E392" s="15"/>
      <c r="F392" s="15"/>
      <c r="G392" s="15"/>
      <c r="H392" s="15"/>
      <c r="I392" s="15"/>
      <c r="J392" s="139"/>
    </row>
    <row r="393" spans="1:10">
      <c r="A393" s="16"/>
      <c r="B393" s="15"/>
      <c r="C393" s="15"/>
      <c r="D393" s="15"/>
      <c r="E393" s="15"/>
      <c r="F393" s="15"/>
      <c r="G393" s="15"/>
      <c r="H393" s="15"/>
      <c r="I393" s="15"/>
      <c r="J393" s="139"/>
    </row>
    <row r="394" spans="1:10">
      <c r="A394" s="16"/>
      <c r="B394" s="15"/>
      <c r="C394" s="15"/>
      <c r="D394" s="15"/>
      <c r="E394" s="15"/>
      <c r="F394" s="15"/>
      <c r="G394" s="15"/>
      <c r="H394" s="15"/>
      <c r="I394" s="15"/>
      <c r="J394" s="139"/>
    </row>
    <row r="395" spans="1:10">
      <c r="A395" s="16"/>
      <c r="B395" s="15"/>
      <c r="C395" s="15"/>
      <c r="D395" s="15"/>
      <c r="E395" s="15"/>
      <c r="F395" s="15"/>
      <c r="G395" s="15"/>
      <c r="H395" s="15"/>
      <c r="I395" s="15"/>
      <c r="J395" s="139"/>
    </row>
    <row r="396" spans="1:10">
      <c r="A396" s="16"/>
      <c r="B396" s="15"/>
      <c r="C396" s="15"/>
      <c r="D396" s="15"/>
      <c r="E396" s="15"/>
      <c r="F396" s="15"/>
      <c r="G396" s="15"/>
      <c r="H396" s="15"/>
      <c r="I396" s="15"/>
      <c r="J396" s="139"/>
    </row>
    <row r="397" spans="1:10">
      <c r="A397" s="16"/>
      <c r="B397" s="15"/>
      <c r="C397" s="15"/>
      <c r="D397" s="15"/>
      <c r="E397" s="15"/>
      <c r="F397" s="15"/>
      <c r="G397" s="15"/>
      <c r="H397" s="15"/>
      <c r="I397" s="15"/>
      <c r="J397" s="139"/>
    </row>
    <row r="398" spans="1:10">
      <c r="A398" s="16"/>
      <c r="B398" s="15"/>
      <c r="C398" s="15"/>
      <c r="D398" s="15"/>
      <c r="E398" s="15"/>
      <c r="F398" s="15"/>
      <c r="G398" s="15"/>
      <c r="H398" s="15"/>
      <c r="I398" s="15"/>
      <c r="J398" s="139"/>
    </row>
    <row r="399" spans="1:10">
      <c r="A399" s="16"/>
      <c r="B399" s="15"/>
      <c r="C399" s="15"/>
      <c r="D399" s="15"/>
      <c r="E399" s="15"/>
      <c r="F399" s="15"/>
      <c r="G399" s="15"/>
      <c r="H399" s="15"/>
      <c r="I399" s="15"/>
      <c r="J399" s="139"/>
    </row>
    <row r="400" spans="1:10">
      <c r="A400" s="16"/>
      <c r="B400" s="15"/>
      <c r="C400" s="15"/>
      <c r="D400" s="15"/>
      <c r="E400" s="15"/>
      <c r="F400" s="15"/>
      <c r="G400" s="15"/>
      <c r="H400" s="15"/>
      <c r="I400" s="15"/>
      <c r="J400" s="139"/>
    </row>
    <row r="401" spans="1:10">
      <c r="A401" s="16"/>
      <c r="B401" s="15"/>
      <c r="C401" s="15"/>
      <c r="D401" s="15"/>
      <c r="E401" s="15"/>
      <c r="F401" s="15"/>
      <c r="G401" s="15"/>
      <c r="H401" s="15"/>
      <c r="I401" s="15"/>
      <c r="J401" s="139"/>
    </row>
    <row r="402" spans="1:10">
      <c r="A402" s="16"/>
      <c r="B402" s="15"/>
      <c r="C402" s="15"/>
      <c r="D402" s="15"/>
      <c r="E402" s="15"/>
      <c r="F402" s="15"/>
      <c r="G402" s="15"/>
      <c r="H402" s="15"/>
      <c r="I402" s="15"/>
      <c r="J402" s="139"/>
    </row>
    <row r="403" spans="1:10">
      <c r="A403" s="16"/>
      <c r="B403" s="15"/>
      <c r="C403" s="15"/>
      <c r="D403" s="15"/>
      <c r="E403" s="15"/>
      <c r="F403" s="15"/>
      <c r="G403" s="15"/>
      <c r="H403" s="15"/>
      <c r="I403" s="15"/>
      <c r="J403" s="139"/>
    </row>
    <row r="404" spans="1:10">
      <c r="A404" s="16"/>
      <c r="B404" s="15"/>
      <c r="C404" s="15"/>
      <c r="D404" s="15"/>
      <c r="E404" s="15"/>
      <c r="F404" s="15"/>
      <c r="G404" s="15"/>
      <c r="H404" s="15"/>
      <c r="I404" s="15"/>
      <c r="J404" s="139"/>
    </row>
    <row r="405" spans="1:10">
      <c r="A405" s="16"/>
      <c r="B405" s="15"/>
      <c r="C405" s="15"/>
      <c r="D405" s="15"/>
      <c r="E405" s="15"/>
      <c r="F405" s="15"/>
      <c r="G405" s="15"/>
      <c r="H405" s="15"/>
      <c r="I405" s="15"/>
      <c r="J405" s="139"/>
    </row>
    <row r="406" spans="1:10">
      <c r="A406" s="16"/>
      <c r="B406" s="15"/>
      <c r="C406" s="15"/>
      <c r="D406" s="15"/>
      <c r="E406" s="15"/>
      <c r="F406" s="15"/>
      <c r="G406" s="15"/>
      <c r="H406" s="15"/>
      <c r="I406" s="15"/>
      <c r="J406" s="139"/>
    </row>
    <row r="407" spans="1:10">
      <c r="A407" s="16"/>
      <c r="B407" s="15"/>
      <c r="C407" s="15"/>
      <c r="D407" s="15"/>
      <c r="E407" s="15"/>
      <c r="F407" s="15"/>
      <c r="G407" s="15"/>
      <c r="H407" s="15"/>
      <c r="I407" s="15"/>
      <c r="J407" s="139"/>
    </row>
    <row r="408" spans="1:10">
      <c r="A408" s="16"/>
      <c r="B408" s="15"/>
      <c r="C408" s="15"/>
      <c r="D408" s="15"/>
      <c r="E408" s="15"/>
      <c r="F408" s="15"/>
      <c r="G408" s="15"/>
      <c r="H408" s="15"/>
      <c r="I408" s="15"/>
      <c r="J408" s="139"/>
    </row>
    <row r="409" spans="1:10">
      <c r="A409" s="16"/>
      <c r="B409" s="15"/>
      <c r="C409" s="15"/>
      <c r="D409" s="15"/>
      <c r="E409" s="15"/>
      <c r="F409" s="15"/>
      <c r="G409" s="15"/>
      <c r="H409" s="15"/>
      <c r="I409" s="15"/>
      <c r="J409" s="139"/>
    </row>
    <row r="410" spans="1:10">
      <c r="A410" s="16"/>
      <c r="B410" s="15"/>
      <c r="C410" s="15"/>
      <c r="D410" s="15"/>
      <c r="E410" s="15"/>
      <c r="F410" s="15"/>
      <c r="G410" s="15"/>
      <c r="H410" s="15"/>
      <c r="I410" s="15"/>
      <c r="J410" s="139"/>
    </row>
    <row r="411" spans="1:10">
      <c r="A411" s="16"/>
      <c r="B411" s="15"/>
      <c r="C411" s="15"/>
      <c r="D411" s="15"/>
      <c r="E411" s="15"/>
      <c r="F411" s="15"/>
      <c r="G411" s="15"/>
      <c r="H411" s="15"/>
      <c r="I411" s="15"/>
      <c r="J411" s="139"/>
    </row>
    <row r="412" spans="1:10">
      <c r="A412" s="16"/>
      <c r="B412" s="15"/>
      <c r="C412" s="15"/>
      <c r="D412" s="15"/>
      <c r="E412" s="15"/>
      <c r="F412" s="15"/>
      <c r="G412" s="15"/>
      <c r="H412" s="15"/>
      <c r="I412" s="15"/>
      <c r="J412" s="139"/>
    </row>
    <row r="413" spans="1:10">
      <c r="A413" s="16"/>
      <c r="B413" s="15"/>
      <c r="C413" s="15"/>
      <c r="D413" s="15"/>
      <c r="E413" s="15"/>
      <c r="F413" s="15"/>
      <c r="G413" s="15"/>
      <c r="H413" s="15"/>
      <c r="I413" s="15"/>
      <c r="J413" s="139"/>
    </row>
    <row r="414" spans="1:10">
      <c r="A414" s="16"/>
      <c r="B414" s="15"/>
      <c r="C414" s="15"/>
      <c r="D414" s="15"/>
      <c r="E414" s="15"/>
      <c r="F414" s="15"/>
      <c r="G414" s="15"/>
      <c r="H414" s="15"/>
      <c r="I414" s="15"/>
      <c r="J414" s="139"/>
    </row>
    <row r="415" spans="1:10">
      <c r="A415" s="16"/>
      <c r="B415" s="15"/>
      <c r="C415" s="15"/>
      <c r="D415" s="15"/>
      <c r="E415" s="15"/>
      <c r="F415" s="15"/>
      <c r="G415" s="15"/>
      <c r="H415" s="15"/>
      <c r="I415" s="15"/>
      <c r="J415" s="139"/>
    </row>
    <row r="416" spans="1:10">
      <c r="A416" s="16"/>
      <c r="B416" s="15"/>
      <c r="C416" s="15"/>
      <c r="D416" s="15"/>
      <c r="E416" s="15"/>
      <c r="F416" s="15"/>
      <c r="G416" s="15"/>
      <c r="H416" s="15"/>
      <c r="I416" s="15"/>
      <c r="J416" s="139"/>
    </row>
    <row r="417" spans="1:10">
      <c r="A417" s="16"/>
      <c r="B417" s="15"/>
      <c r="C417" s="15"/>
      <c r="D417" s="15"/>
      <c r="E417" s="15"/>
      <c r="F417" s="15"/>
      <c r="G417" s="15"/>
      <c r="H417" s="15"/>
      <c r="I417" s="15"/>
      <c r="J417" s="139"/>
    </row>
    <row r="418" spans="1:10">
      <c r="A418" s="16"/>
      <c r="B418" s="15"/>
      <c r="C418" s="15"/>
      <c r="D418" s="15"/>
      <c r="E418" s="15"/>
      <c r="F418" s="15"/>
      <c r="G418" s="15"/>
      <c r="H418" s="15"/>
      <c r="I418" s="15"/>
      <c r="J418" s="139"/>
    </row>
    <row r="419" spans="1:10">
      <c r="A419" s="16"/>
      <c r="B419" s="15"/>
      <c r="C419" s="15"/>
      <c r="D419" s="15"/>
      <c r="E419" s="15"/>
      <c r="F419" s="15"/>
      <c r="G419" s="15"/>
      <c r="H419" s="15"/>
      <c r="I419" s="15"/>
      <c r="J419" s="139"/>
    </row>
    <row r="420" spans="1:10">
      <c r="A420" s="16"/>
      <c r="B420" s="15"/>
      <c r="C420" s="15"/>
      <c r="D420" s="15"/>
      <c r="E420" s="15"/>
      <c r="F420" s="15"/>
      <c r="G420" s="15"/>
      <c r="H420" s="15"/>
      <c r="I420" s="15"/>
      <c r="J420" s="139"/>
    </row>
    <row r="421" spans="1:10">
      <c r="A421" s="16"/>
      <c r="B421" s="15"/>
      <c r="C421" s="15"/>
      <c r="D421" s="15"/>
      <c r="E421" s="15"/>
      <c r="F421" s="15"/>
      <c r="G421" s="15"/>
      <c r="H421" s="15"/>
      <c r="I421" s="15"/>
      <c r="J421" s="139"/>
    </row>
    <row r="422" spans="1:10">
      <c r="A422" s="16"/>
      <c r="B422" s="15"/>
      <c r="C422" s="15"/>
      <c r="D422" s="15"/>
      <c r="E422" s="15"/>
      <c r="F422" s="15"/>
      <c r="G422" s="15"/>
      <c r="H422" s="15"/>
      <c r="I422" s="15"/>
      <c r="J422" s="139"/>
    </row>
    <row r="423" spans="1:10">
      <c r="A423" s="16"/>
      <c r="B423" s="15"/>
      <c r="C423" s="15"/>
      <c r="D423" s="15"/>
      <c r="E423" s="15"/>
      <c r="F423" s="15"/>
      <c r="G423" s="15"/>
      <c r="H423" s="15"/>
      <c r="I423" s="15"/>
      <c r="J423" s="139"/>
    </row>
    <row r="424" spans="1:10">
      <c r="A424" s="16"/>
      <c r="B424" s="15"/>
      <c r="C424" s="15"/>
      <c r="D424" s="15"/>
      <c r="E424" s="15"/>
      <c r="F424" s="15"/>
      <c r="G424" s="15"/>
      <c r="H424" s="15"/>
      <c r="I424" s="15"/>
      <c r="J424" s="139"/>
    </row>
    <row r="425" spans="1:10">
      <c r="A425" s="16"/>
      <c r="B425" s="15"/>
      <c r="C425" s="15"/>
      <c r="D425" s="15"/>
      <c r="E425" s="15"/>
      <c r="F425" s="15"/>
      <c r="G425" s="15"/>
      <c r="H425" s="15"/>
      <c r="I425" s="15"/>
      <c r="J425" s="139"/>
    </row>
    <row r="426" spans="1:10">
      <c r="A426" s="16"/>
      <c r="B426" s="15"/>
      <c r="C426" s="15"/>
      <c r="D426" s="15"/>
      <c r="E426" s="15"/>
      <c r="F426" s="15"/>
      <c r="G426" s="15"/>
      <c r="H426" s="15"/>
      <c r="I426" s="15"/>
      <c r="J426" s="139"/>
    </row>
    <row r="427" spans="1:10">
      <c r="A427" s="16"/>
      <c r="B427" s="15"/>
      <c r="C427" s="15"/>
      <c r="D427" s="15"/>
      <c r="E427" s="15"/>
      <c r="F427" s="15"/>
      <c r="G427" s="15"/>
      <c r="H427" s="15"/>
      <c r="I427" s="15"/>
      <c r="J427" s="139"/>
    </row>
    <row r="428" spans="1:10">
      <c r="A428" s="16"/>
      <c r="B428" s="15"/>
      <c r="C428" s="15"/>
      <c r="D428" s="15"/>
      <c r="E428" s="15"/>
      <c r="F428" s="15"/>
      <c r="G428" s="15"/>
      <c r="H428" s="15"/>
      <c r="I428" s="15"/>
      <c r="J428" s="139"/>
    </row>
    <row r="429" spans="1:10">
      <c r="A429" s="16"/>
      <c r="B429" s="15"/>
      <c r="C429" s="15"/>
      <c r="D429" s="15"/>
      <c r="E429" s="15"/>
      <c r="F429" s="15"/>
      <c r="G429" s="15"/>
      <c r="H429" s="15"/>
      <c r="I429" s="15"/>
      <c r="J429" s="139"/>
    </row>
    <row r="430" spans="1:10">
      <c r="A430" s="16"/>
      <c r="B430" s="15"/>
      <c r="C430" s="15"/>
      <c r="D430" s="15"/>
      <c r="E430" s="15"/>
      <c r="F430" s="15"/>
      <c r="G430" s="15"/>
      <c r="H430" s="15"/>
      <c r="I430" s="15"/>
      <c r="J430" s="139"/>
    </row>
    <row r="431" spans="1:10">
      <c r="A431" s="16"/>
      <c r="B431" s="15"/>
      <c r="C431" s="15"/>
      <c r="D431" s="15"/>
      <c r="E431" s="15"/>
      <c r="F431" s="15"/>
      <c r="G431" s="15"/>
      <c r="H431" s="15"/>
      <c r="I431" s="15"/>
      <c r="J431" s="139"/>
    </row>
    <row r="432" spans="1:10">
      <c r="A432" s="16"/>
      <c r="B432" s="15"/>
      <c r="C432" s="15"/>
      <c r="D432" s="15"/>
      <c r="E432" s="15"/>
      <c r="F432" s="15"/>
      <c r="G432" s="15"/>
      <c r="H432" s="15"/>
      <c r="I432" s="15"/>
      <c r="J432" s="139"/>
    </row>
    <row r="433" spans="1:10">
      <c r="A433" s="16"/>
      <c r="B433" s="15"/>
      <c r="C433" s="15"/>
      <c r="D433" s="15"/>
      <c r="E433" s="15"/>
      <c r="F433" s="15"/>
      <c r="G433" s="15"/>
      <c r="H433" s="15"/>
      <c r="I433" s="15"/>
      <c r="J433" s="139"/>
    </row>
    <row r="434" spans="1:10">
      <c r="A434" s="16"/>
      <c r="B434" s="15"/>
      <c r="C434" s="15"/>
      <c r="D434" s="15"/>
      <c r="E434" s="15"/>
      <c r="F434" s="15"/>
      <c r="G434" s="15"/>
      <c r="H434" s="15"/>
      <c r="I434" s="15"/>
      <c r="J434" s="139"/>
    </row>
    <row r="435" spans="1:10">
      <c r="A435" s="16"/>
      <c r="B435" s="15"/>
      <c r="C435" s="15"/>
      <c r="D435" s="15"/>
      <c r="E435" s="15"/>
      <c r="F435" s="15"/>
      <c r="G435" s="15"/>
      <c r="H435" s="15"/>
      <c r="I435" s="15"/>
      <c r="J435" s="139"/>
    </row>
    <row r="436" spans="1:10">
      <c r="A436" s="16"/>
      <c r="B436" s="15"/>
      <c r="C436" s="15"/>
      <c r="D436" s="15"/>
      <c r="E436" s="15"/>
      <c r="F436" s="15"/>
      <c r="G436" s="15"/>
      <c r="H436" s="15"/>
      <c r="I436" s="15"/>
      <c r="J436" s="139"/>
    </row>
    <row r="437" spans="1:10">
      <c r="A437" s="16"/>
      <c r="B437" s="15"/>
      <c r="C437" s="15"/>
      <c r="D437" s="15"/>
      <c r="E437" s="15"/>
      <c r="F437" s="15"/>
      <c r="G437" s="15"/>
      <c r="H437" s="15"/>
      <c r="I437" s="15"/>
      <c r="J437" s="139"/>
    </row>
    <row r="438" spans="1:10">
      <c r="A438" s="16"/>
      <c r="B438" s="15"/>
      <c r="C438" s="15"/>
      <c r="D438" s="15"/>
      <c r="E438" s="15"/>
      <c r="F438" s="15"/>
      <c r="G438" s="15"/>
      <c r="H438" s="15"/>
      <c r="I438" s="15"/>
      <c r="J438" s="139"/>
    </row>
    <row r="439" spans="1:10">
      <c r="A439" s="16"/>
      <c r="B439" s="15"/>
      <c r="C439" s="15"/>
      <c r="D439" s="15"/>
      <c r="E439" s="15"/>
      <c r="F439" s="15"/>
      <c r="G439" s="15"/>
      <c r="H439" s="15"/>
      <c r="I439" s="15"/>
      <c r="J439" s="139"/>
    </row>
    <row r="440" spans="1:10">
      <c r="A440" s="16"/>
      <c r="B440" s="15"/>
      <c r="C440" s="15"/>
      <c r="D440" s="15"/>
      <c r="E440" s="15"/>
      <c r="F440" s="15"/>
      <c r="G440" s="15"/>
      <c r="H440" s="15"/>
      <c r="I440" s="15"/>
      <c r="J440" s="139"/>
    </row>
    <row r="441" spans="1:10">
      <c r="A441" s="16"/>
      <c r="B441" s="15"/>
      <c r="C441" s="15"/>
      <c r="D441" s="15"/>
      <c r="E441" s="15"/>
      <c r="F441" s="15"/>
      <c r="G441" s="15"/>
      <c r="H441" s="15"/>
      <c r="I441" s="15"/>
      <c r="J441" s="139"/>
    </row>
    <row r="442" spans="1:10">
      <c r="A442" s="16"/>
      <c r="B442" s="15"/>
      <c r="C442" s="15"/>
      <c r="D442" s="15"/>
      <c r="E442" s="15"/>
      <c r="F442" s="15"/>
      <c r="G442" s="15"/>
      <c r="H442" s="15"/>
      <c r="I442" s="15"/>
      <c r="J442" s="139"/>
    </row>
    <row r="443" spans="1:10">
      <c r="A443" s="16"/>
      <c r="B443" s="15"/>
      <c r="C443" s="15"/>
      <c r="D443" s="15"/>
      <c r="E443" s="15"/>
      <c r="F443" s="15"/>
      <c r="G443" s="15"/>
      <c r="H443" s="15"/>
      <c r="I443" s="15"/>
      <c r="J443" s="139"/>
    </row>
    <row r="444" spans="1:10">
      <c r="A444" s="16"/>
      <c r="B444" s="15"/>
      <c r="C444" s="15"/>
      <c r="D444" s="15"/>
      <c r="E444" s="15"/>
      <c r="F444" s="15"/>
      <c r="G444" s="15"/>
      <c r="H444" s="15"/>
      <c r="I444" s="15"/>
      <c r="J444" s="139"/>
    </row>
    <row r="445" spans="1:10">
      <c r="A445" s="16"/>
      <c r="B445" s="15"/>
      <c r="C445" s="15"/>
      <c r="D445" s="15"/>
      <c r="E445" s="15"/>
      <c r="F445" s="15"/>
      <c r="G445" s="15"/>
      <c r="H445" s="15"/>
      <c r="I445" s="15"/>
      <c r="J445" s="139"/>
    </row>
    <row r="446" spans="1:10">
      <c r="A446" s="16"/>
      <c r="B446" s="15"/>
      <c r="C446" s="15"/>
      <c r="D446" s="15"/>
      <c r="E446" s="15"/>
      <c r="F446" s="15"/>
      <c r="G446" s="15"/>
      <c r="H446" s="15"/>
      <c r="I446" s="15"/>
      <c r="J446" s="139"/>
    </row>
    <row r="447" spans="1:10">
      <c r="A447" s="16"/>
      <c r="B447" s="15"/>
      <c r="C447" s="15"/>
      <c r="D447" s="15"/>
      <c r="E447" s="15"/>
      <c r="F447" s="15"/>
      <c r="G447" s="15"/>
      <c r="H447" s="15"/>
      <c r="I447" s="15"/>
      <c r="J447" s="139"/>
    </row>
    <row r="448" spans="1:10">
      <c r="A448" s="16"/>
      <c r="B448" s="15"/>
      <c r="C448" s="15"/>
      <c r="D448" s="15"/>
      <c r="E448" s="15"/>
      <c r="F448" s="15"/>
      <c r="G448" s="15"/>
      <c r="H448" s="15"/>
      <c r="I448" s="15"/>
      <c r="J448" s="139"/>
    </row>
    <row r="449" spans="1:10">
      <c r="A449" s="16"/>
      <c r="B449" s="15"/>
      <c r="C449" s="15"/>
      <c r="D449" s="15"/>
      <c r="E449" s="15"/>
      <c r="F449" s="15"/>
      <c r="G449" s="15"/>
      <c r="H449" s="15"/>
      <c r="I449" s="15"/>
      <c r="J449" s="139"/>
    </row>
    <row r="450" spans="1:10">
      <c r="A450" s="16"/>
      <c r="B450" s="15"/>
      <c r="C450" s="15"/>
      <c r="D450" s="15"/>
      <c r="E450" s="15"/>
      <c r="F450" s="15"/>
      <c r="G450" s="15"/>
      <c r="H450" s="15"/>
      <c r="I450" s="15"/>
      <c r="J450" s="139"/>
    </row>
    <row r="451" spans="1:10">
      <c r="A451" s="16"/>
      <c r="B451" s="15"/>
      <c r="C451" s="15"/>
      <c r="D451" s="15"/>
      <c r="E451" s="15"/>
      <c r="F451" s="15"/>
      <c r="G451" s="15"/>
      <c r="H451" s="15"/>
      <c r="I451" s="15"/>
      <c r="J451" s="139"/>
    </row>
    <row r="452" spans="1:10">
      <c r="A452" s="16"/>
      <c r="B452" s="15"/>
      <c r="C452" s="15"/>
      <c r="D452" s="15"/>
      <c r="E452" s="15"/>
      <c r="F452" s="15"/>
      <c r="G452" s="15"/>
      <c r="H452" s="15"/>
      <c r="I452" s="15"/>
      <c r="J452" s="139"/>
    </row>
    <row r="453" spans="1:10">
      <c r="A453" s="16"/>
      <c r="B453" s="15"/>
      <c r="C453" s="15"/>
      <c r="D453" s="15"/>
      <c r="E453" s="15"/>
      <c r="F453" s="15"/>
      <c r="G453" s="15"/>
      <c r="H453" s="15"/>
      <c r="I453" s="15"/>
      <c r="J453" s="139"/>
    </row>
    <row r="454" spans="1:10">
      <c r="A454" s="16"/>
      <c r="B454" s="15"/>
      <c r="C454" s="15"/>
      <c r="D454" s="15"/>
      <c r="E454" s="15"/>
      <c r="F454" s="15"/>
      <c r="G454" s="15"/>
      <c r="H454" s="15"/>
      <c r="I454" s="15"/>
      <c r="J454" s="139"/>
    </row>
    <row r="455" spans="1:10">
      <c r="A455" s="16"/>
      <c r="B455" s="15"/>
      <c r="C455" s="15"/>
      <c r="D455" s="15"/>
      <c r="E455" s="15"/>
      <c r="F455" s="15"/>
      <c r="G455" s="15"/>
      <c r="H455" s="15"/>
      <c r="I455" s="15"/>
      <c r="J455" s="139"/>
    </row>
    <row r="456" spans="1:10">
      <c r="A456" s="16"/>
      <c r="B456" s="15"/>
      <c r="C456" s="15"/>
      <c r="D456" s="15"/>
      <c r="E456" s="15"/>
      <c r="F456" s="15"/>
      <c r="G456" s="15"/>
      <c r="H456" s="15"/>
      <c r="I456" s="15"/>
      <c r="J456" s="139"/>
    </row>
    <row r="457" spans="1:10">
      <c r="A457" s="16"/>
      <c r="B457" s="15"/>
      <c r="C457" s="15"/>
      <c r="D457" s="15"/>
      <c r="E457" s="15"/>
      <c r="F457" s="15"/>
      <c r="G457" s="15"/>
      <c r="H457" s="15"/>
      <c r="I457" s="15"/>
      <c r="J457" s="139"/>
    </row>
    <row r="458" spans="1:10">
      <c r="A458" s="16"/>
      <c r="B458" s="15"/>
      <c r="C458" s="15"/>
      <c r="D458" s="15"/>
      <c r="E458" s="15"/>
      <c r="F458" s="15"/>
      <c r="G458" s="15"/>
      <c r="H458" s="15"/>
      <c r="I458" s="15"/>
      <c r="J458" s="139"/>
    </row>
    <row r="459" spans="1:10">
      <c r="A459" s="16"/>
      <c r="B459" s="15"/>
      <c r="C459" s="15"/>
      <c r="D459" s="15"/>
      <c r="E459" s="15"/>
      <c r="F459" s="15"/>
      <c r="G459" s="15"/>
      <c r="H459" s="15"/>
      <c r="I459" s="15"/>
      <c r="J459" s="139"/>
    </row>
    <row r="460" spans="1:10">
      <c r="A460" s="16"/>
      <c r="B460" s="15"/>
      <c r="C460" s="15"/>
      <c r="D460" s="15"/>
      <c r="E460" s="15"/>
      <c r="F460" s="15"/>
      <c r="G460" s="15"/>
      <c r="H460" s="15"/>
      <c r="I460" s="15"/>
      <c r="J460" s="139"/>
    </row>
    <row r="461" spans="1:10">
      <c r="A461" s="16"/>
      <c r="B461" s="15"/>
      <c r="C461" s="15"/>
      <c r="D461" s="15"/>
      <c r="E461" s="15"/>
      <c r="F461" s="15"/>
      <c r="G461" s="15"/>
      <c r="H461" s="15"/>
      <c r="I461" s="15"/>
      <c r="J461" s="139"/>
    </row>
    <row r="462" spans="1:10">
      <c r="A462" s="16"/>
      <c r="B462" s="15"/>
      <c r="C462" s="15"/>
      <c r="D462" s="15"/>
      <c r="E462" s="15"/>
      <c r="F462" s="15"/>
      <c r="G462" s="15"/>
      <c r="H462" s="15"/>
      <c r="I462" s="15"/>
      <c r="J462" s="139"/>
    </row>
    <row r="463" spans="1:10">
      <c r="A463" s="16"/>
      <c r="B463" s="15"/>
      <c r="C463" s="15"/>
      <c r="D463" s="15"/>
      <c r="E463" s="15"/>
      <c r="F463" s="15"/>
      <c r="G463" s="15"/>
      <c r="H463" s="15"/>
      <c r="I463" s="15"/>
      <c r="J463" s="139"/>
    </row>
    <row r="464" spans="1:10">
      <c r="A464" s="16"/>
      <c r="B464" s="15"/>
      <c r="C464" s="15"/>
      <c r="D464" s="15"/>
      <c r="E464" s="15"/>
      <c r="F464" s="15"/>
      <c r="G464" s="15"/>
      <c r="H464" s="15"/>
      <c r="I464" s="15"/>
      <c r="J464" s="139"/>
    </row>
    <row r="465" spans="1:10">
      <c r="A465" s="16"/>
      <c r="B465" s="15"/>
      <c r="C465" s="15"/>
      <c r="D465" s="15"/>
      <c r="E465" s="15"/>
      <c r="F465" s="15"/>
      <c r="G465" s="15"/>
      <c r="H465" s="15"/>
      <c r="I465" s="15"/>
      <c r="J465" s="139"/>
    </row>
    <row r="466" spans="1:10">
      <c r="A466" s="16"/>
      <c r="B466" s="15"/>
      <c r="C466" s="15"/>
      <c r="D466" s="15"/>
      <c r="E466" s="15"/>
      <c r="F466" s="15"/>
      <c r="G466" s="15"/>
      <c r="H466" s="15"/>
      <c r="I466" s="15"/>
      <c r="J466" s="139"/>
    </row>
    <row r="467" spans="1:10">
      <c r="A467" s="16"/>
      <c r="B467" s="15"/>
      <c r="C467" s="15"/>
      <c r="D467" s="15"/>
      <c r="E467" s="15"/>
      <c r="F467" s="15"/>
      <c r="G467" s="15"/>
      <c r="H467" s="15"/>
      <c r="I467" s="15"/>
      <c r="J467" s="139"/>
    </row>
    <row r="468" spans="1:10">
      <c r="A468" s="16"/>
      <c r="B468" s="15"/>
      <c r="C468" s="15"/>
      <c r="D468" s="15"/>
      <c r="E468" s="15"/>
      <c r="F468" s="15"/>
      <c r="G468" s="15"/>
      <c r="H468" s="15"/>
      <c r="I468" s="15"/>
      <c r="J468" s="139"/>
    </row>
    <row r="469" spans="1:10">
      <c r="A469" s="16"/>
      <c r="B469" s="15"/>
      <c r="C469" s="15"/>
      <c r="D469" s="15"/>
      <c r="E469" s="15"/>
      <c r="F469" s="15"/>
      <c r="G469" s="15"/>
      <c r="H469" s="15"/>
      <c r="I469" s="15"/>
      <c r="J469" s="139"/>
    </row>
    <row r="470" spans="1:10">
      <c r="A470" s="16"/>
      <c r="B470" s="15"/>
      <c r="C470" s="15"/>
      <c r="D470" s="15"/>
      <c r="E470" s="15"/>
      <c r="F470" s="15"/>
      <c r="G470" s="15"/>
      <c r="H470" s="15"/>
      <c r="I470" s="15"/>
      <c r="J470" s="139"/>
    </row>
    <row r="471" spans="1:10">
      <c r="A471" s="16"/>
      <c r="B471" s="15"/>
      <c r="C471" s="15"/>
      <c r="D471" s="15"/>
      <c r="E471" s="15"/>
      <c r="F471" s="15"/>
      <c r="G471" s="15"/>
      <c r="H471" s="15"/>
      <c r="I471" s="15"/>
      <c r="J471" s="139"/>
    </row>
    <row r="472" spans="1:10">
      <c r="A472" s="16"/>
      <c r="B472" s="15"/>
      <c r="C472" s="15"/>
      <c r="D472" s="15"/>
      <c r="E472" s="15"/>
      <c r="F472" s="15"/>
      <c r="G472" s="15"/>
      <c r="H472" s="15"/>
      <c r="I472" s="15"/>
      <c r="J472" s="139"/>
    </row>
    <row r="473" spans="1:10">
      <c r="A473" s="16"/>
      <c r="B473" s="15"/>
      <c r="C473" s="15"/>
      <c r="D473" s="15"/>
      <c r="E473" s="15"/>
      <c r="F473" s="15"/>
      <c r="G473" s="15"/>
      <c r="H473" s="15"/>
      <c r="I473" s="15"/>
      <c r="J473" s="139"/>
    </row>
    <row r="474" spans="1:10">
      <c r="A474" s="16"/>
      <c r="B474" s="15"/>
      <c r="C474" s="15"/>
      <c r="D474" s="15"/>
      <c r="E474" s="15"/>
      <c r="F474" s="15"/>
      <c r="G474" s="15"/>
      <c r="H474" s="15"/>
      <c r="I474" s="15"/>
      <c r="J474" s="139"/>
    </row>
    <row r="475" spans="1:10">
      <c r="A475" s="16"/>
      <c r="B475" s="15"/>
      <c r="C475" s="15"/>
      <c r="D475" s="15"/>
      <c r="E475" s="15"/>
      <c r="F475" s="15"/>
      <c r="G475" s="15"/>
      <c r="H475" s="15"/>
      <c r="I475" s="15"/>
      <c r="J475" s="139"/>
    </row>
    <row r="476" spans="1:10">
      <c r="A476" s="16"/>
      <c r="B476" s="15"/>
      <c r="C476" s="15"/>
      <c r="D476" s="15"/>
      <c r="E476" s="15"/>
      <c r="F476" s="15"/>
      <c r="G476" s="15"/>
      <c r="H476" s="15"/>
      <c r="I476" s="15"/>
      <c r="J476" s="139"/>
    </row>
    <row r="477" spans="1:10">
      <c r="A477" s="16"/>
      <c r="B477" s="15"/>
      <c r="C477" s="15"/>
      <c r="D477" s="15"/>
      <c r="E477" s="15"/>
      <c r="F477" s="15"/>
      <c r="G477" s="15"/>
      <c r="H477" s="15"/>
      <c r="I477" s="15"/>
      <c r="J477" s="139"/>
    </row>
    <row r="478" spans="1:10">
      <c r="A478" s="16"/>
      <c r="B478" s="15"/>
      <c r="C478" s="15"/>
      <c r="D478" s="15"/>
      <c r="E478" s="15"/>
      <c r="F478" s="15"/>
      <c r="G478" s="15"/>
      <c r="H478" s="15"/>
      <c r="I478" s="15"/>
      <c r="J478" s="139"/>
    </row>
    <row r="479" spans="1:10">
      <c r="A479" s="16"/>
      <c r="B479" s="15"/>
      <c r="C479" s="15"/>
      <c r="D479" s="15"/>
      <c r="E479" s="15"/>
      <c r="F479" s="15"/>
      <c r="G479" s="15"/>
      <c r="H479" s="15"/>
      <c r="I479" s="15"/>
      <c r="J479" s="139"/>
    </row>
    <row r="480" spans="1:10">
      <c r="A480" s="16"/>
      <c r="B480" s="15"/>
      <c r="C480" s="15"/>
      <c r="D480" s="15"/>
      <c r="E480" s="15"/>
      <c r="F480" s="15"/>
      <c r="G480" s="15"/>
      <c r="H480" s="15"/>
      <c r="I480" s="15"/>
      <c r="J480" s="139"/>
    </row>
    <row r="481" spans="1:10">
      <c r="A481" s="16"/>
      <c r="B481" s="15"/>
      <c r="C481" s="15"/>
      <c r="D481" s="15"/>
      <c r="E481" s="15"/>
      <c r="F481" s="15"/>
      <c r="G481" s="15"/>
      <c r="H481" s="15"/>
      <c r="I481" s="15"/>
      <c r="J481" s="139"/>
    </row>
    <row r="482" spans="1:10">
      <c r="A482" s="16"/>
      <c r="B482" s="15"/>
      <c r="C482" s="15"/>
      <c r="D482" s="15"/>
      <c r="E482" s="15"/>
      <c r="F482" s="15"/>
      <c r="G482" s="15"/>
      <c r="H482" s="15"/>
      <c r="I482" s="15"/>
      <c r="J482" s="139"/>
    </row>
    <row r="483" spans="1:10">
      <c r="A483" s="16"/>
      <c r="B483" s="15"/>
      <c r="C483" s="15"/>
      <c r="D483" s="15"/>
      <c r="E483" s="15"/>
      <c r="F483" s="15"/>
      <c r="G483" s="15"/>
      <c r="H483" s="15"/>
      <c r="I483" s="15"/>
      <c r="J483" s="139"/>
    </row>
    <row r="484" spans="1:10">
      <c r="A484" s="16"/>
      <c r="B484" s="15"/>
      <c r="C484" s="15"/>
      <c r="D484" s="15"/>
      <c r="E484" s="15"/>
      <c r="F484" s="15"/>
      <c r="G484" s="15"/>
      <c r="H484" s="15"/>
      <c r="I484" s="15"/>
      <c r="J484" s="139"/>
    </row>
    <row r="485" spans="1:10">
      <c r="A485" s="16"/>
      <c r="B485" s="15"/>
      <c r="C485" s="15"/>
      <c r="D485" s="15"/>
      <c r="E485" s="15"/>
      <c r="F485" s="15"/>
      <c r="G485" s="15"/>
      <c r="H485" s="15"/>
      <c r="I485" s="15"/>
      <c r="J485" s="139"/>
    </row>
    <row r="486" spans="1:10">
      <c r="A486" s="16"/>
      <c r="B486" s="15"/>
      <c r="C486" s="15"/>
      <c r="D486" s="15"/>
      <c r="E486" s="15"/>
      <c r="F486" s="15"/>
      <c r="G486" s="15"/>
      <c r="H486" s="15"/>
      <c r="I486" s="15"/>
      <c r="J486" s="139"/>
    </row>
    <row r="487" spans="1:10">
      <c r="A487" s="16"/>
      <c r="B487" s="15"/>
      <c r="C487" s="15"/>
      <c r="D487" s="15"/>
      <c r="E487" s="15"/>
      <c r="F487" s="15"/>
      <c r="G487" s="15"/>
      <c r="H487" s="15"/>
      <c r="I487" s="15"/>
      <c r="J487" s="139"/>
    </row>
    <row r="488" spans="1:10">
      <c r="A488" s="16"/>
      <c r="B488" s="15"/>
      <c r="C488" s="15"/>
      <c r="D488" s="15"/>
      <c r="E488" s="15"/>
      <c r="F488" s="15"/>
      <c r="G488" s="15"/>
      <c r="H488" s="15"/>
      <c r="I488" s="15"/>
      <c r="J488" s="139"/>
    </row>
    <row r="489" spans="1:10">
      <c r="A489" s="16"/>
      <c r="B489" s="15"/>
      <c r="C489" s="15"/>
      <c r="D489" s="15"/>
      <c r="E489" s="15"/>
      <c r="F489" s="15"/>
      <c r="G489" s="15"/>
      <c r="H489" s="15"/>
      <c r="I489" s="15"/>
      <c r="J489" s="139"/>
    </row>
    <row r="490" spans="1:10">
      <c r="A490" s="16"/>
      <c r="B490" s="15"/>
      <c r="C490" s="15"/>
      <c r="D490" s="15"/>
      <c r="E490" s="15"/>
      <c r="F490" s="15"/>
      <c r="G490" s="15"/>
      <c r="H490" s="15"/>
      <c r="I490" s="15"/>
      <c r="J490" s="139"/>
    </row>
    <row r="491" spans="1:10">
      <c r="A491" s="16"/>
      <c r="B491" s="15"/>
      <c r="C491" s="15"/>
      <c r="D491" s="15"/>
      <c r="E491" s="15"/>
      <c r="F491" s="15"/>
      <c r="G491" s="15"/>
      <c r="H491" s="15"/>
      <c r="I491" s="15"/>
      <c r="J491" s="139"/>
    </row>
    <row r="492" spans="1:10">
      <c r="A492" s="16"/>
      <c r="B492" s="15"/>
      <c r="C492" s="15"/>
      <c r="D492" s="15"/>
      <c r="E492" s="15"/>
      <c r="F492" s="15"/>
      <c r="G492" s="15"/>
      <c r="H492" s="15"/>
      <c r="I492" s="15"/>
      <c r="J492" s="139"/>
    </row>
    <row r="493" spans="1:10">
      <c r="A493" s="16"/>
      <c r="B493" s="15"/>
      <c r="C493" s="15"/>
      <c r="D493" s="15"/>
      <c r="E493" s="15"/>
      <c r="F493" s="15"/>
      <c r="G493" s="15"/>
      <c r="H493" s="15"/>
      <c r="I493" s="15"/>
      <c r="J493" s="139"/>
    </row>
    <row r="494" spans="1:10">
      <c r="A494" s="16"/>
      <c r="B494" s="15"/>
      <c r="C494" s="15"/>
      <c r="D494" s="15"/>
      <c r="E494" s="15"/>
      <c r="F494" s="15"/>
      <c r="G494" s="15"/>
      <c r="H494" s="15"/>
      <c r="I494" s="15"/>
      <c r="J494" s="139"/>
    </row>
    <row r="495" spans="1:10">
      <c r="A495" s="16"/>
      <c r="B495" s="15"/>
      <c r="C495" s="15"/>
      <c r="D495" s="15"/>
      <c r="E495" s="15"/>
      <c r="F495" s="15"/>
      <c r="G495" s="15"/>
      <c r="H495" s="15"/>
      <c r="I495" s="15"/>
      <c r="J495" s="139"/>
    </row>
    <row r="496" spans="1:10">
      <c r="A496" s="16"/>
      <c r="B496" s="15"/>
      <c r="C496" s="15"/>
      <c r="D496" s="15"/>
      <c r="E496" s="15"/>
      <c r="F496" s="15"/>
      <c r="G496" s="15"/>
      <c r="H496" s="15"/>
      <c r="I496" s="15"/>
      <c r="J496" s="139"/>
    </row>
    <row r="497" spans="1:10">
      <c r="A497" s="16"/>
      <c r="B497" s="15"/>
      <c r="C497" s="15"/>
      <c r="D497" s="15"/>
      <c r="E497" s="15"/>
      <c r="F497" s="15"/>
      <c r="G497" s="15"/>
      <c r="H497" s="15"/>
      <c r="I497" s="15"/>
      <c r="J497" s="139"/>
    </row>
    <row r="498" spans="1:10">
      <c r="A498" s="16"/>
      <c r="B498" s="15"/>
      <c r="C498" s="15"/>
      <c r="D498" s="15"/>
      <c r="E498" s="15"/>
      <c r="F498" s="15"/>
      <c r="G498" s="15"/>
      <c r="H498" s="15"/>
      <c r="I498" s="15"/>
      <c r="J498" s="139"/>
    </row>
    <row r="499" spans="1:10">
      <c r="A499" s="16"/>
      <c r="B499" s="15"/>
      <c r="C499" s="15"/>
      <c r="D499" s="15"/>
      <c r="E499" s="15"/>
      <c r="F499" s="15"/>
      <c r="G499" s="15"/>
      <c r="H499" s="15"/>
      <c r="I499" s="15"/>
      <c r="J499" s="139"/>
    </row>
    <row r="500" spans="1:10">
      <c r="A500" s="16"/>
      <c r="B500" s="15"/>
      <c r="C500" s="15"/>
      <c r="D500" s="15"/>
      <c r="E500" s="15"/>
      <c r="F500" s="15"/>
      <c r="G500" s="15"/>
      <c r="H500" s="15"/>
      <c r="I500" s="15"/>
      <c r="J500" s="139"/>
    </row>
    <row r="501" spans="1:10">
      <c r="A501" s="16"/>
      <c r="B501" s="15"/>
      <c r="C501" s="15"/>
      <c r="D501" s="15"/>
      <c r="E501" s="15"/>
      <c r="F501" s="15"/>
      <c r="G501" s="15"/>
      <c r="H501" s="15"/>
      <c r="I501" s="15"/>
      <c r="J501" s="139"/>
    </row>
    <row r="502" spans="1:10">
      <c r="A502" s="16"/>
      <c r="B502" s="15"/>
      <c r="C502" s="15"/>
      <c r="D502" s="15"/>
      <c r="E502" s="15"/>
      <c r="F502" s="15"/>
      <c r="G502" s="15"/>
      <c r="H502" s="15"/>
      <c r="I502" s="15"/>
      <c r="J502" s="139"/>
    </row>
    <row r="503" spans="1:10">
      <c r="A503" s="16"/>
      <c r="B503" s="15"/>
      <c r="C503" s="15"/>
      <c r="D503" s="15"/>
      <c r="E503" s="15"/>
      <c r="F503" s="15"/>
      <c r="G503" s="15"/>
      <c r="H503" s="15"/>
      <c r="I503" s="15"/>
      <c r="J503" s="139"/>
    </row>
    <row r="504" spans="1:10">
      <c r="A504" s="16"/>
      <c r="B504" s="15"/>
      <c r="C504" s="15"/>
      <c r="D504" s="15"/>
      <c r="E504" s="15"/>
      <c r="F504" s="15"/>
      <c r="G504" s="15"/>
      <c r="H504" s="15"/>
      <c r="I504" s="15"/>
      <c r="J504" s="139"/>
    </row>
    <row r="505" spans="1:10">
      <c r="A505" s="16"/>
      <c r="B505" s="15"/>
      <c r="C505" s="15"/>
      <c r="D505" s="15"/>
      <c r="E505" s="15"/>
      <c r="F505" s="15"/>
      <c r="G505" s="15"/>
      <c r="H505" s="15"/>
      <c r="I505" s="15"/>
      <c r="J505" s="139"/>
    </row>
    <row r="506" spans="1:10">
      <c r="A506" s="16"/>
      <c r="B506" s="15"/>
      <c r="C506" s="15"/>
      <c r="D506" s="15"/>
      <c r="E506" s="15"/>
      <c r="F506" s="15"/>
      <c r="G506" s="15"/>
      <c r="H506" s="15"/>
      <c r="I506" s="15"/>
      <c r="J506" s="139"/>
    </row>
    <row r="507" spans="1:10">
      <c r="A507" s="16"/>
      <c r="B507" s="15"/>
      <c r="C507" s="15"/>
      <c r="D507" s="15"/>
      <c r="E507" s="15"/>
      <c r="F507" s="15"/>
      <c r="G507" s="15"/>
      <c r="H507" s="15"/>
      <c r="I507" s="15"/>
      <c r="J507" s="139"/>
    </row>
    <row r="508" spans="1:10">
      <c r="A508" s="16"/>
      <c r="B508" s="15"/>
      <c r="C508" s="15"/>
      <c r="D508" s="15"/>
      <c r="E508" s="15"/>
      <c r="F508" s="15"/>
      <c r="G508" s="15"/>
      <c r="H508" s="15"/>
      <c r="I508" s="15"/>
      <c r="J508" s="139"/>
    </row>
    <row r="509" spans="1:10">
      <c r="A509" s="16"/>
      <c r="B509" s="15"/>
      <c r="C509" s="15"/>
      <c r="D509" s="15"/>
      <c r="E509" s="15"/>
      <c r="F509" s="15"/>
      <c r="G509" s="15"/>
      <c r="H509" s="15"/>
      <c r="I509" s="15"/>
      <c r="J509" s="139"/>
    </row>
    <row r="510" spans="1:10">
      <c r="A510" s="16"/>
      <c r="B510" s="15"/>
      <c r="C510" s="15"/>
      <c r="D510" s="15"/>
      <c r="E510" s="15"/>
      <c r="F510" s="15"/>
      <c r="G510" s="15"/>
      <c r="H510" s="15"/>
      <c r="I510" s="15"/>
      <c r="J510" s="139"/>
    </row>
    <row r="511" spans="1:10">
      <c r="A511" s="16"/>
      <c r="B511" s="15"/>
      <c r="C511" s="15"/>
      <c r="D511" s="15"/>
      <c r="E511" s="15"/>
      <c r="F511" s="15"/>
      <c r="G511" s="15"/>
      <c r="H511" s="15"/>
      <c r="I511" s="15"/>
      <c r="J511" s="139"/>
    </row>
    <row r="512" spans="1:10">
      <c r="A512" s="16"/>
      <c r="B512" s="15"/>
      <c r="C512" s="15"/>
      <c r="D512" s="15"/>
      <c r="E512" s="15"/>
      <c r="F512" s="15"/>
      <c r="G512" s="15"/>
      <c r="H512" s="15"/>
      <c r="I512" s="15"/>
      <c r="J512" s="139"/>
    </row>
    <row r="513" spans="1:10">
      <c r="A513" s="16"/>
      <c r="B513" s="15"/>
      <c r="C513" s="15"/>
      <c r="D513" s="15"/>
      <c r="E513" s="15"/>
      <c r="F513" s="15"/>
      <c r="G513" s="15"/>
      <c r="H513" s="15"/>
      <c r="I513" s="15"/>
      <c r="J513" s="139"/>
    </row>
    <row r="514" spans="1:10">
      <c r="A514" s="16"/>
      <c r="B514" s="15"/>
      <c r="C514" s="15"/>
      <c r="D514" s="15"/>
      <c r="E514" s="15"/>
      <c r="F514" s="15"/>
      <c r="G514" s="15"/>
      <c r="H514" s="15"/>
      <c r="I514" s="15"/>
      <c r="J514" s="139"/>
    </row>
    <row r="515" spans="1:10">
      <c r="A515" s="16"/>
      <c r="B515" s="15"/>
      <c r="C515" s="15"/>
      <c r="D515" s="15"/>
      <c r="E515" s="15"/>
      <c r="F515" s="15"/>
      <c r="G515" s="15"/>
      <c r="H515" s="15"/>
      <c r="I515" s="15"/>
      <c r="J515" s="139"/>
    </row>
    <row r="516" spans="1:10">
      <c r="A516" s="16"/>
      <c r="B516" s="15"/>
      <c r="C516" s="15"/>
      <c r="D516" s="15"/>
      <c r="E516" s="15"/>
      <c r="F516" s="15"/>
      <c r="G516" s="15"/>
      <c r="H516" s="15"/>
      <c r="I516" s="15"/>
      <c r="J516" s="139"/>
    </row>
    <row r="517" spans="1:10">
      <c r="A517" s="16"/>
      <c r="B517" s="15"/>
      <c r="C517" s="15"/>
      <c r="D517" s="15"/>
      <c r="E517" s="15"/>
      <c r="F517" s="15"/>
      <c r="G517" s="15"/>
      <c r="H517" s="15"/>
      <c r="I517" s="15"/>
      <c r="J517" s="139"/>
    </row>
    <row r="518" spans="1:10">
      <c r="A518" s="16"/>
      <c r="B518" s="15"/>
      <c r="C518" s="15"/>
      <c r="D518" s="15"/>
      <c r="E518" s="15"/>
      <c r="F518" s="15"/>
      <c r="G518" s="15"/>
      <c r="H518" s="15"/>
      <c r="I518" s="15"/>
      <c r="J518" s="139"/>
    </row>
    <row r="519" spans="1:10">
      <c r="A519" s="16"/>
      <c r="B519" s="15"/>
      <c r="C519" s="15"/>
      <c r="D519" s="15"/>
      <c r="E519" s="15"/>
      <c r="F519" s="15"/>
      <c r="G519" s="15"/>
      <c r="H519" s="15"/>
      <c r="I519" s="15"/>
      <c r="J519" s="139"/>
    </row>
    <row r="520" spans="1:10">
      <c r="A520" s="16"/>
      <c r="B520" s="15"/>
      <c r="C520" s="15"/>
      <c r="D520" s="15"/>
      <c r="E520" s="15"/>
      <c r="F520" s="15"/>
      <c r="G520" s="15"/>
      <c r="H520" s="15"/>
      <c r="I520" s="15"/>
      <c r="J520" s="139"/>
    </row>
    <row r="521" spans="1:10">
      <c r="A521" s="16"/>
      <c r="B521" s="15"/>
      <c r="C521" s="15"/>
      <c r="D521" s="15"/>
      <c r="E521" s="15"/>
      <c r="F521" s="15"/>
      <c r="G521" s="15"/>
      <c r="H521" s="15"/>
      <c r="I521" s="15"/>
      <c r="J521" s="139"/>
    </row>
    <row r="522" spans="1:10">
      <c r="A522" s="16"/>
      <c r="B522" s="15"/>
      <c r="C522" s="15"/>
      <c r="D522" s="15"/>
      <c r="E522" s="15"/>
      <c r="F522" s="15"/>
      <c r="G522" s="15"/>
      <c r="H522" s="15"/>
      <c r="I522" s="15"/>
      <c r="J522" s="139"/>
    </row>
    <row r="523" spans="1:10">
      <c r="A523" s="16"/>
      <c r="B523" s="15"/>
      <c r="C523" s="15"/>
      <c r="D523" s="15"/>
      <c r="E523" s="15"/>
      <c r="F523" s="15"/>
      <c r="G523" s="15"/>
      <c r="H523" s="15"/>
      <c r="I523" s="15"/>
      <c r="J523" s="139"/>
    </row>
    <row r="524" spans="1:10">
      <c r="A524" s="16"/>
      <c r="B524" s="15"/>
      <c r="C524" s="15"/>
      <c r="D524" s="15"/>
      <c r="E524" s="15"/>
      <c r="F524" s="15"/>
      <c r="G524" s="15"/>
      <c r="H524" s="15"/>
      <c r="I524" s="15"/>
      <c r="J524" s="139"/>
    </row>
    <row r="525" spans="1:10">
      <c r="A525" s="16"/>
      <c r="B525" s="15"/>
      <c r="C525" s="15"/>
      <c r="D525" s="15"/>
      <c r="E525" s="15"/>
      <c r="F525" s="15"/>
      <c r="G525" s="15"/>
      <c r="H525" s="15"/>
      <c r="I525" s="15"/>
      <c r="J525" s="139"/>
    </row>
    <row r="526" spans="1:10">
      <c r="A526" s="16"/>
      <c r="B526" s="15"/>
      <c r="C526" s="15"/>
      <c r="D526" s="15"/>
      <c r="E526" s="15"/>
      <c r="F526" s="15"/>
      <c r="G526" s="15"/>
      <c r="H526" s="15"/>
      <c r="I526" s="15"/>
      <c r="J526" s="139"/>
    </row>
    <row r="527" spans="1:10">
      <c r="A527" s="16"/>
      <c r="B527" s="15"/>
      <c r="C527" s="15"/>
      <c r="D527" s="15"/>
      <c r="E527" s="15"/>
      <c r="F527" s="15"/>
      <c r="G527" s="15"/>
      <c r="H527" s="15"/>
      <c r="I527" s="15"/>
      <c r="J527" s="139"/>
    </row>
    <row r="528" spans="1:10">
      <c r="A528" s="16"/>
      <c r="B528" s="15"/>
      <c r="C528" s="15"/>
      <c r="D528" s="15"/>
      <c r="E528" s="15"/>
      <c r="F528" s="15"/>
      <c r="G528" s="15"/>
      <c r="H528" s="15"/>
      <c r="I528" s="15"/>
      <c r="J528" s="139"/>
    </row>
    <row r="529" spans="1:10">
      <c r="A529" s="16"/>
      <c r="B529" s="15"/>
      <c r="C529" s="15"/>
      <c r="D529" s="15"/>
      <c r="E529" s="15"/>
      <c r="F529" s="15"/>
      <c r="G529" s="15"/>
      <c r="H529" s="15"/>
      <c r="I529" s="15"/>
      <c r="J529" s="139"/>
    </row>
    <row r="530" spans="1:10">
      <c r="A530" s="16"/>
      <c r="B530" s="15"/>
      <c r="C530" s="15"/>
      <c r="D530" s="15"/>
      <c r="E530" s="15"/>
      <c r="F530" s="15"/>
      <c r="G530" s="15"/>
      <c r="H530" s="15"/>
      <c r="I530" s="15"/>
      <c r="J530" s="139"/>
    </row>
    <row r="531" spans="1:10">
      <c r="A531" s="16"/>
      <c r="B531" s="15"/>
      <c r="C531" s="15"/>
      <c r="D531" s="15"/>
      <c r="E531" s="15"/>
      <c r="F531" s="15"/>
      <c r="G531" s="15"/>
      <c r="H531" s="15"/>
      <c r="I531" s="15"/>
      <c r="J531" s="139"/>
    </row>
    <row r="532" spans="1:10">
      <c r="A532" s="16"/>
      <c r="B532" s="15"/>
      <c r="C532" s="15"/>
      <c r="D532" s="15"/>
      <c r="E532" s="15"/>
      <c r="F532" s="15"/>
      <c r="G532" s="15"/>
      <c r="H532" s="15"/>
      <c r="I532" s="15"/>
      <c r="J532" s="139"/>
    </row>
    <row r="533" spans="1:10">
      <c r="A533" s="16"/>
      <c r="B533" s="15"/>
      <c r="C533" s="15"/>
      <c r="D533" s="15"/>
      <c r="E533" s="15"/>
      <c r="F533" s="15"/>
      <c r="G533" s="15"/>
      <c r="H533" s="15"/>
      <c r="I533" s="15"/>
      <c r="J533" s="139"/>
    </row>
    <row r="534" spans="1:10">
      <c r="A534" s="16"/>
      <c r="B534" s="15"/>
      <c r="C534" s="15"/>
      <c r="D534" s="15"/>
      <c r="E534" s="15"/>
      <c r="F534" s="15"/>
      <c r="G534" s="15"/>
      <c r="H534" s="15"/>
      <c r="I534" s="15"/>
      <c r="J534" s="139"/>
    </row>
    <row r="535" spans="1:10">
      <c r="A535" s="16"/>
      <c r="B535" s="15"/>
      <c r="C535" s="15"/>
      <c r="D535" s="15"/>
      <c r="E535" s="15"/>
      <c r="F535" s="15"/>
      <c r="G535" s="15"/>
      <c r="H535" s="15"/>
      <c r="I535" s="15"/>
      <c r="J535" s="139"/>
    </row>
    <row r="536" spans="1:10">
      <c r="A536" s="16"/>
      <c r="B536" s="15"/>
      <c r="C536" s="15"/>
      <c r="D536" s="15"/>
      <c r="E536" s="15"/>
      <c r="F536" s="15"/>
      <c r="G536" s="15"/>
      <c r="H536" s="15"/>
      <c r="I536" s="15"/>
      <c r="J536" s="139"/>
    </row>
    <row r="537" spans="1:10">
      <c r="A537" s="16"/>
      <c r="B537" s="15"/>
      <c r="C537" s="15"/>
      <c r="D537" s="15"/>
      <c r="E537" s="15"/>
      <c r="F537" s="15"/>
      <c r="G537" s="15"/>
      <c r="H537" s="15"/>
      <c r="I537" s="15"/>
      <c r="J537" s="139"/>
    </row>
    <row r="538" spans="1:10">
      <c r="A538" s="16"/>
      <c r="B538" s="15"/>
      <c r="C538" s="15"/>
      <c r="D538" s="15"/>
      <c r="E538" s="15"/>
      <c r="F538" s="15"/>
      <c r="G538" s="15"/>
      <c r="H538" s="15"/>
      <c r="I538" s="15"/>
      <c r="J538" s="139"/>
    </row>
    <row r="539" spans="1:10">
      <c r="A539" s="16"/>
      <c r="B539" s="15"/>
      <c r="C539" s="15"/>
      <c r="D539" s="15"/>
      <c r="E539" s="15"/>
      <c r="F539" s="15"/>
      <c r="G539" s="15"/>
      <c r="H539" s="15"/>
      <c r="I539" s="15"/>
      <c r="J539" s="139"/>
    </row>
    <row r="540" spans="1:10">
      <c r="A540" s="16"/>
      <c r="B540" s="15"/>
      <c r="C540" s="15"/>
      <c r="D540" s="15"/>
      <c r="E540" s="15"/>
      <c r="F540" s="15"/>
      <c r="G540" s="15"/>
      <c r="H540" s="15"/>
      <c r="I540" s="15"/>
      <c r="J540" s="139"/>
    </row>
    <row r="541" spans="1:10">
      <c r="A541" s="16"/>
      <c r="B541" s="15"/>
      <c r="C541" s="15"/>
      <c r="D541" s="15"/>
      <c r="E541" s="15"/>
      <c r="F541" s="15"/>
      <c r="G541" s="15"/>
      <c r="H541" s="15"/>
      <c r="I541" s="15"/>
      <c r="J541" s="139"/>
    </row>
    <row r="542" spans="1:10">
      <c r="A542" s="16"/>
      <c r="B542" s="15"/>
      <c r="C542" s="15"/>
      <c r="D542" s="15"/>
      <c r="E542" s="15"/>
      <c r="F542" s="15"/>
      <c r="G542" s="15"/>
      <c r="H542" s="15"/>
      <c r="I542" s="15"/>
      <c r="J542" s="139"/>
    </row>
    <row r="543" spans="1:10">
      <c r="A543" s="16"/>
      <c r="B543" s="15"/>
      <c r="C543" s="15"/>
      <c r="D543" s="15"/>
      <c r="E543" s="15"/>
      <c r="F543" s="15"/>
      <c r="G543" s="15"/>
      <c r="H543" s="15"/>
      <c r="I543" s="15"/>
      <c r="J543" s="139"/>
    </row>
    <row r="544" spans="1:10">
      <c r="A544" s="16"/>
      <c r="B544" s="15"/>
      <c r="C544" s="15"/>
      <c r="D544" s="15"/>
      <c r="E544" s="15"/>
      <c r="F544" s="15"/>
      <c r="G544" s="15"/>
      <c r="H544" s="15"/>
      <c r="I544" s="15"/>
      <c r="J544" s="139"/>
    </row>
    <row r="545" spans="1:10">
      <c r="A545" s="16"/>
      <c r="B545" s="15"/>
      <c r="C545" s="15"/>
      <c r="D545" s="15"/>
      <c r="E545" s="15"/>
      <c r="F545" s="15"/>
      <c r="G545" s="15"/>
      <c r="H545" s="15"/>
      <c r="I545" s="15"/>
      <c r="J545" s="139"/>
    </row>
    <row r="546" spans="1:10">
      <c r="A546" s="16"/>
      <c r="B546" s="15"/>
      <c r="C546" s="15"/>
      <c r="D546" s="15"/>
      <c r="E546" s="15"/>
      <c r="F546" s="15"/>
      <c r="G546" s="15"/>
      <c r="H546" s="15"/>
      <c r="I546" s="15"/>
      <c r="J546" s="139"/>
    </row>
    <row r="547" spans="1:10">
      <c r="A547" s="16"/>
      <c r="B547" s="15"/>
      <c r="C547" s="15"/>
      <c r="D547" s="15"/>
      <c r="E547" s="15"/>
      <c r="F547" s="15"/>
      <c r="G547" s="15"/>
      <c r="H547" s="15"/>
      <c r="I547" s="15"/>
      <c r="J547" s="139"/>
    </row>
    <row r="548" spans="1:10">
      <c r="A548" s="16"/>
      <c r="B548" s="15"/>
      <c r="C548" s="15"/>
      <c r="D548" s="15"/>
      <c r="E548" s="15"/>
      <c r="F548" s="15"/>
      <c r="G548" s="15"/>
      <c r="H548" s="15"/>
      <c r="I548" s="15"/>
      <c r="J548" s="139"/>
    </row>
    <row r="549" spans="1:10">
      <c r="A549" s="16"/>
      <c r="B549" s="15"/>
      <c r="C549" s="15"/>
      <c r="D549" s="15"/>
      <c r="E549" s="15"/>
      <c r="F549" s="15"/>
      <c r="G549" s="15"/>
      <c r="H549" s="15"/>
      <c r="I549" s="15"/>
      <c r="J549" s="139"/>
    </row>
    <row r="550" spans="1:10">
      <c r="A550" s="16"/>
      <c r="B550" s="15"/>
      <c r="C550" s="15"/>
      <c r="D550" s="15"/>
      <c r="E550" s="15"/>
      <c r="F550" s="15"/>
      <c r="G550" s="15"/>
      <c r="H550" s="15"/>
      <c r="I550" s="15"/>
      <c r="J550" s="139"/>
    </row>
    <row r="551" spans="1:10">
      <c r="A551" s="16"/>
      <c r="B551" s="15"/>
      <c r="C551" s="15"/>
      <c r="D551" s="15"/>
      <c r="E551" s="15"/>
      <c r="F551" s="15"/>
      <c r="G551" s="15"/>
      <c r="H551" s="15"/>
      <c r="I551" s="15"/>
      <c r="J551" s="139"/>
    </row>
    <row r="552" spans="1:10">
      <c r="A552" s="16"/>
      <c r="B552" s="15"/>
      <c r="C552" s="15"/>
      <c r="D552" s="15"/>
      <c r="E552" s="15"/>
      <c r="F552" s="15"/>
      <c r="G552" s="15"/>
      <c r="H552" s="15"/>
      <c r="I552" s="15"/>
      <c r="J552" s="139"/>
    </row>
    <row r="553" spans="1:10">
      <c r="A553" s="16"/>
      <c r="B553" s="15"/>
      <c r="C553" s="15"/>
      <c r="D553" s="15"/>
      <c r="E553" s="15"/>
      <c r="F553" s="15"/>
      <c r="G553" s="15"/>
      <c r="H553" s="15"/>
      <c r="I553" s="15"/>
      <c r="J553" s="139"/>
    </row>
    <row r="554" spans="1:10">
      <c r="A554" s="16"/>
      <c r="B554" s="15"/>
      <c r="C554" s="15"/>
      <c r="D554" s="15"/>
      <c r="E554" s="15"/>
      <c r="F554" s="15"/>
      <c r="G554" s="15"/>
      <c r="H554" s="15"/>
      <c r="I554" s="15"/>
      <c r="J554" s="139"/>
    </row>
    <row r="555" spans="1:10">
      <c r="A555" s="16"/>
      <c r="B555" s="15"/>
      <c r="C555" s="15"/>
      <c r="D555" s="15"/>
      <c r="E555" s="15"/>
      <c r="F555" s="15"/>
      <c r="G555" s="15"/>
      <c r="H555" s="15"/>
      <c r="I555" s="15"/>
      <c r="J555" s="139"/>
    </row>
    <row r="556" spans="1:10">
      <c r="A556" s="16"/>
      <c r="B556" s="15"/>
      <c r="C556" s="15"/>
      <c r="D556" s="15"/>
      <c r="E556" s="15"/>
      <c r="F556" s="15"/>
      <c r="G556" s="15"/>
      <c r="H556" s="15"/>
      <c r="I556" s="15"/>
      <c r="J556" s="139"/>
    </row>
    <row r="557" spans="1:10">
      <c r="A557" s="16"/>
      <c r="B557" s="15"/>
      <c r="C557" s="15"/>
      <c r="D557" s="15"/>
      <c r="E557" s="15"/>
      <c r="F557" s="15"/>
      <c r="G557" s="15"/>
      <c r="H557" s="15"/>
      <c r="I557" s="15"/>
      <c r="J557" s="139"/>
    </row>
    <row r="558" spans="1:10">
      <c r="A558" s="16"/>
      <c r="B558" s="15"/>
      <c r="C558" s="15"/>
      <c r="D558" s="15"/>
      <c r="E558" s="15"/>
      <c r="F558" s="15"/>
      <c r="G558" s="15"/>
      <c r="H558" s="15"/>
      <c r="I558" s="15"/>
      <c r="J558" s="139"/>
    </row>
    <row r="559" spans="1:10">
      <c r="A559" s="16"/>
      <c r="B559" s="15"/>
      <c r="C559" s="15"/>
      <c r="D559" s="15"/>
      <c r="E559" s="15"/>
      <c r="F559" s="15"/>
      <c r="G559" s="15"/>
      <c r="H559" s="15"/>
      <c r="I559" s="15"/>
      <c r="J559" s="139"/>
    </row>
    <row r="560" spans="1:10">
      <c r="A560" s="16"/>
      <c r="B560" s="15"/>
      <c r="C560" s="15"/>
      <c r="D560" s="15"/>
      <c r="E560" s="15"/>
      <c r="F560" s="15"/>
      <c r="G560" s="15"/>
      <c r="H560" s="15"/>
      <c r="I560" s="15"/>
      <c r="J560" s="139"/>
    </row>
    <row r="561" spans="1:10">
      <c r="A561" s="16"/>
      <c r="B561" s="15"/>
      <c r="C561" s="15"/>
      <c r="D561" s="15"/>
      <c r="E561" s="15"/>
      <c r="F561" s="15"/>
      <c r="G561" s="15"/>
      <c r="H561" s="15"/>
      <c r="I561" s="15"/>
      <c r="J561" s="139"/>
    </row>
    <row r="562" spans="1:10">
      <c r="A562" s="16"/>
      <c r="B562" s="15"/>
      <c r="C562" s="15"/>
      <c r="D562" s="15"/>
      <c r="E562" s="15"/>
      <c r="F562" s="15"/>
      <c r="G562" s="15"/>
      <c r="H562" s="15"/>
      <c r="I562" s="15"/>
      <c r="J562" s="139"/>
    </row>
    <row r="563" spans="1:10">
      <c r="A563" s="16"/>
      <c r="B563" s="15"/>
      <c r="C563" s="15"/>
      <c r="D563" s="15"/>
      <c r="E563" s="15"/>
      <c r="F563" s="15"/>
      <c r="G563" s="15"/>
      <c r="H563" s="15"/>
      <c r="I563" s="15"/>
      <c r="J563" s="139"/>
    </row>
    <row r="564" spans="1:10">
      <c r="A564" s="16"/>
      <c r="B564" s="15"/>
      <c r="C564" s="15"/>
      <c r="D564" s="15"/>
      <c r="E564" s="15"/>
      <c r="F564" s="15"/>
      <c r="G564" s="15"/>
      <c r="H564" s="15"/>
      <c r="I564" s="15"/>
      <c r="J564" s="139"/>
    </row>
    <row r="565" spans="1:10">
      <c r="A565" s="16"/>
      <c r="B565" s="15"/>
      <c r="C565" s="15"/>
      <c r="D565" s="15"/>
      <c r="E565" s="15"/>
      <c r="F565" s="15"/>
      <c r="G565" s="15"/>
      <c r="H565" s="15"/>
      <c r="I565" s="15"/>
      <c r="J565" s="139"/>
    </row>
    <row r="566" spans="1:10">
      <c r="A566" s="16"/>
      <c r="B566" s="15"/>
      <c r="C566" s="15"/>
      <c r="D566" s="15"/>
      <c r="E566" s="15"/>
      <c r="F566" s="15"/>
      <c r="G566" s="15"/>
      <c r="H566" s="15"/>
      <c r="I566" s="15"/>
      <c r="J566" s="139"/>
    </row>
    <row r="567" spans="1:10">
      <c r="A567" s="16"/>
      <c r="B567" s="15"/>
      <c r="C567" s="15"/>
      <c r="D567" s="15"/>
      <c r="E567" s="15"/>
      <c r="F567" s="15"/>
      <c r="G567" s="15"/>
      <c r="H567" s="15"/>
      <c r="I567" s="15"/>
      <c r="J567" s="139"/>
    </row>
    <row r="568" spans="1:10">
      <c r="A568" s="16"/>
      <c r="B568" s="15"/>
      <c r="C568" s="15"/>
      <c r="D568" s="15"/>
      <c r="E568" s="15"/>
      <c r="F568" s="15"/>
      <c r="G568" s="15"/>
      <c r="H568" s="15"/>
      <c r="I568" s="15"/>
      <c r="J568" s="139"/>
    </row>
    <row r="569" spans="1:10">
      <c r="A569" s="16"/>
      <c r="B569" s="15"/>
      <c r="C569" s="15"/>
      <c r="D569" s="15"/>
      <c r="E569" s="15"/>
      <c r="F569" s="15"/>
      <c r="G569" s="15"/>
      <c r="H569" s="15"/>
      <c r="I569" s="15"/>
      <c r="J569" s="139"/>
    </row>
    <row r="570" spans="1:10">
      <c r="A570" s="16"/>
      <c r="B570" s="15"/>
      <c r="C570" s="15"/>
      <c r="D570" s="15"/>
      <c r="E570" s="15"/>
      <c r="F570" s="15"/>
      <c r="G570" s="15"/>
      <c r="H570" s="15"/>
      <c r="I570" s="15"/>
      <c r="J570" s="139"/>
    </row>
    <row r="571" spans="1:10">
      <c r="A571" s="16"/>
      <c r="B571" s="15"/>
      <c r="C571" s="15"/>
      <c r="D571" s="15"/>
      <c r="E571" s="15"/>
      <c r="F571" s="15"/>
      <c r="G571" s="15"/>
      <c r="H571" s="15"/>
      <c r="I571" s="15"/>
      <c r="J571" s="139"/>
    </row>
    <row r="572" spans="1:10">
      <c r="A572" s="16"/>
      <c r="B572" s="15"/>
      <c r="C572" s="15"/>
      <c r="D572" s="15"/>
      <c r="E572" s="15"/>
      <c r="F572" s="15"/>
      <c r="G572" s="15"/>
      <c r="H572" s="15"/>
      <c r="I572" s="15"/>
      <c r="J572" s="139"/>
    </row>
    <row r="573" spans="1:10">
      <c r="A573" s="16"/>
      <c r="B573" s="15"/>
      <c r="C573" s="15"/>
      <c r="D573" s="15"/>
      <c r="E573" s="15"/>
      <c r="F573" s="15"/>
      <c r="G573" s="15"/>
      <c r="H573" s="15"/>
      <c r="I573" s="15"/>
      <c r="J573" s="139"/>
    </row>
    <row r="574" spans="1:10">
      <c r="A574" s="16"/>
      <c r="B574" s="15"/>
      <c r="C574" s="15"/>
      <c r="D574" s="15"/>
      <c r="E574" s="15"/>
      <c r="F574" s="15"/>
      <c r="G574" s="15"/>
      <c r="H574" s="15"/>
      <c r="I574" s="15"/>
      <c r="J574" s="139"/>
    </row>
    <row r="575" spans="1:10">
      <c r="A575" s="16"/>
      <c r="B575" s="15"/>
      <c r="C575" s="15"/>
      <c r="D575" s="15"/>
      <c r="E575" s="15"/>
      <c r="F575" s="15"/>
      <c r="G575" s="15"/>
      <c r="H575" s="15"/>
      <c r="I575" s="15"/>
      <c r="J575" s="139"/>
    </row>
    <row r="576" spans="1:10">
      <c r="A576" s="16"/>
      <c r="B576" s="15"/>
      <c r="C576" s="15"/>
      <c r="D576" s="15"/>
      <c r="E576" s="15"/>
      <c r="F576" s="15"/>
      <c r="G576" s="15"/>
      <c r="H576" s="15"/>
      <c r="I576" s="15"/>
      <c r="J576" s="139"/>
    </row>
    <row r="577" spans="1:10">
      <c r="A577" s="16"/>
      <c r="B577" s="15"/>
      <c r="C577" s="15"/>
      <c r="D577" s="15"/>
      <c r="E577" s="15"/>
      <c r="F577" s="15"/>
      <c r="G577" s="15"/>
      <c r="H577" s="15"/>
      <c r="I577" s="15"/>
      <c r="J577" s="139"/>
    </row>
    <row r="578" spans="1:10">
      <c r="A578" s="16"/>
      <c r="B578" s="15"/>
      <c r="C578" s="15"/>
      <c r="D578" s="15"/>
      <c r="E578" s="15"/>
      <c r="F578" s="15"/>
      <c r="G578" s="15"/>
      <c r="H578" s="15"/>
      <c r="I578" s="15"/>
      <c r="J578" s="139"/>
    </row>
    <row r="579" spans="1:10">
      <c r="A579" s="16"/>
      <c r="B579" s="15"/>
      <c r="C579" s="15"/>
      <c r="D579" s="15"/>
      <c r="E579" s="15"/>
      <c r="F579" s="15"/>
      <c r="G579" s="15"/>
      <c r="H579" s="15"/>
      <c r="I579" s="15"/>
      <c r="J579" s="139"/>
    </row>
    <row r="580" spans="1:10">
      <c r="A580" s="16"/>
      <c r="B580" s="15"/>
      <c r="C580" s="15"/>
      <c r="D580" s="15"/>
      <c r="E580" s="15"/>
      <c r="F580" s="15"/>
      <c r="G580" s="15"/>
      <c r="H580" s="15"/>
      <c r="I580" s="15"/>
      <c r="J580" s="139"/>
    </row>
    <row r="581" spans="1:10">
      <c r="A581" s="16"/>
      <c r="B581" s="15"/>
      <c r="C581" s="15"/>
      <c r="D581" s="15"/>
      <c r="E581" s="15"/>
      <c r="F581" s="15"/>
      <c r="G581" s="15"/>
      <c r="H581" s="15"/>
      <c r="I581" s="15"/>
      <c r="J581" s="139"/>
    </row>
    <row r="582" spans="1:10">
      <c r="A582" s="16"/>
      <c r="B582" s="15"/>
      <c r="C582" s="15"/>
      <c r="D582" s="15"/>
      <c r="E582" s="15"/>
      <c r="F582" s="15"/>
      <c r="G582" s="15"/>
      <c r="H582" s="15"/>
      <c r="I582" s="15"/>
      <c r="J582" s="139"/>
    </row>
    <row r="583" spans="1:10">
      <c r="A583" s="16"/>
      <c r="B583" s="15"/>
      <c r="C583" s="15"/>
      <c r="D583" s="15"/>
      <c r="E583" s="15"/>
      <c r="F583" s="15"/>
      <c r="G583" s="15"/>
      <c r="H583" s="15"/>
      <c r="I583" s="15"/>
      <c r="J583" s="139"/>
    </row>
    <row r="584" spans="1:10">
      <c r="A584" s="16"/>
      <c r="B584" s="15"/>
      <c r="C584" s="15"/>
      <c r="D584" s="15"/>
      <c r="E584" s="15"/>
      <c r="F584" s="15"/>
      <c r="G584" s="15"/>
      <c r="H584" s="15"/>
      <c r="I584" s="15"/>
      <c r="J584" s="139"/>
    </row>
    <row r="585" spans="1:10">
      <c r="A585" s="16"/>
      <c r="B585" s="15"/>
      <c r="C585" s="15"/>
      <c r="D585" s="15"/>
      <c r="E585" s="15"/>
      <c r="F585" s="15"/>
      <c r="G585" s="15"/>
      <c r="H585" s="15"/>
      <c r="I585" s="15"/>
      <c r="J585" s="139"/>
    </row>
    <row r="586" spans="1:10">
      <c r="A586" s="16"/>
      <c r="B586" s="15"/>
      <c r="C586" s="15"/>
      <c r="D586" s="15"/>
      <c r="E586" s="15"/>
      <c r="F586" s="15"/>
      <c r="G586" s="15"/>
      <c r="H586" s="15"/>
      <c r="I586" s="15"/>
      <c r="J586" s="139"/>
    </row>
    <row r="587" spans="1:10">
      <c r="A587" s="16"/>
      <c r="B587" s="15"/>
      <c r="C587" s="15"/>
      <c r="D587" s="15"/>
      <c r="E587" s="15"/>
      <c r="F587" s="15"/>
      <c r="G587" s="15"/>
      <c r="H587" s="15"/>
      <c r="I587" s="15"/>
      <c r="J587" s="139"/>
    </row>
    <row r="588" spans="1:10">
      <c r="A588" s="16"/>
      <c r="B588" s="15"/>
      <c r="C588" s="15"/>
      <c r="D588" s="15"/>
      <c r="E588" s="15"/>
      <c r="F588" s="15"/>
      <c r="G588" s="15"/>
      <c r="H588" s="15"/>
      <c r="I588" s="15"/>
      <c r="J588" s="139"/>
    </row>
    <row r="589" spans="1:10">
      <c r="A589" s="16"/>
      <c r="B589" s="15"/>
      <c r="C589" s="15"/>
      <c r="D589" s="15"/>
      <c r="E589" s="15"/>
      <c r="F589" s="15"/>
      <c r="G589" s="15"/>
      <c r="H589" s="15"/>
      <c r="I589" s="15"/>
      <c r="J589" s="139"/>
    </row>
    <row r="590" spans="1:10">
      <c r="A590" s="16"/>
      <c r="B590" s="15"/>
      <c r="C590" s="15"/>
      <c r="D590" s="15"/>
      <c r="E590" s="15"/>
      <c r="F590" s="15"/>
      <c r="G590" s="15"/>
      <c r="H590" s="15"/>
      <c r="I590" s="15"/>
      <c r="J590" s="139"/>
    </row>
    <row r="591" spans="1:10">
      <c r="A591" s="16"/>
      <c r="B591" s="15"/>
      <c r="C591" s="15"/>
      <c r="D591" s="15"/>
      <c r="E591" s="15"/>
      <c r="F591" s="15"/>
      <c r="G591" s="15"/>
      <c r="H591" s="15"/>
      <c r="I591" s="15"/>
      <c r="J591" s="139"/>
    </row>
    <row r="592" spans="1:10">
      <c r="A592" s="16"/>
      <c r="B592" s="15"/>
      <c r="C592" s="15"/>
      <c r="D592" s="15"/>
      <c r="E592" s="15"/>
      <c r="F592" s="15"/>
      <c r="G592" s="15"/>
      <c r="H592" s="15"/>
      <c r="I592" s="15"/>
      <c r="J592" s="139"/>
    </row>
    <row r="593" spans="1:10">
      <c r="A593" s="16"/>
      <c r="B593" s="15"/>
      <c r="C593" s="15"/>
      <c r="D593" s="15"/>
      <c r="E593" s="15"/>
      <c r="F593" s="15"/>
      <c r="G593" s="15"/>
      <c r="H593" s="15"/>
      <c r="I593" s="15"/>
      <c r="J593" s="139"/>
    </row>
    <row r="594" spans="1:10">
      <c r="A594" s="16"/>
      <c r="B594" s="15"/>
      <c r="C594" s="15"/>
      <c r="D594" s="15"/>
      <c r="E594" s="15"/>
      <c r="F594" s="15"/>
      <c r="G594" s="15"/>
      <c r="H594" s="15"/>
      <c r="I594" s="15"/>
      <c r="J594" s="139"/>
    </row>
    <row r="595" spans="1:10">
      <c r="A595" s="16"/>
      <c r="B595" s="15"/>
      <c r="C595" s="15"/>
      <c r="D595" s="15"/>
      <c r="E595" s="15"/>
      <c r="F595" s="15"/>
      <c r="G595" s="15"/>
      <c r="H595" s="15"/>
      <c r="I595" s="15"/>
      <c r="J595" s="139"/>
    </row>
    <row r="596" spans="1:10">
      <c r="A596" s="16"/>
      <c r="B596" s="15"/>
      <c r="C596" s="15"/>
      <c r="D596" s="15"/>
      <c r="E596" s="15"/>
      <c r="F596" s="15"/>
      <c r="G596" s="15"/>
      <c r="H596" s="15"/>
      <c r="I596" s="15"/>
      <c r="J596" s="139"/>
    </row>
    <row r="597" spans="1:10">
      <c r="A597" s="16"/>
      <c r="B597" s="15"/>
      <c r="C597" s="15"/>
      <c r="D597" s="15"/>
      <c r="E597" s="15"/>
      <c r="F597" s="15"/>
      <c r="G597" s="15"/>
      <c r="H597" s="15"/>
      <c r="I597" s="15"/>
      <c r="J597" s="139"/>
    </row>
    <row r="598" spans="1:10">
      <c r="A598" s="16"/>
      <c r="B598" s="15"/>
      <c r="C598" s="15"/>
      <c r="D598" s="15"/>
      <c r="E598" s="15"/>
      <c r="F598" s="15"/>
      <c r="G598" s="15"/>
      <c r="H598" s="15"/>
      <c r="I598" s="15"/>
      <c r="J598" s="139"/>
    </row>
    <row r="599" spans="1:10">
      <c r="A599" s="16"/>
      <c r="B599" s="15"/>
      <c r="C599" s="15"/>
      <c r="D599" s="15"/>
      <c r="E599" s="15"/>
      <c r="F599" s="15"/>
      <c r="G599" s="15"/>
      <c r="H599" s="15"/>
      <c r="I599" s="15"/>
      <c r="J599" s="139"/>
    </row>
    <row r="600" spans="1:10">
      <c r="A600" s="16"/>
      <c r="B600" s="15"/>
      <c r="C600" s="15"/>
      <c r="D600" s="15"/>
      <c r="E600" s="15"/>
      <c r="F600" s="15"/>
      <c r="G600" s="15"/>
      <c r="H600" s="15"/>
      <c r="I600" s="15"/>
      <c r="J600" s="139"/>
    </row>
    <row r="601" spans="1:10">
      <c r="A601" s="16"/>
      <c r="B601" s="15"/>
      <c r="C601" s="15"/>
      <c r="D601" s="15"/>
      <c r="E601" s="15"/>
      <c r="F601" s="15"/>
      <c r="G601" s="15"/>
      <c r="H601" s="15"/>
      <c r="I601" s="15"/>
      <c r="J601" s="139"/>
    </row>
    <row r="602" spans="1:10">
      <c r="A602" s="16"/>
      <c r="B602" s="15"/>
      <c r="C602" s="15"/>
      <c r="D602" s="15"/>
      <c r="E602" s="15"/>
      <c r="F602" s="15"/>
      <c r="G602" s="15"/>
      <c r="H602" s="15"/>
      <c r="I602" s="15"/>
      <c r="J602" s="139"/>
    </row>
    <row r="603" spans="1:10">
      <c r="A603" s="16"/>
      <c r="B603" s="15"/>
      <c r="C603" s="15"/>
      <c r="D603" s="15"/>
      <c r="E603" s="15"/>
      <c r="F603" s="15"/>
      <c r="G603" s="15"/>
      <c r="H603" s="15"/>
      <c r="I603" s="15"/>
      <c r="J603" s="139"/>
    </row>
    <row r="604" spans="1:10">
      <c r="A604" s="16"/>
      <c r="B604" s="15"/>
      <c r="C604" s="15"/>
      <c r="D604" s="15"/>
      <c r="E604" s="15"/>
      <c r="F604" s="15"/>
      <c r="G604" s="15"/>
      <c r="H604" s="15"/>
      <c r="I604" s="15"/>
      <c r="J604" s="139"/>
    </row>
    <row r="605" spans="1:10">
      <c r="A605" s="16"/>
      <c r="B605" s="15"/>
      <c r="C605" s="15"/>
      <c r="D605" s="15"/>
      <c r="E605" s="15"/>
      <c r="F605" s="15"/>
      <c r="G605" s="15"/>
      <c r="H605" s="15"/>
      <c r="I605" s="15"/>
      <c r="J605" s="139"/>
    </row>
    <row r="606" spans="1:10">
      <c r="A606" s="16"/>
      <c r="B606" s="15"/>
      <c r="C606" s="15"/>
      <c r="D606" s="15"/>
      <c r="E606" s="15"/>
      <c r="F606" s="15"/>
      <c r="G606" s="15"/>
      <c r="H606" s="15"/>
      <c r="I606" s="15"/>
      <c r="J606" s="139"/>
    </row>
    <row r="607" spans="1:10">
      <c r="A607" s="16"/>
      <c r="B607" s="15"/>
      <c r="C607" s="15"/>
      <c r="D607" s="15"/>
      <c r="E607" s="15"/>
      <c r="F607" s="15"/>
      <c r="G607" s="15"/>
      <c r="H607" s="15"/>
      <c r="I607" s="15"/>
      <c r="J607" s="139"/>
    </row>
    <row r="608" spans="1:10">
      <c r="A608" s="16"/>
      <c r="B608" s="15"/>
      <c r="C608" s="15"/>
      <c r="D608" s="15"/>
      <c r="E608" s="15"/>
      <c r="F608" s="15"/>
      <c r="G608" s="15"/>
      <c r="H608" s="15"/>
      <c r="I608" s="15"/>
      <c r="J608" s="139"/>
    </row>
    <row r="609" spans="1:10">
      <c r="A609" s="16"/>
      <c r="B609" s="15"/>
      <c r="C609" s="15"/>
      <c r="D609" s="15"/>
      <c r="E609" s="15"/>
      <c r="F609" s="15"/>
      <c r="G609" s="15"/>
      <c r="H609" s="15"/>
      <c r="I609" s="15"/>
      <c r="J609" s="139"/>
    </row>
    <row r="610" spans="1:10">
      <c r="A610" s="16"/>
      <c r="B610" s="15"/>
      <c r="C610" s="15"/>
      <c r="D610" s="15"/>
      <c r="E610" s="15"/>
      <c r="F610" s="15"/>
      <c r="G610" s="15"/>
      <c r="H610" s="15"/>
      <c r="I610" s="15"/>
      <c r="J610" s="139"/>
    </row>
    <row r="611" spans="1:10">
      <c r="A611" s="16"/>
      <c r="B611" s="15"/>
      <c r="C611" s="15"/>
      <c r="D611" s="15"/>
      <c r="E611" s="15"/>
      <c r="F611" s="15"/>
      <c r="G611" s="15"/>
      <c r="H611" s="15"/>
      <c r="I611" s="15"/>
      <c r="J611" s="139"/>
    </row>
    <row r="612" spans="1:10">
      <c r="A612" s="16"/>
      <c r="B612" s="15"/>
      <c r="C612" s="15"/>
      <c r="D612" s="15"/>
      <c r="E612" s="15"/>
      <c r="F612" s="15"/>
      <c r="G612" s="15"/>
      <c r="H612" s="15"/>
      <c r="I612" s="15"/>
      <c r="J612" s="139"/>
    </row>
    <row r="613" spans="1:10">
      <c r="A613" s="16"/>
      <c r="B613" s="15"/>
      <c r="C613" s="15"/>
      <c r="D613" s="15"/>
      <c r="E613" s="15"/>
      <c r="F613" s="15"/>
      <c r="G613" s="15"/>
      <c r="H613" s="15"/>
      <c r="I613" s="15"/>
      <c r="J613" s="139"/>
    </row>
    <row r="614" spans="1:10">
      <c r="A614" s="16"/>
      <c r="B614" s="15"/>
      <c r="C614" s="15"/>
      <c r="D614" s="15"/>
      <c r="E614" s="15"/>
      <c r="F614" s="15"/>
      <c r="G614" s="15"/>
      <c r="H614" s="15"/>
      <c r="I614" s="15"/>
      <c r="J614" s="139"/>
    </row>
    <row r="615" spans="1:10">
      <c r="A615" s="16"/>
      <c r="B615" s="15"/>
      <c r="C615" s="15"/>
      <c r="D615" s="15"/>
      <c r="E615" s="15"/>
      <c r="F615" s="15"/>
      <c r="G615" s="15"/>
      <c r="H615" s="15"/>
      <c r="I615" s="15"/>
      <c r="J615" s="139"/>
    </row>
    <row r="616" spans="1:10">
      <c r="A616" s="16"/>
      <c r="B616" s="15"/>
      <c r="C616" s="15"/>
      <c r="D616" s="15"/>
      <c r="E616" s="15"/>
      <c r="F616" s="15"/>
      <c r="G616" s="15"/>
      <c r="H616" s="15"/>
      <c r="I616" s="15"/>
      <c r="J616" s="139"/>
    </row>
    <row r="617" spans="1:10">
      <c r="A617" s="16"/>
      <c r="B617" s="15"/>
      <c r="C617" s="15"/>
      <c r="D617" s="15"/>
      <c r="E617" s="15"/>
      <c r="F617" s="15"/>
      <c r="G617" s="15"/>
      <c r="H617" s="15"/>
      <c r="I617" s="15"/>
      <c r="J617" s="139"/>
    </row>
    <row r="618" spans="1:10">
      <c r="A618" s="16"/>
      <c r="B618" s="15"/>
      <c r="C618" s="15"/>
      <c r="D618" s="15"/>
      <c r="E618" s="15"/>
      <c r="F618" s="15"/>
      <c r="G618" s="15"/>
      <c r="H618" s="15"/>
      <c r="I618" s="15"/>
      <c r="J618" s="139"/>
    </row>
    <row r="619" spans="1:10">
      <c r="A619" s="16"/>
      <c r="B619" s="15"/>
      <c r="C619" s="15"/>
      <c r="D619" s="15"/>
      <c r="E619" s="15"/>
      <c r="F619" s="15"/>
      <c r="G619" s="15"/>
      <c r="H619" s="15"/>
      <c r="I619" s="15"/>
      <c r="J619" s="139"/>
    </row>
    <row r="620" spans="1:10">
      <c r="A620" s="16"/>
      <c r="B620" s="15"/>
      <c r="C620" s="15"/>
      <c r="D620" s="15"/>
      <c r="E620" s="15"/>
      <c r="F620" s="15"/>
      <c r="G620" s="15"/>
      <c r="H620" s="15"/>
      <c r="I620" s="15"/>
      <c r="J620" s="139"/>
    </row>
    <row r="621" spans="1:10">
      <c r="A621" s="16"/>
      <c r="B621" s="15"/>
      <c r="C621" s="15"/>
      <c r="D621" s="15"/>
      <c r="E621" s="15"/>
      <c r="F621" s="15"/>
      <c r="G621" s="15"/>
      <c r="H621" s="15"/>
      <c r="I621" s="15"/>
      <c r="J621" s="139"/>
    </row>
  </sheetData>
  <mergeCells count="52">
    <mergeCell ref="F38:F39"/>
    <mergeCell ref="I38:I39"/>
    <mergeCell ref="G38:G39"/>
    <mergeCell ref="H38:H39"/>
    <mergeCell ref="A11:V11"/>
    <mergeCell ref="S13:S14"/>
    <mergeCell ref="Q13:Q14"/>
    <mergeCell ref="R13:R14"/>
    <mergeCell ref="V38:V39"/>
    <mergeCell ref="A38:E39"/>
    <mergeCell ref="J38:J39"/>
    <mergeCell ref="K38:K39"/>
    <mergeCell ref="N38:N39"/>
    <mergeCell ref="O38:O39"/>
    <mergeCell ref="S38:S39"/>
    <mergeCell ref="T38:T39"/>
    <mergeCell ref="U38:U39"/>
    <mergeCell ref="P38:P39"/>
    <mergeCell ref="Q38:Q39"/>
    <mergeCell ref="R38:R39"/>
    <mergeCell ref="T13:T14"/>
    <mergeCell ref="U13:U14"/>
    <mergeCell ref="A2:V2"/>
    <mergeCell ref="A4:V4"/>
    <mergeCell ref="A13:A14"/>
    <mergeCell ref="B13:B14"/>
    <mergeCell ref="C13:C14"/>
    <mergeCell ref="D13:D14"/>
    <mergeCell ref="A12:J12"/>
    <mergeCell ref="A7:V7"/>
    <mergeCell ref="A8:V9"/>
    <mergeCell ref="A10:V10"/>
    <mergeCell ref="K12:V12"/>
    <mergeCell ref="V13:V14"/>
    <mergeCell ref="H13:H14"/>
    <mergeCell ref="I13:I14"/>
    <mergeCell ref="A42:D42"/>
    <mergeCell ref="E43:K43"/>
    <mergeCell ref="O42:P42"/>
    <mergeCell ref="O43:P43"/>
    <mergeCell ref="J13:J14"/>
    <mergeCell ref="E13:E14"/>
    <mergeCell ref="O13:O14"/>
    <mergeCell ref="P13:P14"/>
    <mergeCell ref="K13:K14"/>
    <mergeCell ref="N13:N14"/>
    <mergeCell ref="M13:M14"/>
    <mergeCell ref="L13:L14"/>
    <mergeCell ref="E42:L42"/>
    <mergeCell ref="A40:U40"/>
    <mergeCell ref="F13:F14"/>
    <mergeCell ref="G13:G14"/>
  </mergeCells>
  <pageMargins left="0.7" right="0.7" top="0.75" bottom="0.75" header="0.3" footer="0.3"/>
  <pageSetup paperSize="9" scale="6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4821"/>
    <pageSetUpPr fitToPage="1"/>
  </sheetPr>
  <dimension ref="A2:W598"/>
  <sheetViews>
    <sheetView topLeftCell="A7" zoomScaleNormal="100" workbookViewId="0">
      <selection activeCell="R12" sqref="R12"/>
    </sheetView>
  </sheetViews>
  <sheetFormatPr defaultRowHeight="15"/>
  <cols>
    <col min="1" max="1" width="6.28515625" customWidth="1"/>
    <col min="2" max="2" width="13.7109375" customWidth="1"/>
    <col min="3" max="3" width="29" customWidth="1"/>
    <col min="4" max="4" width="11.42578125" customWidth="1"/>
    <col min="5" max="9" width="9.85546875" customWidth="1"/>
    <col min="11" max="13" width="11.42578125" customWidth="1"/>
    <col min="14" max="14" width="12" customWidth="1"/>
    <col min="15" max="15" width="11" customWidth="1"/>
    <col min="16" max="16" width="12.42578125" customWidth="1"/>
    <col min="17" max="17" width="14.5703125" customWidth="1"/>
    <col min="18" max="21" width="11.42578125" customWidth="1"/>
    <col min="22" max="22" width="15.140625" customWidth="1"/>
  </cols>
  <sheetData>
    <row r="2" spans="1:22" ht="15" customHeight="1">
      <c r="A2" s="196" t="s">
        <v>0</v>
      </c>
      <c r="B2" s="196"/>
      <c r="C2" s="196"/>
      <c r="D2" s="196"/>
      <c r="E2" s="196"/>
      <c r="F2" s="196"/>
      <c r="G2" s="196"/>
      <c r="H2" s="196"/>
      <c r="I2" s="196"/>
      <c r="J2" s="196"/>
      <c r="K2" s="196"/>
      <c r="L2" s="196"/>
      <c r="M2" s="196"/>
      <c r="N2" s="196"/>
      <c r="O2" s="196"/>
      <c r="P2" s="196"/>
      <c r="Q2" s="196"/>
      <c r="R2" s="196"/>
      <c r="S2" s="196"/>
      <c r="T2" s="196"/>
      <c r="U2" s="196"/>
      <c r="V2" s="196"/>
    </row>
    <row r="4" spans="1:22" ht="15" customHeight="1">
      <c r="A4" s="197" t="s">
        <v>178</v>
      </c>
      <c r="B4" s="197"/>
      <c r="C4" s="197"/>
      <c r="D4" s="197"/>
      <c r="E4" s="197"/>
      <c r="F4" s="197"/>
      <c r="G4" s="197"/>
      <c r="H4" s="197"/>
      <c r="I4" s="197"/>
      <c r="J4" s="197"/>
      <c r="K4" s="197"/>
      <c r="L4" s="197"/>
      <c r="M4" s="197"/>
      <c r="N4" s="197"/>
      <c r="O4" s="197"/>
      <c r="P4" s="197"/>
      <c r="Q4" s="197"/>
      <c r="R4" s="197"/>
      <c r="S4" s="197"/>
      <c r="T4" s="197"/>
      <c r="U4" s="197"/>
      <c r="V4" s="197"/>
    </row>
    <row r="6" spans="1:22" ht="44.25" customHeight="1">
      <c r="A6" s="236" t="s">
        <v>172</v>
      </c>
      <c r="B6" s="236"/>
      <c r="C6" s="236"/>
      <c r="D6" s="236"/>
      <c r="E6" s="236"/>
      <c r="F6" s="236"/>
      <c r="G6" s="236"/>
      <c r="H6" s="236"/>
      <c r="I6" s="236"/>
      <c r="J6" s="236"/>
      <c r="K6" s="236"/>
      <c r="L6" s="236"/>
      <c r="M6" s="236"/>
      <c r="N6" s="236"/>
      <c r="O6" s="236"/>
      <c r="P6" s="236"/>
      <c r="Q6" s="236"/>
      <c r="R6" s="236"/>
      <c r="S6" s="236"/>
      <c r="T6" s="236"/>
      <c r="U6" s="236"/>
      <c r="V6" s="236"/>
    </row>
    <row r="7" spans="1:22" ht="205.5" customHeight="1">
      <c r="A7" s="237" t="s">
        <v>941</v>
      </c>
      <c r="B7" s="238"/>
      <c r="C7" s="238"/>
      <c r="D7" s="238"/>
      <c r="E7" s="238"/>
      <c r="F7" s="238"/>
      <c r="G7" s="238"/>
      <c r="H7" s="238"/>
      <c r="I7" s="238"/>
      <c r="J7" s="238"/>
      <c r="K7" s="238"/>
      <c r="L7" s="238"/>
      <c r="M7" s="238"/>
      <c r="N7" s="238"/>
      <c r="O7" s="238"/>
      <c r="P7" s="238"/>
      <c r="Q7" s="238"/>
      <c r="R7" s="238"/>
      <c r="S7" s="238"/>
      <c r="T7" s="238"/>
      <c r="U7" s="238"/>
      <c r="V7" s="239"/>
    </row>
    <row r="8" spans="1:22" ht="34.5" customHeight="1">
      <c r="A8" s="234" t="s">
        <v>132</v>
      </c>
      <c r="B8" s="234"/>
      <c r="C8" s="234"/>
      <c r="D8" s="234"/>
      <c r="E8" s="234"/>
      <c r="F8" s="234"/>
      <c r="G8" s="234"/>
      <c r="H8" s="234"/>
      <c r="I8" s="234"/>
      <c r="J8" s="235"/>
      <c r="K8" s="209" t="s">
        <v>188</v>
      </c>
      <c r="L8" s="210"/>
      <c r="M8" s="210"/>
      <c r="N8" s="210"/>
      <c r="O8" s="210"/>
      <c r="P8" s="210"/>
      <c r="Q8" s="210"/>
      <c r="R8" s="210"/>
      <c r="S8" s="210"/>
      <c r="T8" s="210"/>
      <c r="U8" s="210"/>
      <c r="V8" s="211"/>
    </row>
    <row r="9" spans="1:22" ht="34.5" customHeight="1">
      <c r="A9" s="179" t="s">
        <v>61</v>
      </c>
      <c r="B9" s="179" t="s">
        <v>2</v>
      </c>
      <c r="C9" s="179" t="s">
        <v>62</v>
      </c>
      <c r="D9" s="179" t="s">
        <v>3</v>
      </c>
      <c r="E9" s="179" t="s">
        <v>6</v>
      </c>
      <c r="F9" s="194" t="s">
        <v>589</v>
      </c>
      <c r="G9" s="194" t="s">
        <v>590</v>
      </c>
      <c r="H9" s="194" t="s">
        <v>591</v>
      </c>
      <c r="I9" s="194" t="s">
        <v>670</v>
      </c>
      <c r="J9" s="232" t="s">
        <v>588</v>
      </c>
      <c r="K9" s="184" t="s">
        <v>189</v>
      </c>
      <c r="L9" s="188" t="s">
        <v>190</v>
      </c>
      <c r="M9" s="186" t="s">
        <v>192</v>
      </c>
      <c r="N9" s="181" t="s">
        <v>174</v>
      </c>
      <c r="O9" s="181" t="s">
        <v>186</v>
      </c>
      <c r="P9" s="183" t="s">
        <v>601</v>
      </c>
      <c r="Q9" s="216" t="s">
        <v>130</v>
      </c>
      <c r="R9" s="223" t="s">
        <v>193</v>
      </c>
      <c r="S9" s="222" t="s">
        <v>194</v>
      </c>
      <c r="T9" s="215" t="s">
        <v>196</v>
      </c>
      <c r="U9" s="216" t="s">
        <v>131</v>
      </c>
      <c r="V9" s="212" t="s">
        <v>940</v>
      </c>
    </row>
    <row r="10" spans="1:22" s="1" customFormat="1" ht="99.75" customHeight="1">
      <c r="A10" s="180"/>
      <c r="B10" s="180"/>
      <c r="C10" s="180"/>
      <c r="D10" s="180"/>
      <c r="E10" s="180"/>
      <c r="F10" s="195"/>
      <c r="G10" s="195"/>
      <c r="H10" s="195"/>
      <c r="I10" s="195"/>
      <c r="J10" s="233"/>
      <c r="K10" s="185"/>
      <c r="L10" s="189"/>
      <c r="M10" s="187"/>
      <c r="N10" s="182"/>
      <c r="O10" s="182"/>
      <c r="P10" s="183"/>
      <c r="Q10" s="216"/>
      <c r="R10" s="223"/>
      <c r="S10" s="222"/>
      <c r="T10" s="215"/>
      <c r="U10" s="216"/>
      <c r="V10" s="212"/>
    </row>
    <row r="11" spans="1:22" ht="43.5" customHeight="1" thickBot="1">
      <c r="A11" s="19">
        <v>1</v>
      </c>
      <c r="B11" s="19">
        <v>2</v>
      </c>
      <c r="C11" s="19">
        <v>3</v>
      </c>
      <c r="D11" s="19">
        <v>4</v>
      </c>
      <c r="E11" s="19">
        <v>5</v>
      </c>
      <c r="F11" s="85" t="s">
        <v>289</v>
      </c>
      <c r="G11" s="86" t="s">
        <v>290</v>
      </c>
      <c r="H11" s="86" t="s">
        <v>291</v>
      </c>
      <c r="I11" s="86" t="s">
        <v>292</v>
      </c>
      <c r="J11" s="130">
        <v>6</v>
      </c>
      <c r="K11" s="43">
        <v>7</v>
      </c>
      <c r="L11" s="39">
        <v>8</v>
      </c>
      <c r="M11" s="41">
        <v>9</v>
      </c>
      <c r="N11" s="42">
        <v>10</v>
      </c>
      <c r="O11" s="42">
        <v>11</v>
      </c>
      <c r="P11" s="42">
        <v>12</v>
      </c>
      <c r="Q11" s="42">
        <v>13</v>
      </c>
      <c r="R11" s="43">
        <v>14</v>
      </c>
      <c r="S11" s="39">
        <v>15</v>
      </c>
      <c r="T11" s="41">
        <v>16</v>
      </c>
      <c r="U11" s="42">
        <v>17</v>
      </c>
      <c r="V11" s="159" t="s">
        <v>198</v>
      </c>
    </row>
    <row r="12" spans="1:22" ht="96" customHeight="1" thickBot="1">
      <c r="A12" s="8" t="s">
        <v>707</v>
      </c>
      <c r="B12" s="64" t="s">
        <v>345</v>
      </c>
      <c r="C12" s="65" t="s">
        <v>346</v>
      </c>
      <c r="D12" s="8" t="s">
        <v>214</v>
      </c>
      <c r="E12" s="8" t="s">
        <v>102</v>
      </c>
      <c r="F12" s="8">
        <v>70</v>
      </c>
      <c r="G12" s="8">
        <v>200</v>
      </c>
      <c r="H12" s="8">
        <v>0</v>
      </c>
      <c r="I12" s="111">
        <v>0</v>
      </c>
      <c r="J12" s="132">
        <f t="shared" ref="J12:J30" si="0">SUM(F12:I12)</f>
        <v>270</v>
      </c>
      <c r="K12" s="8"/>
      <c r="L12" s="8"/>
      <c r="M12" s="8"/>
      <c r="N12" s="8"/>
      <c r="O12" s="8"/>
      <c r="P12" s="8"/>
      <c r="Q12" s="8"/>
      <c r="R12" s="8"/>
      <c r="S12" s="8"/>
      <c r="T12" s="51"/>
      <c r="U12" s="22"/>
      <c r="V12" s="22"/>
    </row>
    <row r="13" spans="1:22" ht="86.25" customHeight="1">
      <c r="A13" s="8" t="s">
        <v>708</v>
      </c>
      <c r="B13" s="8" t="s">
        <v>579</v>
      </c>
      <c r="C13" s="10" t="s">
        <v>347</v>
      </c>
      <c r="D13" s="8" t="s">
        <v>348</v>
      </c>
      <c r="E13" s="8" t="s">
        <v>102</v>
      </c>
      <c r="F13" s="8">
        <v>750</v>
      </c>
      <c r="G13" s="8">
        <v>600</v>
      </c>
      <c r="H13" s="8">
        <v>0</v>
      </c>
      <c r="I13" s="111">
        <v>170</v>
      </c>
      <c r="J13" s="132">
        <f t="shared" si="0"/>
        <v>1520</v>
      </c>
      <c r="K13" s="8"/>
      <c r="L13" s="8"/>
      <c r="M13" s="8"/>
      <c r="N13" s="8"/>
      <c r="O13" s="8"/>
      <c r="P13" s="8"/>
      <c r="Q13" s="8"/>
      <c r="R13" s="8"/>
      <c r="S13" s="8"/>
      <c r="T13" s="51"/>
      <c r="U13" s="22"/>
      <c r="V13" s="22"/>
    </row>
    <row r="14" spans="1:22" ht="102.75" customHeight="1">
      <c r="A14" s="8" t="s">
        <v>709</v>
      </c>
      <c r="B14" s="8" t="s">
        <v>215</v>
      </c>
      <c r="C14" s="10" t="s">
        <v>216</v>
      </c>
      <c r="D14" s="8" t="s">
        <v>217</v>
      </c>
      <c r="E14" s="8" t="s">
        <v>102</v>
      </c>
      <c r="F14" s="8">
        <v>30</v>
      </c>
      <c r="G14" s="8">
        <v>0</v>
      </c>
      <c r="H14" s="8">
        <v>0</v>
      </c>
      <c r="I14" s="111">
        <v>0</v>
      </c>
      <c r="J14" s="132">
        <f t="shared" si="0"/>
        <v>30</v>
      </c>
      <c r="K14" s="8"/>
      <c r="L14" s="8"/>
      <c r="M14" s="8"/>
      <c r="N14" s="8"/>
      <c r="O14" s="8"/>
      <c r="P14" s="52"/>
      <c r="Q14" s="8"/>
      <c r="R14" s="8"/>
      <c r="S14" s="8"/>
      <c r="T14" s="51"/>
      <c r="U14" s="22"/>
      <c r="V14" s="22"/>
    </row>
    <row r="15" spans="1:22" ht="66.75" customHeight="1">
      <c r="A15" s="8" t="s">
        <v>712</v>
      </c>
      <c r="B15" s="8" t="s">
        <v>365</v>
      </c>
      <c r="C15" s="10" t="s">
        <v>366</v>
      </c>
      <c r="D15" s="8" t="s">
        <v>367</v>
      </c>
      <c r="E15" s="8" t="s">
        <v>102</v>
      </c>
      <c r="F15" s="8">
        <v>80</v>
      </c>
      <c r="G15" s="8">
        <v>0</v>
      </c>
      <c r="H15" s="8">
        <v>70</v>
      </c>
      <c r="I15" s="111">
        <v>0</v>
      </c>
      <c r="J15" s="132">
        <f t="shared" si="0"/>
        <v>150</v>
      </c>
      <c r="K15" s="22"/>
      <c r="L15" s="22"/>
      <c r="M15" s="22"/>
      <c r="N15" s="22"/>
      <c r="O15" s="22"/>
      <c r="P15" s="22"/>
      <c r="Q15" s="22"/>
      <c r="R15" s="22"/>
      <c r="S15" s="22"/>
      <c r="T15" s="22"/>
      <c r="U15" s="22"/>
      <c r="V15" s="22"/>
    </row>
    <row r="16" spans="1:22" s="1" customFormat="1" ht="80.25" customHeight="1">
      <c r="A16" s="8" t="s">
        <v>710</v>
      </c>
      <c r="B16" s="8" t="s">
        <v>577</v>
      </c>
      <c r="C16" s="10" t="s">
        <v>368</v>
      </c>
      <c r="D16" s="8" t="s">
        <v>369</v>
      </c>
      <c r="E16" s="8" t="s">
        <v>102</v>
      </c>
      <c r="F16" s="8">
        <v>1580</v>
      </c>
      <c r="G16" s="8">
        <v>800</v>
      </c>
      <c r="H16" s="8">
        <v>500</v>
      </c>
      <c r="I16" s="111">
        <v>1300</v>
      </c>
      <c r="J16" s="132">
        <f t="shared" si="0"/>
        <v>4180</v>
      </c>
      <c r="K16" s="22"/>
      <c r="L16" s="22"/>
      <c r="M16" s="22"/>
      <c r="N16" s="22"/>
      <c r="O16" s="22"/>
      <c r="P16" s="22"/>
      <c r="Q16" s="22"/>
      <c r="R16" s="22"/>
      <c r="S16" s="22"/>
      <c r="T16" s="22"/>
      <c r="U16" s="22"/>
      <c r="V16" s="22"/>
    </row>
    <row r="17" spans="1:23" ht="130.5" customHeight="1">
      <c r="A17" s="8" t="s">
        <v>713</v>
      </c>
      <c r="B17" s="8" t="s">
        <v>576</v>
      </c>
      <c r="C17" s="10" t="s">
        <v>370</v>
      </c>
      <c r="D17" s="8" t="s">
        <v>220</v>
      </c>
      <c r="E17" s="8" t="s">
        <v>102</v>
      </c>
      <c r="F17" s="8">
        <v>50</v>
      </c>
      <c r="G17" s="8">
        <v>0</v>
      </c>
      <c r="H17" s="8">
        <v>0</v>
      </c>
      <c r="I17" s="111">
        <v>0</v>
      </c>
      <c r="J17" s="132">
        <f t="shared" si="0"/>
        <v>50</v>
      </c>
      <c r="K17" s="21"/>
      <c r="L17" s="21"/>
      <c r="M17" s="21"/>
      <c r="N17" s="21"/>
      <c r="O17" s="21"/>
      <c r="P17" s="21"/>
      <c r="Q17" s="21"/>
      <c r="R17" s="21"/>
      <c r="S17" s="21"/>
      <c r="T17" s="21"/>
      <c r="U17" s="21"/>
      <c r="V17" s="21"/>
    </row>
    <row r="18" spans="1:23" s="1" customFormat="1" ht="89.25" customHeight="1">
      <c r="A18" s="8" t="s">
        <v>714</v>
      </c>
      <c r="B18" s="8" t="s">
        <v>221</v>
      </c>
      <c r="C18" s="10" t="s">
        <v>222</v>
      </c>
      <c r="D18" s="8" t="s">
        <v>220</v>
      </c>
      <c r="E18" s="8" t="s">
        <v>102</v>
      </c>
      <c r="F18" s="8">
        <v>30</v>
      </c>
      <c r="G18" s="8">
        <v>50</v>
      </c>
      <c r="H18" s="8">
        <v>70</v>
      </c>
      <c r="I18" s="111">
        <v>0</v>
      </c>
      <c r="J18" s="132">
        <f t="shared" si="0"/>
        <v>150</v>
      </c>
      <c r="K18" s="8"/>
      <c r="L18" s="8"/>
      <c r="M18" s="8"/>
      <c r="N18" s="8"/>
      <c r="O18" s="8"/>
      <c r="P18" s="8"/>
      <c r="Q18" s="8"/>
      <c r="R18" s="8"/>
      <c r="S18" s="8"/>
      <c r="T18" s="53"/>
      <c r="U18" s="21"/>
      <c r="V18" s="21"/>
    </row>
    <row r="19" spans="1:23" ht="108.75" customHeight="1">
      <c r="A19" s="8" t="s">
        <v>711</v>
      </c>
      <c r="B19" s="8" t="s">
        <v>218</v>
      </c>
      <c r="C19" s="10" t="s">
        <v>219</v>
      </c>
      <c r="D19" s="8" t="s">
        <v>220</v>
      </c>
      <c r="E19" s="8" t="s">
        <v>102</v>
      </c>
      <c r="F19" s="8">
        <v>580</v>
      </c>
      <c r="G19" s="8">
        <v>50</v>
      </c>
      <c r="H19" s="8">
        <v>70</v>
      </c>
      <c r="I19" s="111">
        <v>50</v>
      </c>
      <c r="J19" s="132">
        <f t="shared" si="0"/>
        <v>750</v>
      </c>
      <c r="K19" s="8"/>
      <c r="L19" s="8"/>
      <c r="M19" s="8"/>
      <c r="N19" s="8"/>
      <c r="O19" s="8"/>
      <c r="P19" s="8"/>
      <c r="Q19" s="8"/>
      <c r="R19" s="8"/>
      <c r="S19" s="8"/>
      <c r="T19" s="51"/>
      <c r="U19" s="22"/>
      <c r="V19" s="22"/>
    </row>
    <row r="20" spans="1:23" ht="88.5" customHeight="1">
      <c r="A20" s="8" t="s">
        <v>715</v>
      </c>
      <c r="B20" s="8" t="s">
        <v>371</v>
      </c>
      <c r="C20" s="10" t="s">
        <v>372</v>
      </c>
      <c r="D20" s="8" t="s">
        <v>373</v>
      </c>
      <c r="E20" s="8" t="s">
        <v>102</v>
      </c>
      <c r="F20" s="8">
        <v>50</v>
      </c>
      <c r="G20" s="8">
        <v>0</v>
      </c>
      <c r="H20" s="8">
        <v>0</v>
      </c>
      <c r="I20" s="111">
        <v>0</v>
      </c>
      <c r="J20" s="132">
        <f t="shared" si="0"/>
        <v>50</v>
      </c>
      <c r="K20" s="22"/>
      <c r="L20" s="22"/>
      <c r="M20" s="22"/>
      <c r="N20" s="22"/>
      <c r="O20" s="22"/>
      <c r="P20" s="22"/>
      <c r="Q20" s="22"/>
      <c r="R20" s="22"/>
      <c r="S20" s="22"/>
      <c r="T20" s="22"/>
      <c r="U20" s="22"/>
      <c r="V20" s="22"/>
    </row>
    <row r="21" spans="1:23" ht="78" customHeight="1">
      <c r="A21" s="8" t="s">
        <v>716</v>
      </c>
      <c r="B21" s="8" t="s">
        <v>374</v>
      </c>
      <c r="C21" s="10" t="s">
        <v>375</v>
      </c>
      <c r="D21" s="8" t="s">
        <v>220</v>
      </c>
      <c r="E21" s="8" t="s">
        <v>102</v>
      </c>
      <c r="F21" s="8">
        <v>50</v>
      </c>
      <c r="G21" s="8">
        <v>0</v>
      </c>
      <c r="H21" s="8">
        <v>0</v>
      </c>
      <c r="I21" s="111">
        <v>0</v>
      </c>
      <c r="J21" s="132">
        <f t="shared" si="0"/>
        <v>50</v>
      </c>
      <c r="K21" s="22"/>
      <c r="L21" s="22"/>
      <c r="M21" s="22"/>
      <c r="N21" s="22"/>
      <c r="O21" s="22"/>
      <c r="P21" s="22"/>
      <c r="Q21" s="22"/>
      <c r="R21" s="22"/>
      <c r="S21" s="22"/>
      <c r="T21" s="22"/>
      <c r="U21" s="22"/>
      <c r="V21" s="22"/>
    </row>
    <row r="22" spans="1:23" ht="55.5" customHeight="1">
      <c r="A22" s="29" t="s">
        <v>717</v>
      </c>
      <c r="B22" s="29" t="s">
        <v>376</v>
      </c>
      <c r="C22" s="29" t="s">
        <v>377</v>
      </c>
      <c r="D22" s="29" t="s">
        <v>220</v>
      </c>
      <c r="E22" s="67" t="s">
        <v>102</v>
      </c>
      <c r="F22" s="67">
        <v>50</v>
      </c>
      <c r="G22" s="67">
        <v>0</v>
      </c>
      <c r="H22" s="67">
        <v>0</v>
      </c>
      <c r="I22" s="112">
        <v>0</v>
      </c>
      <c r="J22" s="132">
        <f t="shared" si="0"/>
        <v>50</v>
      </c>
      <c r="K22" s="22"/>
      <c r="L22" s="22"/>
      <c r="M22" s="22"/>
      <c r="N22" s="22"/>
      <c r="O22" s="22"/>
      <c r="P22" s="22"/>
      <c r="Q22" s="22"/>
      <c r="R22" s="22"/>
      <c r="S22" s="22"/>
      <c r="T22" s="22"/>
      <c r="U22" s="22"/>
      <c r="V22" s="22"/>
    </row>
    <row r="23" spans="1:23" ht="114.75" customHeight="1">
      <c r="A23" s="8" t="s">
        <v>718</v>
      </c>
      <c r="B23" s="8" t="s">
        <v>378</v>
      </c>
      <c r="C23" s="7" t="s">
        <v>379</v>
      </c>
      <c r="D23" s="8" t="s">
        <v>65</v>
      </c>
      <c r="E23" s="8" t="s">
        <v>102</v>
      </c>
      <c r="F23" s="8">
        <v>145</v>
      </c>
      <c r="G23" s="8">
        <v>100</v>
      </c>
      <c r="H23" s="8">
        <v>24</v>
      </c>
      <c r="I23" s="111">
        <v>100</v>
      </c>
      <c r="J23" s="132">
        <f t="shared" si="0"/>
        <v>369</v>
      </c>
      <c r="K23" s="22"/>
      <c r="L23" s="22"/>
      <c r="M23" s="22"/>
      <c r="N23" s="22"/>
      <c r="O23" s="22"/>
      <c r="P23" s="22"/>
      <c r="Q23" s="22"/>
      <c r="R23" s="22"/>
      <c r="S23" s="22"/>
      <c r="T23" s="22"/>
      <c r="U23" s="22"/>
      <c r="V23" s="22"/>
    </row>
    <row r="24" spans="1:23" ht="99.75" customHeight="1">
      <c r="A24" s="8" t="s">
        <v>719</v>
      </c>
      <c r="B24" s="8" t="s">
        <v>166</v>
      </c>
      <c r="C24" s="30" t="s">
        <v>575</v>
      </c>
      <c r="D24" s="8" t="s">
        <v>65</v>
      </c>
      <c r="E24" s="8" t="s">
        <v>102</v>
      </c>
      <c r="F24" s="8">
        <v>90</v>
      </c>
      <c r="G24" s="8">
        <v>100</v>
      </c>
      <c r="H24" s="8">
        <v>70</v>
      </c>
      <c r="I24" s="111">
        <v>30</v>
      </c>
      <c r="J24" s="132">
        <f t="shared" si="0"/>
        <v>290</v>
      </c>
      <c r="K24" s="22"/>
      <c r="L24" s="22"/>
      <c r="M24" s="22"/>
      <c r="N24" s="22"/>
      <c r="O24" s="22"/>
      <c r="P24" s="22"/>
      <c r="Q24" s="22"/>
      <c r="R24" s="22"/>
      <c r="S24" s="22"/>
      <c r="T24" s="22"/>
      <c r="U24" s="22"/>
      <c r="V24" s="22"/>
      <c r="W24" s="13"/>
    </row>
    <row r="25" spans="1:23" ht="77.25" customHeight="1">
      <c r="A25" s="8" t="s">
        <v>720</v>
      </c>
      <c r="B25" s="8" t="s">
        <v>167</v>
      </c>
      <c r="C25" s="30" t="s">
        <v>574</v>
      </c>
      <c r="D25" s="8" t="s">
        <v>66</v>
      </c>
      <c r="E25" s="8" t="s">
        <v>102</v>
      </c>
      <c r="F25" s="8">
        <v>65</v>
      </c>
      <c r="G25" s="8">
        <v>0</v>
      </c>
      <c r="H25" s="8">
        <v>24</v>
      </c>
      <c r="I25" s="111">
        <v>30</v>
      </c>
      <c r="J25" s="132">
        <f t="shared" si="0"/>
        <v>119</v>
      </c>
      <c r="K25" s="22"/>
      <c r="L25" s="22"/>
      <c r="M25" s="22"/>
      <c r="N25" s="22"/>
      <c r="O25" s="22"/>
      <c r="P25" s="22"/>
      <c r="Q25" s="22"/>
      <c r="R25" s="22"/>
      <c r="S25" s="22"/>
      <c r="T25" s="22"/>
      <c r="U25" s="22"/>
      <c r="V25" s="22"/>
      <c r="W25" s="13"/>
    </row>
    <row r="26" spans="1:23" ht="116.25" customHeight="1">
      <c r="A26" s="8" t="s">
        <v>721</v>
      </c>
      <c r="B26" s="8" t="s">
        <v>380</v>
      </c>
      <c r="C26" s="7" t="s">
        <v>907</v>
      </c>
      <c r="D26" s="8" t="s">
        <v>381</v>
      </c>
      <c r="E26" s="8" t="s">
        <v>102</v>
      </c>
      <c r="F26" s="8">
        <v>10</v>
      </c>
      <c r="G26" s="8">
        <v>0</v>
      </c>
      <c r="H26" s="8">
        <v>0</v>
      </c>
      <c r="I26" s="111">
        <v>0</v>
      </c>
      <c r="J26" s="132">
        <f t="shared" si="0"/>
        <v>10</v>
      </c>
      <c r="K26" s="22"/>
      <c r="L26" s="22"/>
      <c r="M26" s="22"/>
      <c r="N26" s="22"/>
      <c r="O26" s="22"/>
      <c r="P26" s="22"/>
      <c r="Q26" s="22"/>
      <c r="R26" s="22"/>
      <c r="S26" s="22"/>
      <c r="T26" s="22"/>
      <c r="U26" s="22"/>
      <c r="V26" s="22"/>
    </row>
    <row r="27" spans="1:23" ht="77.25" customHeight="1">
      <c r="A27" s="8" t="s">
        <v>722</v>
      </c>
      <c r="B27" s="8" t="s">
        <v>382</v>
      </c>
      <c r="C27" s="7" t="s">
        <v>383</v>
      </c>
      <c r="D27" s="8" t="s">
        <v>65</v>
      </c>
      <c r="E27" s="8" t="s">
        <v>102</v>
      </c>
      <c r="F27" s="8">
        <v>10</v>
      </c>
      <c r="G27" s="8">
        <v>0</v>
      </c>
      <c r="H27" s="8">
        <v>0</v>
      </c>
      <c r="I27" s="111">
        <v>0</v>
      </c>
      <c r="J27" s="132">
        <f t="shared" si="0"/>
        <v>10</v>
      </c>
      <c r="K27" s="22"/>
      <c r="L27" s="22"/>
      <c r="M27" s="22"/>
      <c r="N27" s="22"/>
      <c r="O27" s="22"/>
      <c r="P27" s="22"/>
      <c r="Q27" s="22"/>
      <c r="R27" s="22"/>
      <c r="S27" s="22"/>
      <c r="T27" s="22"/>
      <c r="U27" s="22"/>
      <c r="V27" s="22"/>
    </row>
    <row r="28" spans="1:23" ht="72" customHeight="1">
      <c r="A28" s="8" t="s">
        <v>723</v>
      </c>
      <c r="B28" s="8" t="s">
        <v>384</v>
      </c>
      <c r="C28" s="7" t="s">
        <v>573</v>
      </c>
      <c r="D28" s="8" t="s">
        <v>385</v>
      </c>
      <c r="E28" s="8" t="s">
        <v>102</v>
      </c>
      <c r="F28" s="8">
        <v>10</v>
      </c>
      <c r="G28" s="8">
        <v>0</v>
      </c>
      <c r="H28" s="8">
        <v>0</v>
      </c>
      <c r="I28" s="111">
        <v>0</v>
      </c>
      <c r="J28" s="132">
        <f t="shared" si="0"/>
        <v>10</v>
      </c>
      <c r="K28" s="22"/>
      <c r="L28" s="22"/>
      <c r="M28" s="22"/>
      <c r="N28" s="22"/>
      <c r="O28" s="22"/>
      <c r="P28" s="22"/>
      <c r="Q28" s="22"/>
      <c r="R28" s="22"/>
      <c r="S28" s="22"/>
      <c r="T28" s="22"/>
      <c r="U28" s="22"/>
      <c r="V28" s="22"/>
    </row>
    <row r="29" spans="1:23" ht="101.25" customHeight="1">
      <c r="A29" s="8" t="s">
        <v>724</v>
      </c>
      <c r="B29" s="8" t="s">
        <v>168</v>
      </c>
      <c r="C29" s="7" t="s">
        <v>134</v>
      </c>
      <c r="D29" s="8" t="s">
        <v>67</v>
      </c>
      <c r="E29" s="8" t="s">
        <v>102</v>
      </c>
      <c r="F29" s="8">
        <v>10</v>
      </c>
      <c r="G29" s="8">
        <v>0</v>
      </c>
      <c r="H29" s="8">
        <v>0</v>
      </c>
      <c r="I29" s="111">
        <v>0</v>
      </c>
      <c r="J29" s="132">
        <f t="shared" si="0"/>
        <v>10</v>
      </c>
      <c r="K29" s="22"/>
      <c r="L29" s="22"/>
      <c r="M29" s="22"/>
      <c r="N29" s="22"/>
      <c r="O29" s="22"/>
      <c r="P29" s="22"/>
      <c r="Q29" s="22"/>
      <c r="R29" s="22"/>
      <c r="S29" s="22"/>
      <c r="T29" s="22"/>
      <c r="U29" s="22"/>
      <c r="V29" s="22"/>
    </row>
    <row r="30" spans="1:23" ht="151.5" customHeight="1">
      <c r="A30" s="8" t="s">
        <v>725</v>
      </c>
      <c r="B30" s="8" t="s">
        <v>386</v>
      </c>
      <c r="C30" s="7" t="s">
        <v>906</v>
      </c>
      <c r="D30" s="8" t="s">
        <v>387</v>
      </c>
      <c r="E30" s="8" t="s">
        <v>102</v>
      </c>
      <c r="F30" s="8">
        <v>25</v>
      </c>
      <c r="G30" s="8">
        <v>0</v>
      </c>
      <c r="H30" s="8">
        <v>0</v>
      </c>
      <c r="I30" s="111">
        <v>0</v>
      </c>
      <c r="J30" s="132">
        <f t="shared" si="0"/>
        <v>25</v>
      </c>
      <c r="K30" s="22"/>
      <c r="L30" s="22"/>
      <c r="M30" s="22"/>
      <c r="N30" s="22"/>
      <c r="O30" s="22"/>
      <c r="P30" s="22"/>
      <c r="Q30" s="22"/>
      <c r="R30" s="22"/>
      <c r="S30" s="22"/>
      <c r="T30" s="22"/>
      <c r="U30" s="22"/>
      <c r="V30" s="22"/>
    </row>
    <row r="31" spans="1:23">
      <c r="A31" s="224" t="s">
        <v>182</v>
      </c>
      <c r="B31" s="225"/>
      <c r="C31" s="225"/>
      <c r="D31" s="225"/>
      <c r="E31" s="226"/>
      <c r="F31" s="217">
        <f>SUM(F12:F30)</f>
        <v>3685</v>
      </c>
      <c r="G31" s="217">
        <f>SUM(G12:G30)</f>
        <v>1900</v>
      </c>
      <c r="H31" s="217">
        <f>SUM(H12:H30)</f>
        <v>828</v>
      </c>
      <c r="I31" s="217">
        <f>SUM(I12:I30)</f>
        <v>1680</v>
      </c>
      <c r="J31" s="230">
        <f>SUM(J12:J30)</f>
        <v>8093</v>
      </c>
      <c r="K31" s="213" t="s">
        <v>183</v>
      </c>
      <c r="L31" s="34" t="s">
        <v>184</v>
      </c>
      <c r="M31" s="34" t="s">
        <v>184</v>
      </c>
      <c r="N31" s="213" t="s">
        <v>183</v>
      </c>
      <c r="O31" s="213" t="s">
        <v>183</v>
      </c>
      <c r="P31" s="213" t="s">
        <v>183</v>
      </c>
      <c r="Q31" s="213" t="s">
        <v>183</v>
      </c>
      <c r="R31" s="213" t="s">
        <v>183</v>
      </c>
      <c r="S31" s="213" t="s">
        <v>183</v>
      </c>
      <c r="T31" s="213" t="s">
        <v>183</v>
      </c>
      <c r="U31" s="213" t="s">
        <v>183</v>
      </c>
      <c r="V31" s="213" t="s">
        <v>183</v>
      </c>
    </row>
    <row r="32" spans="1:23">
      <c r="A32" s="227"/>
      <c r="B32" s="228"/>
      <c r="C32" s="228"/>
      <c r="D32" s="228"/>
      <c r="E32" s="229"/>
      <c r="F32" s="218"/>
      <c r="G32" s="218"/>
      <c r="H32" s="218"/>
      <c r="I32" s="218"/>
      <c r="J32" s="231"/>
      <c r="K32" s="214"/>
      <c r="L32" s="35" t="s">
        <v>185</v>
      </c>
      <c r="M32" s="35" t="s">
        <v>185</v>
      </c>
      <c r="N32" s="214"/>
      <c r="O32" s="214"/>
      <c r="P32" s="214"/>
      <c r="Q32" s="214"/>
      <c r="R32" s="214"/>
      <c r="S32" s="214"/>
      <c r="T32" s="214"/>
      <c r="U32" s="214"/>
      <c r="V32" s="214"/>
    </row>
    <row r="33" spans="1:22" ht="15" customHeight="1">
      <c r="A33" s="240" t="s">
        <v>140</v>
      </c>
      <c r="B33" s="241"/>
      <c r="C33" s="241"/>
      <c r="D33" s="241"/>
      <c r="E33" s="241"/>
      <c r="F33" s="241"/>
      <c r="G33" s="241"/>
      <c r="H33" s="241"/>
      <c r="I33" s="241"/>
      <c r="J33" s="241"/>
      <c r="K33" s="241"/>
      <c r="L33" s="241"/>
      <c r="M33" s="241"/>
      <c r="N33" s="241"/>
      <c r="O33" s="241"/>
      <c r="P33" s="241"/>
      <c r="Q33" s="241"/>
      <c r="R33" s="241"/>
      <c r="S33" s="241"/>
      <c r="T33" s="241"/>
      <c r="U33" s="242"/>
      <c r="V33" s="23">
        <f>SUM(V12:V30)</f>
        <v>0</v>
      </c>
    </row>
    <row r="34" spans="1:22">
      <c r="A34" s="2"/>
      <c r="B34" s="174" t="s">
        <v>136</v>
      </c>
      <c r="C34" s="174"/>
      <c r="D34" s="174"/>
      <c r="E34" s="174"/>
      <c r="F34" s="83"/>
      <c r="G34" s="83"/>
      <c r="H34" s="83"/>
      <c r="I34" s="83"/>
      <c r="J34" s="190"/>
      <c r="K34" s="190"/>
      <c r="L34" s="190"/>
      <c r="M34" s="190"/>
      <c r="N34" s="190"/>
      <c r="O34" s="190"/>
      <c r="P34" s="176" t="s">
        <v>139</v>
      </c>
      <c r="Q34" s="176"/>
      <c r="R34" s="13"/>
      <c r="S34" s="13"/>
      <c r="T34" s="13"/>
      <c r="U34" s="13"/>
      <c r="V34" s="13"/>
    </row>
    <row r="35" spans="1:22" ht="18">
      <c r="A35" s="2"/>
      <c r="J35" s="175"/>
      <c r="K35" s="175"/>
      <c r="L35" s="175"/>
      <c r="M35" s="175"/>
      <c r="N35" s="175"/>
      <c r="O35" s="13"/>
      <c r="P35" s="177" t="s">
        <v>141</v>
      </c>
      <c r="Q35" s="177"/>
      <c r="R35" s="13"/>
      <c r="S35" s="13"/>
      <c r="T35" s="13"/>
      <c r="U35" s="13"/>
      <c r="V35" s="13"/>
    </row>
    <row r="36" spans="1:22">
      <c r="A36" s="2"/>
      <c r="B36" s="16"/>
      <c r="C36" s="15"/>
      <c r="D36" s="15"/>
      <c r="E36" s="2"/>
      <c r="F36" s="2"/>
      <c r="G36" s="2"/>
      <c r="H36" s="2"/>
      <c r="I36" s="2"/>
      <c r="J36" s="1"/>
    </row>
    <row r="37" spans="1:22">
      <c r="A37" s="2"/>
      <c r="B37" s="2"/>
      <c r="C37" s="2"/>
      <c r="D37" s="2"/>
      <c r="E37" s="1"/>
      <c r="F37" s="1"/>
      <c r="G37" s="1"/>
      <c r="H37" s="1"/>
      <c r="I37" s="1"/>
      <c r="J37" s="1"/>
    </row>
    <row r="38" spans="1:22">
      <c r="A38" s="1"/>
      <c r="B38" s="2"/>
      <c r="C38" s="2"/>
      <c r="D38" s="2"/>
      <c r="E38" s="1"/>
      <c r="F38" s="1"/>
      <c r="G38" s="1"/>
      <c r="H38" s="1"/>
      <c r="I38" s="1"/>
      <c r="J38" s="1"/>
    </row>
    <row r="39" spans="1:22">
      <c r="A39" s="1"/>
      <c r="B39" s="1"/>
      <c r="C39" s="1"/>
      <c r="D39" s="1"/>
      <c r="E39" s="1"/>
      <c r="F39" s="1"/>
      <c r="G39" s="1"/>
      <c r="H39" s="1"/>
      <c r="I39" s="1"/>
      <c r="J39" s="1"/>
    </row>
    <row r="40" spans="1:22">
      <c r="A40" s="1"/>
      <c r="B40" s="1"/>
      <c r="C40" s="1"/>
      <c r="D40" s="1"/>
      <c r="E40" s="1"/>
      <c r="F40" s="1"/>
      <c r="G40" s="1"/>
      <c r="H40" s="1"/>
      <c r="I40" s="1"/>
      <c r="J40" s="1"/>
    </row>
    <row r="41" spans="1:22">
      <c r="A41" s="1"/>
      <c r="B41" s="1"/>
      <c r="C41" s="1"/>
      <c r="D41" s="1"/>
      <c r="E41" s="1"/>
      <c r="F41" s="1"/>
      <c r="G41" s="1"/>
      <c r="H41" s="1"/>
      <c r="I41" s="1"/>
      <c r="J41" s="1"/>
    </row>
    <row r="42" spans="1:22">
      <c r="A42" s="1"/>
      <c r="B42" s="1"/>
      <c r="C42" s="1"/>
      <c r="D42" s="1"/>
      <c r="E42" s="1"/>
      <c r="F42" s="1"/>
      <c r="G42" s="1"/>
      <c r="H42" s="1"/>
      <c r="I42" s="1"/>
      <c r="J42" s="1"/>
    </row>
    <row r="43" spans="1:22">
      <c r="A43" s="1"/>
      <c r="B43" s="1"/>
      <c r="C43" s="1"/>
      <c r="D43" s="1"/>
      <c r="E43" s="1"/>
      <c r="F43" s="1"/>
      <c r="G43" s="1"/>
      <c r="H43" s="1"/>
      <c r="I43" s="1"/>
      <c r="J43" s="1"/>
    </row>
    <row r="44" spans="1:22">
      <c r="A44" s="1"/>
      <c r="B44" s="1"/>
      <c r="C44" s="1"/>
      <c r="D44" s="1"/>
      <c r="E44" s="1"/>
      <c r="F44" s="1"/>
      <c r="G44" s="1"/>
      <c r="H44" s="1"/>
      <c r="I44" s="1"/>
      <c r="J44" s="1"/>
    </row>
    <row r="45" spans="1:22">
      <c r="A45" s="1"/>
      <c r="B45" s="1"/>
      <c r="C45" s="1"/>
      <c r="D45" s="1"/>
      <c r="E45" s="1"/>
      <c r="F45" s="1"/>
      <c r="G45" s="1"/>
      <c r="H45" s="1"/>
      <c r="I45" s="1"/>
      <c r="J45" s="1"/>
    </row>
    <row r="46" spans="1:22">
      <c r="A46" s="1"/>
      <c r="B46" s="1"/>
      <c r="C46" s="1"/>
      <c r="D46" s="1"/>
      <c r="E46" s="1"/>
      <c r="F46" s="1"/>
      <c r="G46" s="1"/>
      <c r="H46" s="1"/>
      <c r="I46" s="1"/>
      <c r="J46" s="1"/>
    </row>
    <row r="47" spans="1:22">
      <c r="A47" s="1"/>
      <c r="B47" s="1"/>
      <c r="C47" s="1"/>
      <c r="D47" s="1"/>
      <c r="E47" s="1"/>
      <c r="F47" s="1"/>
      <c r="G47" s="1"/>
      <c r="H47" s="1"/>
      <c r="I47" s="1"/>
      <c r="J47" s="1"/>
    </row>
    <row r="48" spans="1:22">
      <c r="A48" s="1"/>
      <c r="B48" s="1"/>
      <c r="C48" s="1"/>
      <c r="D48" s="1"/>
      <c r="E48" s="1"/>
      <c r="F48" s="1"/>
      <c r="G48" s="1"/>
      <c r="H48" s="1"/>
      <c r="I48" s="1"/>
      <c r="J48" s="1"/>
    </row>
    <row r="49" spans="1:10">
      <c r="A49" s="1"/>
      <c r="B49" s="1"/>
      <c r="C49" s="1"/>
      <c r="D49" s="1"/>
      <c r="E49" s="1"/>
      <c r="F49" s="1"/>
      <c r="G49" s="1"/>
      <c r="H49" s="1"/>
      <c r="I49" s="1"/>
      <c r="J49" s="1"/>
    </row>
    <row r="50" spans="1:10">
      <c r="A50" s="1"/>
      <c r="B50" s="1"/>
      <c r="C50" s="1"/>
      <c r="D50" s="1"/>
      <c r="E50" s="1"/>
      <c r="F50" s="1"/>
      <c r="G50" s="1"/>
      <c r="H50" s="1"/>
      <c r="I50" s="1"/>
      <c r="J50" s="1"/>
    </row>
    <row r="51" spans="1:10">
      <c r="A51" s="1"/>
      <c r="B51" s="1"/>
      <c r="C51" s="1"/>
      <c r="D51" s="1"/>
      <c r="E51" s="1"/>
      <c r="F51" s="1"/>
      <c r="G51" s="1"/>
      <c r="H51" s="1"/>
      <c r="I51" s="1"/>
      <c r="J51" s="1"/>
    </row>
    <row r="52" spans="1:10">
      <c r="A52" s="1"/>
      <c r="B52" s="1"/>
      <c r="C52" s="1"/>
      <c r="D52" s="1"/>
      <c r="E52" s="1"/>
      <c r="F52" s="1"/>
      <c r="G52" s="1"/>
      <c r="H52" s="1"/>
      <c r="I52" s="1"/>
      <c r="J52" s="1"/>
    </row>
    <row r="53" spans="1:10">
      <c r="A53" s="1"/>
      <c r="B53" s="1"/>
      <c r="C53" s="1"/>
      <c r="D53" s="1"/>
      <c r="E53" s="1"/>
      <c r="F53" s="1"/>
      <c r="G53" s="1"/>
      <c r="H53" s="1"/>
      <c r="I53" s="1"/>
      <c r="J53" s="1"/>
    </row>
    <row r="54" spans="1:10">
      <c r="A54" s="1"/>
      <c r="B54" s="1"/>
      <c r="C54" s="1"/>
      <c r="D54" s="1"/>
      <c r="E54" s="1"/>
      <c r="F54" s="1"/>
      <c r="G54" s="1"/>
      <c r="H54" s="1"/>
      <c r="I54" s="1"/>
      <c r="J54" s="1"/>
    </row>
    <row r="55" spans="1:10">
      <c r="A55" s="1"/>
      <c r="B55" s="1"/>
      <c r="C55" s="1"/>
      <c r="D55" s="1"/>
      <c r="E55" s="1"/>
      <c r="F55" s="1"/>
      <c r="G55" s="1"/>
      <c r="H55" s="1"/>
      <c r="I55" s="1"/>
      <c r="J55" s="1"/>
    </row>
    <row r="56" spans="1:10">
      <c r="A56" s="1"/>
      <c r="B56" s="1"/>
      <c r="C56" s="1"/>
      <c r="D56" s="1"/>
      <c r="E56" s="1"/>
      <c r="F56" s="1"/>
      <c r="G56" s="1"/>
      <c r="H56" s="1"/>
      <c r="I56" s="1"/>
      <c r="J56" s="1"/>
    </row>
    <row r="57" spans="1:10">
      <c r="A57" s="1"/>
      <c r="B57" s="1"/>
      <c r="C57" s="1"/>
      <c r="D57" s="1"/>
      <c r="E57" s="1"/>
      <c r="F57" s="1"/>
      <c r="G57" s="1"/>
      <c r="H57" s="1"/>
      <c r="I57" s="1"/>
      <c r="J57" s="1"/>
    </row>
    <row r="58" spans="1:10">
      <c r="A58" s="1"/>
      <c r="B58" s="1"/>
      <c r="C58" s="1"/>
      <c r="D58" s="1"/>
      <c r="E58" s="1"/>
      <c r="F58" s="1"/>
      <c r="G58" s="1"/>
      <c r="H58" s="1"/>
      <c r="I58" s="1"/>
      <c r="J58" s="1"/>
    </row>
    <row r="59" spans="1:10">
      <c r="A59" s="1"/>
      <c r="B59" s="1"/>
      <c r="C59" s="1"/>
      <c r="D59" s="1"/>
      <c r="E59" s="1"/>
      <c r="F59" s="1"/>
      <c r="G59" s="1"/>
      <c r="H59" s="1"/>
      <c r="I59" s="1"/>
      <c r="J59" s="1"/>
    </row>
    <row r="60" spans="1:10">
      <c r="A60" s="1"/>
      <c r="B60" s="1"/>
      <c r="C60" s="1"/>
      <c r="D60" s="1"/>
      <c r="E60" s="1"/>
      <c r="F60" s="1"/>
      <c r="G60" s="1"/>
      <c r="H60" s="1"/>
      <c r="I60" s="1"/>
      <c r="J60" s="1"/>
    </row>
    <row r="61" spans="1:10">
      <c r="A61" s="1"/>
      <c r="B61" s="1"/>
      <c r="C61" s="1"/>
      <c r="D61" s="1"/>
      <c r="E61" s="1"/>
      <c r="F61" s="1"/>
      <c r="G61" s="1"/>
      <c r="H61" s="1"/>
      <c r="I61" s="1"/>
      <c r="J61" s="1"/>
    </row>
    <row r="62" spans="1:10">
      <c r="A62" s="1"/>
      <c r="B62" s="1"/>
      <c r="C62" s="1"/>
      <c r="D62" s="1"/>
      <c r="E62" s="1"/>
      <c r="F62" s="1"/>
      <c r="G62" s="1"/>
      <c r="H62" s="1"/>
      <c r="I62" s="1"/>
      <c r="J62" s="1"/>
    </row>
    <row r="63" spans="1:10">
      <c r="A63" s="1"/>
      <c r="B63" s="1"/>
      <c r="C63" s="1"/>
      <c r="D63" s="1"/>
      <c r="E63" s="1"/>
      <c r="F63" s="1"/>
      <c r="G63" s="1"/>
      <c r="H63" s="1"/>
      <c r="I63" s="1"/>
      <c r="J63" s="1"/>
    </row>
    <row r="64" spans="1:10">
      <c r="A64" s="1"/>
      <c r="B64" s="1"/>
      <c r="C64" s="1"/>
      <c r="D64" s="1"/>
      <c r="E64" s="1"/>
      <c r="F64" s="1"/>
      <c r="G64" s="1"/>
      <c r="H64" s="1"/>
      <c r="I64" s="1"/>
      <c r="J64" s="1"/>
    </row>
    <row r="65" spans="1:10">
      <c r="A65" s="1"/>
      <c r="B65" s="1"/>
      <c r="C65" s="1"/>
      <c r="D65" s="1"/>
      <c r="E65" s="1"/>
      <c r="F65" s="1"/>
      <c r="G65" s="1"/>
      <c r="H65" s="1"/>
      <c r="I65" s="1"/>
      <c r="J65" s="1"/>
    </row>
    <row r="66" spans="1:10">
      <c r="A66" s="1"/>
      <c r="B66" s="1"/>
      <c r="C66" s="1"/>
      <c r="D66" s="1"/>
      <c r="E66" s="1"/>
      <c r="F66" s="1"/>
      <c r="G66" s="1"/>
      <c r="H66" s="1"/>
      <c r="I66" s="1"/>
      <c r="J66" s="1"/>
    </row>
    <row r="67" spans="1:10">
      <c r="A67" s="1"/>
      <c r="B67" s="1"/>
      <c r="C67" s="1"/>
      <c r="D67" s="1"/>
      <c r="E67" s="1"/>
      <c r="F67" s="1"/>
      <c r="G67" s="1"/>
      <c r="H67" s="1"/>
      <c r="I67" s="1"/>
      <c r="J67" s="1"/>
    </row>
    <row r="68" spans="1:10">
      <c r="A68" s="1"/>
      <c r="B68" s="1"/>
      <c r="C68" s="1"/>
      <c r="D68" s="1"/>
      <c r="E68" s="1"/>
      <c r="F68" s="1"/>
      <c r="G68" s="1"/>
      <c r="H68" s="1"/>
      <c r="I68" s="1"/>
      <c r="J68" s="1"/>
    </row>
    <row r="69" spans="1:10">
      <c r="A69" s="1"/>
      <c r="B69" s="1"/>
      <c r="C69" s="1"/>
      <c r="D69" s="1"/>
      <c r="E69" s="1"/>
      <c r="F69" s="1"/>
      <c r="G69" s="1"/>
      <c r="H69" s="1"/>
      <c r="I69" s="1"/>
      <c r="J69" s="1"/>
    </row>
    <row r="70" spans="1:10">
      <c r="A70" s="1"/>
      <c r="B70" s="1"/>
      <c r="C70" s="1"/>
      <c r="D70" s="1"/>
      <c r="E70" s="1"/>
      <c r="F70" s="1"/>
      <c r="G70" s="1"/>
      <c r="H70" s="1"/>
      <c r="I70" s="1"/>
      <c r="J70" s="1"/>
    </row>
    <row r="71" spans="1:10">
      <c r="A71" s="1"/>
      <c r="B71" s="1"/>
      <c r="C71" s="1"/>
      <c r="D71" s="1"/>
      <c r="E71" s="1"/>
      <c r="F71" s="1"/>
      <c r="G71" s="1"/>
      <c r="H71" s="1"/>
      <c r="I71" s="1"/>
      <c r="J71" s="1"/>
    </row>
    <row r="72" spans="1:10">
      <c r="A72" s="1"/>
      <c r="B72" s="1"/>
      <c r="C72" s="1"/>
      <c r="D72" s="1"/>
      <c r="E72" s="1"/>
      <c r="F72" s="1"/>
      <c r="G72" s="1"/>
      <c r="H72" s="1"/>
      <c r="I72" s="1"/>
      <c r="J72" s="1"/>
    </row>
    <row r="73" spans="1:10">
      <c r="A73" s="1"/>
      <c r="B73" s="1"/>
      <c r="C73" s="1"/>
      <c r="D73" s="1"/>
      <c r="E73" s="1"/>
      <c r="F73" s="1"/>
      <c r="G73" s="1"/>
      <c r="H73" s="1"/>
      <c r="I73" s="1"/>
      <c r="J73" s="1"/>
    </row>
    <row r="74" spans="1:10">
      <c r="A74" s="1"/>
      <c r="B74" s="1"/>
      <c r="C74" s="1"/>
      <c r="D74" s="1"/>
      <c r="E74" s="1"/>
      <c r="F74" s="1"/>
      <c r="G74" s="1"/>
      <c r="H74" s="1"/>
      <c r="I74" s="1"/>
      <c r="J74" s="1"/>
    </row>
    <row r="75" spans="1:10">
      <c r="A75" s="1"/>
      <c r="B75" s="1"/>
      <c r="C75" s="1"/>
      <c r="D75" s="1"/>
      <c r="E75" s="1"/>
      <c r="F75" s="1"/>
      <c r="G75" s="1"/>
      <c r="H75" s="1"/>
      <c r="I75" s="1"/>
      <c r="J75" s="1"/>
    </row>
    <row r="76" spans="1:10">
      <c r="A76" s="1"/>
      <c r="B76" s="1"/>
      <c r="C76" s="1"/>
      <c r="D76" s="1"/>
      <c r="E76" s="1"/>
      <c r="F76" s="1"/>
      <c r="G76" s="1"/>
      <c r="H76" s="1"/>
      <c r="I76" s="1"/>
      <c r="J76" s="1"/>
    </row>
    <row r="77" spans="1:10">
      <c r="A77" s="1"/>
      <c r="B77" s="1"/>
      <c r="C77" s="1"/>
      <c r="D77" s="1"/>
      <c r="E77" s="1"/>
      <c r="F77" s="1"/>
      <c r="G77" s="1"/>
      <c r="H77" s="1"/>
      <c r="I77" s="1"/>
      <c r="J77" s="1"/>
    </row>
    <row r="78" spans="1:10">
      <c r="A78" s="1"/>
      <c r="B78" s="1"/>
      <c r="C78" s="1"/>
      <c r="D78" s="1"/>
      <c r="E78" s="1"/>
      <c r="F78" s="1"/>
      <c r="G78" s="1"/>
      <c r="H78" s="1"/>
      <c r="I78" s="1"/>
      <c r="J78" s="1"/>
    </row>
    <row r="79" spans="1:10">
      <c r="A79" s="1"/>
      <c r="B79" s="1"/>
      <c r="C79" s="1"/>
      <c r="D79" s="1"/>
      <c r="E79" s="1"/>
      <c r="F79" s="1"/>
      <c r="G79" s="1"/>
      <c r="H79" s="1"/>
      <c r="I79" s="1"/>
      <c r="J79" s="1"/>
    </row>
    <row r="80" spans="1:10">
      <c r="A80" s="1"/>
      <c r="B80" s="1"/>
      <c r="C80" s="1"/>
      <c r="D80" s="1"/>
      <c r="E80" s="1"/>
      <c r="F80" s="1"/>
      <c r="G80" s="1"/>
      <c r="H80" s="1"/>
      <c r="I80" s="1"/>
      <c r="J80" s="1"/>
    </row>
    <row r="81" spans="1:10">
      <c r="A81" s="1"/>
      <c r="B81" s="1"/>
      <c r="C81" s="1"/>
      <c r="D81" s="1"/>
      <c r="E81" s="1"/>
      <c r="F81" s="1"/>
      <c r="G81" s="1"/>
      <c r="H81" s="1"/>
      <c r="I81" s="1"/>
      <c r="J81" s="1"/>
    </row>
    <row r="82" spans="1:10">
      <c r="A82" s="1"/>
      <c r="B82" s="1"/>
      <c r="C82" s="1"/>
      <c r="D82" s="1"/>
      <c r="E82" s="1"/>
      <c r="F82" s="1"/>
      <c r="G82" s="1"/>
      <c r="H82" s="1"/>
      <c r="I82" s="1"/>
      <c r="J82" s="1"/>
    </row>
    <row r="83" spans="1:10">
      <c r="A83" s="1"/>
      <c r="B83" s="1"/>
      <c r="C83" s="1"/>
      <c r="D83" s="1"/>
      <c r="E83" s="1"/>
      <c r="F83" s="1"/>
      <c r="G83" s="1"/>
      <c r="H83" s="1"/>
      <c r="I83" s="1"/>
      <c r="J83" s="1"/>
    </row>
    <row r="84" spans="1:10">
      <c r="A84" s="1"/>
      <c r="B84" s="1"/>
      <c r="C84" s="1"/>
      <c r="D84" s="1"/>
      <c r="E84" s="1"/>
      <c r="F84" s="1"/>
      <c r="G84" s="1"/>
      <c r="H84" s="1"/>
      <c r="I84" s="1"/>
      <c r="J84" s="1"/>
    </row>
    <row r="85" spans="1:10">
      <c r="A85" s="1"/>
      <c r="B85" s="1"/>
      <c r="C85" s="1"/>
      <c r="D85" s="1"/>
      <c r="E85" s="1"/>
      <c r="F85" s="1"/>
      <c r="G85" s="1"/>
      <c r="H85" s="1"/>
      <c r="I85" s="1"/>
      <c r="J85" s="1"/>
    </row>
    <row r="86" spans="1:10">
      <c r="A86" s="1"/>
      <c r="B86" s="1"/>
      <c r="C86" s="1"/>
      <c r="D86" s="1"/>
      <c r="E86" s="1"/>
      <c r="F86" s="1"/>
      <c r="G86" s="1"/>
      <c r="H86" s="1"/>
      <c r="I86" s="1"/>
      <c r="J86" s="1"/>
    </row>
    <row r="87" spans="1:10">
      <c r="A87" s="1"/>
      <c r="B87" s="1"/>
      <c r="C87" s="1"/>
      <c r="D87" s="1"/>
      <c r="E87" s="1"/>
      <c r="F87" s="1"/>
      <c r="G87" s="1"/>
      <c r="H87" s="1"/>
      <c r="I87" s="1"/>
      <c r="J87" s="1"/>
    </row>
    <row r="88" spans="1:10">
      <c r="A88" s="1"/>
      <c r="B88" s="1"/>
      <c r="C88" s="1"/>
      <c r="D88" s="1"/>
      <c r="E88" s="1"/>
      <c r="F88" s="1"/>
      <c r="G88" s="1"/>
      <c r="H88" s="1"/>
      <c r="I88" s="1"/>
      <c r="J88" s="1"/>
    </row>
    <row r="89" spans="1:10">
      <c r="A89" s="1"/>
      <c r="B89" s="1"/>
      <c r="C89" s="1"/>
      <c r="D89" s="1"/>
      <c r="E89" s="1"/>
      <c r="F89" s="1"/>
      <c r="G89" s="1"/>
      <c r="H89" s="1"/>
      <c r="I89" s="1"/>
      <c r="J89" s="1"/>
    </row>
    <row r="90" spans="1:10">
      <c r="A90" s="1"/>
      <c r="B90" s="1"/>
      <c r="C90" s="1"/>
      <c r="D90" s="1"/>
      <c r="E90" s="1"/>
      <c r="F90" s="1"/>
      <c r="G90" s="1"/>
      <c r="H90" s="1"/>
      <c r="I90" s="1"/>
      <c r="J90" s="1"/>
    </row>
    <row r="91" spans="1:10">
      <c r="A91" s="1"/>
      <c r="B91" s="1"/>
      <c r="C91" s="1"/>
      <c r="D91" s="1"/>
      <c r="E91" s="1"/>
      <c r="F91" s="1"/>
      <c r="G91" s="1"/>
      <c r="H91" s="1"/>
      <c r="I91" s="1"/>
      <c r="J91" s="1"/>
    </row>
    <row r="92" spans="1:10">
      <c r="A92" s="1"/>
      <c r="B92" s="1"/>
      <c r="C92" s="1"/>
      <c r="D92" s="1"/>
      <c r="E92" s="1"/>
      <c r="F92" s="1"/>
      <c r="G92" s="1"/>
      <c r="H92" s="1"/>
      <c r="I92" s="1"/>
      <c r="J92" s="1"/>
    </row>
    <row r="93" spans="1:10">
      <c r="A93" s="1"/>
      <c r="B93" s="1"/>
      <c r="C93" s="1"/>
      <c r="D93" s="1"/>
      <c r="E93" s="1"/>
      <c r="F93" s="1"/>
      <c r="G93" s="1"/>
      <c r="H93" s="1"/>
      <c r="I93" s="1"/>
      <c r="J93" s="1"/>
    </row>
    <row r="94" spans="1:10">
      <c r="A94" s="1"/>
      <c r="B94" s="1"/>
      <c r="C94" s="1"/>
      <c r="D94" s="1"/>
      <c r="E94" s="1"/>
      <c r="F94" s="1"/>
      <c r="G94" s="1"/>
      <c r="H94" s="1"/>
      <c r="I94" s="1"/>
      <c r="J94" s="1"/>
    </row>
    <row r="95" spans="1:10">
      <c r="A95" s="1"/>
      <c r="B95" s="1"/>
      <c r="C95" s="1"/>
      <c r="D95" s="1"/>
      <c r="E95" s="1"/>
      <c r="F95" s="1"/>
      <c r="G95" s="1"/>
      <c r="H95" s="1"/>
      <c r="I95" s="1"/>
      <c r="J95" s="1"/>
    </row>
    <row r="96" spans="1:10">
      <c r="A96" s="1"/>
      <c r="B96" s="1"/>
      <c r="C96" s="1"/>
      <c r="D96" s="1"/>
      <c r="E96" s="1"/>
      <c r="F96" s="1"/>
      <c r="G96" s="1"/>
      <c r="H96" s="1"/>
      <c r="I96" s="1"/>
      <c r="J96" s="1"/>
    </row>
    <row r="97" spans="1:10">
      <c r="A97" s="1"/>
      <c r="B97" s="1"/>
      <c r="C97" s="1"/>
      <c r="D97" s="1"/>
      <c r="E97" s="1"/>
      <c r="F97" s="1"/>
      <c r="G97" s="1"/>
      <c r="H97" s="1"/>
      <c r="I97" s="1"/>
      <c r="J97" s="1"/>
    </row>
    <row r="98" spans="1:10">
      <c r="A98" s="1"/>
      <c r="B98" s="1"/>
      <c r="C98" s="1"/>
      <c r="D98" s="1"/>
      <c r="E98" s="1"/>
      <c r="F98" s="1"/>
      <c r="G98" s="1"/>
      <c r="H98" s="1"/>
      <c r="I98" s="1"/>
      <c r="J98" s="1"/>
    </row>
    <row r="99" spans="1:10">
      <c r="A99" s="1"/>
      <c r="B99" s="1"/>
      <c r="C99" s="1"/>
      <c r="D99" s="1"/>
      <c r="E99" s="1"/>
      <c r="F99" s="1"/>
      <c r="G99" s="1"/>
      <c r="H99" s="1"/>
      <c r="I99" s="1"/>
      <c r="J99" s="1"/>
    </row>
    <row r="100" spans="1:10">
      <c r="A100" s="1"/>
      <c r="B100" s="1"/>
      <c r="C100" s="1"/>
      <c r="D100" s="1"/>
      <c r="E100" s="1"/>
      <c r="F100" s="1"/>
      <c r="G100" s="1"/>
      <c r="H100" s="1"/>
      <c r="I100" s="1"/>
      <c r="J100" s="1"/>
    </row>
    <row r="101" spans="1:10">
      <c r="A101" s="1"/>
      <c r="B101" s="1"/>
      <c r="C101" s="1"/>
      <c r="D101" s="1"/>
      <c r="E101" s="1"/>
      <c r="F101" s="1"/>
      <c r="G101" s="1"/>
      <c r="H101" s="1"/>
      <c r="I101" s="1"/>
      <c r="J101" s="1"/>
    </row>
    <row r="102" spans="1:10">
      <c r="A102" s="1"/>
      <c r="B102" s="1"/>
      <c r="C102" s="1"/>
      <c r="D102" s="1"/>
      <c r="E102" s="1"/>
      <c r="F102" s="1"/>
      <c r="G102" s="1"/>
      <c r="H102" s="1"/>
      <c r="I102" s="1"/>
      <c r="J102" s="1"/>
    </row>
    <row r="103" spans="1:10">
      <c r="A103" s="1"/>
      <c r="B103" s="1"/>
      <c r="C103" s="1"/>
      <c r="D103" s="1"/>
      <c r="E103" s="1"/>
      <c r="F103" s="1"/>
      <c r="G103" s="1"/>
      <c r="H103" s="1"/>
      <c r="I103" s="1"/>
      <c r="J103" s="1"/>
    </row>
    <row r="104" spans="1:10">
      <c r="A104" s="1"/>
      <c r="B104" s="1"/>
      <c r="C104" s="1"/>
      <c r="D104" s="1"/>
      <c r="E104" s="1"/>
      <c r="F104" s="1"/>
      <c r="G104" s="1"/>
      <c r="H104" s="1"/>
      <c r="I104" s="1"/>
      <c r="J104" s="1"/>
    </row>
    <row r="105" spans="1:10">
      <c r="A105" s="1"/>
      <c r="B105" s="1"/>
      <c r="C105" s="1"/>
      <c r="D105" s="1"/>
      <c r="E105" s="1"/>
      <c r="F105" s="1"/>
      <c r="G105" s="1"/>
      <c r="H105" s="1"/>
      <c r="I105" s="1"/>
      <c r="J105" s="1"/>
    </row>
    <row r="106" spans="1:10">
      <c r="A106" s="1"/>
      <c r="B106" s="1"/>
      <c r="C106" s="1"/>
      <c r="D106" s="1"/>
      <c r="E106" s="1"/>
      <c r="F106" s="1"/>
      <c r="G106" s="1"/>
      <c r="H106" s="1"/>
      <c r="I106" s="1"/>
      <c r="J106" s="1"/>
    </row>
    <row r="107" spans="1:10">
      <c r="A107" s="1"/>
      <c r="B107" s="1"/>
      <c r="C107" s="1"/>
      <c r="D107" s="1"/>
      <c r="E107" s="1"/>
      <c r="F107" s="1"/>
      <c r="G107" s="1"/>
      <c r="H107" s="1"/>
      <c r="I107" s="1"/>
      <c r="J107" s="1"/>
    </row>
    <row r="108" spans="1:10">
      <c r="A108" s="1"/>
      <c r="B108" s="1"/>
      <c r="C108" s="1"/>
      <c r="D108" s="1"/>
      <c r="E108" s="1"/>
      <c r="F108" s="1"/>
      <c r="G108" s="1"/>
      <c r="H108" s="1"/>
      <c r="I108" s="1"/>
      <c r="J108" s="1"/>
    </row>
    <row r="109" spans="1:10">
      <c r="A109" s="1"/>
      <c r="B109" s="1"/>
      <c r="C109" s="1"/>
      <c r="D109" s="1"/>
      <c r="E109" s="1"/>
      <c r="F109" s="1"/>
      <c r="G109" s="1"/>
      <c r="H109" s="1"/>
      <c r="I109" s="1"/>
      <c r="J109" s="1"/>
    </row>
    <row r="110" spans="1:10">
      <c r="A110" s="1"/>
      <c r="B110" s="1"/>
      <c r="C110" s="1"/>
      <c r="D110" s="1"/>
      <c r="E110" s="1"/>
      <c r="F110" s="1"/>
      <c r="G110" s="1"/>
      <c r="H110" s="1"/>
      <c r="I110" s="1"/>
      <c r="J110" s="1"/>
    </row>
    <row r="111" spans="1:10">
      <c r="A111" s="1"/>
      <c r="B111" s="1"/>
      <c r="C111" s="1"/>
      <c r="D111" s="1"/>
      <c r="E111" s="1"/>
      <c r="F111" s="1"/>
      <c r="G111" s="1"/>
      <c r="H111" s="1"/>
      <c r="I111" s="1"/>
      <c r="J111" s="1"/>
    </row>
    <row r="112" spans="1:10">
      <c r="A112" s="1"/>
      <c r="B112" s="1"/>
      <c r="C112" s="1"/>
      <c r="D112" s="1"/>
      <c r="E112" s="1"/>
      <c r="F112" s="1"/>
      <c r="G112" s="1"/>
      <c r="H112" s="1"/>
      <c r="I112" s="1"/>
      <c r="J112" s="1"/>
    </row>
    <row r="113" spans="1:10">
      <c r="A113" s="1"/>
      <c r="B113" s="1"/>
      <c r="C113" s="1"/>
      <c r="D113" s="1"/>
      <c r="E113" s="1"/>
      <c r="F113" s="1"/>
      <c r="G113" s="1"/>
      <c r="H113" s="1"/>
      <c r="I113" s="1"/>
      <c r="J113" s="1"/>
    </row>
    <row r="114" spans="1:10">
      <c r="A114" s="1"/>
      <c r="B114" s="1"/>
      <c r="C114" s="1"/>
      <c r="D114" s="1"/>
      <c r="E114" s="1"/>
      <c r="F114" s="1"/>
      <c r="G114" s="1"/>
      <c r="H114" s="1"/>
      <c r="I114" s="1"/>
      <c r="J114" s="1"/>
    </row>
    <row r="115" spans="1:10">
      <c r="A115" s="1"/>
      <c r="B115" s="1"/>
      <c r="C115" s="1"/>
      <c r="D115" s="1"/>
      <c r="E115" s="1"/>
      <c r="F115" s="1"/>
      <c r="G115" s="1"/>
      <c r="H115" s="1"/>
      <c r="I115" s="1"/>
      <c r="J115" s="1"/>
    </row>
    <row r="116" spans="1:10">
      <c r="A116" s="1"/>
      <c r="B116" s="1"/>
      <c r="C116" s="1"/>
      <c r="D116" s="1"/>
      <c r="E116" s="1"/>
      <c r="F116" s="1"/>
      <c r="G116" s="1"/>
      <c r="H116" s="1"/>
      <c r="I116" s="1"/>
      <c r="J116" s="1"/>
    </row>
    <row r="117" spans="1:10">
      <c r="A117" s="1"/>
      <c r="B117" s="1"/>
      <c r="C117" s="1"/>
      <c r="D117" s="1"/>
      <c r="E117" s="1"/>
      <c r="F117" s="1"/>
      <c r="G117" s="1"/>
      <c r="H117" s="1"/>
      <c r="I117" s="1"/>
      <c r="J117" s="1"/>
    </row>
    <row r="118" spans="1:10">
      <c r="A118" s="1"/>
      <c r="B118" s="1"/>
      <c r="C118" s="1"/>
      <c r="D118" s="1"/>
      <c r="E118" s="1"/>
      <c r="F118" s="1"/>
      <c r="G118" s="1"/>
      <c r="H118" s="1"/>
      <c r="I118" s="1"/>
      <c r="J118" s="1"/>
    </row>
    <row r="119" spans="1:10">
      <c r="A119" s="1"/>
      <c r="B119" s="1"/>
      <c r="C119" s="1"/>
      <c r="D119" s="1"/>
      <c r="E119" s="1"/>
      <c r="F119" s="1"/>
      <c r="G119" s="1"/>
      <c r="H119" s="1"/>
      <c r="I119" s="1"/>
      <c r="J119" s="1"/>
    </row>
    <row r="120" spans="1:10">
      <c r="A120" s="1"/>
      <c r="B120" s="1"/>
      <c r="C120" s="1"/>
      <c r="D120" s="1"/>
      <c r="E120" s="1"/>
      <c r="F120" s="1"/>
      <c r="G120" s="1"/>
      <c r="H120" s="1"/>
      <c r="I120" s="1"/>
      <c r="J120" s="1"/>
    </row>
    <row r="121" spans="1:10">
      <c r="A121" s="1"/>
      <c r="B121" s="1"/>
      <c r="C121" s="1"/>
      <c r="D121" s="1"/>
      <c r="E121" s="1"/>
      <c r="F121" s="1"/>
      <c r="G121" s="1"/>
      <c r="H121" s="1"/>
      <c r="I121" s="1"/>
      <c r="J121" s="1"/>
    </row>
    <row r="122" spans="1:10">
      <c r="A122" s="1"/>
      <c r="B122" s="1"/>
      <c r="C122" s="1"/>
      <c r="D122" s="1"/>
      <c r="E122" s="1"/>
      <c r="F122" s="1"/>
      <c r="G122" s="1"/>
      <c r="H122" s="1"/>
      <c r="I122" s="1"/>
      <c r="J122" s="1"/>
    </row>
    <row r="123" spans="1:10">
      <c r="A123" s="1"/>
      <c r="B123" s="1"/>
      <c r="C123" s="1"/>
      <c r="D123" s="1"/>
      <c r="E123" s="1"/>
      <c r="F123" s="1"/>
      <c r="G123" s="1"/>
      <c r="H123" s="1"/>
      <c r="I123" s="1"/>
      <c r="J123" s="1"/>
    </row>
    <row r="124" spans="1:10">
      <c r="A124" s="1"/>
      <c r="B124" s="1"/>
      <c r="C124" s="1"/>
      <c r="D124" s="1"/>
      <c r="E124" s="1"/>
      <c r="F124" s="1"/>
      <c r="G124" s="1"/>
      <c r="H124" s="1"/>
      <c r="I124" s="1"/>
      <c r="J124" s="1"/>
    </row>
    <row r="125" spans="1:10">
      <c r="A125" s="1"/>
      <c r="B125" s="1"/>
      <c r="C125" s="1"/>
      <c r="D125" s="1"/>
      <c r="E125" s="1"/>
      <c r="F125" s="1"/>
      <c r="G125" s="1"/>
      <c r="H125" s="1"/>
      <c r="I125" s="1"/>
      <c r="J125" s="1"/>
    </row>
    <row r="126" spans="1:10">
      <c r="A126" s="1"/>
      <c r="B126" s="1"/>
      <c r="C126" s="1"/>
      <c r="D126" s="1"/>
      <c r="E126" s="1"/>
      <c r="F126" s="1"/>
      <c r="G126" s="1"/>
      <c r="H126" s="1"/>
      <c r="I126" s="1"/>
      <c r="J126" s="1"/>
    </row>
    <row r="127" spans="1:10">
      <c r="A127" s="1"/>
      <c r="B127" s="1"/>
      <c r="C127" s="1"/>
      <c r="D127" s="1"/>
      <c r="E127" s="1"/>
      <c r="F127" s="1"/>
      <c r="G127" s="1"/>
      <c r="H127" s="1"/>
      <c r="I127" s="1"/>
      <c r="J127" s="1"/>
    </row>
    <row r="128" spans="1:10">
      <c r="A128" s="1"/>
      <c r="B128" s="1"/>
      <c r="C128" s="1"/>
      <c r="D128" s="1"/>
      <c r="E128" s="1"/>
      <c r="F128" s="1"/>
      <c r="G128" s="1"/>
      <c r="H128" s="1"/>
      <c r="I128" s="1"/>
      <c r="J128" s="1"/>
    </row>
    <row r="129" spans="1:10">
      <c r="A129" s="1"/>
      <c r="B129" s="1"/>
      <c r="C129" s="1"/>
      <c r="D129" s="1"/>
      <c r="E129" s="1"/>
      <c r="F129" s="1"/>
      <c r="G129" s="1"/>
      <c r="H129" s="1"/>
      <c r="I129" s="1"/>
      <c r="J129" s="1"/>
    </row>
    <row r="130" spans="1:10">
      <c r="A130" s="1"/>
      <c r="B130" s="1"/>
      <c r="C130" s="1"/>
      <c r="D130" s="1"/>
      <c r="E130" s="1"/>
      <c r="F130" s="1"/>
      <c r="G130" s="1"/>
      <c r="H130" s="1"/>
      <c r="I130" s="1"/>
      <c r="J130" s="1"/>
    </row>
    <row r="131" spans="1:10">
      <c r="A131" s="1"/>
      <c r="B131" s="1"/>
      <c r="C131" s="1"/>
      <c r="D131" s="1"/>
      <c r="E131" s="1"/>
      <c r="F131" s="1"/>
      <c r="G131" s="1"/>
      <c r="H131" s="1"/>
      <c r="I131" s="1"/>
      <c r="J131" s="1"/>
    </row>
    <row r="132" spans="1:10">
      <c r="A132" s="1"/>
      <c r="B132" s="1"/>
      <c r="C132" s="1"/>
      <c r="D132" s="1"/>
      <c r="E132" s="1"/>
      <c r="F132" s="1"/>
      <c r="G132" s="1"/>
      <c r="H132" s="1"/>
      <c r="I132" s="1"/>
      <c r="J132" s="1"/>
    </row>
    <row r="133" spans="1:10">
      <c r="A133" s="1"/>
      <c r="B133" s="1"/>
      <c r="C133" s="1"/>
      <c r="D133" s="1"/>
      <c r="E133" s="1"/>
      <c r="F133" s="1"/>
      <c r="G133" s="1"/>
      <c r="H133" s="1"/>
      <c r="I133" s="1"/>
      <c r="J133" s="1"/>
    </row>
    <row r="134" spans="1:10">
      <c r="A134" s="1"/>
      <c r="B134" s="1"/>
      <c r="C134" s="1"/>
      <c r="D134" s="1"/>
      <c r="E134" s="1"/>
      <c r="F134" s="1"/>
      <c r="G134" s="1"/>
      <c r="H134" s="1"/>
      <c r="I134" s="1"/>
      <c r="J134" s="1"/>
    </row>
    <row r="135" spans="1:10">
      <c r="A135" s="1"/>
      <c r="B135" s="1"/>
      <c r="C135" s="1"/>
      <c r="D135" s="1"/>
      <c r="E135" s="1"/>
      <c r="F135" s="1"/>
      <c r="G135" s="1"/>
      <c r="H135" s="1"/>
      <c r="I135" s="1"/>
      <c r="J135" s="1"/>
    </row>
    <row r="136" spans="1:10">
      <c r="A136" s="1"/>
      <c r="B136" s="1"/>
      <c r="C136" s="1"/>
      <c r="D136" s="1"/>
      <c r="E136" s="1"/>
      <c r="F136" s="1"/>
      <c r="G136" s="1"/>
      <c r="H136" s="1"/>
      <c r="I136" s="1"/>
      <c r="J136" s="1"/>
    </row>
    <row r="137" spans="1:10">
      <c r="A137" s="1"/>
      <c r="B137" s="1"/>
      <c r="C137" s="1"/>
      <c r="D137" s="1"/>
      <c r="E137" s="1"/>
      <c r="F137" s="1"/>
      <c r="G137" s="1"/>
      <c r="H137" s="1"/>
      <c r="I137" s="1"/>
      <c r="J137" s="1"/>
    </row>
    <row r="138" spans="1:10">
      <c r="A138" s="1"/>
      <c r="B138" s="1"/>
      <c r="C138" s="1"/>
      <c r="D138" s="1"/>
      <c r="E138" s="1"/>
      <c r="F138" s="1"/>
      <c r="G138" s="1"/>
      <c r="H138" s="1"/>
      <c r="I138" s="1"/>
      <c r="J138" s="1"/>
    </row>
    <row r="139" spans="1:10">
      <c r="A139" s="1"/>
      <c r="B139" s="1"/>
      <c r="C139" s="1"/>
      <c r="D139" s="1"/>
      <c r="E139" s="1"/>
      <c r="F139" s="1"/>
      <c r="G139" s="1"/>
      <c r="H139" s="1"/>
      <c r="I139" s="1"/>
      <c r="J139" s="1"/>
    </row>
    <row r="140" spans="1:10">
      <c r="A140" s="1"/>
      <c r="B140" s="1"/>
      <c r="C140" s="1"/>
      <c r="D140" s="1"/>
      <c r="E140" s="1"/>
      <c r="F140" s="1"/>
      <c r="G140" s="1"/>
      <c r="H140" s="1"/>
      <c r="I140" s="1"/>
      <c r="J140" s="1"/>
    </row>
    <row r="141" spans="1:10">
      <c r="A141" s="1"/>
      <c r="B141" s="1"/>
      <c r="C141" s="1"/>
      <c r="D141" s="1"/>
      <c r="E141" s="1"/>
      <c r="F141" s="1"/>
      <c r="G141" s="1"/>
      <c r="H141" s="1"/>
      <c r="I141" s="1"/>
      <c r="J141" s="1"/>
    </row>
    <row r="142" spans="1:10">
      <c r="A142" s="1"/>
      <c r="B142" s="1"/>
      <c r="C142" s="1"/>
      <c r="D142" s="1"/>
      <c r="E142" s="1"/>
      <c r="F142" s="1"/>
      <c r="G142" s="1"/>
      <c r="H142" s="1"/>
      <c r="I142" s="1"/>
      <c r="J142" s="1"/>
    </row>
    <row r="143" spans="1:10">
      <c r="A143" s="1"/>
      <c r="B143" s="1"/>
      <c r="C143" s="1"/>
      <c r="D143" s="1"/>
      <c r="E143" s="1"/>
      <c r="F143" s="1"/>
      <c r="G143" s="1"/>
      <c r="H143" s="1"/>
      <c r="I143" s="1"/>
      <c r="J143" s="1"/>
    </row>
    <row r="144" spans="1:10">
      <c r="A144" s="1"/>
      <c r="B144" s="1"/>
      <c r="C144" s="1"/>
      <c r="D144" s="1"/>
      <c r="E144" s="1"/>
      <c r="F144" s="1"/>
      <c r="G144" s="1"/>
      <c r="H144" s="1"/>
      <c r="I144" s="1"/>
      <c r="J144" s="1"/>
    </row>
    <row r="145" spans="1:10">
      <c r="A145" s="1"/>
      <c r="B145" s="1"/>
      <c r="C145" s="1"/>
      <c r="D145" s="1"/>
      <c r="E145" s="1"/>
      <c r="F145" s="1"/>
      <c r="G145" s="1"/>
      <c r="H145" s="1"/>
      <c r="I145" s="1"/>
      <c r="J145" s="1"/>
    </row>
    <row r="146" spans="1:10">
      <c r="A146" s="1"/>
      <c r="B146" s="1"/>
      <c r="C146" s="1"/>
      <c r="D146" s="1"/>
      <c r="E146" s="1"/>
      <c r="F146" s="1"/>
      <c r="G146" s="1"/>
      <c r="H146" s="1"/>
      <c r="I146" s="1"/>
      <c r="J146" s="1"/>
    </row>
    <row r="147" spans="1:10">
      <c r="A147" s="1"/>
      <c r="B147" s="1"/>
      <c r="C147" s="1"/>
      <c r="D147" s="1"/>
      <c r="E147" s="1"/>
      <c r="F147" s="1"/>
      <c r="G147" s="1"/>
      <c r="H147" s="1"/>
      <c r="I147" s="1"/>
      <c r="J147" s="1"/>
    </row>
    <row r="148" spans="1:10">
      <c r="A148" s="1"/>
      <c r="B148" s="1"/>
      <c r="C148" s="1"/>
      <c r="D148" s="1"/>
      <c r="E148" s="1"/>
      <c r="F148" s="1"/>
      <c r="G148" s="1"/>
      <c r="H148" s="1"/>
      <c r="I148" s="1"/>
      <c r="J148" s="1"/>
    </row>
    <row r="149" spans="1:10">
      <c r="A149" s="1"/>
      <c r="B149" s="1"/>
      <c r="C149" s="1"/>
      <c r="D149" s="1"/>
      <c r="E149" s="1"/>
      <c r="F149" s="1"/>
      <c r="G149" s="1"/>
      <c r="H149" s="1"/>
      <c r="I149" s="1"/>
      <c r="J149" s="1"/>
    </row>
    <row r="150" spans="1:10">
      <c r="A150" s="1"/>
      <c r="B150" s="1"/>
      <c r="C150" s="1"/>
      <c r="D150" s="1"/>
      <c r="E150" s="1"/>
      <c r="F150" s="1"/>
      <c r="G150" s="1"/>
      <c r="H150" s="1"/>
      <c r="I150" s="1"/>
      <c r="J150" s="1"/>
    </row>
    <row r="151" spans="1:10">
      <c r="A151" s="1"/>
      <c r="B151" s="1"/>
      <c r="C151" s="1"/>
      <c r="D151" s="1"/>
      <c r="E151" s="1"/>
      <c r="F151" s="1"/>
      <c r="G151" s="1"/>
      <c r="H151" s="1"/>
      <c r="I151" s="1"/>
      <c r="J151" s="1"/>
    </row>
    <row r="152" spans="1:10">
      <c r="A152" s="1"/>
      <c r="B152" s="1"/>
      <c r="C152" s="1"/>
      <c r="D152" s="1"/>
      <c r="E152" s="1"/>
      <c r="F152" s="1"/>
      <c r="G152" s="1"/>
      <c r="H152" s="1"/>
      <c r="I152" s="1"/>
      <c r="J152" s="1"/>
    </row>
    <row r="153" spans="1:10">
      <c r="A153" s="1"/>
      <c r="B153" s="1"/>
      <c r="C153" s="1"/>
      <c r="D153" s="1"/>
      <c r="E153" s="1"/>
      <c r="F153" s="1"/>
      <c r="G153" s="1"/>
      <c r="H153" s="1"/>
      <c r="I153" s="1"/>
      <c r="J153" s="1"/>
    </row>
    <row r="154" spans="1:10">
      <c r="A154" s="1"/>
      <c r="B154" s="1"/>
      <c r="C154" s="1"/>
      <c r="D154" s="1"/>
      <c r="E154" s="1"/>
      <c r="F154" s="1"/>
      <c r="G154" s="1"/>
      <c r="H154" s="1"/>
      <c r="I154" s="1"/>
      <c r="J154" s="1"/>
    </row>
    <row r="155" spans="1:10">
      <c r="A155" s="1"/>
      <c r="B155" s="1"/>
      <c r="C155" s="1"/>
      <c r="D155" s="1"/>
      <c r="E155" s="1"/>
      <c r="F155" s="1"/>
      <c r="G155" s="1"/>
      <c r="H155" s="1"/>
      <c r="I155" s="1"/>
      <c r="J155" s="1"/>
    </row>
    <row r="156" spans="1:10">
      <c r="A156" s="1"/>
      <c r="B156" s="1"/>
      <c r="C156" s="1"/>
      <c r="D156" s="1"/>
      <c r="E156" s="1"/>
      <c r="F156" s="1"/>
      <c r="G156" s="1"/>
      <c r="H156" s="1"/>
      <c r="I156" s="1"/>
      <c r="J156" s="1"/>
    </row>
    <row r="157" spans="1:10">
      <c r="A157" s="1"/>
      <c r="B157" s="1"/>
      <c r="C157" s="1"/>
      <c r="D157" s="1"/>
      <c r="E157" s="1"/>
      <c r="F157" s="1"/>
      <c r="G157" s="1"/>
      <c r="H157" s="1"/>
      <c r="I157" s="1"/>
      <c r="J157" s="1"/>
    </row>
    <row r="158" spans="1:10">
      <c r="A158" s="1"/>
      <c r="B158" s="1"/>
      <c r="C158" s="1"/>
      <c r="D158" s="1"/>
      <c r="E158" s="1"/>
      <c r="F158" s="1"/>
      <c r="G158" s="1"/>
      <c r="H158" s="1"/>
      <c r="I158" s="1"/>
      <c r="J158" s="1"/>
    </row>
    <row r="159" spans="1:10">
      <c r="A159" s="1"/>
      <c r="B159" s="1"/>
      <c r="C159" s="1"/>
      <c r="D159" s="1"/>
      <c r="E159" s="1"/>
      <c r="F159" s="1"/>
      <c r="G159" s="1"/>
      <c r="H159" s="1"/>
      <c r="I159" s="1"/>
      <c r="J159" s="1"/>
    </row>
    <row r="160" spans="1:10">
      <c r="A160" s="1"/>
      <c r="B160" s="1"/>
      <c r="C160" s="1"/>
      <c r="D160" s="1"/>
      <c r="E160" s="1"/>
      <c r="F160" s="1"/>
      <c r="G160" s="1"/>
      <c r="H160" s="1"/>
      <c r="I160" s="1"/>
      <c r="J160" s="1"/>
    </row>
    <row r="161" spans="1:10">
      <c r="A161" s="1"/>
      <c r="B161" s="1"/>
      <c r="C161" s="1"/>
      <c r="D161" s="1"/>
      <c r="E161" s="1"/>
      <c r="F161" s="1"/>
      <c r="G161" s="1"/>
      <c r="H161" s="1"/>
      <c r="I161" s="1"/>
      <c r="J161" s="1"/>
    </row>
    <row r="162" spans="1:10">
      <c r="A162" s="1"/>
      <c r="B162" s="1"/>
      <c r="C162" s="1"/>
      <c r="D162" s="1"/>
      <c r="E162" s="1"/>
      <c r="F162" s="1"/>
      <c r="G162" s="1"/>
      <c r="H162" s="1"/>
      <c r="I162" s="1"/>
      <c r="J162" s="1"/>
    </row>
    <row r="163" spans="1:10">
      <c r="A163" s="1"/>
      <c r="B163" s="1"/>
      <c r="C163" s="1"/>
      <c r="D163" s="1"/>
      <c r="E163" s="1"/>
      <c r="F163" s="1"/>
      <c r="G163" s="1"/>
      <c r="H163" s="1"/>
      <c r="I163" s="1"/>
      <c r="J163" s="1"/>
    </row>
    <row r="164" spans="1:10">
      <c r="A164" s="1"/>
      <c r="B164" s="1"/>
      <c r="C164" s="1"/>
      <c r="D164" s="1"/>
      <c r="E164" s="1"/>
      <c r="F164" s="1"/>
      <c r="G164" s="1"/>
      <c r="H164" s="1"/>
      <c r="I164" s="1"/>
      <c r="J164" s="1"/>
    </row>
    <row r="165" spans="1:10">
      <c r="A165" s="1"/>
      <c r="B165" s="1"/>
      <c r="C165" s="1"/>
      <c r="D165" s="1"/>
      <c r="E165" s="1"/>
      <c r="F165" s="1"/>
      <c r="G165" s="1"/>
      <c r="H165" s="1"/>
      <c r="I165" s="1"/>
      <c r="J165" s="1"/>
    </row>
    <row r="166" spans="1:10">
      <c r="A166" s="1"/>
      <c r="B166" s="1"/>
      <c r="C166" s="1"/>
      <c r="D166" s="1"/>
      <c r="E166" s="1"/>
      <c r="F166" s="1"/>
      <c r="G166" s="1"/>
      <c r="H166" s="1"/>
      <c r="I166" s="1"/>
      <c r="J166" s="1"/>
    </row>
    <row r="167" spans="1:10">
      <c r="A167" s="1"/>
      <c r="B167" s="1"/>
      <c r="C167" s="1"/>
      <c r="D167" s="1"/>
      <c r="E167" s="1"/>
      <c r="F167" s="1"/>
      <c r="G167" s="1"/>
      <c r="H167" s="1"/>
      <c r="I167" s="1"/>
      <c r="J167" s="1"/>
    </row>
    <row r="168" spans="1:10">
      <c r="A168" s="1"/>
      <c r="B168" s="1"/>
      <c r="C168" s="1"/>
      <c r="D168" s="1"/>
      <c r="E168" s="1"/>
      <c r="F168" s="1"/>
      <c r="G168" s="1"/>
      <c r="H168" s="1"/>
      <c r="I168" s="1"/>
      <c r="J168" s="1"/>
    </row>
    <row r="169" spans="1:10">
      <c r="A169" s="1"/>
      <c r="B169" s="1"/>
      <c r="C169" s="1"/>
      <c r="D169" s="1"/>
      <c r="E169" s="1"/>
      <c r="F169" s="1"/>
      <c r="G169" s="1"/>
      <c r="H169" s="1"/>
      <c r="I169" s="1"/>
      <c r="J169" s="1"/>
    </row>
    <row r="170" spans="1:10">
      <c r="A170" s="1"/>
      <c r="B170" s="1"/>
      <c r="C170" s="1"/>
      <c r="D170" s="1"/>
      <c r="E170" s="1"/>
      <c r="F170" s="1"/>
      <c r="G170" s="1"/>
      <c r="H170" s="1"/>
      <c r="I170" s="1"/>
      <c r="J170" s="1"/>
    </row>
    <row r="171" spans="1:10">
      <c r="A171" s="1"/>
      <c r="B171" s="1"/>
      <c r="C171" s="1"/>
      <c r="D171" s="1"/>
      <c r="E171" s="1"/>
      <c r="F171" s="1"/>
      <c r="G171" s="1"/>
      <c r="H171" s="1"/>
      <c r="I171" s="1"/>
      <c r="J171" s="1"/>
    </row>
    <row r="172" spans="1:10">
      <c r="A172" s="1"/>
      <c r="B172" s="1"/>
      <c r="C172" s="1"/>
      <c r="D172" s="1"/>
      <c r="E172" s="1"/>
      <c r="F172" s="1"/>
      <c r="G172" s="1"/>
      <c r="H172" s="1"/>
      <c r="I172" s="1"/>
      <c r="J172" s="1"/>
    </row>
    <row r="173" spans="1:10">
      <c r="A173" s="1"/>
      <c r="B173" s="1"/>
      <c r="C173" s="1"/>
      <c r="D173" s="1"/>
      <c r="E173" s="1"/>
      <c r="F173" s="1"/>
      <c r="G173" s="1"/>
      <c r="H173" s="1"/>
      <c r="I173" s="1"/>
      <c r="J173" s="1"/>
    </row>
    <row r="174" spans="1:10">
      <c r="A174" s="1"/>
      <c r="B174" s="1"/>
      <c r="C174" s="1"/>
      <c r="D174" s="1"/>
      <c r="E174" s="1"/>
      <c r="F174" s="1"/>
      <c r="G174" s="1"/>
      <c r="H174" s="1"/>
      <c r="I174" s="1"/>
      <c r="J174" s="1"/>
    </row>
    <row r="175" spans="1:10">
      <c r="A175" s="1"/>
      <c r="B175" s="1"/>
      <c r="C175" s="1"/>
      <c r="D175" s="1"/>
      <c r="E175" s="1"/>
      <c r="F175" s="1"/>
      <c r="G175" s="1"/>
      <c r="H175" s="1"/>
      <c r="I175" s="1"/>
      <c r="J175" s="1"/>
    </row>
    <row r="176" spans="1:10">
      <c r="A176" s="1"/>
      <c r="B176" s="1"/>
      <c r="C176" s="1"/>
      <c r="D176" s="1"/>
      <c r="E176" s="1"/>
      <c r="F176" s="1"/>
      <c r="G176" s="1"/>
      <c r="H176" s="1"/>
      <c r="I176" s="1"/>
      <c r="J176" s="1"/>
    </row>
    <row r="177" spans="1:10">
      <c r="A177" s="1"/>
      <c r="B177" s="1"/>
      <c r="C177" s="1"/>
      <c r="D177" s="1"/>
      <c r="E177" s="1"/>
      <c r="F177" s="1"/>
      <c r="G177" s="1"/>
      <c r="H177" s="1"/>
      <c r="I177" s="1"/>
      <c r="J177" s="1"/>
    </row>
    <row r="178" spans="1:10">
      <c r="A178" s="1"/>
      <c r="B178" s="1"/>
      <c r="C178" s="1"/>
      <c r="D178" s="1"/>
      <c r="E178" s="1"/>
      <c r="F178" s="1"/>
      <c r="G178" s="1"/>
      <c r="H178" s="1"/>
      <c r="I178" s="1"/>
      <c r="J178" s="1"/>
    </row>
    <row r="179" spans="1:10">
      <c r="A179" s="1"/>
      <c r="B179" s="1"/>
      <c r="C179" s="1"/>
      <c r="D179" s="1"/>
      <c r="E179" s="1"/>
      <c r="F179" s="1"/>
      <c r="G179" s="1"/>
      <c r="H179" s="1"/>
      <c r="I179" s="1"/>
      <c r="J179" s="1"/>
    </row>
    <row r="180" spans="1:10">
      <c r="A180" s="1"/>
      <c r="B180" s="1"/>
      <c r="C180" s="1"/>
      <c r="D180" s="1"/>
      <c r="E180" s="1"/>
      <c r="F180" s="1"/>
      <c r="G180" s="1"/>
      <c r="H180" s="1"/>
      <c r="I180" s="1"/>
      <c r="J180" s="1"/>
    </row>
    <row r="181" spans="1:10">
      <c r="A181" s="1"/>
      <c r="B181" s="1"/>
      <c r="C181" s="1"/>
      <c r="D181" s="1"/>
      <c r="E181" s="1"/>
      <c r="F181" s="1"/>
      <c r="G181" s="1"/>
      <c r="H181" s="1"/>
      <c r="I181" s="1"/>
      <c r="J181" s="1"/>
    </row>
    <row r="182" spans="1:10">
      <c r="A182" s="1"/>
      <c r="B182" s="1"/>
      <c r="C182" s="1"/>
      <c r="D182" s="1"/>
      <c r="E182" s="1"/>
      <c r="F182" s="1"/>
      <c r="G182" s="1"/>
      <c r="H182" s="1"/>
      <c r="I182" s="1"/>
      <c r="J182" s="1"/>
    </row>
    <row r="183" spans="1:10">
      <c r="A183" s="1"/>
      <c r="B183" s="1"/>
      <c r="C183" s="1"/>
      <c r="D183" s="1"/>
      <c r="E183" s="1"/>
      <c r="F183" s="1"/>
      <c r="G183" s="1"/>
      <c r="H183" s="1"/>
      <c r="I183" s="1"/>
      <c r="J183" s="1"/>
    </row>
    <row r="184" spans="1:10">
      <c r="A184" s="1"/>
      <c r="B184" s="1"/>
      <c r="C184" s="1"/>
      <c r="D184" s="1"/>
      <c r="E184" s="1"/>
      <c r="F184" s="1"/>
      <c r="G184" s="1"/>
      <c r="H184" s="1"/>
      <c r="I184" s="1"/>
      <c r="J184" s="1"/>
    </row>
    <row r="185" spans="1:10">
      <c r="A185" s="1"/>
      <c r="B185" s="1"/>
      <c r="C185" s="1"/>
      <c r="D185" s="1"/>
      <c r="E185" s="1"/>
      <c r="F185" s="1"/>
      <c r="G185" s="1"/>
      <c r="H185" s="1"/>
      <c r="I185" s="1"/>
      <c r="J185" s="1"/>
    </row>
    <row r="186" spans="1:10">
      <c r="A186" s="1"/>
      <c r="B186" s="1"/>
      <c r="C186" s="1"/>
      <c r="D186" s="1"/>
      <c r="E186" s="1"/>
      <c r="F186" s="1"/>
      <c r="G186" s="1"/>
      <c r="H186" s="1"/>
      <c r="I186" s="1"/>
      <c r="J186" s="1"/>
    </row>
    <row r="187" spans="1:10">
      <c r="A187" s="1"/>
      <c r="B187" s="1"/>
      <c r="C187" s="1"/>
      <c r="D187" s="1"/>
      <c r="E187" s="1"/>
      <c r="F187" s="1"/>
      <c r="G187" s="1"/>
      <c r="H187" s="1"/>
      <c r="I187" s="1"/>
      <c r="J187" s="1"/>
    </row>
    <row r="188" spans="1:10">
      <c r="A188" s="1"/>
      <c r="B188" s="1"/>
      <c r="C188" s="1"/>
      <c r="D188" s="1"/>
      <c r="E188" s="1"/>
      <c r="F188" s="1"/>
      <c r="G188" s="1"/>
      <c r="H188" s="1"/>
      <c r="I188" s="1"/>
      <c r="J188" s="1"/>
    </row>
    <row r="189" spans="1:10">
      <c r="A189" s="1"/>
      <c r="B189" s="1"/>
      <c r="C189" s="1"/>
      <c r="D189" s="1"/>
      <c r="E189" s="1"/>
      <c r="F189" s="1"/>
      <c r="G189" s="1"/>
      <c r="H189" s="1"/>
      <c r="I189" s="1"/>
      <c r="J189" s="1"/>
    </row>
    <row r="190" spans="1:10">
      <c r="A190" s="1"/>
      <c r="B190" s="1"/>
      <c r="C190" s="1"/>
      <c r="D190" s="1"/>
      <c r="E190" s="1"/>
      <c r="F190" s="1"/>
      <c r="G190" s="1"/>
      <c r="H190" s="1"/>
      <c r="I190" s="1"/>
      <c r="J190" s="1"/>
    </row>
    <row r="191" spans="1:10">
      <c r="A191" s="1"/>
      <c r="B191" s="1"/>
      <c r="C191" s="1"/>
      <c r="D191" s="1"/>
      <c r="E191" s="1"/>
      <c r="F191" s="1"/>
      <c r="G191" s="1"/>
      <c r="H191" s="1"/>
      <c r="I191" s="1"/>
      <c r="J191" s="1"/>
    </row>
    <row r="192" spans="1:10">
      <c r="A192" s="1"/>
      <c r="B192" s="1"/>
      <c r="C192" s="1"/>
      <c r="D192" s="1"/>
      <c r="E192" s="1"/>
      <c r="F192" s="1"/>
      <c r="G192" s="1"/>
      <c r="H192" s="1"/>
      <c r="I192" s="1"/>
      <c r="J192" s="1"/>
    </row>
    <row r="193" spans="1:10">
      <c r="A193" s="1"/>
      <c r="B193" s="1"/>
      <c r="C193" s="1"/>
      <c r="D193" s="1"/>
      <c r="E193" s="1"/>
      <c r="F193" s="1"/>
      <c r="G193" s="1"/>
      <c r="H193" s="1"/>
      <c r="I193" s="1"/>
      <c r="J193" s="1"/>
    </row>
    <row r="194" spans="1:10">
      <c r="A194" s="1"/>
      <c r="B194" s="1"/>
      <c r="C194" s="1"/>
      <c r="D194" s="1"/>
      <c r="E194" s="1"/>
      <c r="F194" s="1"/>
      <c r="G194" s="1"/>
      <c r="H194" s="1"/>
      <c r="I194" s="1"/>
      <c r="J194" s="1"/>
    </row>
    <row r="195" spans="1:10">
      <c r="A195" s="1"/>
      <c r="B195" s="1"/>
      <c r="C195" s="1"/>
      <c r="D195" s="1"/>
      <c r="E195" s="1"/>
      <c r="F195" s="1"/>
      <c r="G195" s="1"/>
      <c r="H195" s="1"/>
      <c r="I195" s="1"/>
      <c r="J195" s="1"/>
    </row>
    <row r="196" spans="1:10">
      <c r="A196" s="1"/>
      <c r="B196" s="1"/>
      <c r="C196" s="1"/>
      <c r="D196" s="1"/>
      <c r="E196" s="1"/>
      <c r="F196" s="1"/>
      <c r="G196" s="1"/>
      <c r="H196" s="1"/>
      <c r="I196" s="1"/>
      <c r="J196" s="1"/>
    </row>
    <row r="197" spans="1:10">
      <c r="A197" s="1"/>
      <c r="B197" s="1"/>
      <c r="C197" s="1"/>
      <c r="D197" s="1"/>
      <c r="E197" s="1"/>
      <c r="F197" s="1"/>
      <c r="G197" s="1"/>
      <c r="H197" s="1"/>
      <c r="I197" s="1"/>
      <c r="J197" s="1"/>
    </row>
    <row r="198" spans="1:10">
      <c r="A198" s="1"/>
      <c r="B198" s="1"/>
      <c r="C198" s="1"/>
      <c r="D198" s="1"/>
      <c r="E198" s="1"/>
      <c r="F198" s="1"/>
      <c r="G198" s="1"/>
      <c r="H198" s="1"/>
      <c r="I198" s="1"/>
      <c r="J198" s="1"/>
    </row>
    <row r="199" spans="1:10">
      <c r="A199" s="1"/>
      <c r="B199" s="1"/>
      <c r="C199" s="1"/>
      <c r="D199" s="1"/>
      <c r="E199" s="1"/>
      <c r="F199" s="1"/>
      <c r="G199" s="1"/>
      <c r="H199" s="1"/>
      <c r="I199" s="1"/>
      <c r="J199" s="1"/>
    </row>
    <row r="200" spans="1:10">
      <c r="A200" s="1"/>
      <c r="B200" s="1"/>
      <c r="C200" s="1"/>
      <c r="D200" s="1"/>
      <c r="E200" s="1"/>
      <c r="F200" s="1"/>
      <c r="G200" s="1"/>
      <c r="H200" s="1"/>
      <c r="I200" s="1"/>
      <c r="J200" s="1"/>
    </row>
    <row r="201" spans="1:10">
      <c r="A201" s="1"/>
      <c r="B201" s="1"/>
      <c r="C201" s="1"/>
      <c r="D201" s="1"/>
      <c r="E201" s="1"/>
      <c r="F201" s="1"/>
      <c r="G201" s="1"/>
      <c r="H201" s="1"/>
      <c r="I201" s="1"/>
      <c r="J201" s="1"/>
    </row>
    <row r="202" spans="1:10">
      <c r="A202" s="1"/>
      <c r="B202" s="1"/>
      <c r="C202" s="1"/>
      <c r="D202" s="1"/>
      <c r="E202" s="1"/>
      <c r="F202" s="1"/>
      <c r="G202" s="1"/>
      <c r="H202" s="1"/>
      <c r="I202" s="1"/>
      <c r="J202" s="1"/>
    </row>
    <row r="203" spans="1:10">
      <c r="A203" s="1"/>
      <c r="B203" s="1"/>
      <c r="C203" s="1"/>
      <c r="D203" s="1"/>
      <c r="E203" s="1"/>
      <c r="F203" s="1"/>
      <c r="G203" s="1"/>
      <c r="H203" s="1"/>
      <c r="I203" s="1"/>
      <c r="J203" s="1"/>
    </row>
    <row r="204" spans="1:10">
      <c r="A204" s="1"/>
      <c r="B204" s="1"/>
      <c r="C204" s="1"/>
      <c r="D204" s="1"/>
      <c r="E204" s="1"/>
      <c r="F204" s="1"/>
      <c r="G204" s="1"/>
      <c r="H204" s="1"/>
      <c r="I204" s="1"/>
      <c r="J204" s="1"/>
    </row>
    <row r="205" spans="1:10">
      <c r="A205" s="1"/>
      <c r="B205" s="1"/>
      <c r="C205" s="1"/>
      <c r="D205" s="1"/>
      <c r="E205" s="1"/>
      <c r="F205" s="1"/>
      <c r="G205" s="1"/>
      <c r="H205" s="1"/>
      <c r="I205" s="1"/>
      <c r="J205" s="1"/>
    </row>
    <row r="206" spans="1:10">
      <c r="A206" s="1"/>
      <c r="B206" s="1"/>
      <c r="C206" s="1"/>
      <c r="D206" s="1"/>
      <c r="E206" s="1"/>
      <c r="F206" s="1"/>
      <c r="G206" s="1"/>
      <c r="H206" s="1"/>
      <c r="I206" s="1"/>
      <c r="J206" s="1"/>
    </row>
    <row r="207" spans="1:10">
      <c r="A207" s="1"/>
      <c r="B207" s="1"/>
      <c r="C207" s="1"/>
      <c r="D207" s="1"/>
      <c r="E207" s="1"/>
      <c r="F207" s="1"/>
      <c r="G207" s="1"/>
      <c r="H207" s="1"/>
      <c r="I207" s="1"/>
      <c r="J207" s="1"/>
    </row>
    <row r="208" spans="1:10">
      <c r="A208" s="1"/>
      <c r="B208" s="1"/>
      <c r="C208" s="1"/>
      <c r="D208" s="1"/>
      <c r="E208" s="1"/>
      <c r="F208" s="1"/>
      <c r="G208" s="1"/>
      <c r="H208" s="1"/>
      <c r="I208" s="1"/>
      <c r="J208" s="1"/>
    </row>
    <row r="209" spans="1:10">
      <c r="A209" s="1"/>
      <c r="B209" s="1"/>
      <c r="C209" s="1"/>
      <c r="D209" s="1"/>
      <c r="E209" s="1"/>
      <c r="F209" s="1"/>
      <c r="G209" s="1"/>
      <c r="H209" s="1"/>
      <c r="I209" s="1"/>
      <c r="J209" s="1"/>
    </row>
    <row r="210" spans="1:10">
      <c r="A210" s="1"/>
      <c r="B210" s="1"/>
      <c r="C210" s="1"/>
      <c r="D210" s="1"/>
      <c r="E210" s="1"/>
      <c r="F210" s="1"/>
      <c r="G210" s="1"/>
      <c r="H210" s="1"/>
      <c r="I210" s="1"/>
      <c r="J210" s="1"/>
    </row>
    <row r="211" spans="1:10">
      <c r="A211" s="1"/>
      <c r="B211" s="1"/>
      <c r="C211" s="1"/>
      <c r="D211" s="1"/>
      <c r="E211" s="1"/>
      <c r="F211" s="1"/>
      <c r="G211" s="1"/>
      <c r="H211" s="1"/>
      <c r="I211" s="1"/>
      <c r="J211" s="1"/>
    </row>
    <row r="212" spans="1:10">
      <c r="A212" s="1"/>
      <c r="B212" s="1"/>
      <c r="C212" s="1"/>
      <c r="D212" s="1"/>
      <c r="E212" s="1"/>
      <c r="F212" s="1"/>
      <c r="G212" s="1"/>
      <c r="H212" s="1"/>
      <c r="I212" s="1"/>
      <c r="J212" s="1"/>
    </row>
    <row r="213" spans="1:10">
      <c r="A213" s="1"/>
      <c r="B213" s="1"/>
      <c r="C213" s="1"/>
      <c r="D213" s="1"/>
      <c r="E213" s="1"/>
      <c r="F213" s="1"/>
      <c r="G213" s="1"/>
      <c r="H213" s="1"/>
      <c r="I213" s="1"/>
      <c r="J213" s="1"/>
    </row>
    <row r="214" spans="1:10">
      <c r="A214" s="1"/>
      <c r="B214" s="1"/>
      <c r="C214" s="1"/>
      <c r="D214" s="1"/>
      <c r="E214" s="1"/>
      <c r="F214" s="1"/>
      <c r="G214" s="1"/>
      <c r="H214" s="1"/>
      <c r="I214" s="1"/>
      <c r="J214" s="1"/>
    </row>
    <row r="215" spans="1:10">
      <c r="A215" s="1"/>
      <c r="B215" s="1"/>
      <c r="C215" s="1"/>
      <c r="D215" s="1"/>
      <c r="E215" s="1"/>
      <c r="F215" s="1"/>
      <c r="G215" s="1"/>
      <c r="H215" s="1"/>
      <c r="I215" s="1"/>
      <c r="J215" s="1"/>
    </row>
    <row r="216" spans="1:10">
      <c r="A216" s="1"/>
      <c r="B216" s="1"/>
      <c r="C216" s="1"/>
      <c r="D216" s="1"/>
      <c r="E216" s="1"/>
      <c r="F216" s="1"/>
      <c r="G216" s="1"/>
      <c r="H216" s="1"/>
      <c r="I216" s="1"/>
      <c r="J216" s="1"/>
    </row>
    <row r="217" spans="1:10">
      <c r="A217" s="1"/>
      <c r="B217" s="1"/>
      <c r="C217" s="1"/>
      <c r="D217" s="1"/>
      <c r="E217" s="1"/>
      <c r="F217" s="1"/>
      <c r="G217" s="1"/>
      <c r="H217" s="1"/>
      <c r="I217" s="1"/>
      <c r="J217" s="1"/>
    </row>
    <row r="218" spans="1:10">
      <c r="A218" s="1"/>
      <c r="B218" s="1"/>
      <c r="C218" s="1"/>
      <c r="D218" s="1"/>
      <c r="E218" s="1"/>
      <c r="F218" s="1"/>
      <c r="G218" s="1"/>
      <c r="H218" s="1"/>
      <c r="I218" s="1"/>
      <c r="J218" s="1"/>
    </row>
    <row r="219" spans="1:10">
      <c r="A219" s="1"/>
      <c r="B219" s="1"/>
      <c r="C219" s="1"/>
      <c r="D219" s="1"/>
      <c r="E219" s="1"/>
      <c r="F219" s="1"/>
      <c r="G219" s="1"/>
      <c r="H219" s="1"/>
      <c r="I219" s="1"/>
      <c r="J219" s="1"/>
    </row>
    <row r="220" spans="1:10">
      <c r="A220" s="1"/>
      <c r="B220" s="1"/>
      <c r="C220" s="1"/>
      <c r="D220" s="1"/>
      <c r="E220" s="1"/>
      <c r="F220" s="1"/>
      <c r="G220" s="1"/>
      <c r="H220" s="1"/>
      <c r="I220" s="1"/>
      <c r="J220" s="1"/>
    </row>
    <row r="221" spans="1:10">
      <c r="A221" s="1"/>
      <c r="B221" s="1"/>
      <c r="C221" s="1"/>
      <c r="D221" s="1"/>
      <c r="E221" s="1"/>
      <c r="F221" s="1"/>
      <c r="G221" s="1"/>
      <c r="H221" s="1"/>
      <c r="I221" s="1"/>
      <c r="J221" s="1"/>
    </row>
    <row r="222" spans="1:10">
      <c r="A222" s="1"/>
      <c r="B222" s="1"/>
      <c r="C222" s="1"/>
      <c r="D222" s="1"/>
      <c r="E222" s="1"/>
      <c r="F222" s="1"/>
      <c r="G222" s="1"/>
      <c r="H222" s="1"/>
      <c r="I222" s="1"/>
      <c r="J222" s="1"/>
    </row>
    <row r="223" spans="1:10">
      <c r="A223" s="1"/>
      <c r="B223" s="1"/>
      <c r="C223" s="1"/>
      <c r="D223" s="1"/>
      <c r="E223" s="1"/>
      <c r="F223" s="1"/>
      <c r="G223" s="1"/>
      <c r="H223" s="1"/>
      <c r="I223" s="1"/>
      <c r="J223" s="1"/>
    </row>
    <row r="224" spans="1:10">
      <c r="A224" s="1"/>
      <c r="B224" s="1"/>
      <c r="C224" s="1"/>
      <c r="D224" s="1"/>
      <c r="E224" s="1"/>
      <c r="F224" s="1"/>
      <c r="G224" s="1"/>
      <c r="H224" s="1"/>
      <c r="I224" s="1"/>
      <c r="J224" s="1"/>
    </row>
    <row r="225" spans="1:10">
      <c r="A225" s="1"/>
      <c r="B225" s="1"/>
      <c r="C225" s="1"/>
      <c r="D225" s="1"/>
      <c r="E225" s="1"/>
      <c r="F225" s="1"/>
      <c r="G225" s="1"/>
      <c r="H225" s="1"/>
      <c r="I225" s="1"/>
      <c r="J225" s="1"/>
    </row>
    <row r="226" spans="1:10">
      <c r="A226" s="1"/>
      <c r="B226" s="1"/>
      <c r="C226" s="1"/>
      <c r="D226" s="1"/>
      <c r="E226" s="1"/>
      <c r="F226" s="1"/>
      <c r="G226" s="1"/>
      <c r="H226" s="1"/>
      <c r="I226" s="1"/>
      <c r="J226" s="1"/>
    </row>
    <row r="227" spans="1:10">
      <c r="A227" s="1"/>
      <c r="B227" s="1"/>
      <c r="C227" s="1"/>
      <c r="D227" s="1"/>
      <c r="E227" s="1"/>
      <c r="F227" s="1"/>
      <c r="G227" s="1"/>
      <c r="H227" s="1"/>
      <c r="I227" s="1"/>
      <c r="J227" s="1"/>
    </row>
    <row r="228" spans="1:10">
      <c r="A228" s="1"/>
      <c r="B228" s="1"/>
      <c r="C228" s="1"/>
      <c r="D228" s="1"/>
      <c r="E228" s="1"/>
      <c r="F228" s="1"/>
      <c r="G228" s="1"/>
      <c r="H228" s="1"/>
      <c r="I228" s="1"/>
      <c r="J228" s="1"/>
    </row>
    <row r="229" spans="1:10">
      <c r="A229" s="1"/>
      <c r="B229" s="1"/>
      <c r="C229" s="1"/>
      <c r="D229" s="1"/>
      <c r="E229" s="1"/>
      <c r="F229" s="1"/>
      <c r="G229" s="1"/>
      <c r="H229" s="1"/>
      <c r="I229" s="1"/>
      <c r="J229" s="1"/>
    </row>
    <row r="230" spans="1:10">
      <c r="A230" s="1"/>
      <c r="B230" s="1"/>
      <c r="C230" s="1"/>
      <c r="D230" s="1"/>
      <c r="E230" s="1"/>
      <c r="F230" s="1"/>
      <c r="G230" s="1"/>
      <c r="H230" s="1"/>
      <c r="I230" s="1"/>
      <c r="J230" s="1"/>
    </row>
    <row r="231" spans="1:10">
      <c r="A231" s="1"/>
      <c r="B231" s="1"/>
      <c r="C231" s="1"/>
      <c r="D231" s="1"/>
      <c r="E231" s="1"/>
      <c r="F231" s="1"/>
      <c r="G231" s="1"/>
      <c r="H231" s="1"/>
      <c r="I231" s="1"/>
      <c r="J231" s="1"/>
    </row>
    <row r="232" spans="1:10">
      <c r="A232" s="1"/>
      <c r="B232" s="1"/>
      <c r="C232" s="1"/>
      <c r="D232" s="1"/>
      <c r="E232" s="1"/>
      <c r="F232" s="1"/>
      <c r="G232" s="1"/>
      <c r="H232" s="1"/>
      <c r="I232" s="1"/>
      <c r="J232" s="1"/>
    </row>
    <row r="233" spans="1:10">
      <c r="A233" s="1"/>
      <c r="B233" s="1"/>
      <c r="C233" s="1"/>
      <c r="D233" s="1"/>
      <c r="E233" s="1"/>
      <c r="F233" s="1"/>
      <c r="G233" s="1"/>
      <c r="H233" s="1"/>
      <c r="I233" s="1"/>
      <c r="J233" s="1"/>
    </row>
    <row r="234" spans="1:10">
      <c r="A234" s="1"/>
      <c r="B234" s="1"/>
      <c r="C234" s="1"/>
      <c r="D234" s="1"/>
      <c r="E234" s="1"/>
      <c r="F234" s="1"/>
      <c r="G234" s="1"/>
      <c r="H234" s="1"/>
      <c r="I234" s="1"/>
      <c r="J234" s="1"/>
    </row>
    <row r="235" spans="1:10">
      <c r="A235" s="1"/>
      <c r="B235" s="1"/>
      <c r="C235" s="1"/>
      <c r="D235" s="1"/>
      <c r="E235" s="1"/>
      <c r="F235" s="1"/>
      <c r="G235" s="1"/>
      <c r="H235" s="1"/>
      <c r="I235" s="1"/>
      <c r="J235" s="1"/>
    </row>
    <row r="236" spans="1:10">
      <c r="A236" s="1"/>
      <c r="B236" s="1"/>
      <c r="C236" s="1"/>
      <c r="D236" s="1"/>
      <c r="E236" s="1"/>
      <c r="F236" s="1"/>
      <c r="G236" s="1"/>
      <c r="H236" s="1"/>
      <c r="I236" s="1"/>
      <c r="J236" s="1"/>
    </row>
    <row r="237" spans="1:10">
      <c r="A237" s="1"/>
      <c r="B237" s="1"/>
      <c r="C237" s="1"/>
      <c r="D237" s="1"/>
      <c r="E237" s="1"/>
      <c r="F237" s="1"/>
      <c r="G237" s="1"/>
      <c r="H237" s="1"/>
      <c r="I237" s="1"/>
      <c r="J237" s="1"/>
    </row>
    <row r="238" spans="1:10">
      <c r="A238" s="1"/>
      <c r="B238" s="1"/>
      <c r="C238" s="1"/>
      <c r="D238" s="1"/>
      <c r="E238" s="1"/>
      <c r="F238" s="1"/>
      <c r="G238" s="1"/>
      <c r="H238" s="1"/>
      <c r="I238" s="1"/>
      <c r="J238" s="1"/>
    </row>
    <row r="239" spans="1:10">
      <c r="A239" s="1"/>
      <c r="B239" s="1"/>
      <c r="C239" s="1"/>
      <c r="D239" s="1"/>
      <c r="E239" s="1"/>
      <c r="F239" s="1"/>
      <c r="G239" s="1"/>
      <c r="H239" s="1"/>
      <c r="I239" s="1"/>
      <c r="J239" s="1"/>
    </row>
    <row r="240" spans="1:10">
      <c r="A240" s="1"/>
      <c r="B240" s="1"/>
      <c r="C240" s="1"/>
      <c r="D240" s="1"/>
      <c r="E240" s="1"/>
      <c r="F240" s="1"/>
      <c r="G240" s="1"/>
      <c r="H240" s="1"/>
      <c r="I240" s="1"/>
      <c r="J240" s="1"/>
    </row>
    <row r="241" spans="1:10">
      <c r="A241" s="1"/>
      <c r="B241" s="1"/>
      <c r="C241" s="1"/>
      <c r="D241" s="1"/>
      <c r="E241" s="1"/>
      <c r="F241" s="1"/>
      <c r="G241" s="1"/>
      <c r="H241" s="1"/>
      <c r="I241" s="1"/>
      <c r="J241" s="1"/>
    </row>
    <row r="242" spans="1:10">
      <c r="A242" s="1"/>
      <c r="B242" s="1"/>
      <c r="C242" s="1"/>
      <c r="D242" s="1"/>
      <c r="E242" s="1"/>
      <c r="F242" s="1"/>
      <c r="G242" s="1"/>
      <c r="H242" s="1"/>
      <c r="I242" s="1"/>
      <c r="J242" s="1"/>
    </row>
    <row r="243" spans="1:10">
      <c r="A243" s="1"/>
      <c r="B243" s="1"/>
      <c r="C243" s="1"/>
      <c r="D243" s="1"/>
      <c r="E243" s="1"/>
      <c r="F243" s="1"/>
      <c r="G243" s="1"/>
      <c r="H243" s="1"/>
      <c r="I243" s="1"/>
      <c r="J243" s="1"/>
    </row>
    <row r="244" spans="1:10">
      <c r="A244" s="1"/>
      <c r="B244" s="1"/>
      <c r="C244" s="1"/>
      <c r="D244" s="1"/>
      <c r="E244" s="1"/>
      <c r="F244" s="1"/>
      <c r="G244" s="1"/>
      <c r="H244" s="1"/>
      <c r="I244" s="1"/>
      <c r="J244" s="1"/>
    </row>
    <row r="245" spans="1:10">
      <c r="A245" s="1"/>
      <c r="B245" s="1"/>
      <c r="C245" s="1"/>
      <c r="D245" s="1"/>
      <c r="E245" s="1"/>
      <c r="F245" s="1"/>
      <c r="G245" s="1"/>
      <c r="H245" s="1"/>
      <c r="I245" s="1"/>
      <c r="J245" s="1"/>
    </row>
    <row r="246" spans="1:10">
      <c r="A246" s="1"/>
      <c r="B246" s="1"/>
      <c r="C246" s="1"/>
      <c r="D246" s="1"/>
      <c r="E246" s="1"/>
      <c r="F246" s="1"/>
      <c r="G246" s="1"/>
      <c r="H246" s="1"/>
      <c r="I246" s="1"/>
      <c r="J246" s="1"/>
    </row>
    <row r="247" spans="1:10">
      <c r="A247" s="1"/>
      <c r="B247" s="1"/>
      <c r="C247" s="1"/>
      <c r="D247" s="1"/>
      <c r="E247" s="1"/>
      <c r="F247" s="1"/>
      <c r="G247" s="1"/>
      <c r="H247" s="1"/>
      <c r="I247" s="1"/>
      <c r="J247" s="1"/>
    </row>
    <row r="248" spans="1:10">
      <c r="A248" s="1"/>
      <c r="B248" s="1"/>
      <c r="C248" s="1"/>
      <c r="D248" s="1"/>
      <c r="E248" s="1"/>
      <c r="F248" s="1"/>
      <c r="G248" s="1"/>
      <c r="H248" s="1"/>
      <c r="I248" s="1"/>
      <c r="J248" s="1"/>
    </row>
    <row r="249" spans="1:10">
      <c r="A249" s="1"/>
      <c r="B249" s="1"/>
      <c r="C249" s="1"/>
      <c r="D249" s="1"/>
      <c r="E249" s="1"/>
      <c r="F249" s="1"/>
      <c r="G249" s="1"/>
      <c r="H249" s="1"/>
      <c r="I249" s="1"/>
      <c r="J249" s="1"/>
    </row>
    <row r="250" spans="1:10">
      <c r="A250" s="1"/>
      <c r="B250" s="1"/>
      <c r="C250" s="1"/>
      <c r="D250" s="1"/>
      <c r="E250" s="1"/>
      <c r="F250" s="1"/>
      <c r="G250" s="1"/>
      <c r="H250" s="1"/>
      <c r="I250" s="1"/>
      <c r="J250" s="1"/>
    </row>
    <row r="251" spans="1:10">
      <c r="A251" s="1"/>
      <c r="B251" s="1"/>
      <c r="C251" s="1"/>
      <c r="D251" s="1"/>
      <c r="E251" s="1"/>
      <c r="F251" s="1"/>
      <c r="G251" s="1"/>
      <c r="H251" s="1"/>
      <c r="I251" s="1"/>
      <c r="J251" s="1"/>
    </row>
    <row r="252" spans="1:10">
      <c r="A252" s="1"/>
      <c r="B252" s="1"/>
      <c r="C252" s="1"/>
      <c r="D252" s="1"/>
      <c r="E252" s="1"/>
      <c r="F252" s="1"/>
      <c r="G252" s="1"/>
      <c r="H252" s="1"/>
      <c r="I252" s="1"/>
      <c r="J252" s="1"/>
    </row>
    <row r="253" spans="1:10">
      <c r="A253" s="1"/>
      <c r="B253" s="1"/>
      <c r="C253" s="1"/>
      <c r="D253" s="1"/>
      <c r="E253" s="1"/>
      <c r="F253" s="1"/>
      <c r="G253" s="1"/>
      <c r="H253" s="1"/>
      <c r="I253" s="1"/>
      <c r="J253" s="1"/>
    </row>
    <row r="254" spans="1:10">
      <c r="A254" s="1"/>
      <c r="B254" s="1"/>
      <c r="C254" s="1"/>
      <c r="D254" s="1"/>
      <c r="E254" s="1"/>
      <c r="F254" s="1"/>
      <c r="G254" s="1"/>
      <c r="H254" s="1"/>
      <c r="I254" s="1"/>
      <c r="J254" s="1"/>
    </row>
    <row r="255" spans="1:10">
      <c r="A255" s="1"/>
      <c r="B255" s="1"/>
      <c r="C255" s="1"/>
      <c r="D255" s="1"/>
      <c r="E255" s="1"/>
      <c r="F255" s="1"/>
      <c r="G255" s="1"/>
      <c r="H255" s="1"/>
      <c r="I255" s="1"/>
      <c r="J255" s="1"/>
    </row>
    <row r="256" spans="1:10">
      <c r="A256" s="1"/>
      <c r="B256" s="1"/>
      <c r="C256" s="1"/>
      <c r="D256" s="1"/>
      <c r="E256" s="1"/>
      <c r="F256" s="1"/>
      <c r="G256" s="1"/>
      <c r="H256" s="1"/>
      <c r="I256" s="1"/>
      <c r="J256" s="1"/>
    </row>
    <row r="257" spans="1:10">
      <c r="A257" s="1"/>
      <c r="B257" s="1"/>
      <c r="C257" s="1"/>
      <c r="D257" s="1"/>
      <c r="E257" s="1"/>
      <c r="F257" s="1"/>
      <c r="G257" s="1"/>
      <c r="H257" s="1"/>
      <c r="I257" s="1"/>
      <c r="J257" s="1"/>
    </row>
    <row r="258" spans="1:10">
      <c r="A258" s="1"/>
      <c r="B258" s="1"/>
      <c r="C258" s="1"/>
      <c r="D258" s="1"/>
      <c r="E258" s="1"/>
      <c r="F258" s="1"/>
      <c r="G258" s="1"/>
      <c r="H258" s="1"/>
      <c r="I258" s="1"/>
      <c r="J258" s="1"/>
    </row>
    <row r="259" spans="1:10">
      <c r="A259" s="1"/>
      <c r="B259" s="1"/>
      <c r="C259" s="1"/>
      <c r="D259" s="1"/>
      <c r="E259" s="1"/>
      <c r="F259" s="1"/>
      <c r="G259" s="1"/>
      <c r="H259" s="1"/>
      <c r="I259" s="1"/>
      <c r="J259" s="1"/>
    </row>
    <row r="260" spans="1:10">
      <c r="A260" s="1"/>
      <c r="B260" s="1"/>
      <c r="C260" s="1"/>
      <c r="D260" s="1"/>
      <c r="E260" s="1"/>
      <c r="F260" s="1"/>
      <c r="G260" s="1"/>
      <c r="H260" s="1"/>
      <c r="I260" s="1"/>
      <c r="J260" s="1"/>
    </row>
    <row r="261" spans="1:10">
      <c r="A261" s="1"/>
      <c r="B261" s="1"/>
      <c r="C261" s="1"/>
      <c r="D261" s="1"/>
      <c r="E261" s="1"/>
      <c r="F261" s="1"/>
      <c r="G261" s="1"/>
      <c r="H261" s="1"/>
      <c r="I261" s="1"/>
      <c r="J261" s="1"/>
    </row>
    <row r="262" spans="1:10">
      <c r="A262" s="1"/>
      <c r="B262" s="1"/>
      <c r="C262" s="1"/>
      <c r="D262" s="1"/>
      <c r="E262" s="1"/>
      <c r="F262" s="1"/>
      <c r="G262" s="1"/>
      <c r="H262" s="1"/>
      <c r="I262" s="1"/>
      <c r="J262" s="1"/>
    </row>
    <row r="263" spans="1:10">
      <c r="A263" s="1"/>
      <c r="B263" s="1"/>
      <c r="C263" s="1"/>
      <c r="D263" s="1"/>
      <c r="E263" s="1"/>
      <c r="F263" s="1"/>
      <c r="G263" s="1"/>
      <c r="H263" s="1"/>
      <c r="I263" s="1"/>
      <c r="J263" s="1"/>
    </row>
    <row r="264" spans="1:10">
      <c r="A264" s="1"/>
      <c r="B264" s="1"/>
      <c r="C264" s="1"/>
      <c r="D264" s="1"/>
      <c r="E264" s="1"/>
      <c r="F264" s="1"/>
      <c r="G264" s="1"/>
      <c r="H264" s="1"/>
      <c r="I264" s="1"/>
      <c r="J264" s="1"/>
    </row>
    <row r="265" spans="1:10">
      <c r="A265" s="1"/>
      <c r="B265" s="1"/>
      <c r="C265" s="1"/>
      <c r="D265" s="1"/>
      <c r="E265" s="1"/>
      <c r="F265" s="1"/>
      <c r="G265" s="1"/>
      <c r="H265" s="1"/>
      <c r="I265" s="1"/>
      <c r="J265" s="1"/>
    </row>
    <row r="266" spans="1:10">
      <c r="A266" s="1"/>
      <c r="B266" s="1"/>
      <c r="C266" s="1"/>
      <c r="D266" s="1"/>
      <c r="E266" s="1"/>
      <c r="F266" s="1"/>
      <c r="G266" s="1"/>
      <c r="H266" s="1"/>
      <c r="I266" s="1"/>
      <c r="J266" s="1"/>
    </row>
    <row r="267" spans="1:10">
      <c r="A267" s="1"/>
      <c r="B267" s="1"/>
      <c r="C267" s="1"/>
      <c r="D267" s="1"/>
      <c r="E267" s="1"/>
      <c r="F267" s="1"/>
      <c r="G267" s="1"/>
      <c r="H267" s="1"/>
      <c r="I267" s="1"/>
      <c r="J267" s="1"/>
    </row>
    <row r="268" spans="1:10">
      <c r="A268" s="1"/>
      <c r="B268" s="1"/>
      <c r="C268" s="1"/>
      <c r="D268" s="1"/>
      <c r="E268" s="1"/>
      <c r="F268" s="1"/>
      <c r="G268" s="1"/>
      <c r="H268" s="1"/>
      <c r="I268" s="1"/>
      <c r="J268" s="1"/>
    </row>
    <row r="269" spans="1:10">
      <c r="A269" s="1"/>
      <c r="B269" s="1"/>
      <c r="C269" s="1"/>
      <c r="D269" s="1"/>
      <c r="E269" s="1"/>
      <c r="F269" s="1"/>
      <c r="G269" s="1"/>
      <c r="H269" s="1"/>
      <c r="I269" s="1"/>
      <c r="J269" s="1"/>
    </row>
    <row r="270" spans="1:10">
      <c r="A270" s="1"/>
      <c r="B270" s="1"/>
      <c r="C270" s="1"/>
      <c r="D270" s="1"/>
      <c r="E270" s="1"/>
      <c r="F270" s="1"/>
      <c r="G270" s="1"/>
      <c r="H270" s="1"/>
      <c r="I270" s="1"/>
      <c r="J270" s="1"/>
    </row>
    <row r="271" spans="1:10">
      <c r="A271" s="1"/>
      <c r="B271" s="1"/>
      <c r="C271" s="1"/>
      <c r="D271" s="1"/>
      <c r="E271" s="1"/>
      <c r="F271" s="1"/>
      <c r="G271" s="1"/>
      <c r="H271" s="1"/>
      <c r="I271" s="1"/>
      <c r="J271" s="1"/>
    </row>
    <row r="272" spans="1:10">
      <c r="A272" s="1"/>
      <c r="B272" s="1"/>
      <c r="C272" s="1"/>
      <c r="D272" s="1"/>
      <c r="E272" s="1"/>
      <c r="F272" s="1"/>
      <c r="G272" s="1"/>
      <c r="H272" s="1"/>
      <c r="I272" s="1"/>
      <c r="J272" s="1"/>
    </row>
    <row r="273" spans="1:10">
      <c r="A273" s="1"/>
      <c r="B273" s="1"/>
      <c r="C273" s="1"/>
      <c r="D273" s="1"/>
      <c r="E273" s="1"/>
      <c r="F273" s="1"/>
      <c r="G273" s="1"/>
      <c r="H273" s="1"/>
      <c r="I273" s="1"/>
      <c r="J273" s="1"/>
    </row>
    <row r="274" spans="1:10">
      <c r="A274" s="1"/>
      <c r="B274" s="1"/>
      <c r="C274" s="1"/>
      <c r="D274" s="1"/>
      <c r="E274" s="1"/>
      <c r="F274" s="1"/>
      <c r="G274" s="1"/>
      <c r="H274" s="1"/>
      <c r="I274" s="1"/>
      <c r="J274" s="1"/>
    </row>
    <row r="275" spans="1:10">
      <c r="A275" s="1"/>
      <c r="B275" s="1"/>
      <c r="C275" s="1"/>
      <c r="D275" s="1"/>
      <c r="E275" s="1"/>
      <c r="F275" s="1"/>
      <c r="G275" s="1"/>
      <c r="H275" s="1"/>
      <c r="I275" s="1"/>
      <c r="J275" s="1"/>
    </row>
    <row r="276" spans="1:10">
      <c r="A276" s="1"/>
      <c r="B276" s="1"/>
      <c r="C276" s="1"/>
      <c r="D276" s="1"/>
      <c r="E276" s="1"/>
      <c r="F276" s="1"/>
      <c r="G276" s="1"/>
      <c r="H276" s="1"/>
      <c r="I276" s="1"/>
      <c r="J276" s="1"/>
    </row>
    <row r="277" spans="1:10">
      <c r="A277" s="1"/>
      <c r="B277" s="1"/>
      <c r="C277" s="1"/>
      <c r="D277" s="1"/>
      <c r="E277" s="1"/>
      <c r="F277" s="1"/>
      <c r="G277" s="1"/>
      <c r="H277" s="1"/>
      <c r="I277" s="1"/>
      <c r="J277" s="1"/>
    </row>
    <row r="278" spans="1:10">
      <c r="A278" s="1"/>
      <c r="B278" s="1"/>
      <c r="C278" s="1"/>
      <c r="D278" s="1"/>
      <c r="E278" s="1"/>
      <c r="F278" s="1"/>
      <c r="G278" s="1"/>
      <c r="H278" s="1"/>
      <c r="I278" s="1"/>
      <c r="J278" s="1"/>
    </row>
    <row r="279" spans="1:10">
      <c r="A279" s="1"/>
      <c r="B279" s="1"/>
      <c r="C279" s="1"/>
      <c r="D279" s="1"/>
      <c r="E279" s="1"/>
      <c r="F279" s="1"/>
      <c r="G279" s="1"/>
      <c r="H279" s="1"/>
      <c r="I279" s="1"/>
      <c r="J279" s="1"/>
    </row>
    <row r="280" spans="1:10">
      <c r="A280" s="1"/>
      <c r="B280" s="1"/>
      <c r="C280" s="1"/>
      <c r="D280" s="1"/>
      <c r="E280" s="1"/>
      <c r="F280" s="1"/>
      <c r="G280" s="1"/>
      <c r="H280" s="1"/>
      <c r="I280" s="1"/>
      <c r="J280" s="1"/>
    </row>
    <row r="281" spans="1:10">
      <c r="A281" s="1"/>
      <c r="B281" s="1"/>
      <c r="C281" s="1"/>
      <c r="D281" s="1"/>
      <c r="E281" s="1"/>
      <c r="F281" s="1"/>
      <c r="G281" s="1"/>
      <c r="H281" s="1"/>
      <c r="I281" s="1"/>
      <c r="J281" s="1"/>
    </row>
    <row r="282" spans="1:10">
      <c r="A282" s="1"/>
      <c r="B282" s="1"/>
      <c r="C282" s="1"/>
      <c r="D282" s="1"/>
      <c r="E282" s="1"/>
      <c r="F282" s="1"/>
      <c r="G282" s="1"/>
      <c r="H282" s="1"/>
      <c r="I282" s="1"/>
      <c r="J282" s="1"/>
    </row>
    <row r="283" spans="1:10">
      <c r="A283" s="1"/>
      <c r="B283" s="1"/>
      <c r="C283" s="1"/>
      <c r="D283" s="1"/>
      <c r="E283" s="1"/>
      <c r="F283" s="1"/>
      <c r="G283" s="1"/>
      <c r="H283" s="1"/>
      <c r="I283" s="1"/>
      <c r="J283" s="1"/>
    </row>
    <row r="284" spans="1:10">
      <c r="A284" s="1"/>
      <c r="B284" s="1"/>
      <c r="C284" s="1"/>
      <c r="D284" s="1"/>
      <c r="E284" s="1"/>
      <c r="F284" s="1"/>
      <c r="G284" s="1"/>
      <c r="H284" s="1"/>
      <c r="I284" s="1"/>
      <c r="J284" s="1"/>
    </row>
    <row r="285" spans="1:10">
      <c r="A285" s="1"/>
      <c r="B285" s="1"/>
      <c r="C285" s="1"/>
      <c r="D285" s="1"/>
      <c r="E285" s="1"/>
      <c r="F285" s="1"/>
      <c r="G285" s="1"/>
      <c r="H285" s="1"/>
      <c r="I285" s="1"/>
      <c r="J285" s="1"/>
    </row>
    <row r="286" spans="1:10">
      <c r="A286" s="1"/>
      <c r="B286" s="1"/>
      <c r="C286" s="1"/>
      <c r="D286" s="1"/>
      <c r="E286" s="1"/>
      <c r="F286" s="1"/>
      <c r="G286" s="1"/>
      <c r="H286" s="1"/>
      <c r="I286" s="1"/>
      <c r="J286" s="1"/>
    </row>
    <row r="287" spans="1:10">
      <c r="A287" s="1"/>
      <c r="B287" s="1"/>
      <c r="C287" s="1"/>
      <c r="D287" s="1"/>
      <c r="E287" s="1"/>
      <c r="F287" s="1"/>
      <c r="G287" s="1"/>
      <c r="H287" s="1"/>
      <c r="I287" s="1"/>
      <c r="J287" s="1"/>
    </row>
    <row r="288" spans="1:10">
      <c r="A288" s="1"/>
      <c r="B288" s="1"/>
      <c r="C288" s="1"/>
      <c r="D288" s="1"/>
      <c r="E288" s="1"/>
      <c r="F288" s="1"/>
      <c r="G288" s="1"/>
      <c r="H288" s="1"/>
      <c r="I288" s="1"/>
      <c r="J288" s="1"/>
    </row>
    <row r="289" spans="1:10">
      <c r="A289" s="1"/>
      <c r="B289" s="1"/>
      <c r="C289" s="1"/>
      <c r="D289" s="1"/>
      <c r="E289" s="1"/>
      <c r="F289" s="1"/>
      <c r="G289" s="1"/>
      <c r="H289" s="1"/>
      <c r="I289" s="1"/>
      <c r="J289" s="1"/>
    </row>
    <row r="290" spans="1:10">
      <c r="A290" s="1"/>
      <c r="B290" s="1"/>
      <c r="C290" s="1"/>
      <c r="D290" s="1"/>
      <c r="E290" s="1"/>
      <c r="F290" s="1"/>
      <c r="G290" s="1"/>
      <c r="H290" s="1"/>
      <c r="I290" s="1"/>
      <c r="J290" s="1"/>
    </row>
    <row r="291" spans="1:10">
      <c r="A291" s="1"/>
      <c r="B291" s="1"/>
      <c r="C291" s="1"/>
      <c r="D291" s="1"/>
      <c r="E291" s="1"/>
      <c r="F291" s="1"/>
      <c r="G291" s="1"/>
      <c r="H291" s="1"/>
      <c r="I291" s="1"/>
      <c r="J291" s="1"/>
    </row>
    <row r="292" spans="1:10">
      <c r="A292" s="1"/>
      <c r="B292" s="1"/>
      <c r="C292" s="1"/>
      <c r="D292" s="1"/>
      <c r="E292" s="1"/>
      <c r="F292" s="1"/>
      <c r="G292" s="1"/>
      <c r="H292" s="1"/>
      <c r="I292" s="1"/>
      <c r="J292" s="1"/>
    </row>
    <row r="293" spans="1:10">
      <c r="A293" s="1"/>
      <c r="B293" s="1"/>
      <c r="C293" s="1"/>
      <c r="D293" s="1"/>
      <c r="E293" s="1"/>
      <c r="F293" s="1"/>
      <c r="G293" s="1"/>
      <c r="H293" s="1"/>
      <c r="I293" s="1"/>
      <c r="J293" s="1"/>
    </row>
    <row r="294" spans="1:10">
      <c r="A294" s="1"/>
      <c r="B294" s="1"/>
      <c r="C294" s="1"/>
      <c r="D294" s="1"/>
      <c r="E294" s="1"/>
      <c r="F294" s="1"/>
      <c r="G294" s="1"/>
      <c r="H294" s="1"/>
      <c r="I294" s="1"/>
      <c r="J294" s="1"/>
    </row>
    <row r="295" spans="1:10">
      <c r="A295" s="1"/>
      <c r="B295" s="1"/>
      <c r="C295" s="1"/>
      <c r="D295" s="1"/>
      <c r="E295" s="1"/>
      <c r="F295" s="1"/>
      <c r="G295" s="1"/>
      <c r="H295" s="1"/>
      <c r="I295" s="1"/>
      <c r="J295" s="1"/>
    </row>
    <row r="296" spans="1:10">
      <c r="A296" s="1"/>
      <c r="B296" s="1"/>
      <c r="C296" s="1"/>
      <c r="D296" s="1"/>
      <c r="E296" s="1"/>
      <c r="F296" s="1"/>
      <c r="G296" s="1"/>
      <c r="H296" s="1"/>
      <c r="I296" s="1"/>
      <c r="J296" s="1"/>
    </row>
    <row r="297" spans="1:10">
      <c r="A297" s="1"/>
      <c r="B297" s="1"/>
      <c r="C297" s="1"/>
      <c r="D297" s="1"/>
      <c r="E297" s="1"/>
      <c r="F297" s="1"/>
      <c r="G297" s="1"/>
      <c r="H297" s="1"/>
      <c r="I297" s="1"/>
      <c r="J297" s="1"/>
    </row>
    <row r="298" spans="1:10">
      <c r="A298" s="1"/>
      <c r="B298" s="1"/>
      <c r="C298" s="1"/>
      <c r="D298" s="1"/>
      <c r="E298" s="1"/>
      <c r="F298" s="1"/>
      <c r="G298" s="1"/>
      <c r="H298" s="1"/>
      <c r="I298" s="1"/>
      <c r="J298" s="1"/>
    </row>
    <row r="299" spans="1:10">
      <c r="A299" s="1"/>
      <c r="B299" s="1"/>
      <c r="C299" s="1"/>
      <c r="D299" s="1"/>
      <c r="E299" s="1"/>
      <c r="F299" s="1"/>
      <c r="G299" s="1"/>
      <c r="H299" s="1"/>
      <c r="I299" s="1"/>
      <c r="J299" s="1"/>
    </row>
    <row r="300" spans="1:10">
      <c r="A300" s="1"/>
      <c r="B300" s="1"/>
      <c r="C300" s="1"/>
      <c r="D300" s="1"/>
      <c r="E300" s="1"/>
      <c r="F300" s="1"/>
      <c r="G300" s="1"/>
      <c r="H300" s="1"/>
      <c r="I300" s="1"/>
      <c r="J300" s="1"/>
    </row>
    <row r="301" spans="1:10">
      <c r="A301" s="1"/>
      <c r="B301" s="1"/>
      <c r="C301" s="1"/>
      <c r="D301" s="1"/>
      <c r="E301" s="1"/>
      <c r="F301" s="1"/>
      <c r="G301" s="1"/>
      <c r="H301" s="1"/>
      <c r="I301" s="1"/>
      <c r="J301" s="1"/>
    </row>
    <row r="302" spans="1:10">
      <c r="A302" s="1"/>
      <c r="B302" s="1"/>
      <c r="C302" s="1"/>
      <c r="D302" s="1"/>
      <c r="E302" s="1"/>
      <c r="F302" s="1"/>
      <c r="G302" s="1"/>
      <c r="H302" s="1"/>
      <c r="I302" s="1"/>
      <c r="J302" s="1"/>
    </row>
    <row r="303" spans="1:10">
      <c r="A303" s="1"/>
      <c r="B303" s="1"/>
      <c r="C303" s="1"/>
      <c r="D303" s="1"/>
      <c r="E303" s="1"/>
      <c r="F303" s="1"/>
      <c r="G303" s="1"/>
      <c r="H303" s="1"/>
      <c r="I303" s="1"/>
      <c r="J303" s="1"/>
    </row>
    <row r="304" spans="1:10">
      <c r="A304" s="1"/>
      <c r="B304" s="1"/>
      <c r="C304" s="1"/>
      <c r="D304" s="1"/>
      <c r="E304" s="1"/>
      <c r="F304" s="1"/>
      <c r="G304" s="1"/>
      <c r="H304" s="1"/>
      <c r="I304" s="1"/>
      <c r="J304" s="1"/>
    </row>
    <row r="305" spans="1:10">
      <c r="A305" s="1"/>
      <c r="B305" s="1"/>
      <c r="C305" s="1"/>
      <c r="D305" s="1"/>
      <c r="E305" s="1"/>
      <c r="F305" s="1"/>
      <c r="G305" s="1"/>
      <c r="H305" s="1"/>
      <c r="I305" s="1"/>
      <c r="J305" s="1"/>
    </row>
    <row r="306" spans="1:10">
      <c r="A306" s="1"/>
      <c r="B306" s="1"/>
      <c r="C306" s="1"/>
      <c r="D306" s="1"/>
      <c r="E306" s="1"/>
      <c r="F306" s="1"/>
      <c r="G306" s="1"/>
      <c r="H306" s="1"/>
      <c r="I306" s="1"/>
      <c r="J306" s="1"/>
    </row>
    <row r="307" spans="1:10">
      <c r="A307" s="1"/>
      <c r="B307" s="1"/>
      <c r="C307" s="1"/>
      <c r="D307" s="1"/>
      <c r="E307" s="1"/>
      <c r="F307" s="1"/>
      <c r="G307" s="1"/>
      <c r="H307" s="1"/>
      <c r="I307" s="1"/>
      <c r="J307" s="1"/>
    </row>
    <row r="308" spans="1:10">
      <c r="A308" s="1"/>
      <c r="B308" s="1"/>
      <c r="C308" s="1"/>
      <c r="D308" s="1"/>
      <c r="E308" s="1"/>
      <c r="F308" s="1"/>
      <c r="G308" s="1"/>
      <c r="H308" s="1"/>
      <c r="I308" s="1"/>
      <c r="J308" s="1"/>
    </row>
    <row r="309" spans="1:10">
      <c r="A309" s="1"/>
      <c r="B309" s="1"/>
      <c r="C309" s="1"/>
      <c r="D309" s="1"/>
      <c r="E309" s="1"/>
      <c r="F309" s="1"/>
      <c r="G309" s="1"/>
      <c r="H309" s="1"/>
      <c r="I309" s="1"/>
      <c r="J309" s="1"/>
    </row>
    <row r="310" spans="1:10">
      <c r="A310" s="1"/>
      <c r="B310" s="1"/>
      <c r="C310" s="1"/>
      <c r="D310" s="1"/>
      <c r="E310" s="1"/>
      <c r="F310" s="1"/>
      <c r="G310" s="1"/>
      <c r="H310" s="1"/>
      <c r="I310" s="1"/>
      <c r="J310" s="1"/>
    </row>
    <row r="311" spans="1:10">
      <c r="A311" s="1"/>
      <c r="B311" s="1"/>
      <c r="C311" s="1"/>
      <c r="D311" s="1"/>
      <c r="E311" s="1"/>
      <c r="F311" s="1"/>
      <c r="G311" s="1"/>
      <c r="H311" s="1"/>
      <c r="I311" s="1"/>
      <c r="J311" s="1"/>
    </row>
    <row r="312" spans="1:10">
      <c r="A312" s="1"/>
      <c r="B312" s="1"/>
      <c r="C312" s="1"/>
      <c r="D312" s="1"/>
      <c r="E312" s="1"/>
      <c r="F312" s="1"/>
      <c r="G312" s="1"/>
      <c r="H312" s="1"/>
      <c r="I312" s="1"/>
      <c r="J312" s="1"/>
    </row>
    <row r="313" spans="1:10">
      <c r="A313" s="1"/>
      <c r="B313" s="1"/>
      <c r="C313" s="1"/>
      <c r="D313" s="1"/>
      <c r="E313" s="1"/>
      <c r="F313" s="1"/>
      <c r="G313" s="1"/>
      <c r="H313" s="1"/>
      <c r="I313" s="1"/>
      <c r="J313" s="1"/>
    </row>
    <row r="314" spans="1:10">
      <c r="A314" s="1"/>
      <c r="B314" s="1"/>
      <c r="C314" s="1"/>
      <c r="D314" s="1"/>
      <c r="E314" s="1"/>
      <c r="F314" s="1"/>
      <c r="G314" s="1"/>
      <c r="H314" s="1"/>
      <c r="I314" s="1"/>
      <c r="J314" s="1"/>
    </row>
    <row r="315" spans="1:10">
      <c r="A315" s="1"/>
      <c r="B315" s="1"/>
      <c r="C315" s="1"/>
      <c r="D315" s="1"/>
      <c r="E315" s="1"/>
      <c r="F315" s="1"/>
      <c r="G315" s="1"/>
      <c r="H315" s="1"/>
      <c r="I315" s="1"/>
      <c r="J315" s="1"/>
    </row>
    <row r="316" spans="1:10">
      <c r="A316" s="1"/>
      <c r="B316" s="1"/>
      <c r="C316" s="1"/>
      <c r="D316" s="1"/>
      <c r="E316" s="1"/>
      <c r="F316" s="1"/>
      <c r="G316" s="1"/>
      <c r="H316" s="1"/>
      <c r="I316" s="1"/>
      <c r="J316" s="1"/>
    </row>
    <row r="317" spans="1:10">
      <c r="A317" s="1"/>
      <c r="B317" s="1"/>
      <c r="C317" s="1"/>
      <c r="D317" s="1"/>
      <c r="E317" s="1"/>
      <c r="F317" s="1"/>
      <c r="G317" s="1"/>
      <c r="H317" s="1"/>
      <c r="I317" s="1"/>
      <c r="J317" s="1"/>
    </row>
    <row r="318" spans="1:10">
      <c r="A318" s="1"/>
      <c r="B318" s="1"/>
      <c r="C318" s="1"/>
      <c r="D318" s="1"/>
      <c r="E318" s="1"/>
      <c r="F318" s="1"/>
      <c r="G318" s="1"/>
      <c r="H318" s="1"/>
      <c r="I318" s="1"/>
      <c r="J318" s="1"/>
    </row>
    <row r="319" spans="1:10">
      <c r="A319" s="1"/>
      <c r="B319" s="1"/>
      <c r="C319" s="1"/>
      <c r="D319" s="1"/>
      <c r="E319" s="1"/>
      <c r="F319" s="1"/>
      <c r="G319" s="1"/>
      <c r="H319" s="1"/>
      <c r="I319" s="1"/>
      <c r="J319" s="1"/>
    </row>
    <row r="320" spans="1:10">
      <c r="A320" s="1"/>
      <c r="B320" s="1"/>
      <c r="C320" s="1"/>
      <c r="D320" s="1"/>
      <c r="E320" s="1"/>
      <c r="F320" s="1"/>
      <c r="G320" s="1"/>
      <c r="H320" s="1"/>
      <c r="I320" s="1"/>
      <c r="J320" s="1"/>
    </row>
    <row r="321" spans="1:10">
      <c r="A321" s="1"/>
      <c r="B321" s="1"/>
      <c r="C321" s="1"/>
      <c r="D321" s="1"/>
      <c r="E321" s="1"/>
      <c r="F321" s="1"/>
      <c r="G321" s="1"/>
      <c r="H321" s="1"/>
      <c r="I321" s="1"/>
      <c r="J321" s="1"/>
    </row>
    <row r="322" spans="1:10">
      <c r="A322" s="1"/>
      <c r="B322" s="1"/>
      <c r="C322" s="1"/>
      <c r="D322" s="1"/>
      <c r="E322" s="1"/>
      <c r="F322" s="1"/>
      <c r="G322" s="1"/>
      <c r="H322" s="1"/>
      <c r="I322" s="1"/>
      <c r="J322" s="1"/>
    </row>
    <row r="323" spans="1:10">
      <c r="A323" s="1"/>
      <c r="B323" s="1"/>
      <c r="C323" s="1"/>
      <c r="D323" s="1"/>
      <c r="E323" s="1"/>
      <c r="F323" s="1"/>
      <c r="G323" s="1"/>
      <c r="H323" s="1"/>
      <c r="I323" s="1"/>
      <c r="J323" s="1"/>
    </row>
    <row r="324" spans="1:10">
      <c r="A324" s="1"/>
      <c r="B324" s="1"/>
      <c r="C324" s="1"/>
      <c r="D324" s="1"/>
      <c r="E324" s="1"/>
      <c r="F324" s="1"/>
      <c r="G324" s="1"/>
      <c r="H324" s="1"/>
      <c r="I324" s="1"/>
      <c r="J324" s="1"/>
    </row>
    <row r="325" spans="1:10">
      <c r="A325" s="1"/>
      <c r="B325" s="1"/>
      <c r="C325" s="1"/>
      <c r="D325" s="1"/>
      <c r="E325" s="1"/>
      <c r="F325" s="1"/>
      <c r="G325" s="1"/>
      <c r="H325" s="1"/>
      <c r="I325" s="1"/>
      <c r="J325" s="1"/>
    </row>
    <row r="326" spans="1:10">
      <c r="A326" s="1"/>
      <c r="B326" s="1"/>
      <c r="C326" s="1"/>
      <c r="D326" s="1"/>
      <c r="E326" s="1"/>
      <c r="F326" s="1"/>
      <c r="G326" s="1"/>
      <c r="H326" s="1"/>
      <c r="I326" s="1"/>
      <c r="J326" s="1"/>
    </row>
    <row r="327" spans="1:10">
      <c r="A327" s="1"/>
      <c r="B327" s="1"/>
      <c r="C327" s="1"/>
      <c r="D327" s="1"/>
      <c r="E327" s="1"/>
      <c r="F327" s="1"/>
      <c r="G327" s="1"/>
      <c r="H327" s="1"/>
      <c r="I327" s="1"/>
      <c r="J327" s="1"/>
    </row>
    <row r="328" spans="1:10">
      <c r="A328" s="1"/>
      <c r="B328" s="1"/>
      <c r="C328" s="1"/>
      <c r="D328" s="1"/>
      <c r="E328" s="1"/>
      <c r="F328" s="1"/>
      <c r="G328" s="1"/>
      <c r="H328" s="1"/>
      <c r="I328" s="1"/>
      <c r="J328" s="1"/>
    </row>
    <row r="329" spans="1:10">
      <c r="A329" s="1"/>
      <c r="B329" s="1"/>
      <c r="C329" s="1"/>
      <c r="D329" s="1"/>
      <c r="E329" s="1"/>
      <c r="F329" s="1"/>
      <c r="G329" s="1"/>
      <c r="H329" s="1"/>
      <c r="I329" s="1"/>
      <c r="J329" s="1"/>
    </row>
    <row r="330" spans="1:10">
      <c r="A330" s="1"/>
      <c r="B330" s="1"/>
      <c r="C330" s="1"/>
      <c r="D330" s="1"/>
      <c r="E330" s="1"/>
      <c r="F330" s="1"/>
      <c r="G330" s="1"/>
      <c r="H330" s="1"/>
      <c r="I330" s="1"/>
      <c r="J330" s="1"/>
    </row>
    <row r="331" spans="1:10">
      <c r="A331" s="1"/>
      <c r="B331" s="1"/>
      <c r="C331" s="1"/>
      <c r="D331" s="1"/>
      <c r="E331" s="1"/>
      <c r="F331" s="1"/>
      <c r="G331" s="1"/>
      <c r="H331" s="1"/>
      <c r="I331" s="1"/>
      <c r="J331" s="1"/>
    </row>
    <row r="332" spans="1:10">
      <c r="A332" s="1"/>
      <c r="B332" s="1"/>
      <c r="C332" s="1"/>
      <c r="D332" s="1"/>
      <c r="E332" s="1"/>
      <c r="F332" s="1"/>
      <c r="G332" s="1"/>
      <c r="H332" s="1"/>
      <c r="I332" s="1"/>
      <c r="J332" s="1"/>
    </row>
    <row r="333" spans="1:10">
      <c r="A333" s="1"/>
      <c r="B333" s="1"/>
      <c r="C333" s="1"/>
      <c r="D333" s="1"/>
      <c r="E333" s="1"/>
      <c r="F333" s="1"/>
      <c r="G333" s="1"/>
      <c r="H333" s="1"/>
      <c r="I333" s="1"/>
      <c r="J333" s="1"/>
    </row>
    <row r="334" spans="1:10">
      <c r="A334" s="1"/>
      <c r="B334" s="1"/>
      <c r="C334" s="1"/>
      <c r="D334" s="1"/>
      <c r="E334" s="1"/>
      <c r="F334" s="1"/>
      <c r="G334" s="1"/>
      <c r="H334" s="1"/>
      <c r="I334" s="1"/>
      <c r="J334" s="1"/>
    </row>
    <row r="335" spans="1:10">
      <c r="A335" s="1"/>
      <c r="B335" s="1"/>
      <c r="C335" s="1"/>
      <c r="D335" s="1"/>
      <c r="E335" s="1"/>
      <c r="F335" s="1"/>
      <c r="G335" s="1"/>
      <c r="H335" s="1"/>
      <c r="I335" s="1"/>
      <c r="J335" s="1"/>
    </row>
    <row r="336" spans="1:10">
      <c r="A336" s="1"/>
      <c r="B336" s="1"/>
      <c r="C336" s="1"/>
      <c r="D336" s="1"/>
      <c r="E336" s="1"/>
      <c r="F336" s="1"/>
      <c r="G336" s="1"/>
      <c r="H336" s="1"/>
      <c r="I336" s="1"/>
      <c r="J336" s="1"/>
    </row>
    <row r="337" spans="1:10">
      <c r="A337" s="1"/>
      <c r="B337" s="1"/>
      <c r="C337" s="1"/>
      <c r="D337" s="1"/>
      <c r="E337" s="1"/>
      <c r="F337" s="1"/>
      <c r="G337" s="1"/>
      <c r="H337" s="1"/>
      <c r="I337" s="1"/>
      <c r="J337" s="1"/>
    </row>
    <row r="338" spans="1:10">
      <c r="A338" s="1"/>
      <c r="B338" s="1"/>
      <c r="C338" s="1"/>
      <c r="D338" s="1"/>
      <c r="E338" s="1"/>
      <c r="F338" s="1"/>
      <c r="G338" s="1"/>
      <c r="H338" s="1"/>
      <c r="I338" s="1"/>
      <c r="J338" s="1"/>
    </row>
    <row r="339" spans="1:10">
      <c r="A339" s="1"/>
      <c r="B339" s="1"/>
      <c r="C339" s="1"/>
      <c r="D339" s="1"/>
      <c r="E339" s="1"/>
      <c r="F339" s="1"/>
      <c r="G339" s="1"/>
      <c r="H339" s="1"/>
      <c r="I339" s="1"/>
      <c r="J339" s="1"/>
    </row>
    <row r="340" spans="1:10">
      <c r="A340" s="1"/>
      <c r="B340" s="1"/>
      <c r="C340" s="1"/>
      <c r="D340" s="1"/>
      <c r="E340" s="1"/>
      <c r="F340" s="1"/>
      <c r="G340" s="1"/>
      <c r="H340" s="1"/>
      <c r="I340" s="1"/>
      <c r="J340" s="1"/>
    </row>
    <row r="341" spans="1:10">
      <c r="A341" s="1"/>
      <c r="B341" s="1"/>
      <c r="C341" s="1"/>
      <c r="D341" s="1"/>
      <c r="E341" s="1"/>
      <c r="F341" s="1"/>
      <c r="G341" s="1"/>
      <c r="H341" s="1"/>
      <c r="I341" s="1"/>
      <c r="J341" s="1"/>
    </row>
    <row r="342" spans="1:10">
      <c r="A342" s="1"/>
      <c r="B342" s="1"/>
      <c r="C342" s="1"/>
      <c r="D342" s="1"/>
      <c r="E342" s="1"/>
      <c r="F342" s="1"/>
      <c r="G342" s="1"/>
      <c r="H342" s="1"/>
      <c r="I342" s="1"/>
      <c r="J342" s="1"/>
    </row>
    <row r="343" spans="1:10">
      <c r="A343" s="1"/>
      <c r="B343" s="1"/>
      <c r="C343" s="1"/>
      <c r="D343" s="1"/>
      <c r="E343" s="1"/>
      <c r="F343" s="1"/>
      <c r="G343" s="1"/>
      <c r="H343" s="1"/>
      <c r="I343" s="1"/>
      <c r="J343" s="1"/>
    </row>
    <row r="344" spans="1:10">
      <c r="A344" s="1"/>
      <c r="B344" s="1"/>
      <c r="C344" s="1"/>
      <c r="D344" s="1"/>
      <c r="E344" s="1"/>
      <c r="F344" s="1"/>
      <c r="G344" s="1"/>
      <c r="H344" s="1"/>
      <c r="I344" s="1"/>
      <c r="J344" s="1"/>
    </row>
    <row r="345" spans="1:10">
      <c r="A345" s="1"/>
      <c r="B345" s="1"/>
      <c r="C345" s="1"/>
      <c r="D345" s="1"/>
      <c r="E345" s="1"/>
      <c r="F345" s="1"/>
      <c r="G345" s="1"/>
      <c r="H345" s="1"/>
      <c r="I345" s="1"/>
      <c r="J345" s="1"/>
    </row>
    <row r="346" spans="1:10">
      <c r="A346" s="1"/>
      <c r="B346" s="1"/>
      <c r="C346" s="1"/>
      <c r="D346" s="1"/>
      <c r="E346" s="1"/>
      <c r="F346" s="1"/>
      <c r="G346" s="1"/>
      <c r="H346" s="1"/>
      <c r="I346" s="1"/>
      <c r="J346" s="1"/>
    </row>
    <row r="347" spans="1:10">
      <c r="A347" s="1"/>
      <c r="B347" s="1"/>
      <c r="C347" s="1"/>
      <c r="D347" s="1"/>
      <c r="E347" s="1"/>
      <c r="F347" s="1"/>
      <c r="G347" s="1"/>
      <c r="H347" s="1"/>
      <c r="I347" s="1"/>
      <c r="J347" s="1"/>
    </row>
    <row r="348" spans="1:10">
      <c r="A348" s="1"/>
      <c r="B348" s="1"/>
      <c r="C348" s="1"/>
      <c r="D348" s="1"/>
      <c r="E348" s="1"/>
      <c r="F348" s="1"/>
      <c r="G348" s="1"/>
      <c r="H348" s="1"/>
      <c r="I348" s="1"/>
      <c r="J348" s="1"/>
    </row>
    <row r="349" spans="1:10">
      <c r="A349" s="1"/>
      <c r="B349" s="1"/>
      <c r="C349" s="1"/>
      <c r="D349" s="1"/>
      <c r="E349" s="1"/>
      <c r="F349" s="1"/>
      <c r="G349" s="1"/>
      <c r="H349" s="1"/>
      <c r="I349" s="1"/>
      <c r="J349" s="1"/>
    </row>
    <row r="350" spans="1:10">
      <c r="A350" s="1"/>
      <c r="B350" s="1"/>
      <c r="C350" s="1"/>
      <c r="D350" s="1"/>
      <c r="E350" s="1"/>
      <c r="F350" s="1"/>
      <c r="G350" s="1"/>
      <c r="H350" s="1"/>
      <c r="I350" s="1"/>
      <c r="J350" s="1"/>
    </row>
    <row r="351" spans="1:10">
      <c r="A351" s="1"/>
      <c r="B351" s="1"/>
      <c r="C351" s="1"/>
      <c r="D351" s="1"/>
      <c r="E351" s="1"/>
      <c r="F351" s="1"/>
      <c r="G351" s="1"/>
      <c r="H351" s="1"/>
      <c r="I351" s="1"/>
      <c r="J351" s="1"/>
    </row>
    <row r="352" spans="1:10">
      <c r="A352" s="1"/>
      <c r="B352" s="1"/>
      <c r="C352" s="1"/>
      <c r="D352" s="1"/>
      <c r="E352" s="1"/>
      <c r="F352" s="1"/>
      <c r="G352" s="1"/>
      <c r="H352" s="1"/>
      <c r="I352" s="1"/>
      <c r="J352" s="1"/>
    </row>
    <row r="353" spans="1:10">
      <c r="A353" s="1"/>
      <c r="B353" s="1"/>
      <c r="C353" s="1"/>
      <c r="D353" s="1"/>
      <c r="E353" s="1"/>
      <c r="F353" s="1"/>
      <c r="G353" s="1"/>
      <c r="H353" s="1"/>
      <c r="I353" s="1"/>
      <c r="J353" s="1"/>
    </row>
    <row r="354" spans="1:10">
      <c r="A354" s="1"/>
      <c r="B354" s="1"/>
      <c r="C354" s="1"/>
      <c r="D354" s="1"/>
      <c r="E354" s="1"/>
      <c r="F354" s="1"/>
      <c r="G354" s="1"/>
      <c r="H354" s="1"/>
      <c r="I354" s="1"/>
      <c r="J354" s="1"/>
    </row>
    <row r="355" spans="1:10">
      <c r="A355" s="1"/>
      <c r="B355" s="1"/>
      <c r="C355" s="1"/>
      <c r="D355" s="1"/>
      <c r="E355" s="1"/>
      <c r="F355" s="1"/>
      <c r="G355" s="1"/>
      <c r="H355" s="1"/>
      <c r="I355" s="1"/>
      <c r="J355" s="1"/>
    </row>
    <row r="356" spans="1:10">
      <c r="A356" s="1"/>
      <c r="B356" s="1"/>
      <c r="C356" s="1"/>
      <c r="D356" s="1"/>
      <c r="E356" s="1"/>
      <c r="F356" s="1"/>
      <c r="G356" s="1"/>
      <c r="H356" s="1"/>
      <c r="I356" s="1"/>
      <c r="J356" s="1"/>
    </row>
    <row r="357" spans="1:10">
      <c r="A357" s="1"/>
      <c r="B357" s="1"/>
      <c r="C357" s="1"/>
      <c r="D357" s="1"/>
      <c r="E357" s="1"/>
      <c r="F357" s="1"/>
      <c r="G357" s="1"/>
      <c r="H357" s="1"/>
      <c r="I357" s="1"/>
      <c r="J357" s="1"/>
    </row>
    <row r="358" spans="1:10">
      <c r="A358" s="1"/>
      <c r="B358" s="1"/>
      <c r="C358" s="1"/>
      <c r="D358" s="1"/>
      <c r="E358" s="1"/>
      <c r="F358" s="1"/>
      <c r="G358" s="1"/>
      <c r="H358" s="1"/>
      <c r="I358" s="1"/>
      <c r="J358" s="1"/>
    </row>
    <row r="359" spans="1:10">
      <c r="A359" s="1"/>
      <c r="B359" s="1"/>
      <c r="C359" s="1"/>
      <c r="D359" s="1"/>
      <c r="E359" s="1"/>
      <c r="F359" s="1"/>
      <c r="G359" s="1"/>
      <c r="H359" s="1"/>
      <c r="I359" s="1"/>
      <c r="J359" s="1"/>
    </row>
    <row r="360" spans="1:10">
      <c r="A360" s="1"/>
      <c r="B360" s="1"/>
      <c r="C360" s="1"/>
      <c r="D360" s="1"/>
      <c r="E360" s="1"/>
      <c r="F360" s="1"/>
      <c r="G360" s="1"/>
      <c r="H360" s="1"/>
      <c r="I360" s="1"/>
      <c r="J360" s="1"/>
    </row>
    <row r="361" spans="1:10">
      <c r="A361" s="1"/>
      <c r="B361" s="1"/>
      <c r="C361" s="1"/>
      <c r="D361" s="1"/>
      <c r="E361" s="1"/>
      <c r="F361" s="1"/>
      <c r="G361" s="1"/>
      <c r="H361" s="1"/>
      <c r="I361" s="1"/>
      <c r="J361" s="1"/>
    </row>
    <row r="362" spans="1:10">
      <c r="A362" s="1"/>
      <c r="B362" s="1"/>
      <c r="C362" s="1"/>
      <c r="D362" s="1"/>
      <c r="E362" s="1"/>
      <c r="F362" s="1"/>
      <c r="G362" s="1"/>
      <c r="H362" s="1"/>
      <c r="I362" s="1"/>
      <c r="J362" s="1"/>
    </row>
    <row r="363" spans="1:10">
      <c r="A363" s="1"/>
      <c r="B363" s="1"/>
      <c r="C363" s="1"/>
      <c r="D363" s="1"/>
      <c r="E363" s="1"/>
      <c r="F363" s="1"/>
      <c r="G363" s="1"/>
      <c r="H363" s="1"/>
      <c r="I363" s="1"/>
      <c r="J363" s="1"/>
    </row>
    <row r="364" spans="1:10">
      <c r="A364" s="1"/>
      <c r="B364" s="1"/>
      <c r="C364" s="1"/>
      <c r="D364" s="1"/>
      <c r="E364" s="1"/>
      <c r="F364" s="1"/>
      <c r="G364" s="1"/>
      <c r="H364" s="1"/>
      <c r="I364" s="1"/>
      <c r="J364" s="1"/>
    </row>
    <row r="365" spans="1:10">
      <c r="A365" s="1"/>
      <c r="B365" s="1"/>
      <c r="C365" s="1"/>
      <c r="D365" s="1"/>
      <c r="E365" s="1"/>
      <c r="F365" s="1"/>
      <c r="G365" s="1"/>
      <c r="H365" s="1"/>
      <c r="I365" s="1"/>
      <c r="J365" s="1"/>
    </row>
    <row r="366" spans="1:10">
      <c r="A366" s="1"/>
      <c r="B366" s="1"/>
      <c r="C366" s="1"/>
      <c r="D366" s="1"/>
      <c r="E366" s="1"/>
      <c r="F366" s="1"/>
      <c r="G366" s="1"/>
      <c r="H366" s="1"/>
      <c r="I366" s="1"/>
      <c r="J366" s="1"/>
    </row>
    <row r="367" spans="1:10">
      <c r="A367" s="1"/>
      <c r="B367" s="1"/>
      <c r="C367" s="1"/>
      <c r="D367" s="1"/>
      <c r="E367" s="1"/>
      <c r="F367" s="1"/>
      <c r="G367" s="1"/>
      <c r="H367" s="1"/>
      <c r="I367" s="1"/>
      <c r="J367" s="1"/>
    </row>
    <row r="368" spans="1:10">
      <c r="A368" s="1"/>
      <c r="B368" s="1"/>
      <c r="C368" s="1"/>
      <c r="D368" s="1"/>
      <c r="E368" s="1"/>
      <c r="F368" s="1"/>
      <c r="G368" s="1"/>
      <c r="H368" s="1"/>
      <c r="I368" s="1"/>
      <c r="J368" s="1"/>
    </row>
    <row r="369" spans="1:10">
      <c r="A369" s="1"/>
      <c r="B369" s="1"/>
      <c r="C369" s="1"/>
      <c r="D369" s="1"/>
      <c r="E369" s="1"/>
      <c r="F369" s="1"/>
      <c r="G369" s="1"/>
      <c r="H369" s="1"/>
      <c r="I369" s="1"/>
      <c r="J369" s="1"/>
    </row>
    <row r="370" spans="1:10">
      <c r="A370" s="1"/>
      <c r="B370" s="1"/>
      <c r="C370" s="1"/>
      <c r="D370" s="1"/>
      <c r="E370" s="1"/>
      <c r="F370" s="1"/>
      <c r="G370" s="1"/>
      <c r="H370" s="1"/>
      <c r="I370" s="1"/>
      <c r="J370" s="1"/>
    </row>
    <row r="371" spans="1:10">
      <c r="A371" s="1"/>
      <c r="B371" s="1"/>
      <c r="C371" s="1"/>
      <c r="D371" s="1"/>
      <c r="E371" s="1"/>
      <c r="F371" s="1"/>
      <c r="G371" s="1"/>
      <c r="H371" s="1"/>
      <c r="I371" s="1"/>
      <c r="J371" s="1"/>
    </row>
    <row r="372" spans="1:10">
      <c r="A372" s="1"/>
      <c r="B372" s="1"/>
      <c r="C372" s="1"/>
      <c r="D372" s="1"/>
      <c r="E372" s="1"/>
      <c r="F372" s="1"/>
      <c r="G372" s="1"/>
      <c r="H372" s="1"/>
      <c r="I372" s="1"/>
      <c r="J372" s="1"/>
    </row>
    <row r="373" spans="1:10">
      <c r="A373" s="1"/>
      <c r="B373" s="1"/>
      <c r="C373" s="1"/>
      <c r="D373" s="1"/>
      <c r="E373" s="1"/>
      <c r="F373" s="1"/>
      <c r="G373" s="1"/>
      <c r="H373" s="1"/>
      <c r="I373" s="1"/>
      <c r="J373" s="1"/>
    </row>
    <row r="374" spans="1:10">
      <c r="A374" s="1"/>
      <c r="B374" s="1"/>
      <c r="C374" s="1"/>
      <c r="D374" s="1"/>
      <c r="E374" s="1"/>
      <c r="F374" s="1"/>
      <c r="G374" s="1"/>
      <c r="H374" s="1"/>
      <c r="I374" s="1"/>
      <c r="J374" s="1"/>
    </row>
    <row r="375" spans="1:10">
      <c r="A375" s="1"/>
      <c r="B375" s="1"/>
      <c r="C375" s="1"/>
      <c r="D375" s="1"/>
      <c r="E375" s="1"/>
      <c r="F375" s="1"/>
      <c r="G375" s="1"/>
      <c r="H375" s="1"/>
      <c r="I375" s="1"/>
      <c r="J375" s="1"/>
    </row>
    <row r="376" spans="1:10">
      <c r="A376" s="1"/>
      <c r="B376" s="1"/>
      <c r="C376" s="1"/>
      <c r="D376" s="1"/>
      <c r="E376" s="1"/>
      <c r="F376" s="1"/>
      <c r="G376" s="1"/>
      <c r="H376" s="1"/>
      <c r="I376" s="1"/>
      <c r="J376" s="1"/>
    </row>
    <row r="377" spans="1:10">
      <c r="A377" s="1"/>
      <c r="B377" s="1"/>
      <c r="C377" s="1"/>
      <c r="D377" s="1"/>
      <c r="E377" s="1"/>
      <c r="F377" s="1"/>
      <c r="G377" s="1"/>
      <c r="H377" s="1"/>
      <c r="I377" s="1"/>
      <c r="J377" s="1"/>
    </row>
    <row r="378" spans="1:10">
      <c r="A378" s="1"/>
      <c r="B378" s="1"/>
      <c r="C378" s="1"/>
      <c r="D378" s="1"/>
      <c r="E378" s="1"/>
      <c r="F378" s="1"/>
      <c r="G378" s="1"/>
      <c r="H378" s="1"/>
      <c r="I378" s="1"/>
      <c r="J378" s="1"/>
    </row>
    <row r="379" spans="1:10">
      <c r="A379" s="1"/>
      <c r="B379" s="1"/>
      <c r="C379" s="1"/>
      <c r="D379" s="1"/>
      <c r="E379" s="1"/>
      <c r="F379" s="1"/>
      <c r="G379" s="1"/>
      <c r="H379" s="1"/>
      <c r="I379" s="1"/>
      <c r="J379" s="1"/>
    </row>
    <row r="380" spans="1:10">
      <c r="A380" s="1"/>
      <c r="B380" s="1"/>
      <c r="C380" s="1"/>
      <c r="D380" s="1"/>
      <c r="E380" s="1"/>
      <c r="F380" s="1"/>
      <c r="G380" s="1"/>
      <c r="H380" s="1"/>
      <c r="I380" s="1"/>
      <c r="J380" s="1"/>
    </row>
    <row r="381" spans="1:10">
      <c r="A381" s="1"/>
      <c r="B381" s="1"/>
      <c r="C381" s="1"/>
      <c r="D381" s="1"/>
      <c r="E381" s="1"/>
      <c r="F381" s="1"/>
      <c r="G381" s="1"/>
      <c r="H381" s="1"/>
      <c r="I381" s="1"/>
      <c r="J381" s="1"/>
    </row>
    <row r="382" spans="1:10">
      <c r="A382" s="1"/>
      <c r="B382" s="1"/>
      <c r="C382" s="1"/>
      <c r="D382" s="1"/>
      <c r="E382" s="1"/>
      <c r="F382" s="1"/>
      <c r="G382" s="1"/>
      <c r="H382" s="1"/>
      <c r="I382" s="1"/>
      <c r="J382" s="1"/>
    </row>
    <row r="383" spans="1:10">
      <c r="A383" s="1"/>
      <c r="B383" s="1"/>
      <c r="C383" s="1"/>
      <c r="D383" s="1"/>
      <c r="E383" s="1"/>
      <c r="F383" s="1"/>
      <c r="G383" s="1"/>
      <c r="H383" s="1"/>
      <c r="I383" s="1"/>
      <c r="J383" s="1"/>
    </row>
    <row r="384" spans="1:10">
      <c r="A384" s="1"/>
      <c r="B384" s="1"/>
      <c r="C384" s="1"/>
      <c r="D384" s="1"/>
      <c r="E384" s="1"/>
      <c r="F384" s="1"/>
      <c r="G384" s="1"/>
      <c r="H384" s="1"/>
      <c r="I384" s="1"/>
      <c r="J384" s="1"/>
    </row>
    <row r="385" spans="1:10">
      <c r="A385" s="1"/>
      <c r="B385" s="1"/>
      <c r="C385" s="1"/>
      <c r="D385" s="1"/>
      <c r="E385" s="1"/>
      <c r="F385" s="1"/>
      <c r="G385" s="1"/>
      <c r="H385" s="1"/>
      <c r="I385" s="1"/>
      <c r="J385" s="1"/>
    </row>
    <row r="386" spans="1:10">
      <c r="A386" s="1"/>
      <c r="B386" s="1"/>
      <c r="C386" s="1"/>
      <c r="D386" s="1"/>
      <c r="E386" s="1"/>
      <c r="F386" s="1"/>
      <c r="G386" s="1"/>
      <c r="H386" s="1"/>
      <c r="I386" s="1"/>
      <c r="J386" s="1"/>
    </row>
    <row r="387" spans="1:10">
      <c r="A387" s="1"/>
      <c r="B387" s="1"/>
      <c r="C387" s="1"/>
      <c r="D387" s="1"/>
      <c r="E387" s="1"/>
      <c r="F387" s="1"/>
      <c r="G387" s="1"/>
      <c r="H387" s="1"/>
      <c r="I387" s="1"/>
      <c r="J387" s="1"/>
    </row>
    <row r="388" spans="1:10">
      <c r="A388" s="1"/>
      <c r="B388" s="1"/>
      <c r="C388" s="1"/>
      <c r="D388" s="1"/>
      <c r="E388" s="1"/>
      <c r="F388" s="1"/>
      <c r="G388" s="1"/>
      <c r="H388" s="1"/>
      <c r="I388" s="1"/>
      <c r="J388" s="1"/>
    </row>
    <row r="389" spans="1:10">
      <c r="A389" s="1"/>
      <c r="B389" s="1"/>
      <c r="C389" s="1"/>
      <c r="D389" s="1"/>
      <c r="E389" s="1"/>
      <c r="F389" s="1"/>
      <c r="G389" s="1"/>
      <c r="H389" s="1"/>
      <c r="I389" s="1"/>
      <c r="J389" s="1"/>
    </row>
    <row r="390" spans="1:10">
      <c r="A390" s="1"/>
      <c r="B390" s="1"/>
      <c r="C390" s="1"/>
      <c r="D390" s="1"/>
      <c r="E390" s="1"/>
      <c r="F390" s="1"/>
      <c r="G390" s="1"/>
      <c r="H390" s="1"/>
      <c r="I390" s="1"/>
      <c r="J390" s="1"/>
    </row>
    <row r="391" spans="1:10">
      <c r="A391" s="1"/>
      <c r="B391" s="1"/>
      <c r="C391" s="1"/>
      <c r="D391" s="1"/>
      <c r="E391" s="1"/>
      <c r="F391" s="1"/>
      <c r="G391" s="1"/>
      <c r="H391" s="1"/>
      <c r="I391" s="1"/>
      <c r="J391" s="1"/>
    </row>
    <row r="392" spans="1:10">
      <c r="A392" s="1"/>
      <c r="B392" s="1"/>
      <c r="C392" s="1"/>
      <c r="D392" s="1"/>
      <c r="E392" s="1"/>
      <c r="F392" s="1"/>
      <c r="G392" s="1"/>
      <c r="H392" s="1"/>
      <c r="I392" s="1"/>
      <c r="J392" s="1"/>
    </row>
    <row r="393" spans="1:10">
      <c r="A393" s="1"/>
      <c r="B393" s="1"/>
      <c r="C393" s="1"/>
      <c r="D393" s="1"/>
      <c r="E393" s="1"/>
      <c r="F393" s="1"/>
      <c r="G393" s="1"/>
      <c r="H393" s="1"/>
      <c r="I393" s="1"/>
      <c r="J393" s="1"/>
    </row>
    <row r="394" spans="1:10">
      <c r="A394" s="1"/>
      <c r="B394" s="1"/>
      <c r="C394" s="1"/>
      <c r="D394" s="1"/>
      <c r="E394" s="1"/>
      <c r="F394" s="1"/>
      <c r="G394" s="1"/>
      <c r="H394" s="1"/>
      <c r="I394" s="1"/>
      <c r="J394" s="1"/>
    </row>
    <row r="395" spans="1:10">
      <c r="A395" s="1"/>
      <c r="B395" s="1"/>
      <c r="C395" s="1"/>
      <c r="D395" s="1"/>
      <c r="E395" s="1"/>
      <c r="F395" s="1"/>
      <c r="G395" s="1"/>
      <c r="H395" s="1"/>
      <c r="I395" s="1"/>
      <c r="J395" s="1"/>
    </row>
    <row r="396" spans="1:10">
      <c r="A396" s="1"/>
      <c r="B396" s="1"/>
      <c r="C396" s="1"/>
      <c r="D396" s="1"/>
      <c r="E396" s="1"/>
      <c r="F396" s="1"/>
      <c r="G396" s="1"/>
      <c r="H396" s="1"/>
      <c r="I396" s="1"/>
      <c r="J396" s="1"/>
    </row>
    <row r="397" spans="1:10">
      <c r="A397" s="1"/>
      <c r="B397" s="1"/>
      <c r="C397" s="1"/>
      <c r="D397" s="1"/>
      <c r="E397" s="1"/>
      <c r="F397" s="1"/>
      <c r="G397" s="1"/>
      <c r="H397" s="1"/>
      <c r="I397" s="1"/>
      <c r="J397" s="1"/>
    </row>
    <row r="398" spans="1:10">
      <c r="A398" s="1"/>
      <c r="B398" s="1"/>
      <c r="C398" s="1"/>
      <c r="D398" s="1"/>
      <c r="E398" s="1"/>
      <c r="F398" s="1"/>
      <c r="G398" s="1"/>
      <c r="H398" s="1"/>
      <c r="I398" s="1"/>
      <c r="J398" s="1"/>
    </row>
    <row r="399" spans="1:10">
      <c r="A399" s="1"/>
      <c r="B399" s="1"/>
      <c r="C399" s="1"/>
      <c r="D399" s="1"/>
      <c r="E399" s="1"/>
      <c r="F399" s="1"/>
      <c r="G399" s="1"/>
      <c r="H399" s="1"/>
      <c r="I399" s="1"/>
      <c r="J399" s="1"/>
    </row>
    <row r="400" spans="1:10">
      <c r="A400" s="1"/>
      <c r="B400" s="1"/>
      <c r="C400" s="1"/>
      <c r="D400" s="1"/>
      <c r="E400" s="1"/>
      <c r="F400" s="1"/>
      <c r="G400" s="1"/>
      <c r="H400" s="1"/>
      <c r="I400" s="1"/>
      <c r="J400" s="1"/>
    </row>
    <row r="401" spans="1:10">
      <c r="A401" s="1"/>
      <c r="B401" s="1"/>
      <c r="C401" s="1"/>
      <c r="D401" s="1"/>
      <c r="E401" s="1"/>
      <c r="F401" s="1"/>
      <c r="G401" s="1"/>
      <c r="H401" s="1"/>
      <c r="I401" s="1"/>
      <c r="J401" s="1"/>
    </row>
    <row r="402" spans="1:10">
      <c r="A402" s="1"/>
      <c r="B402" s="1"/>
      <c r="C402" s="1"/>
      <c r="D402" s="1"/>
      <c r="E402" s="1"/>
      <c r="F402" s="1"/>
      <c r="G402" s="1"/>
      <c r="H402" s="1"/>
      <c r="I402" s="1"/>
      <c r="J402" s="1"/>
    </row>
    <row r="403" spans="1:10">
      <c r="A403" s="1"/>
      <c r="B403" s="1"/>
      <c r="C403" s="1"/>
      <c r="D403" s="1"/>
      <c r="E403" s="1"/>
      <c r="F403" s="1"/>
      <c r="G403" s="1"/>
      <c r="H403" s="1"/>
      <c r="I403" s="1"/>
      <c r="J403" s="1"/>
    </row>
    <row r="404" spans="1:10">
      <c r="A404" s="1"/>
      <c r="B404" s="1"/>
      <c r="C404" s="1"/>
      <c r="D404" s="1"/>
      <c r="E404" s="1"/>
      <c r="F404" s="1"/>
      <c r="G404" s="1"/>
      <c r="H404" s="1"/>
      <c r="I404" s="1"/>
      <c r="J404" s="1"/>
    </row>
    <row r="405" spans="1:10">
      <c r="A405" s="1"/>
      <c r="B405" s="1"/>
      <c r="C405" s="1"/>
      <c r="D405" s="1"/>
      <c r="E405" s="1"/>
      <c r="F405" s="1"/>
      <c r="G405" s="1"/>
      <c r="H405" s="1"/>
      <c r="I405" s="1"/>
      <c r="J405" s="1"/>
    </row>
    <row r="406" spans="1:10">
      <c r="A406" s="1"/>
      <c r="B406" s="1"/>
      <c r="C406" s="1"/>
      <c r="D406" s="1"/>
      <c r="E406" s="1"/>
      <c r="F406" s="1"/>
      <c r="G406" s="1"/>
      <c r="H406" s="1"/>
      <c r="I406" s="1"/>
      <c r="J406" s="1"/>
    </row>
    <row r="407" spans="1:10">
      <c r="A407" s="1"/>
      <c r="B407" s="1"/>
      <c r="C407" s="1"/>
      <c r="D407" s="1"/>
      <c r="E407" s="1"/>
      <c r="F407" s="1"/>
      <c r="G407" s="1"/>
      <c r="H407" s="1"/>
      <c r="I407" s="1"/>
      <c r="J407" s="1"/>
    </row>
    <row r="408" spans="1:10">
      <c r="A408" s="1"/>
      <c r="B408" s="1"/>
      <c r="C408" s="1"/>
      <c r="D408" s="1"/>
      <c r="E408" s="1"/>
      <c r="F408" s="1"/>
      <c r="G408" s="1"/>
      <c r="H408" s="1"/>
      <c r="I408" s="1"/>
      <c r="J408" s="1"/>
    </row>
    <row r="409" spans="1:10">
      <c r="A409" s="1"/>
      <c r="B409" s="1"/>
      <c r="C409" s="1"/>
      <c r="D409" s="1"/>
      <c r="E409" s="1"/>
      <c r="F409" s="1"/>
      <c r="G409" s="1"/>
      <c r="H409" s="1"/>
      <c r="I409" s="1"/>
      <c r="J409" s="1"/>
    </row>
    <row r="410" spans="1:10">
      <c r="A410" s="1"/>
      <c r="B410" s="1"/>
      <c r="C410" s="1"/>
      <c r="D410" s="1"/>
      <c r="E410" s="1"/>
      <c r="F410" s="1"/>
      <c r="G410" s="1"/>
      <c r="H410" s="1"/>
      <c r="I410" s="1"/>
      <c r="J410" s="1"/>
    </row>
    <row r="411" spans="1:10">
      <c r="A411" s="1"/>
      <c r="B411" s="1"/>
      <c r="C411" s="1"/>
      <c r="D411" s="1"/>
      <c r="E411" s="1"/>
      <c r="F411" s="1"/>
      <c r="G411" s="1"/>
      <c r="H411" s="1"/>
      <c r="I411" s="1"/>
      <c r="J411" s="1"/>
    </row>
    <row r="412" spans="1:10">
      <c r="A412" s="1"/>
      <c r="B412" s="1"/>
      <c r="C412" s="1"/>
      <c r="D412" s="1"/>
      <c r="E412" s="1"/>
      <c r="F412" s="1"/>
      <c r="G412" s="1"/>
      <c r="H412" s="1"/>
      <c r="I412" s="1"/>
      <c r="J412" s="1"/>
    </row>
    <row r="413" spans="1:10">
      <c r="A413" s="1"/>
      <c r="B413" s="1"/>
      <c r="C413" s="1"/>
      <c r="D413" s="1"/>
      <c r="E413" s="1"/>
      <c r="F413" s="1"/>
      <c r="G413" s="1"/>
      <c r="H413" s="1"/>
      <c r="I413" s="1"/>
      <c r="J413" s="1"/>
    </row>
    <row r="414" spans="1:10">
      <c r="A414" s="1"/>
      <c r="B414" s="1"/>
      <c r="C414" s="1"/>
      <c r="D414" s="1"/>
      <c r="E414" s="1"/>
      <c r="F414" s="1"/>
      <c r="G414" s="1"/>
      <c r="H414" s="1"/>
      <c r="I414" s="1"/>
      <c r="J414" s="1"/>
    </row>
    <row r="415" spans="1:10">
      <c r="A415" s="1"/>
      <c r="B415" s="1"/>
      <c r="C415" s="1"/>
      <c r="D415" s="1"/>
      <c r="E415" s="1"/>
      <c r="F415" s="1"/>
      <c r="G415" s="1"/>
      <c r="H415" s="1"/>
      <c r="I415" s="1"/>
      <c r="J415" s="1"/>
    </row>
    <row r="416" spans="1:10">
      <c r="A416" s="1"/>
      <c r="B416" s="1"/>
      <c r="C416" s="1"/>
      <c r="D416" s="1"/>
      <c r="E416" s="1"/>
      <c r="F416" s="1"/>
      <c r="G416" s="1"/>
      <c r="H416" s="1"/>
      <c r="I416" s="1"/>
      <c r="J416" s="1"/>
    </row>
    <row r="417" spans="1:10">
      <c r="A417" s="1"/>
      <c r="B417" s="1"/>
      <c r="C417" s="1"/>
      <c r="D417" s="1"/>
      <c r="E417" s="1"/>
      <c r="F417" s="1"/>
      <c r="G417" s="1"/>
      <c r="H417" s="1"/>
      <c r="I417" s="1"/>
      <c r="J417" s="1"/>
    </row>
    <row r="418" spans="1:10">
      <c r="A418" s="1"/>
      <c r="B418" s="1"/>
      <c r="C418" s="1"/>
      <c r="D418" s="1"/>
      <c r="E418" s="1"/>
      <c r="F418" s="1"/>
      <c r="G418" s="1"/>
      <c r="H418" s="1"/>
      <c r="I418" s="1"/>
      <c r="J418" s="1"/>
    </row>
    <row r="419" spans="1:10">
      <c r="A419" s="1"/>
      <c r="B419" s="1"/>
      <c r="C419" s="1"/>
      <c r="D419" s="1"/>
      <c r="E419" s="1"/>
      <c r="F419" s="1"/>
      <c r="G419" s="1"/>
      <c r="H419" s="1"/>
      <c r="I419" s="1"/>
      <c r="J419" s="1"/>
    </row>
    <row r="420" spans="1:10">
      <c r="A420" s="1"/>
      <c r="B420" s="1"/>
      <c r="C420" s="1"/>
      <c r="D420" s="1"/>
      <c r="E420" s="1"/>
      <c r="F420" s="1"/>
      <c r="G420" s="1"/>
      <c r="H420" s="1"/>
      <c r="I420" s="1"/>
      <c r="J420" s="1"/>
    </row>
    <row r="421" spans="1:10">
      <c r="A421" s="1"/>
      <c r="B421" s="1"/>
      <c r="C421" s="1"/>
      <c r="D421" s="1"/>
      <c r="E421" s="1"/>
      <c r="F421" s="1"/>
      <c r="G421" s="1"/>
      <c r="H421" s="1"/>
      <c r="I421" s="1"/>
      <c r="J421" s="1"/>
    </row>
    <row r="422" spans="1:10">
      <c r="A422" s="1"/>
      <c r="B422" s="1"/>
      <c r="C422" s="1"/>
      <c r="D422" s="1"/>
      <c r="E422" s="1"/>
      <c r="F422" s="1"/>
      <c r="G422" s="1"/>
      <c r="H422" s="1"/>
      <c r="I422" s="1"/>
      <c r="J422" s="1"/>
    </row>
    <row r="423" spans="1:10">
      <c r="A423" s="1"/>
      <c r="B423" s="1"/>
      <c r="C423" s="1"/>
      <c r="D423" s="1"/>
      <c r="E423" s="1"/>
      <c r="F423" s="1"/>
      <c r="G423" s="1"/>
      <c r="H423" s="1"/>
      <c r="I423" s="1"/>
      <c r="J423" s="1"/>
    </row>
    <row r="424" spans="1:10">
      <c r="A424" s="1"/>
      <c r="B424" s="1"/>
      <c r="C424" s="1"/>
      <c r="D424" s="1"/>
      <c r="E424" s="1"/>
      <c r="F424" s="1"/>
      <c r="G424" s="1"/>
      <c r="H424" s="1"/>
      <c r="I424" s="1"/>
      <c r="J424" s="1"/>
    </row>
    <row r="425" spans="1:10">
      <c r="A425" s="1"/>
      <c r="B425" s="1"/>
      <c r="C425" s="1"/>
      <c r="D425" s="1"/>
      <c r="E425" s="1"/>
      <c r="F425" s="1"/>
      <c r="G425" s="1"/>
      <c r="H425" s="1"/>
      <c r="I425" s="1"/>
      <c r="J425" s="1"/>
    </row>
    <row r="426" spans="1:10">
      <c r="A426" s="1"/>
      <c r="B426" s="1"/>
      <c r="C426" s="1"/>
      <c r="D426" s="1"/>
      <c r="E426" s="1"/>
      <c r="F426" s="1"/>
      <c r="G426" s="1"/>
      <c r="H426" s="1"/>
      <c r="I426" s="1"/>
      <c r="J426" s="1"/>
    </row>
    <row r="427" spans="1:10">
      <c r="A427" s="1"/>
      <c r="B427" s="1"/>
      <c r="C427" s="1"/>
      <c r="D427" s="1"/>
      <c r="E427" s="1"/>
      <c r="F427" s="1"/>
      <c r="G427" s="1"/>
      <c r="H427" s="1"/>
      <c r="I427" s="1"/>
      <c r="J427" s="1"/>
    </row>
    <row r="428" spans="1:10">
      <c r="A428" s="1"/>
      <c r="B428" s="1"/>
      <c r="C428" s="1"/>
      <c r="D428" s="1"/>
      <c r="E428" s="1"/>
      <c r="F428" s="1"/>
      <c r="G428" s="1"/>
      <c r="H428" s="1"/>
      <c r="I428" s="1"/>
      <c r="J428" s="1"/>
    </row>
    <row r="429" spans="1:10">
      <c r="A429" s="1"/>
      <c r="B429" s="1"/>
      <c r="C429" s="1"/>
      <c r="D429" s="1"/>
      <c r="E429" s="1"/>
      <c r="F429" s="1"/>
      <c r="G429" s="1"/>
      <c r="H429" s="1"/>
      <c r="I429" s="1"/>
      <c r="J429" s="1"/>
    </row>
    <row r="430" spans="1:10">
      <c r="A430" s="1"/>
      <c r="B430" s="1"/>
      <c r="C430" s="1"/>
      <c r="D430" s="1"/>
      <c r="E430" s="1"/>
      <c r="F430" s="1"/>
      <c r="G430" s="1"/>
      <c r="H430" s="1"/>
      <c r="I430" s="1"/>
      <c r="J430" s="1"/>
    </row>
    <row r="431" spans="1:10">
      <c r="A431" s="1"/>
      <c r="B431" s="1"/>
      <c r="C431" s="1"/>
      <c r="D431" s="1"/>
      <c r="E431" s="1"/>
      <c r="F431" s="1"/>
      <c r="G431" s="1"/>
      <c r="H431" s="1"/>
      <c r="I431" s="1"/>
      <c r="J431" s="1"/>
    </row>
    <row r="432" spans="1:10">
      <c r="A432" s="1"/>
      <c r="B432" s="1"/>
      <c r="C432" s="1"/>
      <c r="D432" s="1"/>
      <c r="E432" s="1"/>
      <c r="F432" s="1"/>
      <c r="G432" s="1"/>
      <c r="H432" s="1"/>
      <c r="I432" s="1"/>
      <c r="J432" s="1"/>
    </row>
    <row r="433" spans="1:10">
      <c r="A433" s="1"/>
      <c r="B433" s="1"/>
      <c r="C433" s="1"/>
      <c r="D433" s="1"/>
      <c r="E433" s="1"/>
      <c r="F433" s="1"/>
      <c r="G433" s="1"/>
      <c r="H433" s="1"/>
      <c r="I433" s="1"/>
      <c r="J433" s="1"/>
    </row>
    <row r="434" spans="1:10">
      <c r="A434" s="1"/>
      <c r="B434" s="1"/>
      <c r="C434" s="1"/>
      <c r="D434" s="1"/>
      <c r="E434" s="1"/>
      <c r="F434" s="1"/>
      <c r="G434" s="1"/>
      <c r="H434" s="1"/>
      <c r="I434" s="1"/>
      <c r="J434" s="1"/>
    </row>
    <row r="435" spans="1:10">
      <c r="A435" s="1"/>
      <c r="B435" s="1"/>
      <c r="C435" s="1"/>
      <c r="D435" s="1"/>
      <c r="E435" s="1"/>
      <c r="F435" s="1"/>
      <c r="G435" s="1"/>
      <c r="H435" s="1"/>
      <c r="I435" s="1"/>
      <c r="J435" s="1"/>
    </row>
    <row r="436" spans="1:10">
      <c r="A436" s="1"/>
      <c r="B436" s="1"/>
      <c r="C436" s="1"/>
      <c r="D436" s="1"/>
      <c r="E436" s="1"/>
      <c r="F436" s="1"/>
      <c r="G436" s="1"/>
      <c r="H436" s="1"/>
      <c r="I436" s="1"/>
      <c r="J436" s="1"/>
    </row>
    <row r="437" spans="1:10">
      <c r="A437" s="1"/>
      <c r="B437" s="1"/>
      <c r="C437" s="1"/>
      <c r="D437" s="1"/>
      <c r="E437" s="1"/>
      <c r="F437" s="1"/>
      <c r="G437" s="1"/>
      <c r="H437" s="1"/>
      <c r="I437" s="1"/>
      <c r="J437" s="1"/>
    </row>
    <row r="438" spans="1:10">
      <c r="A438" s="1"/>
      <c r="B438" s="1"/>
      <c r="C438" s="1"/>
      <c r="D438" s="1"/>
      <c r="E438" s="1"/>
      <c r="F438" s="1"/>
      <c r="G438" s="1"/>
      <c r="H438" s="1"/>
      <c r="I438" s="1"/>
      <c r="J438" s="1"/>
    </row>
    <row r="439" spans="1:10">
      <c r="A439" s="1"/>
      <c r="B439" s="1"/>
      <c r="C439" s="1"/>
      <c r="D439" s="1"/>
      <c r="E439" s="1"/>
      <c r="F439" s="1"/>
      <c r="G439" s="1"/>
      <c r="H439" s="1"/>
      <c r="I439" s="1"/>
      <c r="J439" s="1"/>
    </row>
    <row r="440" spans="1:10">
      <c r="A440" s="1"/>
      <c r="B440" s="1"/>
      <c r="C440" s="1"/>
      <c r="D440" s="1"/>
      <c r="E440" s="1"/>
      <c r="F440" s="1"/>
      <c r="G440" s="1"/>
      <c r="H440" s="1"/>
      <c r="I440" s="1"/>
      <c r="J440" s="1"/>
    </row>
    <row r="441" spans="1:10">
      <c r="A441" s="1"/>
      <c r="B441" s="1"/>
      <c r="C441" s="1"/>
      <c r="D441" s="1"/>
      <c r="E441" s="1"/>
      <c r="F441" s="1"/>
      <c r="G441" s="1"/>
      <c r="H441" s="1"/>
      <c r="I441" s="1"/>
      <c r="J441" s="1"/>
    </row>
    <row r="442" spans="1:10">
      <c r="A442" s="1"/>
      <c r="B442" s="1"/>
      <c r="C442" s="1"/>
      <c r="D442" s="1"/>
      <c r="E442" s="1"/>
      <c r="F442" s="1"/>
      <c r="G442" s="1"/>
      <c r="H442" s="1"/>
      <c r="I442" s="1"/>
      <c r="J442" s="1"/>
    </row>
    <row r="443" spans="1:10">
      <c r="A443" s="1"/>
      <c r="B443" s="1"/>
      <c r="C443" s="1"/>
      <c r="D443" s="1"/>
      <c r="E443" s="1"/>
      <c r="F443" s="1"/>
      <c r="G443" s="1"/>
      <c r="H443" s="1"/>
      <c r="I443" s="1"/>
      <c r="J443" s="1"/>
    </row>
    <row r="444" spans="1:10">
      <c r="A444" s="1"/>
      <c r="B444" s="1"/>
      <c r="C444" s="1"/>
      <c r="D444" s="1"/>
      <c r="E444" s="1"/>
      <c r="F444" s="1"/>
      <c r="G444" s="1"/>
      <c r="H444" s="1"/>
      <c r="I444" s="1"/>
      <c r="J444" s="1"/>
    </row>
    <row r="445" spans="1:10">
      <c r="A445" s="1"/>
      <c r="B445" s="1"/>
      <c r="C445" s="1"/>
      <c r="D445" s="1"/>
      <c r="E445" s="1"/>
      <c r="F445" s="1"/>
      <c r="G445" s="1"/>
      <c r="H445" s="1"/>
      <c r="I445" s="1"/>
      <c r="J445" s="1"/>
    </row>
    <row r="446" spans="1:10">
      <c r="A446" s="1"/>
      <c r="B446" s="1"/>
      <c r="C446" s="1"/>
      <c r="D446" s="1"/>
      <c r="E446" s="1"/>
      <c r="F446" s="1"/>
      <c r="G446" s="1"/>
      <c r="H446" s="1"/>
      <c r="I446" s="1"/>
      <c r="J446" s="1"/>
    </row>
    <row r="447" spans="1:10">
      <c r="A447" s="1"/>
      <c r="B447" s="1"/>
      <c r="C447" s="1"/>
      <c r="D447" s="1"/>
      <c r="E447" s="1"/>
      <c r="F447" s="1"/>
      <c r="G447" s="1"/>
      <c r="H447" s="1"/>
      <c r="I447" s="1"/>
      <c r="J447" s="1"/>
    </row>
    <row r="448" spans="1:10">
      <c r="A448" s="1"/>
      <c r="B448" s="1"/>
      <c r="C448" s="1"/>
      <c r="D448" s="1"/>
      <c r="E448" s="1"/>
      <c r="F448" s="1"/>
      <c r="G448" s="1"/>
      <c r="H448" s="1"/>
      <c r="I448" s="1"/>
      <c r="J448" s="1"/>
    </row>
    <row r="449" spans="1:10">
      <c r="A449" s="1"/>
      <c r="B449" s="1"/>
      <c r="C449" s="1"/>
      <c r="D449" s="1"/>
      <c r="E449" s="1"/>
      <c r="F449" s="1"/>
      <c r="G449" s="1"/>
      <c r="H449" s="1"/>
      <c r="I449" s="1"/>
      <c r="J449" s="1"/>
    </row>
    <row r="450" spans="1:10">
      <c r="A450" s="1"/>
      <c r="B450" s="1"/>
      <c r="C450" s="1"/>
      <c r="D450" s="1"/>
      <c r="E450" s="1"/>
      <c r="F450" s="1"/>
      <c r="G450" s="1"/>
      <c r="H450" s="1"/>
      <c r="I450" s="1"/>
      <c r="J450" s="1"/>
    </row>
    <row r="451" spans="1:10">
      <c r="A451" s="1"/>
      <c r="B451" s="1"/>
      <c r="C451" s="1"/>
      <c r="D451" s="1"/>
      <c r="E451" s="1"/>
      <c r="F451" s="1"/>
      <c r="G451" s="1"/>
      <c r="H451" s="1"/>
      <c r="I451" s="1"/>
      <c r="J451" s="1"/>
    </row>
    <row r="452" spans="1:10">
      <c r="A452" s="1"/>
      <c r="B452" s="1"/>
      <c r="C452" s="1"/>
      <c r="D452" s="1"/>
      <c r="E452" s="1"/>
      <c r="F452" s="1"/>
      <c r="G452" s="1"/>
      <c r="H452" s="1"/>
      <c r="I452" s="1"/>
      <c r="J452" s="1"/>
    </row>
    <row r="453" spans="1:10">
      <c r="A453" s="1"/>
      <c r="B453" s="1"/>
      <c r="C453" s="1"/>
      <c r="D453" s="1"/>
      <c r="E453" s="1"/>
      <c r="F453" s="1"/>
      <c r="G453" s="1"/>
      <c r="H453" s="1"/>
      <c r="I453" s="1"/>
      <c r="J453" s="1"/>
    </row>
    <row r="454" spans="1:10">
      <c r="A454" s="1"/>
      <c r="B454" s="1"/>
      <c r="C454" s="1"/>
      <c r="D454" s="1"/>
      <c r="E454" s="1"/>
      <c r="F454" s="1"/>
      <c r="G454" s="1"/>
      <c r="H454" s="1"/>
      <c r="I454" s="1"/>
      <c r="J454" s="1"/>
    </row>
    <row r="455" spans="1:10">
      <c r="A455" s="1"/>
      <c r="B455" s="1"/>
      <c r="C455" s="1"/>
      <c r="D455" s="1"/>
      <c r="E455" s="1"/>
      <c r="F455" s="1"/>
      <c r="G455" s="1"/>
      <c r="H455" s="1"/>
      <c r="I455" s="1"/>
      <c r="J455" s="1"/>
    </row>
    <row r="456" spans="1:10">
      <c r="A456" s="1"/>
      <c r="B456" s="1"/>
      <c r="C456" s="1"/>
      <c r="D456" s="1"/>
      <c r="E456" s="1"/>
      <c r="F456" s="1"/>
      <c r="G456" s="1"/>
      <c r="H456" s="1"/>
      <c r="I456" s="1"/>
      <c r="J456" s="1"/>
    </row>
    <row r="457" spans="1:10">
      <c r="A457" s="1"/>
      <c r="B457" s="1"/>
      <c r="C457" s="1"/>
      <c r="D457" s="1"/>
      <c r="E457" s="1"/>
      <c r="F457" s="1"/>
      <c r="G457" s="1"/>
      <c r="H457" s="1"/>
      <c r="I457" s="1"/>
      <c r="J457" s="1"/>
    </row>
    <row r="458" spans="1:10">
      <c r="A458" s="1"/>
      <c r="B458" s="1"/>
      <c r="C458" s="1"/>
      <c r="D458" s="1"/>
      <c r="E458" s="1"/>
      <c r="F458" s="1"/>
      <c r="G458" s="1"/>
      <c r="H458" s="1"/>
      <c r="I458" s="1"/>
      <c r="J458" s="1"/>
    </row>
    <row r="459" spans="1:10">
      <c r="A459" s="1"/>
      <c r="B459" s="1"/>
      <c r="C459" s="1"/>
      <c r="D459" s="1"/>
      <c r="E459" s="1"/>
      <c r="F459" s="1"/>
      <c r="G459" s="1"/>
      <c r="H459" s="1"/>
      <c r="I459" s="1"/>
      <c r="J459" s="1"/>
    </row>
    <row r="460" spans="1:10">
      <c r="A460" s="1"/>
      <c r="B460" s="1"/>
      <c r="C460" s="1"/>
      <c r="D460" s="1"/>
      <c r="E460" s="1"/>
      <c r="F460" s="1"/>
      <c r="G460" s="1"/>
      <c r="H460" s="1"/>
      <c r="I460" s="1"/>
      <c r="J460" s="1"/>
    </row>
    <row r="461" spans="1:10">
      <c r="A461" s="1"/>
      <c r="B461" s="1"/>
      <c r="C461" s="1"/>
      <c r="D461" s="1"/>
      <c r="E461" s="1"/>
      <c r="F461" s="1"/>
      <c r="G461" s="1"/>
      <c r="H461" s="1"/>
      <c r="I461" s="1"/>
      <c r="J461" s="1"/>
    </row>
    <row r="462" spans="1:10">
      <c r="A462" s="1"/>
      <c r="B462" s="1"/>
      <c r="C462" s="1"/>
      <c r="D462" s="1"/>
      <c r="E462" s="1"/>
      <c r="F462" s="1"/>
      <c r="G462" s="1"/>
      <c r="H462" s="1"/>
      <c r="I462" s="1"/>
      <c r="J462" s="1"/>
    </row>
    <row r="463" spans="1:10">
      <c r="A463" s="1"/>
      <c r="B463" s="1"/>
      <c r="C463" s="1"/>
      <c r="D463" s="1"/>
      <c r="E463" s="1"/>
      <c r="F463" s="1"/>
      <c r="G463" s="1"/>
      <c r="H463" s="1"/>
      <c r="I463" s="1"/>
      <c r="J463" s="1"/>
    </row>
    <row r="464" spans="1:10">
      <c r="A464" s="1"/>
      <c r="B464" s="1"/>
      <c r="C464" s="1"/>
      <c r="D464" s="1"/>
      <c r="E464" s="1"/>
      <c r="F464" s="1"/>
      <c r="G464" s="1"/>
      <c r="H464" s="1"/>
      <c r="I464" s="1"/>
      <c r="J464" s="1"/>
    </row>
    <row r="465" spans="1:10">
      <c r="A465" s="1"/>
      <c r="B465" s="1"/>
      <c r="C465" s="1"/>
      <c r="D465" s="1"/>
      <c r="E465" s="1"/>
      <c r="F465" s="1"/>
      <c r="G465" s="1"/>
      <c r="H465" s="1"/>
      <c r="I465" s="1"/>
      <c r="J465" s="1"/>
    </row>
    <row r="466" spans="1:10">
      <c r="A466" s="1"/>
      <c r="B466" s="1"/>
      <c r="C466" s="1"/>
      <c r="D466" s="1"/>
      <c r="E466" s="1"/>
      <c r="F466" s="1"/>
      <c r="G466" s="1"/>
      <c r="H466" s="1"/>
      <c r="I466" s="1"/>
      <c r="J466" s="1"/>
    </row>
    <row r="467" spans="1:10">
      <c r="A467" s="1"/>
      <c r="B467" s="1"/>
      <c r="C467" s="1"/>
      <c r="D467" s="1"/>
      <c r="E467" s="1"/>
      <c r="F467" s="1"/>
      <c r="G467" s="1"/>
      <c r="H467" s="1"/>
      <c r="I467" s="1"/>
      <c r="J467" s="1"/>
    </row>
    <row r="468" spans="1:10">
      <c r="A468" s="1"/>
      <c r="B468" s="1"/>
      <c r="C468" s="1"/>
      <c r="D468" s="1"/>
      <c r="E468" s="1"/>
      <c r="F468" s="1"/>
      <c r="G468" s="1"/>
      <c r="H468" s="1"/>
      <c r="I468" s="1"/>
      <c r="J468" s="1"/>
    </row>
    <row r="469" spans="1:10">
      <c r="A469" s="1"/>
      <c r="B469" s="1"/>
      <c r="C469" s="1"/>
      <c r="D469" s="1"/>
      <c r="E469" s="1"/>
      <c r="F469" s="1"/>
      <c r="G469" s="1"/>
      <c r="H469" s="1"/>
      <c r="I469" s="1"/>
      <c r="J469" s="1"/>
    </row>
    <row r="470" spans="1:10">
      <c r="A470" s="1"/>
      <c r="B470" s="1"/>
      <c r="C470" s="1"/>
      <c r="D470" s="1"/>
      <c r="E470" s="1"/>
      <c r="F470" s="1"/>
      <c r="G470" s="1"/>
      <c r="H470" s="1"/>
      <c r="I470" s="1"/>
      <c r="J470" s="1"/>
    </row>
    <row r="471" spans="1:10">
      <c r="A471" s="1"/>
      <c r="B471" s="1"/>
      <c r="C471" s="1"/>
      <c r="D471" s="1"/>
      <c r="E471" s="1"/>
      <c r="F471" s="1"/>
      <c r="G471" s="1"/>
      <c r="H471" s="1"/>
      <c r="I471" s="1"/>
      <c r="J471" s="1"/>
    </row>
    <row r="472" spans="1:10">
      <c r="A472" s="1"/>
      <c r="B472" s="1"/>
      <c r="C472" s="1"/>
      <c r="D472" s="1"/>
      <c r="E472" s="1"/>
      <c r="F472" s="1"/>
      <c r="G472" s="1"/>
      <c r="H472" s="1"/>
      <c r="I472" s="1"/>
      <c r="J472" s="1"/>
    </row>
    <row r="473" spans="1:10">
      <c r="A473" s="1"/>
      <c r="B473" s="1"/>
      <c r="C473" s="1"/>
      <c r="D473" s="1"/>
      <c r="E473" s="1"/>
      <c r="F473" s="1"/>
      <c r="G473" s="1"/>
      <c r="H473" s="1"/>
      <c r="I473" s="1"/>
      <c r="J473" s="1"/>
    </row>
    <row r="474" spans="1:10">
      <c r="A474" s="1"/>
      <c r="B474" s="1"/>
      <c r="C474" s="1"/>
      <c r="D474" s="1"/>
      <c r="E474" s="1"/>
      <c r="F474" s="1"/>
      <c r="G474" s="1"/>
      <c r="H474" s="1"/>
      <c r="I474" s="1"/>
      <c r="J474" s="1"/>
    </row>
    <row r="475" spans="1:10">
      <c r="A475" s="1"/>
      <c r="B475" s="1"/>
      <c r="C475" s="1"/>
      <c r="D475" s="1"/>
      <c r="E475" s="1"/>
      <c r="F475" s="1"/>
      <c r="G475" s="1"/>
      <c r="H475" s="1"/>
      <c r="I475" s="1"/>
      <c r="J475" s="1"/>
    </row>
    <row r="476" spans="1:10">
      <c r="A476" s="1"/>
      <c r="B476" s="1"/>
      <c r="C476" s="1"/>
      <c r="D476" s="1"/>
      <c r="E476" s="1"/>
      <c r="F476" s="1"/>
      <c r="G476" s="1"/>
      <c r="H476" s="1"/>
      <c r="I476" s="1"/>
      <c r="J476" s="1"/>
    </row>
    <row r="477" spans="1:10">
      <c r="A477" s="1"/>
      <c r="B477" s="1"/>
      <c r="C477" s="1"/>
      <c r="D477" s="1"/>
      <c r="E477" s="1"/>
      <c r="F477" s="1"/>
      <c r="G477" s="1"/>
      <c r="H477" s="1"/>
      <c r="I477" s="1"/>
      <c r="J477" s="1"/>
    </row>
    <row r="478" spans="1:10">
      <c r="A478" s="1"/>
      <c r="B478" s="1"/>
      <c r="C478" s="1"/>
      <c r="D478" s="1"/>
      <c r="E478" s="1"/>
      <c r="F478" s="1"/>
      <c r="G478" s="1"/>
      <c r="H478" s="1"/>
      <c r="I478" s="1"/>
      <c r="J478" s="1"/>
    </row>
    <row r="479" spans="1:10">
      <c r="A479" s="1"/>
      <c r="B479" s="1"/>
      <c r="C479" s="1"/>
      <c r="D479" s="1"/>
      <c r="E479" s="1"/>
      <c r="F479" s="1"/>
      <c r="G479" s="1"/>
      <c r="H479" s="1"/>
      <c r="I479" s="1"/>
      <c r="J479" s="1"/>
    </row>
    <row r="480" spans="1:10">
      <c r="A480" s="1"/>
      <c r="B480" s="1"/>
      <c r="C480" s="1"/>
      <c r="D480" s="1"/>
      <c r="E480" s="1"/>
      <c r="F480" s="1"/>
      <c r="G480" s="1"/>
      <c r="H480" s="1"/>
      <c r="I480" s="1"/>
      <c r="J480" s="1"/>
    </row>
    <row r="481" spans="1:10">
      <c r="A481" s="1"/>
      <c r="B481" s="1"/>
      <c r="C481" s="1"/>
      <c r="D481" s="1"/>
      <c r="E481" s="1"/>
      <c r="F481" s="1"/>
      <c r="G481" s="1"/>
      <c r="H481" s="1"/>
      <c r="I481" s="1"/>
      <c r="J481" s="1"/>
    </row>
    <row r="482" spans="1:10">
      <c r="A482" s="1"/>
      <c r="B482" s="1"/>
      <c r="C482" s="1"/>
      <c r="D482" s="1"/>
      <c r="E482" s="1"/>
      <c r="F482" s="1"/>
      <c r="G482" s="1"/>
      <c r="H482" s="1"/>
      <c r="I482" s="1"/>
      <c r="J482" s="1"/>
    </row>
    <row r="483" spans="1:10">
      <c r="A483" s="1"/>
      <c r="B483" s="1"/>
      <c r="C483" s="1"/>
      <c r="D483" s="1"/>
      <c r="E483" s="1"/>
      <c r="F483" s="1"/>
      <c r="G483" s="1"/>
      <c r="H483" s="1"/>
      <c r="I483" s="1"/>
      <c r="J483" s="1"/>
    </row>
    <row r="484" spans="1:10">
      <c r="A484" s="1"/>
      <c r="B484" s="1"/>
      <c r="C484" s="1"/>
      <c r="D484" s="1"/>
      <c r="E484" s="1"/>
      <c r="F484" s="1"/>
      <c r="G484" s="1"/>
      <c r="H484" s="1"/>
      <c r="I484" s="1"/>
      <c r="J484" s="1"/>
    </row>
    <row r="485" spans="1:10">
      <c r="A485" s="1"/>
      <c r="B485" s="1"/>
      <c r="C485" s="1"/>
      <c r="D485" s="1"/>
      <c r="E485" s="1"/>
      <c r="F485" s="1"/>
      <c r="G485" s="1"/>
      <c r="H485" s="1"/>
      <c r="I485" s="1"/>
      <c r="J485" s="1"/>
    </row>
    <row r="486" spans="1:10">
      <c r="A486" s="1"/>
      <c r="B486" s="1"/>
      <c r="C486" s="1"/>
      <c r="D486" s="1"/>
      <c r="E486" s="1"/>
      <c r="F486" s="1"/>
      <c r="G486" s="1"/>
      <c r="H486" s="1"/>
      <c r="I486" s="1"/>
      <c r="J486" s="1"/>
    </row>
    <row r="487" spans="1:10">
      <c r="A487" s="1"/>
      <c r="B487" s="1"/>
      <c r="C487" s="1"/>
      <c r="D487" s="1"/>
      <c r="E487" s="1"/>
      <c r="F487" s="1"/>
      <c r="G487" s="1"/>
      <c r="H487" s="1"/>
      <c r="I487" s="1"/>
      <c r="J487" s="1"/>
    </row>
    <row r="488" spans="1:10">
      <c r="A488" s="1"/>
      <c r="B488" s="1"/>
      <c r="C488" s="1"/>
      <c r="D488" s="1"/>
      <c r="E488" s="1"/>
      <c r="F488" s="1"/>
      <c r="G488" s="1"/>
      <c r="H488" s="1"/>
      <c r="I488" s="1"/>
      <c r="J488" s="1"/>
    </row>
    <row r="489" spans="1:10">
      <c r="A489" s="1"/>
      <c r="B489" s="1"/>
      <c r="C489" s="1"/>
      <c r="D489" s="1"/>
      <c r="E489" s="1"/>
      <c r="F489" s="1"/>
      <c r="G489" s="1"/>
      <c r="H489" s="1"/>
      <c r="I489" s="1"/>
      <c r="J489" s="1"/>
    </row>
    <row r="490" spans="1:10">
      <c r="A490" s="1"/>
      <c r="B490" s="1"/>
      <c r="C490" s="1"/>
      <c r="D490" s="1"/>
      <c r="E490" s="1"/>
      <c r="F490" s="1"/>
      <c r="G490" s="1"/>
      <c r="H490" s="1"/>
      <c r="I490" s="1"/>
      <c r="J490" s="1"/>
    </row>
    <row r="491" spans="1:10">
      <c r="A491" s="1"/>
      <c r="B491" s="1"/>
      <c r="C491" s="1"/>
      <c r="D491" s="1"/>
      <c r="E491" s="1"/>
      <c r="F491" s="1"/>
      <c r="G491" s="1"/>
      <c r="H491" s="1"/>
      <c r="I491" s="1"/>
      <c r="J491" s="1"/>
    </row>
    <row r="492" spans="1:10">
      <c r="A492" s="1"/>
      <c r="B492" s="1"/>
      <c r="C492" s="1"/>
      <c r="D492" s="1"/>
      <c r="E492" s="1"/>
      <c r="F492" s="1"/>
      <c r="G492" s="1"/>
      <c r="H492" s="1"/>
      <c r="I492" s="1"/>
      <c r="J492" s="1"/>
    </row>
    <row r="493" spans="1:10">
      <c r="A493" s="1"/>
      <c r="B493" s="1"/>
      <c r="C493" s="1"/>
      <c r="D493" s="1"/>
      <c r="E493" s="1"/>
      <c r="F493" s="1"/>
      <c r="G493" s="1"/>
      <c r="H493" s="1"/>
      <c r="I493" s="1"/>
      <c r="J493" s="1"/>
    </row>
    <row r="494" spans="1:10">
      <c r="A494" s="1"/>
      <c r="B494" s="1"/>
      <c r="C494" s="1"/>
      <c r="D494" s="1"/>
      <c r="E494" s="1"/>
      <c r="F494" s="1"/>
      <c r="G494" s="1"/>
      <c r="H494" s="1"/>
      <c r="I494" s="1"/>
      <c r="J494" s="1"/>
    </row>
    <row r="495" spans="1:10">
      <c r="A495" s="1"/>
      <c r="B495" s="1"/>
      <c r="C495" s="1"/>
      <c r="D495" s="1"/>
      <c r="E495" s="1"/>
      <c r="F495" s="1"/>
      <c r="G495" s="1"/>
      <c r="H495" s="1"/>
      <c r="I495" s="1"/>
      <c r="J495" s="1"/>
    </row>
    <row r="496" spans="1:10">
      <c r="A496" s="1"/>
      <c r="B496" s="1"/>
      <c r="C496" s="1"/>
      <c r="D496" s="1"/>
      <c r="E496" s="1"/>
      <c r="F496" s="1"/>
      <c r="G496" s="1"/>
      <c r="H496" s="1"/>
      <c r="I496" s="1"/>
      <c r="J496" s="1"/>
    </row>
    <row r="497" spans="1:10">
      <c r="A497" s="1"/>
      <c r="B497" s="1"/>
      <c r="C497" s="1"/>
      <c r="D497" s="1"/>
      <c r="E497" s="1"/>
      <c r="F497" s="1"/>
      <c r="G497" s="1"/>
      <c r="H497" s="1"/>
      <c r="I497" s="1"/>
      <c r="J497" s="1"/>
    </row>
    <row r="498" spans="1:10">
      <c r="A498" s="1"/>
      <c r="B498" s="1"/>
      <c r="C498" s="1"/>
      <c r="D498" s="1"/>
      <c r="E498" s="1"/>
      <c r="F498" s="1"/>
      <c r="G498" s="1"/>
      <c r="H498" s="1"/>
      <c r="I498" s="1"/>
      <c r="J498" s="1"/>
    </row>
    <row r="499" spans="1:10">
      <c r="A499" s="1"/>
      <c r="B499" s="1"/>
      <c r="C499" s="1"/>
      <c r="D499" s="1"/>
      <c r="E499" s="1"/>
      <c r="F499" s="1"/>
      <c r="G499" s="1"/>
      <c r="H499" s="1"/>
      <c r="I499" s="1"/>
      <c r="J499" s="1"/>
    </row>
    <row r="500" spans="1:10">
      <c r="A500" s="1"/>
      <c r="B500" s="1"/>
      <c r="C500" s="1"/>
      <c r="D500" s="1"/>
      <c r="E500" s="1"/>
      <c r="F500" s="1"/>
      <c r="G500" s="1"/>
      <c r="H500" s="1"/>
      <c r="I500" s="1"/>
      <c r="J500" s="1"/>
    </row>
    <row r="501" spans="1:10">
      <c r="A501" s="1"/>
      <c r="B501" s="1"/>
      <c r="C501" s="1"/>
      <c r="D501" s="1"/>
      <c r="E501" s="1"/>
      <c r="F501" s="1"/>
      <c r="G501" s="1"/>
      <c r="H501" s="1"/>
      <c r="I501" s="1"/>
      <c r="J501" s="1"/>
    </row>
    <row r="502" spans="1:10">
      <c r="A502" s="1"/>
      <c r="B502" s="1"/>
      <c r="C502" s="1"/>
      <c r="D502" s="1"/>
      <c r="E502" s="1"/>
      <c r="F502" s="1"/>
      <c r="G502" s="1"/>
      <c r="H502" s="1"/>
      <c r="I502" s="1"/>
      <c r="J502" s="1"/>
    </row>
    <row r="503" spans="1:10">
      <c r="A503" s="1"/>
      <c r="B503" s="1"/>
      <c r="C503" s="1"/>
      <c r="D503" s="1"/>
      <c r="E503" s="1"/>
      <c r="F503" s="1"/>
      <c r="G503" s="1"/>
      <c r="H503" s="1"/>
      <c r="I503" s="1"/>
      <c r="J503" s="1"/>
    </row>
    <row r="504" spans="1:10">
      <c r="A504" s="1"/>
      <c r="B504" s="1"/>
      <c r="C504" s="1"/>
      <c r="D504" s="1"/>
      <c r="E504" s="1"/>
      <c r="F504" s="1"/>
      <c r="G504" s="1"/>
      <c r="H504" s="1"/>
      <c r="I504" s="1"/>
      <c r="J504" s="1"/>
    </row>
    <row r="505" spans="1:10">
      <c r="A505" s="1"/>
      <c r="B505" s="1"/>
      <c r="C505" s="1"/>
      <c r="D505" s="1"/>
      <c r="E505" s="1"/>
      <c r="F505" s="1"/>
      <c r="G505" s="1"/>
      <c r="H505" s="1"/>
      <c r="I505" s="1"/>
      <c r="J505" s="1"/>
    </row>
    <row r="506" spans="1:10">
      <c r="A506" s="1"/>
      <c r="B506" s="1"/>
      <c r="C506" s="1"/>
      <c r="D506" s="1"/>
      <c r="E506" s="1"/>
      <c r="F506" s="1"/>
      <c r="G506" s="1"/>
      <c r="H506" s="1"/>
      <c r="I506" s="1"/>
      <c r="J506" s="1"/>
    </row>
    <row r="507" spans="1:10">
      <c r="A507" s="1"/>
      <c r="B507" s="1"/>
      <c r="C507" s="1"/>
      <c r="D507" s="1"/>
      <c r="E507" s="1"/>
      <c r="F507" s="1"/>
      <c r="G507" s="1"/>
      <c r="H507" s="1"/>
      <c r="I507" s="1"/>
      <c r="J507" s="1"/>
    </row>
    <row r="508" spans="1:10">
      <c r="A508" s="1"/>
      <c r="B508" s="1"/>
      <c r="C508" s="1"/>
      <c r="D508" s="1"/>
      <c r="E508" s="1"/>
      <c r="F508" s="1"/>
      <c r="G508" s="1"/>
      <c r="H508" s="1"/>
      <c r="I508" s="1"/>
      <c r="J508" s="1"/>
    </row>
    <row r="509" spans="1:10">
      <c r="A509" s="1"/>
      <c r="B509" s="1"/>
      <c r="C509" s="1"/>
      <c r="D509" s="1"/>
      <c r="E509" s="1"/>
      <c r="F509" s="1"/>
      <c r="G509" s="1"/>
      <c r="H509" s="1"/>
      <c r="I509" s="1"/>
      <c r="J509" s="1"/>
    </row>
    <row r="510" spans="1:10">
      <c r="A510" s="1"/>
      <c r="B510" s="1"/>
      <c r="C510" s="1"/>
      <c r="D510" s="1"/>
      <c r="E510" s="1"/>
      <c r="F510" s="1"/>
      <c r="G510" s="1"/>
      <c r="H510" s="1"/>
      <c r="I510" s="1"/>
      <c r="J510" s="1"/>
    </row>
    <row r="511" spans="1:10">
      <c r="A511" s="1"/>
      <c r="B511" s="1"/>
      <c r="C511" s="1"/>
      <c r="D511" s="1"/>
      <c r="E511" s="1"/>
      <c r="F511" s="1"/>
      <c r="G511" s="1"/>
      <c r="H511" s="1"/>
      <c r="I511" s="1"/>
      <c r="J511" s="1"/>
    </row>
    <row r="512" spans="1:10">
      <c r="A512" s="1"/>
      <c r="B512" s="1"/>
      <c r="C512" s="1"/>
      <c r="D512" s="1"/>
      <c r="E512" s="1"/>
      <c r="F512" s="1"/>
      <c r="G512" s="1"/>
      <c r="H512" s="1"/>
      <c r="I512" s="1"/>
      <c r="J512" s="1"/>
    </row>
    <row r="513" spans="1:10">
      <c r="A513" s="1"/>
      <c r="B513" s="1"/>
      <c r="C513" s="1"/>
      <c r="D513" s="1"/>
      <c r="E513" s="1"/>
      <c r="F513" s="1"/>
      <c r="G513" s="1"/>
      <c r="H513" s="1"/>
      <c r="I513" s="1"/>
      <c r="J513" s="1"/>
    </row>
    <row r="514" spans="1:10">
      <c r="A514" s="1"/>
      <c r="B514" s="1"/>
      <c r="C514" s="1"/>
      <c r="D514" s="1"/>
      <c r="E514" s="1"/>
      <c r="F514" s="1"/>
      <c r="G514" s="1"/>
      <c r="H514" s="1"/>
      <c r="I514" s="1"/>
      <c r="J514" s="1"/>
    </row>
    <row r="515" spans="1:10">
      <c r="A515" s="1"/>
      <c r="B515" s="1"/>
      <c r="C515" s="1"/>
      <c r="D515" s="1"/>
      <c r="E515" s="1"/>
      <c r="F515" s="1"/>
      <c r="G515" s="1"/>
      <c r="H515" s="1"/>
      <c r="I515" s="1"/>
      <c r="J515" s="1"/>
    </row>
    <row r="516" spans="1:10">
      <c r="A516" s="1"/>
      <c r="B516" s="1"/>
      <c r="C516" s="1"/>
      <c r="D516" s="1"/>
      <c r="E516" s="1"/>
      <c r="F516" s="1"/>
      <c r="G516" s="1"/>
      <c r="H516" s="1"/>
      <c r="I516" s="1"/>
      <c r="J516" s="1"/>
    </row>
    <row r="517" spans="1:10">
      <c r="A517" s="1"/>
      <c r="B517" s="1"/>
      <c r="C517" s="1"/>
      <c r="D517" s="1"/>
      <c r="E517" s="1"/>
      <c r="F517" s="1"/>
      <c r="G517" s="1"/>
      <c r="H517" s="1"/>
      <c r="I517" s="1"/>
      <c r="J517" s="1"/>
    </row>
    <row r="518" spans="1:10">
      <c r="A518" s="1"/>
      <c r="B518" s="1"/>
      <c r="C518" s="1"/>
      <c r="D518" s="1"/>
      <c r="E518" s="1"/>
      <c r="F518" s="1"/>
      <c r="G518" s="1"/>
      <c r="H518" s="1"/>
      <c r="I518" s="1"/>
      <c r="J518" s="1"/>
    </row>
    <row r="519" spans="1:10">
      <c r="A519" s="1"/>
      <c r="B519" s="1"/>
      <c r="C519" s="1"/>
      <c r="D519" s="1"/>
      <c r="E519" s="1"/>
      <c r="F519" s="1"/>
      <c r="G519" s="1"/>
      <c r="H519" s="1"/>
      <c r="I519" s="1"/>
      <c r="J519" s="1"/>
    </row>
    <row r="520" spans="1:10">
      <c r="A520" s="1"/>
      <c r="B520" s="1"/>
      <c r="C520" s="1"/>
      <c r="D520" s="1"/>
      <c r="E520" s="1"/>
      <c r="F520" s="1"/>
      <c r="G520" s="1"/>
      <c r="H520" s="1"/>
      <c r="I520" s="1"/>
      <c r="J520" s="1"/>
    </row>
    <row r="521" spans="1:10">
      <c r="A521" s="1"/>
      <c r="B521" s="1"/>
      <c r="C521" s="1"/>
      <c r="D521" s="1"/>
      <c r="E521" s="1"/>
      <c r="F521" s="1"/>
      <c r="G521" s="1"/>
      <c r="H521" s="1"/>
      <c r="I521" s="1"/>
      <c r="J521" s="1"/>
    </row>
    <row r="522" spans="1:10">
      <c r="A522" s="1"/>
      <c r="B522" s="1"/>
      <c r="C522" s="1"/>
      <c r="D522" s="1"/>
      <c r="E522" s="1"/>
      <c r="F522" s="1"/>
      <c r="G522" s="1"/>
      <c r="H522" s="1"/>
      <c r="I522" s="1"/>
      <c r="J522" s="1"/>
    </row>
    <row r="523" spans="1:10">
      <c r="A523" s="1"/>
      <c r="B523" s="1"/>
      <c r="C523" s="1"/>
      <c r="D523" s="1"/>
      <c r="E523" s="1"/>
      <c r="F523" s="1"/>
      <c r="G523" s="1"/>
      <c r="H523" s="1"/>
      <c r="I523" s="1"/>
      <c r="J523" s="1"/>
    </row>
    <row r="524" spans="1:10">
      <c r="A524" s="1"/>
      <c r="B524" s="1"/>
      <c r="C524" s="1"/>
      <c r="D524" s="1"/>
      <c r="E524" s="1"/>
      <c r="F524" s="1"/>
      <c r="G524" s="1"/>
      <c r="H524" s="1"/>
      <c r="I524" s="1"/>
      <c r="J524" s="1"/>
    </row>
    <row r="525" spans="1:10">
      <c r="A525" s="1"/>
      <c r="B525" s="1"/>
      <c r="C525" s="1"/>
      <c r="D525" s="1"/>
      <c r="E525" s="1"/>
      <c r="F525" s="1"/>
      <c r="G525" s="1"/>
      <c r="H525" s="1"/>
      <c r="I525" s="1"/>
      <c r="J525" s="1"/>
    </row>
    <row r="526" spans="1:10">
      <c r="A526" s="1"/>
      <c r="B526" s="1"/>
      <c r="C526" s="1"/>
      <c r="D526" s="1"/>
      <c r="E526" s="1"/>
      <c r="F526" s="1"/>
      <c r="G526" s="1"/>
      <c r="H526" s="1"/>
      <c r="I526" s="1"/>
      <c r="J526" s="1"/>
    </row>
    <row r="527" spans="1:10">
      <c r="A527" s="1"/>
      <c r="B527" s="1"/>
      <c r="C527" s="1"/>
      <c r="D527" s="1"/>
      <c r="E527" s="1"/>
      <c r="F527" s="1"/>
      <c r="G527" s="1"/>
      <c r="H527" s="1"/>
      <c r="I527" s="1"/>
      <c r="J527" s="1"/>
    </row>
    <row r="528" spans="1:10">
      <c r="A528" s="1"/>
      <c r="B528" s="1"/>
      <c r="C528" s="1"/>
      <c r="D528" s="1"/>
      <c r="E528" s="1"/>
      <c r="F528" s="1"/>
      <c r="G528" s="1"/>
      <c r="H528" s="1"/>
      <c r="I528" s="1"/>
      <c r="J528" s="1"/>
    </row>
    <row r="529" spans="1:10">
      <c r="A529" s="1"/>
      <c r="B529" s="1"/>
      <c r="C529" s="1"/>
      <c r="D529" s="1"/>
      <c r="E529" s="1"/>
      <c r="F529" s="1"/>
      <c r="G529" s="1"/>
      <c r="H529" s="1"/>
      <c r="I529" s="1"/>
      <c r="J529" s="1"/>
    </row>
    <row r="530" spans="1:10">
      <c r="A530" s="1"/>
      <c r="B530" s="1"/>
      <c r="C530" s="1"/>
      <c r="D530" s="1"/>
      <c r="E530" s="1"/>
      <c r="F530" s="1"/>
      <c r="G530" s="1"/>
      <c r="H530" s="1"/>
      <c r="I530" s="1"/>
      <c r="J530" s="1"/>
    </row>
    <row r="531" spans="1:10">
      <c r="A531" s="1"/>
      <c r="B531" s="1"/>
      <c r="C531" s="1"/>
      <c r="D531" s="1"/>
      <c r="E531" s="1"/>
      <c r="F531" s="1"/>
      <c r="G531" s="1"/>
      <c r="H531" s="1"/>
      <c r="I531" s="1"/>
      <c r="J531" s="1"/>
    </row>
    <row r="532" spans="1:10">
      <c r="A532" s="1"/>
      <c r="B532" s="1"/>
      <c r="C532" s="1"/>
      <c r="D532" s="1"/>
      <c r="E532" s="1"/>
      <c r="F532" s="1"/>
      <c r="G532" s="1"/>
      <c r="H532" s="1"/>
      <c r="I532" s="1"/>
      <c r="J532" s="1"/>
    </row>
    <row r="533" spans="1:10">
      <c r="A533" s="1"/>
      <c r="B533" s="1"/>
      <c r="C533" s="1"/>
      <c r="D533" s="1"/>
      <c r="E533" s="1"/>
      <c r="F533" s="1"/>
      <c r="G533" s="1"/>
      <c r="H533" s="1"/>
      <c r="I533" s="1"/>
      <c r="J533" s="1"/>
    </row>
    <row r="534" spans="1:10">
      <c r="A534" s="1"/>
      <c r="B534" s="1"/>
      <c r="C534" s="1"/>
      <c r="D534" s="1"/>
      <c r="E534" s="1"/>
      <c r="F534" s="1"/>
      <c r="G534" s="1"/>
      <c r="H534" s="1"/>
      <c r="I534" s="1"/>
      <c r="J534" s="1"/>
    </row>
    <row r="535" spans="1:10">
      <c r="A535" s="1"/>
      <c r="B535" s="1"/>
      <c r="C535" s="1"/>
      <c r="D535" s="1"/>
      <c r="E535" s="1"/>
      <c r="F535" s="1"/>
      <c r="G535" s="1"/>
      <c r="H535" s="1"/>
      <c r="I535" s="1"/>
      <c r="J535" s="1"/>
    </row>
    <row r="536" spans="1:10">
      <c r="A536" s="1"/>
      <c r="B536" s="1"/>
      <c r="C536" s="1"/>
      <c r="D536" s="1"/>
      <c r="E536" s="1"/>
      <c r="F536" s="1"/>
      <c r="G536" s="1"/>
      <c r="H536" s="1"/>
      <c r="I536" s="1"/>
      <c r="J536" s="1"/>
    </row>
    <row r="537" spans="1:10">
      <c r="A537" s="1"/>
      <c r="B537" s="1"/>
      <c r="C537" s="1"/>
      <c r="D537" s="1"/>
      <c r="E537" s="1"/>
      <c r="F537" s="1"/>
      <c r="G537" s="1"/>
      <c r="H537" s="1"/>
      <c r="I537" s="1"/>
      <c r="J537" s="1"/>
    </row>
    <row r="538" spans="1:10">
      <c r="A538" s="1"/>
      <c r="B538" s="1"/>
      <c r="C538" s="1"/>
      <c r="D538" s="1"/>
      <c r="E538" s="1"/>
      <c r="F538" s="1"/>
      <c r="G538" s="1"/>
      <c r="H538" s="1"/>
      <c r="I538" s="1"/>
      <c r="J538" s="1"/>
    </row>
    <row r="539" spans="1:10">
      <c r="A539" s="1"/>
      <c r="B539" s="1"/>
      <c r="C539" s="1"/>
      <c r="D539" s="1"/>
      <c r="E539" s="1"/>
      <c r="F539" s="1"/>
      <c r="G539" s="1"/>
      <c r="H539" s="1"/>
      <c r="I539" s="1"/>
      <c r="J539" s="1"/>
    </row>
    <row r="540" spans="1:10">
      <c r="A540" s="1"/>
      <c r="B540" s="1"/>
      <c r="C540" s="1"/>
      <c r="D540" s="1"/>
      <c r="E540" s="1"/>
      <c r="F540" s="1"/>
      <c r="G540" s="1"/>
      <c r="H540" s="1"/>
      <c r="I540" s="1"/>
      <c r="J540" s="1"/>
    </row>
    <row r="541" spans="1:10">
      <c r="A541" s="1"/>
      <c r="B541" s="1"/>
      <c r="C541" s="1"/>
      <c r="D541" s="1"/>
      <c r="E541" s="1"/>
      <c r="F541" s="1"/>
      <c r="G541" s="1"/>
      <c r="H541" s="1"/>
      <c r="I541" s="1"/>
      <c r="J541" s="1"/>
    </row>
    <row r="542" spans="1:10">
      <c r="A542" s="1"/>
      <c r="B542" s="1"/>
      <c r="C542" s="1"/>
      <c r="D542" s="1"/>
      <c r="E542" s="1"/>
      <c r="F542" s="1"/>
      <c r="G542" s="1"/>
      <c r="H542" s="1"/>
      <c r="I542" s="1"/>
      <c r="J542" s="1"/>
    </row>
    <row r="543" spans="1:10">
      <c r="A543" s="1"/>
      <c r="B543" s="1"/>
      <c r="C543" s="1"/>
      <c r="D543" s="1"/>
      <c r="E543" s="1"/>
      <c r="F543" s="1"/>
      <c r="G543" s="1"/>
      <c r="H543" s="1"/>
      <c r="I543" s="1"/>
      <c r="J543" s="1"/>
    </row>
    <row r="544" spans="1:10">
      <c r="A544" s="1"/>
      <c r="B544" s="1"/>
      <c r="C544" s="1"/>
      <c r="D544" s="1"/>
      <c r="E544" s="1"/>
      <c r="F544" s="1"/>
      <c r="G544" s="1"/>
      <c r="H544" s="1"/>
      <c r="I544" s="1"/>
      <c r="J544" s="1"/>
    </row>
    <row r="545" spans="1:10">
      <c r="A545" s="1"/>
      <c r="B545" s="1"/>
      <c r="C545" s="1"/>
      <c r="D545" s="1"/>
      <c r="E545" s="1"/>
      <c r="F545" s="1"/>
      <c r="G545" s="1"/>
      <c r="H545" s="1"/>
      <c r="I545" s="1"/>
      <c r="J545" s="1"/>
    </row>
    <row r="546" spans="1:10">
      <c r="A546" s="1"/>
      <c r="B546" s="1"/>
      <c r="C546" s="1"/>
      <c r="D546" s="1"/>
      <c r="E546" s="1"/>
      <c r="F546" s="1"/>
      <c r="G546" s="1"/>
      <c r="H546" s="1"/>
      <c r="I546" s="1"/>
      <c r="J546" s="1"/>
    </row>
    <row r="547" spans="1:10">
      <c r="A547" s="1"/>
      <c r="B547" s="1"/>
      <c r="C547" s="1"/>
      <c r="D547" s="1"/>
      <c r="E547" s="1"/>
      <c r="F547" s="1"/>
      <c r="G547" s="1"/>
      <c r="H547" s="1"/>
      <c r="I547" s="1"/>
      <c r="J547" s="1"/>
    </row>
    <row r="548" spans="1:10">
      <c r="A548" s="1"/>
      <c r="B548" s="1"/>
      <c r="C548" s="1"/>
      <c r="D548" s="1"/>
      <c r="E548" s="1"/>
      <c r="F548" s="1"/>
      <c r="G548" s="1"/>
      <c r="H548" s="1"/>
      <c r="I548" s="1"/>
      <c r="J548" s="1"/>
    </row>
    <row r="549" spans="1:10">
      <c r="A549" s="1"/>
      <c r="B549" s="1"/>
      <c r="C549" s="1"/>
      <c r="D549" s="1"/>
      <c r="E549" s="1"/>
      <c r="F549" s="1"/>
      <c r="G549" s="1"/>
      <c r="H549" s="1"/>
      <c r="I549" s="1"/>
      <c r="J549" s="1"/>
    </row>
    <row r="550" spans="1:10">
      <c r="A550" s="1"/>
      <c r="B550" s="1"/>
      <c r="C550" s="1"/>
      <c r="D550" s="1"/>
      <c r="E550" s="1"/>
      <c r="F550" s="1"/>
      <c r="G550" s="1"/>
      <c r="H550" s="1"/>
      <c r="I550" s="1"/>
      <c r="J550" s="1"/>
    </row>
    <row r="551" spans="1:10">
      <c r="A551" s="1"/>
      <c r="B551" s="1"/>
      <c r="C551" s="1"/>
      <c r="D551" s="1"/>
      <c r="E551" s="1"/>
      <c r="F551" s="1"/>
      <c r="G551" s="1"/>
      <c r="H551" s="1"/>
      <c r="I551" s="1"/>
      <c r="J551" s="1"/>
    </row>
    <row r="552" spans="1:10">
      <c r="A552" s="1"/>
      <c r="B552" s="1"/>
      <c r="C552" s="1"/>
      <c r="D552" s="1"/>
      <c r="E552" s="1"/>
      <c r="F552" s="1"/>
      <c r="G552" s="1"/>
      <c r="H552" s="1"/>
      <c r="I552" s="1"/>
      <c r="J552" s="1"/>
    </row>
    <row r="553" spans="1:10">
      <c r="A553" s="1"/>
      <c r="B553" s="1"/>
      <c r="C553" s="1"/>
      <c r="D553" s="1"/>
      <c r="E553" s="1"/>
      <c r="F553" s="1"/>
      <c r="G553" s="1"/>
      <c r="H553" s="1"/>
      <c r="I553" s="1"/>
      <c r="J553" s="1"/>
    </row>
    <row r="554" spans="1:10">
      <c r="A554" s="1"/>
      <c r="B554" s="1"/>
      <c r="C554" s="1"/>
      <c r="D554" s="1"/>
      <c r="E554" s="1"/>
      <c r="F554" s="1"/>
      <c r="G554" s="1"/>
      <c r="H554" s="1"/>
      <c r="I554" s="1"/>
      <c r="J554" s="1"/>
    </row>
    <row r="555" spans="1:10">
      <c r="A555" s="1"/>
      <c r="B555" s="1"/>
      <c r="C555" s="1"/>
      <c r="D555" s="1"/>
      <c r="E555" s="1"/>
      <c r="F555" s="1"/>
      <c r="G555" s="1"/>
      <c r="H555" s="1"/>
      <c r="I555" s="1"/>
      <c r="J555" s="1"/>
    </row>
    <row r="556" spans="1:10">
      <c r="A556" s="1"/>
      <c r="B556" s="1"/>
      <c r="C556" s="1"/>
      <c r="D556" s="1"/>
      <c r="E556" s="1"/>
      <c r="F556" s="1"/>
      <c r="G556" s="1"/>
      <c r="H556" s="1"/>
      <c r="I556" s="1"/>
      <c r="J556" s="1"/>
    </row>
    <row r="557" spans="1:10">
      <c r="A557" s="1"/>
      <c r="B557" s="1"/>
      <c r="C557" s="1"/>
      <c r="D557" s="1"/>
      <c r="E557" s="1"/>
      <c r="F557" s="1"/>
      <c r="G557" s="1"/>
      <c r="H557" s="1"/>
      <c r="I557" s="1"/>
      <c r="J557" s="1"/>
    </row>
    <row r="558" spans="1:10">
      <c r="A558" s="1"/>
      <c r="B558" s="1"/>
      <c r="C558" s="1"/>
      <c r="D558" s="1"/>
      <c r="E558" s="1"/>
      <c r="F558" s="1"/>
      <c r="G558" s="1"/>
      <c r="H558" s="1"/>
      <c r="I558" s="1"/>
      <c r="J558" s="1"/>
    </row>
    <row r="559" spans="1:10">
      <c r="A559" s="1"/>
      <c r="B559" s="1"/>
      <c r="C559" s="1"/>
      <c r="D559" s="1"/>
      <c r="E559" s="1"/>
      <c r="F559" s="1"/>
      <c r="G559" s="1"/>
      <c r="H559" s="1"/>
      <c r="I559" s="1"/>
      <c r="J559" s="1"/>
    </row>
    <row r="560" spans="1:10">
      <c r="A560" s="1"/>
      <c r="B560" s="1"/>
      <c r="C560" s="1"/>
      <c r="D560" s="1"/>
      <c r="E560" s="1"/>
      <c r="F560" s="1"/>
      <c r="G560" s="1"/>
      <c r="H560" s="1"/>
      <c r="I560" s="1"/>
      <c r="J560" s="1"/>
    </row>
    <row r="561" spans="1:10">
      <c r="A561" s="1"/>
      <c r="B561" s="1"/>
      <c r="C561" s="1"/>
      <c r="D561" s="1"/>
      <c r="E561" s="1"/>
      <c r="F561" s="1"/>
      <c r="G561" s="1"/>
      <c r="H561" s="1"/>
      <c r="I561" s="1"/>
      <c r="J561" s="1"/>
    </row>
    <row r="562" spans="1:10">
      <c r="A562" s="1"/>
      <c r="B562" s="1"/>
      <c r="C562" s="1"/>
      <c r="D562" s="1"/>
      <c r="E562" s="1"/>
      <c r="F562" s="1"/>
      <c r="G562" s="1"/>
      <c r="H562" s="1"/>
      <c r="I562" s="1"/>
      <c r="J562" s="1"/>
    </row>
    <row r="563" spans="1:10">
      <c r="A563" s="1"/>
      <c r="B563" s="1"/>
      <c r="C563" s="1"/>
      <c r="D563" s="1"/>
      <c r="E563" s="1"/>
      <c r="F563" s="1"/>
      <c r="G563" s="1"/>
      <c r="H563" s="1"/>
      <c r="I563" s="1"/>
      <c r="J563" s="1"/>
    </row>
    <row r="564" spans="1:10">
      <c r="A564" s="1"/>
      <c r="B564" s="1"/>
      <c r="C564" s="1"/>
      <c r="D564" s="1"/>
      <c r="E564" s="1"/>
      <c r="F564" s="1"/>
      <c r="G564" s="1"/>
      <c r="H564" s="1"/>
      <c r="I564" s="1"/>
      <c r="J564" s="1"/>
    </row>
    <row r="565" spans="1:10">
      <c r="A565" s="1"/>
      <c r="B565" s="1"/>
      <c r="C565" s="1"/>
      <c r="D565" s="1"/>
      <c r="E565" s="1"/>
      <c r="F565" s="1"/>
      <c r="G565" s="1"/>
      <c r="H565" s="1"/>
      <c r="I565" s="1"/>
      <c r="J565" s="1"/>
    </row>
    <row r="566" spans="1:10">
      <c r="A566" s="1"/>
      <c r="B566" s="1"/>
      <c r="C566" s="1"/>
      <c r="D566" s="1"/>
      <c r="E566" s="1"/>
      <c r="F566" s="1"/>
      <c r="G566" s="1"/>
      <c r="H566" s="1"/>
      <c r="I566" s="1"/>
      <c r="J566" s="1"/>
    </row>
    <row r="567" spans="1:10">
      <c r="A567" s="1"/>
      <c r="B567" s="1"/>
      <c r="C567" s="1"/>
      <c r="D567" s="1"/>
      <c r="E567" s="1"/>
      <c r="F567" s="1"/>
      <c r="G567" s="1"/>
      <c r="H567" s="1"/>
      <c r="I567" s="1"/>
      <c r="J567" s="1"/>
    </row>
    <row r="568" spans="1:10">
      <c r="A568" s="1"/>
      <c r="B568" s="1"/>
      <c r="C568" s="1"/>
      <c r="D568" s="1"/>
      <c r="E568" s="1"/>
      <c r="F568" s="1"/>
      <c r="G568" s="1"/>
      <c r="H568" s="1"/>
      <c r="I568" s="1"/>
      <c r="J568" s="1"/>
    </row>
    <row r="569" spans="1:10">
      <c r="A569" s="1"/>
      <c r="B569" s="1"/>
      <c r="C569" s="1"/>
      <c r="D569" s="1"/>
      <c r="E569" s="1"/>
      <c r="F569" s="1"/>
      <c r="G569" s="1"/>
      <c r="H569" s="1"/>
      <c r="I569" s="1"/>
      <c r="J569" s="1"/>
    </row>
    <row r="570" spans="1:10">
      <c r="A570" s="1"/>
      <c r="B570" s="1"/>
      <c r="C570" s="1"/>
      <c r="D570" s="1"/>
      <c r="E570" s="1"/>
      <c r="F570" s="1"/>
      <c r="G570" s="1"/>
      <c r="H570" s="1"/>
      <c r="I570" s="1"/>
      <c r="J570" s="1"/>
    </row>
    <row r="571" spans="1:10">
      <c r="A571" s="1"/>
      <c r="B571" s="1"/>
      <c r="C571" s="1"/>
      <c r="D571" s="1"/>
      <c r="E571" s="1"/>
      <c r="F571" s="1"/>
      <c r="G571" s="1"/>
      <c r="H571" s="1"/>
      <c r="I571" s="1"/>
      <c r="J571" s="1"/>
    </row>
    <row r="572" spans="1:10">
      <c r="A572" s="1"/>
      <c r="B572" s="1"/>
      <c r="C572" s="1"/>
      <c r="D572" s="1"/>
      <c r="E572" s="1"/>
      <c r="F572" s="1"/>
      <c r="G572" s="1"/>
      <c r="H572" s="1"/>
      <c r="I572" s="1"/>
      <c r="J572" s="1"/>
    </row>
    <row r="573" spans="1:10">
      <c r="A573" s="1"/>
      <c r="B573" s="1"/>
      <c r="C573" s="1"/>
      <c r="D573" s="1"/>
      <c r="E573" s="1"/>
      <c r="F573" s="1"/>
      <c r="G573" s="1"/>
      <c r="H573" s="1"/>
      <c r="I573" s="1"/>
      <c r="J573" s="1"/>
    </row>
    <row r="574" spans="1:10">
      <c r="A574" s="1"/>
      <c r="B574" s="1"/>
      <c r="C574" s="1"/>
      <c r="D574" s="1"/>
      <c r="E574" s="1"/>
      <c r="F574" s="1"/>
      <c r="G574" s="1"/>
      <c r="H574" s="1"/>
      <c r="I574" s="1"/>
      <c r="J574" s="1"/>
    </row>
    <row r="575" spans="1:10">
      <c r="A575" s="1"/>
      <c r="B575" s="1"/>
      <c r="C575" s="1"/>
      <c r="D575" s="1"/>
      <c r="E575" s="1"/>
      <c r="F575" s="1"/>
      <c r="G575" s="1"/>
      <c r="H575" s="1"/>
      <c r="I575" s="1"/>
      <c r="J575" s="1"/>
    </row>
    <row r="576" spans="1:10">
      <c r="A576" s="1"/>
      <c r="B576" s="1"/>
      <c r="C576" s="1"/>
      <c r="D576" s="1"/>
      <c r="E576" s="1"/>
      <c r="F576" s="1"/>
      <c r="G576" s="1"/>
      <c r="H576" s="1"/>
      <c r="I576" s="1"/>
      <c r="J576" s="1"/>
    </row>
    <row r="577" spans="1:10">
      <c r="A577" s="1"/>
      <c r="B577" s="1"/>
      <c r="C577" s="1"/>
      <c r="D577" s="1"/>
      <c r="E577" s="1"/>
      <c r="F577" s="1"/>
      <c r="G577" s="1"/>
      <c r="H577" s="1"/>
      <c r="I577" s="1"/>
      <c r="J577" s="1"/>
    </row>
    <row r="578" spans="1:10">
      <c r="A578" s="1"/>
      <c r="B578" s="1"/>
      <c r="C578" s="1"/>
      <c r="D578" s="1"/>
      <c r="E578" s="1"/>
      <c r="F578" s="1"/>
      <c r="G578" s="1"/>
      <c r="H578" s="1"/>
      <c r="I578" s="1"/>
      <c r="J578" s="1"/>
    </row>
    <row r="579" spans="1:10">
      <c r="A579" s="1"/>
      <c r="B579" s="1"/>
      <c r="C579" s="1"/>
      <c r="D579" s="1"/>
      <c r="E579" s="1"/>
      <c r="F579" s="1"/>
      <c r="G579" s="1"/>
      <c r="H579" s="1"/>
      <c r="I579" s="1"/>
      <c r="J579" s="1"/>
    </row>
    <row r="580" spans="1:10">
      <c r="A580" s="1"/>
      <c r="B580" s="1"/>
      <c r="C580" s="1"/>
      <c r="D580" s="1"/>
      <c r="E580" s="1"/>
      <c r="F580" s="1"/>
      <c r="G580" s="1"/>
      <c r="H580" s="1"/>
      <c r="I580" s="1"/>
      <c r="J580" s="1"/>
    </row>
    <row r="581" spans="1:10">
      <c r="A581" s="1"/>
      <c r="B581" s="1"/>
      <c r="C581" s="1"/>
      <c r="D581" s="1"/>
      <c r="E581" s="1"/>
      <c r="F581" s="1"/>
      <c r="G581" s="1"/>
      <c r="H581" s="1"/>
      <c r="I581" s="1"/>
      <c r="J581" s="1"/>
    </row>
    <row r="582" spans="1:10">
      <c r="A582" s="1"/>
      <c r="B582" s="1"/>
      <c r="C582" s="1"/>
      <c r="D582" s="1"/>
      <c r="E582" s="1"/>
      <c r="F582" s="1"/>
      <c r="G582" s="1"/>
      <c r="H582" s="1"/>
      <c r="I582" s="1"/>
      <c r="J582" s="1"/>
    </row>
    <row r="583" spans="1:10">
      <c r="A583" s="1"/>
      <c r="B583" s="1"/>
      <c r="C583" s="1"/>
      <c r="D583" s="1"/>
      <c r="E583" s="1"/>
      <c r="F583" s="1"/>
      <c r="G583" s="1"/>
      <c r="H583" s="1"/>
      <c r="I583" s="1"/>
      <c r="J583" s="1"/>
    </row>
    <row r="584" spans="1:10">
      <c r="A584" s="1"/>
      <c r="B584" s="1"/>
      <c r="C584" s="1"/>
      <c r="D584" s="1"/>
      <c r="E584" s="1"/>
      <c r="F584" s="1"/>
      <c r="G584" s="1"/>
      <c r="H584" s="1"/>
      <c r="I584" s="1"/>
      <c r="J584" s="1"/>
    </row>
    <row r="585" spans="1:10">
      <c r="A585" s="1"/>
      <c r="B585" s="1"/>
      <c r="C585" s="1"/>
      <c r="D585" s="1"/>
      <c r="E585" s="1"/>
      <c r="F585" s="1"/>
      <c r="G585" s="1"/>
      <c r="H585" s="1"/>
      <c r="I585" s="1"/>
      <c r="J585" s="1"/>
    </row>
    <row r="586" spans="1:10">
      <c r="A586" s="1"/>
      <c r="B586" s="1"/>
      <c r="C586" s="1"/>
      <c r="D586" s="1"/>
      <c r="E586" s="1"/>
      <c r="F586" s="1"/>
      <c r="G586" s="1"/>
      <c r="H586" s="1"/>
      <c r="I586" s="1"/>
      <c r="J586" s="1"/>
    </row>
    <row r="587" spans="1:10">
      <c r="A587" s="1"/>
      <c r="B587" s="1"/>
      <c r="C587" s="1"/>
      <c r="D587" s="1"/>
      <c r="E587" s="1"/>
      <c r="F587" s="1"/>
      <c r="G587" s="1"/>
      <c r="H587" s="1"/>
      <c r="I587" s="1"/>
      <c r="J587" s="1"/>
    </row>
    <row r="588" spans="1:10">
      <c r="A588" s="1"/>
      <c r="B588" s="1"/>
      <c r="C588" s="1"/>
      <c r="D588" s="1"/>
      <c r="E588" s="1"/>
      <c r="F588" s="1"/>
      <c r="G588" s="1"/>
      <c r="H588" s="1"/>
      <c r="I588" s="1"/>
      <c r="J588" s="1"/>
    </row>
    <row r="589" spans="1:10">
      <c r="A589" s="1"/>
      <c r="B589" s="1"/>
      <c r="C589" s="1"/>
      <c r="D589" s="1"/>
      <c r="E589" s="1"/>
      <c r="F589" s="1"/>
      <c r="G589" s="1"/>
      <c r="H589" s="1"/>
      <c r="I589" s="1"/>
      <c r="J589" s="1"/>
    </row>
    <row r="590" spans="1:10">
      <c r="A590" s="1"/>
      <c r="B590" s="1"/>
      <c r="C590" s="1"/>
      <c r="D590" s="1"/>
      <c r="E590" s="1"/>
      <c r="F590" s="1"/>
      <c r="G590" s="1"/>
      <c r="H590" s="1"/>
      <c r="I590" s="1"/>
      <c r="J590" s="1"/>
    </row>
    <row r="591" spans="1:10">
      <c r="A591" s="1"/>
      <c r="B591" s="1"/>
      <c r="C591" s="1"/>
      <c r="D591" s="1"/>
      <c r="E591" s="1"/>
      <c r="F591" s="1"/>
      <c r="G591" s="1"/>
      <c r="H591" s="1"/>
      <c r="I591" s="1"/>
      <c r="J591" s="1"/>
    </row>
    <row r="592" spans="1:10">
      <c r="A592" s="1"/>
      <c r="B592" s="1"/>
      <c r="C592" s="1"/>
      <c r="D592" s="1"/>
      <c r="E592" s="1"/>
      <c r="F592" s="1"/>
      <c r="G592" s="1"/>
      <c r="H592" s="1"/>
      <c r="I592" s="1"/>
      <c r="J592" s="1"/>
    </row>
    <row r="593" spans="1:10">
      <c r="A593" s="1"/>
      <c r="B593" s="1"/>
      <c r="C593" s="1"/>
      <c r="D593" s="1"/>
      <c r="E593" s="1"/>
      <c r="F593" s="1"/>
      <c r="G593" s="1"/>
      <c r="H593" s="1"/>
      <c r="I593" s="1"/>
      <c r="J593" s="1"/>
    </row>
    <row r="594" spans="1:10">
      <c r="A594" s="1"/>
      <c r="B594" s="1"/>
      <c r="C594" s="1"/>
      <c r="D594" s="1"/>
      <c r="E594" s="1"/>
      <c r="F594" s="1"/>
      <c r="G594" s="1"/>
      <c r="H594" s="1"/>
      <c r="I594" s="1"/>
      <c r="J594" s="1"/>
    </row>
    <row r="595" spans="1:10">
      <c r="A595" s="1"/>
      <c r="B595" s="1"/>
      <c r="C595" s="1"/>
      <c r="D595" s="1"/>
      <c r="E595" s="1"/>
      <c r="F595" s="1"/>
      <c r="G595" s="1"/>
      <c r="H595" s="1"/>
      <c r="I595" s="1"/>
      <c r="J595" s="1"/>
    </row>
    <row r="596" spans="1:10">
      <c r="A596" s="1"/>
      <c r="B596" s="1"/>
      <c r="C596" s="1"/>
      <c r="D596" s="1"/>
      <c r="E596" s="1"/>
      <c r="F596" s="1"/>
      <c r="G596" s="1"/>
      <c r="H596" s="1"/>
      <c r="I596" s="1"/>
      <c r="J596" s="1"/>
    </row>
    <row r="597" spans="1:10">
      <c r="A597" s="1"/>
      <c r="B597" s="1"/>
      <c r="C597" s="1"/>
      <c r="D597" s="1"/>
      <c r="E597" s="1"/>
      <c r="F597" s="1"/>
      <c r="G597" s="1"/>
      <c r="H597" s="1"/>
      <c r="I597" s="1"/>
      <c r="J597" s="1"/>
    </row>
    <row r="598" spans="1:10">
      <c r="B598" s="1"/>
      <c r="C598" s="1"/>
      <c r="D598" s="1"/>
      <c r="E598" s="1"/>
      <c r="F598" s="1"/>
      <c r="G598" s="1"/>
      <c r="H598" s="1"/>
      <c r="I598" s="1"/>
    </row>
  </sheetData>
  <mergeCells count="50">
    <mergeCell ref="H31:H32"/>
    <mergeCell ref="P31:P32"/>
    <mergeCell ref="J31:J32"/>
    <mergeCell ref="A31:E32"/>
    <mergeCell ref="A33:U33"/>
    <mergeCell ref="A7:V7"/>
    <mergeCell ref="S9:S10"/>
    <mergeCell ref="T9:T10"/>
    <mergeCell ref="U9:U10"/>
    <mergeCell ref="S31:S32"/>
    <mergeCell ref="T31:T32"/>
    <mergeCell ref="U31:U32"/>
    <mergeCell ref="R31:R32"/>
    <mergeCell ref="V31:V32"/>
    <mergeCell ref="K31:K32"/>
    <mergeCell ref="N31:N32"/>
    <mergeCell ref="O31:O32"/>
    <mergeCell ref="I31:I32"/>
    <mergeCell ref="F31:F32"/>
    <mergeCell ref="G31:G32"/>
    <mergeCell ref="K8:V8"/>
    <mergeCell ref="K9:K10"/>
    <mergeCell ref="N9:N10"/>
    <mergeCell ref="A9:A10"/>
    <mergeCell ref="B9:B10"/>
    <mergeCell ref="C9:C10"/>
    <mergeCell ref="D9:D10"/>
    <mergeCell ref="E9:E10"/>
    <mergeCell ref="L9:L10"/>
    <mergeCell ref="M9:M10"/>
    <mergeCell ref="F9:F10"/>
    <mergeCell ref="G9:G10"/>
    <mergeCell ref="H9:H10"/>
    <mergeCell ref="I9:I10"/>
    <mergeCell ref="J35:N35"/>
    <mergeCell ref="P35:Q35"/>
    <mergeCell ref="A2:V2"/>
    <mergeCell ref="A4:V4"/>
    <mergeCell ref="B34:E34"/>
    <mergeCell ref="J34:O34"/>
    <mergeCell ref="P34:Q34"/>
    <mergeCell ref="O9:O10"/>
    <mergeCell ref="P9:P10"/>
    <mergeCell ref="Q9:Q10"/>
    <mergeCell ref="R9:R10"/>
    <mergeCell ref="V9:V10"/>
    <mergeCell ref="J9:J10"/>
    <mergeCell ref="A8:J8"/>
    <mergeCell ref="A6:V6"/>
    <mergeCell ref="Q31:Q32"/>
  </mergeCells>
  <pageMargins left="0.7" right="0.7" top="0.75" bottom="0.75" header="0.3" footer="0.3"/>
  <pageSetup paperSize="9" scale="5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4821"/>
    <pageSetUpPr fitToPage="1"/>
  </sheetPr>
  <dimension ref="A2:V614"/>
  <sheetViews>
    <sheetView topLeftCell="A4" zoomScale="90" zoomScaleNormal="90" workbookViewId="0">
      <selection activeCell="X14" sqref="X14"/>
    </sheetView>
  </sheetViews>
  <sheetFormatPr defaultRowHeight="15"/>
  <cols>
    <col min="1" max="1" width="6.28515625" customWidth="1"/>
    <col min="2" max="2" width="13.42578125" customWidth="1"/>
    <col min="3" max="3" width="23.140625" customWidth="1"/>
    <col min="4" max="4" width="10" customWidth="1"/>
    <col min="5" max="9" width="9.5703125" customWidth="1"/>
    <col min="14" max="14" width="13.42578125" customWidth="1"/>
    <col min="15" max="15" width="10.5703125" customWidth="1"/>
    <col min="17" max="17" width="12" customWidth="1"/>
    <col min="18" max="21" width="10.28515625" customWidth="1"/>
    <col min="22" max="22" width="13.42578125" customWidth="1"/>
  </cols>
  <sheetData>
    <row r="2" spans="1:22" ht="18.75">
      <c r="A2" s="196" t="s">
        <v>0</v>
      </c>
      <c r="B2" s="196"/>
      <c r="C2" s="196"/>
      <c r="D2" s="196"/>
      <c r="E2" s="196"/>
      <c r="F2" s="196"/>
      <c r="G2" s="196"/>
      <c r="H2" s="196"/>
      <c r="I2" s="196"/>
      <c r="J2" s="196"/>
      <c r="K2" s="196"/>
      <c r="L2" s="196"/>
      <c r="M2" s="196"/>
      <c r="N2" s="196"/>
      <c r="O2" s="196"/>
      <c r="P2" s="196"/>
      <c r="Q2" s="196"/>
      <c r="R2" s="196"/>
      <c r="S2" s="196"/>
      <c r="T2" s="196"/>
      <c r="U2" s="196"/>
      <c r="V2" s="196"/>
    </row>
    <row r="4" spans="1:22" ht="18.75">
      <c r="A4" s="197" t="s">
        <v>230</v>
      </c>
      <c r="B4" s="197"/>
      <c r="C4" s="197"/>
      <c r="D4" s="197"/>
      <c r="E4" s="197"/>
      <c r="F4" s="197"/>
      <c r="G4" s="197"/>
      <c r="H4" s="197"/>
      <c r="I4" s="197"/>
      <c r="J4" s="197"/>
      <c r="K4" s="197"/>
      <c r="L4" s="197"/>
      <c r="M4" s="197"/>
      <c r="N4" s="197"/>
      <c r="O4" s="197"/>
      <c r="P4" s="197"/>
      <c r="Q4" s="197"/>
      <c r="R4" s="197"/>
      <c r="S4" s="197"/>
      <c r="T4" s="197"/>
      <c r="U4" s="197"/>
      <c r="V4" s="197"/>
    </row>
    <row r="6" spans="1:22" ht="18" customHeight="1">
      <c r="A6" s="5"/>
      <c r="B6" s="5"/>
      <c r="C6" s="6"/>
      <c r="D6" s="6"/>
      <c r="E6" s="6"/>
      <c r="F6" s="6"/>
      <c r="G6" s="6"/>
      <c r="H6" s="6"/>
      <c r="I6" s="6"/>
    </row>
    <row r="7" spans="1:22" ht="15" customHeight="1">
      <c r="A7" s="247" t="s">
        <v>339</v>
      </c>
      <c r="B7" s="247"/>
      <c r="C7" s="247"/>
      <c r="D7" s="247"/>
      <c r="E7" s="247"/>
      <c r="F7" s="247"/>
      <c r="G7" s="247"/>
      <c r="H7" s="247"/>
      <c r="I7" s="247"/>
      <c r="J7" s="247"/>
      <c r="K7" s="247"/>
      <c r="L7" s="247"/>
      <c r="M7" s="247"/>
      <c r="N7" s="247"/>
      <c r="O7" s="247"/>
      <c r="P7" s="247"/>
      <c r="Q7" s="247"/>
      <c r="R7" s="247"/>
      <c r="S7" s="247"/>
      <c r="T7" s="247"/>
      <c r="U7" s="247"/>
      <c r="V7" s="247"/>
    </row>
    <row r="8" spans="1:22">
      <c r="A8" s="247"/>
      <c r="B8" s="247"/>
      <c r="C8" s="247"/>
      <c r="D8" s="247"/>
      <c r="E8" s="247"/>
      <c r="F8" s="247"/>
      <c r="G8" s="247"/>
      <c r="H8" s="247"/>
      <c r="I8" s="247"/>
      <c r="J8" s="247"/>
      <c r="K8" s="247"/>
      <c r="L8" s="247"/>
      <c r="M8" s="247"/>
      <c r="N8" s="247"/>
      <c r="O8" s="247"/>
      <c r="P8" s="247"/>
      <c r="Q8" s="247"/>
      <c r="R8" s="247"/>
      <c r="S8" s="247"/>
      <c r="T8" s="247"/>
      <c r="U8" s="247"/>
      <c r="V8" s="247"/>
    </row>
    <row r="9" spans="1:22" ht="46.15" customHeight="1">
      <c r="A9" s="247"/>
      <c r="B9" s="247"/>
      <c r="C9" s="247"/>
      <c r="D9" s="247"/>
      <c r="E9" s="247"/>
      <c r="F9" s="247"/>
      <c r="G9" s="247"/>
      <c r="H9" s="247"/>
      <c r="I9" s="247"/>
      <c r="J9" s="247"/>
      <c r="K9" s="247"/>
      <c r="L9" s="247"/>
      <c r="M9" s="247"/>
      <c r="N9" s="247"/>
      <c r="O9" s="247"/>
      <c r="P9" s="247"/>
      <c r="Q9" s="247"/>
      <c r="R9" s="247"/>
      <c r="S9" s="247"/>
      <c r="T9" s="247"/>
      <c r="U9" s="247"/>
      <c r="V9" s="247"/>
    </row>
    <row r="10" spans="1:22" ht="46.15" customHeight="1">
      <c r="A10" s="248" t="s">
        <v>69</v>
      </c>
      <c r="B10" s="249"/>
      <c r="C10" s="249"/>
      <c r="D10" s="249"/>
      <c r="E10" s="249"/>
      <c r="F10" s="249"/>
      <c r="G10" s="249"/>
      <c r="H10" s="249"/>
      <c r="I10" s="249"/>
      <c r="J10" s="249"/>
      <c r="K10" s="249"/>
      <c r="L10" s="249"/>
      <c r="M10" s="249"/>
      <c r="N10" s="249"/>
      <c r="O10" s="249"/>
      <c r="P10" s="249"/>
      <c r="Q10" s="249"/>
      <c r="R10" s="249"/>
      <c r="S10" s="249"/>
      <c r="T10" s="249"/>
      <c r="U10" s="249"/>
      <c r="V10" s="250"/>
    </row>
    <row r="11" spans="1:22" ht="164.25" customHeight="1">
      <c r="A11" s="237" t="s">
        <v>942</v>
      </c>
      <c r="B11" s="238"/>
      <c r="C11" s="238"/>
      <c r="D11" s="238"/>
      <c r="E11" s="238"/>
      <c r="F11" s="238"/>
      <c r="G11" s="238"/>
      <c r="H11" s="238"/>
      <c r="I11" s="238"/>
      <c r="J11" s="238"/>
      <c r="K11" s="238"/>
      <c r="L11" s="238"/>
      <c r="M11" s="238"/>
      <c r="N11" s="238"/>
      <c r="O11" s="238"/>
      <c r="P11" s="238"/>
      <c r="Q11" s="238"/>
      <c r="R11" s="238"/>
      <c r="S11" s="238"/>
      <c r="T11" s="238"/>
      <c r="U11" s="238"/>
      <c r="V11" s="239"/>
    </row>
    <row r="12" spans="1:22" ht="22.5" customHeight="1">
      <c r="A12" s="245" t="s">
        <v>133</v>
      </c>
      <c r="B12" s="246"/>
      <c r="C12" s="246"/>
      <c r="D12" s="246"/>
      <c r="E12" s="246"/>
      <c r="F12" s="246"/>
      <c r="G12" s="246"/>
      <c r="H12" s="246"/>
      <c r="I12" s="246"/>
      <c r="J12" s="246"/>
      <c r="K12" s="209" t="s">
        <v>188</v>
      </c>
      <c r="L12" s="210"/>
      <c r="M12" s="210"/>
      <c r="N12" s="210"/>
      <c r="O12" s="210"/>
      <c r="P12" s="210"/>
      <c r="Q12" s="210"/>
      <c r="R12" s="210"/>
      <c r="S12" s="210"/>
      <c r="T12" s="210"/>
      <c r="U12" s="210"/>
      <c r="V12" s="211"/>
    </row>
    <row r="13" spans="1:22" ht="49.5" customHeight="1">
      <c r="A13" s="179" t="s">
        <v>61</v>
      </c>
      <c r="B13" s="179" t="s">
        <v>2</v>
      </c>
      <c r="C13" s="179" t="s">
        <v>62</v>
      </c>
      <c r="D13" s="179" t="s">
        <v>3</v>
      </c>
      <c r="E13" s="179" t="s">
        <v>6</v>
      </c>
      <c r="F13" s="194" t="s">
        <v>589</v>
      </c>
      <c r="G13" s="194" t="s">
        <v>590</v>
      </c>
      <c r="H13" s="194" t="s">
        <v>591</v>
      </c>
      <c r="I13" s="194" t="s">
        <v>670</v>
      </c>
      <c r="J13" s="232" t="s">
        <v>588</v>
      </c>
      <c r="K13" s="184" t="s">
        <v>189</v>
      </c>
      <c r="L13" s="188" t="s">
        <v>190</v>
      </c>
      <c r="M13" s="186" t="s">
        <v>192</v>
      </c>
      <c r="N13" s="181" t="s">
        <v>174</v>
      </c>
      <c r="O13" s="181" t="s">
        <v>186</v>
      </c>
      <c r="P13" s="183" t="s">
        <v>601</v>
      </c>
      <c r="Q13" s="216" t="s">
        <v>130</v>
      </c>
      <c r="R13" s="223" t="s">
        <v>193</v>
      </c>
      <c r="S13" s="222" t="s">
        <v>194</v>
      </c>
      <c r="T13" s="215" t="s">
        <v>196</v>
      </c>
      <c r="U13" s="216" t="s">
        <v>131</v>
      </c>
      <c r="V13" s="212" t="s">
        <v>943</v>
      </c>
    </row>
    <row r="14" spans="1:22" ht="87" customHeight="1">
      <c r="A14" s="180"/>
      <c r="B14" s="180"/>
      <c r="C14" s="180"/>
      <c r="D14" s="180"/>
      <c r="E14" s="180"/>
      <c r="F14" s="195"/>
      <c r="G14" s="195"/>
      <c r="H14" s="195"/>
      <c r="I14" s="195"/>
      <c r="J14" s="233"/>
      <c r="K14" s="185"/>
      <c r="L14" s="189"/>
      <c r="M14" s="187"/>
      <c r="N14" s="182"/>
      <c r="O14" s="182"/>
      <c r="P14" s="183"/>
      <c r="Q14" s="216"/>
      <c r="R14" s="223"/>
      <c r="S14" s="222"/>
      <c r="T14" s="215"/>
      <c r="U14" s="216"/>
      <c r="V14" s="212"/>
    </row>
    <row r="15" spans="1:22" ht="39" customHeight="1">
      <c r="A15" s="19">
        <v>1</v>
      </c>
      <c r="B15" s="19">
        <v>2</v>
      </c>
      <c r="C15" s="19">
        <v>3</v>
      </c>
      <c r="D15" s="19">
        <v>4</v>
      </c>
      <c r="E15" s="19">
        <v>5</v>
      </c>
      <c r="F15" s="85" t="s">
        <v>289</v>
      </c>
      <c r="G15" s="86" t="s">
        <v>290</v>
      </c>
      <c r="H15" s="86" t="s">
        <v>291</v>
      </c>
      <c r="I15" s="86" t="s">
        <v>292</v>
      </c>
      <c r="J15" s="130">
        <v>6</v>
      </c>
      <c r="K15" s="43">
        <v>7</v>
      </c>
      <c r="L15" s="39">
        <v>8</v>
      </c>
      <c r="M15" s="41">
        <v>9</v>
      </c>
      <c r="N15" s="42">
        <v>10</v>
      </c>
      <c r="O15" s="42">
        <v>11</v>
      </c>
      <c r="P15" s="42">
        <v>12</v>
      </c>
      <c r="Q15" s="42">
        <v>13</v>
      </c>
      <c r="R15" s="43">
        <v>14</v>
      </c>
      <c r="S15" s="39">
        <v>15</v>
      </c>
      <c r="T15" s="41">
        <v>16</v>
      </c>
      <c r="U15" s="42">
        <v>17</v>
      </c>
      <c r="V15" s="159" t="s">
        <v>198</v>
      </c>
    </row>
    <row r="16" spans="1:22" ht="89.25">
      <c r="A16" s="8" t="s">
        <v>726</v>
      </c>
      <c r="B16" s="56" t="s">
        <v>9</v>
      </c>
      <c r="C16" s="58" t="s">
        <v>908</v>
      </c>
      <c r="D16" s="8" t="s">
        <v>77</v>
      </c>
      <c r="E16" s="8" t="s">
        <v>102</v>
      </c>
      <c r="F16" s="8">
        <v>820</v>
      </c>
      <c r="G16" s="8">
        <v>270</v>
      </c>
      <c r="H16" s="8">
        <v>150</v>
      </c>
      <c r="I16" s="111">
        <v>300</v>
      </c>
      <c r="J16" s="132">
        <f>SUM(F16:I16)</f>
        <v>1540</v>
      </c>
      <c r="K16" s="8"/>
      <c r="L16" s="8"/>
      <c r="M16" s="8"/>
      <c r="N16" s="8"/>
      <c r="O16" s="8"/>
      <c r="P16" s="8"/>
      <c r="Q16" s="8"/>
      <c r="R16" s="8"/>
      <c r="S16" s="8"/>
      <c r="T16" s="51"/>
      <c r="U16" s="22"/>
      <c r="V16" s="22"/>
    </row>
    <row r="17" spans="1:22" s="1" customFormat="1" ht="89.25" customHeight="1">
      <c r="A17" s="8" t="s">
        <v>727</v>
      </c>
      <c r="B17" s="8" t="s">
        <v>388</v>
      </c>
      <c r="C17" s="7" t="s">
        <v>909</v>
      </c>
      <c r="D17" s="8" t="s">
        <v>65</v>
      </c>
      <c r="E17" s="8" t="s">
        <v>102</v>
      </c>
      <c r="F17" s="8">
        <v>80</v>
      </c>
      <c r="G17" s="8">
        <v>0</v>
      </c>
      <c r="H17" s="8">
        <v>0</v>
      </c>
      <c r="I17" s="111">
        <v>0</v>
      </c>
      <c r="J17" s="132">
        <f>SUM(F17:I17)</f>
        <v>80</v>
      </c>
      <c r="K17" s="22"/>
      <c r="L17" s="22"/>
      <c r="M17" s="22"/>
      <c r="N17" s="22"/>
      <c r="O17" s="22"/>
      <c r="P17" s="22"/>
      <c r="Q17" s="22"/>
      <c r="R17" s="22"/>
      <c r="S17" s="22"/>
      <c r="T17" s="22"/>
      <c r="U17" s="22"/>
      <c r="V17" s="22"/>
    </row>
    <row r="18" spans="1:22" ht="116.25" customHeight="1">
      <c r="A18" s="8" t="s">
        <v>728</v>
      </c>
      <c r="B18" s="57" t="s">
        <v>223</v>
      </c>
      <c r="C18" s="7" t="s">
        <v>921</v>
      </c>
      <c r="D18" s="8" t="s">
        <v>65</v>
      </c>
      <c r="E18" s="8" t="s">
        <v>102</v>
      </c>
      <c r="F18" s="8">
        <v>350</v>
      </c>
      <c r="G18" s="8">
        <v>70</v>
      </c>
      <c r="H18" s="8">
        <v>36</v>
      </c>
      <c r="I18" s="111">
        <v>120</v>
      </c>
      <c r="J18" s="132">
        <f>SUM(F18:I18)</f>
        <v>576</v>
      </c>
      <c r="K18" s="8"/>
      <c r="L18" s="8"/>
      <c r="M18" s="8"/>
      <c r="N18" s="8"/>
      <c r="O18" s="8"/>
      <c r="P18" s="8"/>
      <c r="Q18" s="8"/>
      <c r="R18" s="8"/>
      <c r="S18" s="8"/>
      <c r="T18" s="51"/>
      <c r="U18" s="22"/>
      <c r="V18" s="22"/>
    </row>
    <row r="19" spans="1:22" ht="92.25" customHeight="1">
      <c r="A19" s="8" t="s">
        <v>729</v>
      </c>
      <c r="B19" s="58" t="s">
        <v>5</v>
      </c>
      <c r="C19" s="7" t="s">
        <v>111</v>
      </c>
      <c r="D19" s="8" t="s">
        <v>342</v>
      </c>
      <c r="E19" s="8" t="s">
        <v>103</v>
      </c>
      <c r="F19" s="8">
        <v>13650</v>
      </c>
      <c r="G19" s="8">
        <v>900</v>
      </c>
      <c r="H19" s="8">
        <v>1400</v>
      </c>
      <c r="I19" s="111">
        <v>8000</v>
      </c>
      <c r="J19" s="132">
        <f>SUM(F19:I19)</f>
        <v>23950</v>
      </c>
      <c r="K19" s="8"/>
      <c r="L19" s="8"/>
      <c r="M19" s="22"/>
      <c r="N19" s="22"/>
      <c r="O19" s="22"/>
      <c r="P19" s="22"/>
      <c r="Q19" s="22"/>
      <c r="R19" s="22"/>
      <c r="S19" s="22"/>
      <c r="T19" s="22"/>
      <c r="U19" s="22"/>
      <c r="V19" s="22"/>
    </row>
    <row r="20" spans="1:22" ht="17.25" customHeight="1">
      <c r="A20" s="224" t="s">
        <v>182</v>
      </c>
      <c r="B20" s="225"/>
      <c r="C20" s="225"/>
      <c r="D20" s="225"/>
      <c r="E20" s="226"/>
      <c r="F20" s="217">
        <f>SUM(F16:F19)</f>
        <v>14900</v>
      </c>
      <c r="G20" s="217">
        <f>SUM(G16:G19)</f>
        <v>1240</v>
      </c>
      <c r="H20" s="217">
        <f>SUM(H16:H19)</f>
        <v>1586</v>
      </c>
      <c r="I20" s="217">
        <f>SUM(I16:I19)</f>
        <v>8420</v>
      </c>
      <c r="J20" s="230">
        <f>SUM(J16:J19)</f>
        <v>26146</v>
      </c>
      <c r="K20" s="213" t="s">
        <v>183</v>
      </c>
      <c r="L20" s="34" t="s">
        <v>184</v>
      </c>
      <c r="M20" s="34" t="s">
        <v>184</v>
      </c>
      <c r="N20" s="213" t="s">
        <v>183</v>
      </c>
      <c r="O20" s="213" t="s">
        <v>183</v>
      </c>
      <c r="P20" s="213" t="s">
        <v>183</v>
      </c>
      <c r="Q20" s="213" t="s">
        <v>183</v>
      </c>
      <c r="R20" s="213" t="s">
        <v>183</v>
      </c>
      <c r="S20" s="213" t="s">
        <v>183</v>
      </c>
      <c r="T20" s="213" t="s">
        <v>183</v>
      </c>
      <c r="U20" s="213" t="s">
        <v>183</v>
      </c>
      <c r="V20" s="213" t="s">
        <v>183</v>
      </c>
    </row>
    <row r="21" spans="1:22">
      <c r="A21" s="227"/>
      <c r="B21" s="228"/>
      <c r="C21" s="228"/>
      <c r="D21" s="228"/>
      <c r="E21" s="229"/>
      <c r="F21" s="218"/>
      <c r="G21" s="218"/>
      <c r="H21" s="218"/>
      <c r="I21" s="218"/>
      <c r="J21" s="231"/>
      <c r="K21" s="214"/>
      <c r="L21" s="35" t="s">
        <v>185</v>
      </c>
      <c r="M21" s="35" t="s">
        <v>185</v>
      </c>
      <c r="N21" s="214"/>
      <c r="O21" s="214"/>
      <c r="P21" s="214"/>
      <c r="Q21" s="214"/>
      <c r="R21" s="214"/>
      <c r="S21" s="214"/>
      <c r="T21" s="214"/>
      <c r="U21" s="214"/>
      <c r="V21" s="214"/>
    </row>
    <row r="22" spans="1:22" ht="15" customHeight="1">
      <c r="A22" s="240" t="s">
        <v>140</v>
      </c>
      <c r="B22" s="241"/>
      <c r="C22" s="241"/>
      <c r="D22" s="241"/>
      <c r="E22" s="241"/>
      <c r="F22" s="241"/>
      <c r="G22" s="241"/>
      <c r="H22" s="241"/>
      <c r="I22" s="241"/>
      <c r="J22" s="241"/>
      <c r="K22" s="241"/>
      <c r="L22" s="241"/>
      <c r="M22" s="241"/>
      <c r="N22" s="241"/>
      <c r="O22" s="241"/>
      <c r="P22" s="241"/>
      <c r="Q22" s="241"/>
      <c r="R22" s="241"/>
      <c r="S22" s="241"/>
      <c r="T22" s="241"/>
      <c r="U22" s="242"/>
      <c r="V22" s="23">
        <f>SUM(V16:V19)</f>
        <v>0</v>
      </c>
    </row>
    <row r="23" spans="1:22">
      <c r="A23" s="2"/>
      <c r="B23" s="2"/>
      <c r="C23" s="3"/>
      <c r="D23" s="1"/>
      <c r="E23" s="1"/>
      <c r="F23" s="1"/>
      <c r="G23" s="1"/>
      <c r="H23" s="1"/>
      <c r="I23" s="1"/>
      <c r="Q23" s="1"/>
      <c r="R23" s="1"/>
      <c r="S23" s="1"/>
      <c r="T23" s="1"/>
      <c r="U23" s="1"/>
      <c r="V23" s="1"/>
    </row>
    <row r="24" spans="1:22">
      <c r="A24" s="174" t="s">
        <v>136</v>
      </c>
      <c r="B24" s="174"/>
      <c r="C24" s="174"/>
      <c r="D24" s="174"/>
      <c r="E24" s="190" t="s">
        <v>137</v>
      </c>
      <c r="F24" s="190"/>
      <c r="G24" s="190"/>
      <c r="H24" s="190"/>
      <c r="I24" s="190"/>
      <c r="J24" s="190"/>
      <c r="K24" s="190"/>
      <c r="L24" s="190"/>
      <c r="M24" s="190"/>
      <c r="N24" s="190"/>
      <c r="O24" s="176" t="s">
        <v>139</v>
      </c>
      <c r="P24" s="176"/>
    </row>
    <row r="25" spans="1:22" ht="18">
      <c r="A25" s="16"/>
      <c r="B25" s="15"/>
      <c r="C25" s="15"/>
      <c r="D25" s="2"/>
      <c r="E25" s="175" t="s">
        <v>138</v>
      </c>
      <c r="F25" s="175"/>
      <c r="G25" s="175"/>
      <c r="H25" s="175"/>
      <c r="I25" s="175"/>
      <c r="J25" s="175"/>
      <c r="K25" s="175"/>
      <c r="L25" s="28"/>
      <c r="M25" s="28"/>
      <c r="N25" s="13"/>
      <c r="O25" s="177" t="s">
        <v>141</v>
      </c>
      <c r="P25" s="177"/>
    </row>
    <row r="26" spans="1:22">
      <c r="A26" s="244"/>
      <c r="B26" s="244"/>
      <c r="C26" s="244"/>
      <c r="D26" s="244"/>
      <c r="E26" s="244"/>
      <c r="F26" s="244"/>
      <c r="G26" s="244"/>
      <c r="H26" s="244"/>
      <c r="I26" s="244"/>
      <c r="J26" s="244"/>
    </row>
    <row r="27" spans="1:22">
      <c r="A27" s="244"/>
      <c r="B27" s="244"/>
      <c r="C27" s="244"/>
      <c r="D27" s="244"/>
      <c r="E27" s="244"/>
      <c r="F27" s="244"/>
      <c r="G27" s="244"/>
      <c r="H27" s="244"/>
      <c r="I27" s="244"/>
      <c r="J27" s="244"/>
    </row>
    <row r="28" spans="1:22">
      <c r="A28" s="244"/>
      <c r="B28" s="244"/>
      <c r="C28" s="244"/>
      <c r="D28" s="244"/>
      <c r="E28" s="244"/>
      <c r="F28" s="244"/>
      <c r="G28" s="244"/>
      <c r="H28" s="244"/>
      <c r="I28" s="244"/>
      <c r="J28" s="244"/>
    </row>
    <row r="29" spans="1:22">
      <c r="A29" s="4"/>
      <c r="B29" s="4"/>
      <c r="C29" s="4"/>
      <c r="D29" s="4"/>
      <c r="E29" s="4"/>
      <c r="F29" s="4"/>
      <c r="G29" s="4"/>
      <c r="H29" s="4"/>
      <c r="I29" s="4"/>
      <c r="J29" s="4"/>
    </row>
    <row r="30" spans="1:22">
      <c r="A30" s="243"/>
      <c r="B30" s="243"/>
      <c r="C30" s="243"/>
      <c r="D30" s="243"/>
      <c r="E30" s="243"/>
      <c r="F30" s="84"/>
      <c r="G30" s="84"/>
      <c r="H30" s="84"/>
      <c r="I30" s="84"/>
      <c r="J30" s="243"/>
    </row>
    <row r="31" spans="1:22">
      <c r="A31" s="243"/>
      <c r="B31" s="243"/>
      <c r="C31" s="243"/>
      <c r="D31" s="243"/>
      <c r="E31" s="243"/>
      <c r="F31" s="84"/>
      <c r="G31" s="84"/>
      <c r="H31" s="84"/>
      <c r="I31" s="84"/>
      <c r="J31" s="243"/>
    </row>
    <row r="32" spans="1:22">
      <c r="A32" s="2"/>
      <c r="B32" s="2"/>
      <c r="C32" s="2"/>
      <c r="D32" s="3"/>
      <c r="E32" s="3"/>
      <c r="F32" s="3"/>
      <c r="G32" s="3"/>
      <c r="H32" s="3"/>
      <c r="I32" s="3"/>
      <c r="J32" s="3"/>
    </row>
    <row r="33" spans="1:10">
      <c r="A33" s="1"/>
      <c r="B33" s="1"/>
      <c r="C33" s="1"/>
      <c r="D33" s="2"/>
      <c r="E33" s="1"/>
      <c r="F33" s="1"/>
      <c r="G33" s="1"/>
      <c r="H33" s="1"/>
      <c r="I33" s="1"/>
      <c r="J33" s="1"/>
    </row>
    <row r="34" spans="1:10">
      <c r="A34" s="1"/>
      <c r="B34" s="1"/>
      <c r="C34" s="1"/>
      <c r="D34" s="2"/>
      <c r="E34" s="1"/>
      <c r="F34" s="1"/>
      <c r="G34" s="1"/>
      <c r="H34" s="1"/>
      <c r="I34" s="1"/>
      <c r="J34" s="1"/>
    </row>
    <row r="35" spans="1:10">
      <c r="A35" s="1"/>
      <c r="B35" s="1"/>
      <c r="C35" s="1"/>
      <c r="D35" s="2"/>
      <c r="E35" s="1"/>
      <c r="F35" s="1"/>
      <c r="G35" s="1"/>
      <c r="H35" s="1"/>
      <c r="I35" s="1"/>
      <c r="J35" s="1"/>
    </row>
    <row r="36" spans="1:10">
      <c r="A36" s="1"/>
      <c r="B36" s="1"/>
      <c r="C36" s="1"/>
      <c r="D36" s="2"/>
      <c r="E36" s="1"/>
      <c r="F36" s="1"/>
      <c r="G36" s="1"/>
      <c r="H36" s="1"/>
      <c r="I36" s="1"/>
      <c r="J36" s="1"/>
    </row>
    <row r="37" spans="1:10">
      <c r="A37" s="1"/>
      <c r="B37" s="1"/>
      <c r="C37" s="1"/>
      <c r="D37" s="2"/>
      <c r="E37" s="1"/>
      <c r="F37" s="1"/>
      <c r="G37" s="1"/>
      <c r="H37" s="1"/>
      <c r="I37" s="1"/>
      <c r="J37" s="1"/>
    </row>
    <row r="38" spans="1:10">
      <c r="A38" s="1"/>
      <c r="B38" s="1"/>
      <c r="C38" s="1"/>
      <c r="D38" s="2"/>
      <c r="E38" s="1"/>
      <c r="F38" s="1"/>
      <c r="G38" s="1"/>
      <c r="H38" s="1"/>
      <c r="I38" s="1"/>
      <c r="J38" s="1"/>
    </row>
    <row r="39" spans="1:10">
      <c r="A39" s="1"/>
      <c r="B39" s="1"/>
      <c r="C39" s="1"/>
      <c r="D39" s="2"/>
      <c r="E39" s="1"/>
      <c r="F39" s="1"/>
      <c r="G39" s="1"/>
      <c r="H39" s="1"/>
      <c r="I39" s="1"/>
      <c r="J39" s="1"/>
    </row>
    <row r="40" spans="1:10">
      <c r="A40" s="1"/>
      <c r="B40" s="1"/>
      <c r="C40" s="1"/>
      <c r="D40" s="2"/>
      <c r="E40" s="1"/>
      <c r="F40" s="1"/>
      <c r="G40" s="1"/>
      <c r="H40" s="1"/>
      <c r="I40" s="1"/>
      <c r="J40" s="1"/>
    </row>
    <row r="41" spans="1:10">
      <c r="A41" s="1"/>
      <c r="B41" s="1"/>
      <c r="C41" s="1"/>
      <c r="D41" s="2"/>
      <c r="E41" s="1"/>
      <c r="F41" s="1"/>
      <c r="G41" s="1"/>
      <c r="H41" s="1"/>
      <c r="I41" s="1"/>
      <c r="J41" s="1"/>
    </row>
    <row r="42" spans="1:10">
      <c r="A42" s="1"/>
      <c r="B42" s="1"/>
      <c r="C42" s="1"/>
      <c r="D42" s="2"/>
      <c r="E42" s="1"/>
      <c r="F42" s="1"/>
      <c r="G42" s="1"/>
      <c r="H42" s="1"/>
      <c r="I42" s="1"/>
      <c r="J42" s="1"/>
    </row>
    <row r="43" spans="1:10">
      <c r="A43" s="1"/>
      <c r="B43" s="1"/>
      <c r="C43" s="1"/>
      <c r="D43" s="2"/>
      <c r="E43" s="1"/>
      <c r="F43" s="1"/>
      <c r="G43" s="1"/>
      <c r="H43" s="1"/>
      <c r="I43" s="1"/>
      <c r="J43" s="1"/>
    </row>
    <row r="44" spans="1:10">
      <c r="A44" s="1"/>
      <c r="B44" s="1"/>
      <c r="C44" s="1"/>
      <c r="D44" s="1"/>
      <c r="E44" s="1"/>
      <c r="F44" s="1"/>
      <c r="G44" s="1"/>
      <c r="H44" s="1"/>
      <c r="I44" s="1"/>
      <c r="J44" s="1"/>
    </row>
    <row r="45" spans="1:10">
      <c r="A45" s="1"/>
      <c r="B45" s="1"/>
      <c r="C45" s="1"/>
      <c r="D45" s="1"/>
      <c r="E45" s="1"/>
      <c r="F45" s="1"/>
      <c r="G45" s="1"/>
      <c r="H45" s="1"/>
      <c r="I45" s="1"/>
      <c r="J45" s="1"/>
    </row>
    <row r="46" spans="1:10">
      <c r="A46" s="1"/>
      <c r="B46" s="1"/>
      <c r="C46" s="1"/>
      <c r="D46" s="1"/>
      <c r="E46" s="1"/>
      <c r="F46" s="1"/>
      <c r="G46" s="1"/>
      <c r="H46" s="1"/>
      <c r="I46" s="1"/>
      <c r="J46" s="1"/>
    </row>
    <row r="47" spans="1:10">
      <c r="A47" s="1"/>
      <c r="B47" s="1"/>
      <c r="C47" s="1"/>
      <c r="D47" s="1"/>
      <c r="E47" s="1"/>
      <c r="F47" s="1"/>
      <c r="G47" s="1"/>
      <c r="H47" s="1"/>
      <c r="I47" s="1"/>
      <c r="J47" s="1"/>
    </row>
    <row r="48" spans="1:10">
      <c r="A48" s="1"/>
      <c r="B48" s="1"/>
      <c r="C48" s="1"/>
      <c r="D48" s="1"/>
      <c r="E48" s="1"/>
      <c r="F48" s="1"/>
      <c r="G48" s="1"/>
      <c r="H48" s="1"/>
      <c r="I48" s="1"/>
      <c r="J48" s="1"/>
    </row>
    <row r="49" spans="1:10">
      <c r="A49" s="1"/>
      <c r="B49" s="1"/>
      <c r="C49" s="1"/>
      <c r="D49" s="1"/>
      <c r="E49" s="1"/>
      <c r="F49" s="1"/>
      <c r="G49" s="1"/>
      <c r="H49" s="1"/>
      <c r="I49" s="1"/>
      <c r="J49" s="1"/>
    </row>
    <row r="50" spans="1:10">
      <c r="A50" s="1"/>
      <c r="B50" s="1"/>
      <c r="C50" s="1"/>
      <c r="D50" s="1"/>
      <c r="E50" s="1"/>
      <c r="F50" s="1"/>
      <c r="G50" s="1"/>
      <c r="H50" s="1"/>
      <c r="I50" s="1"/>
      <c r="J50" s="1"/>
    </row>
    <row r="51" spans="1:10">
      <c r="A51" s="1"/>
      <c r="B51" s="1"/>
      <c r="C51" s="1"/>
      <c r="D51" s="1"/>
      <c r="E51" s="1"/>
      <c r="F51" s="1"/>
      <c r="G51" s="1"/>
      <c r="H51" s="1"/>
      <c r="I51" s="1"/>
      <c r="J51" s="1"/>
    </row>
    <row r="52" spans="1:10">
      <c r="A52" s="1"/>
      <c r="B52" s="1"/>
      <c r="C52" s="1"/>
      <c r="D52" s="1"/>
      <c r="E52" s="1"/>
      <c r="F52" s="1"/>
      <c r="G52" s="1"/>
      <c r="H52" s="1"/>
      <c r="I52" s="1"/>
      <c r="J52" s="1"/>
    </row>
    <row r="53" spans="1:10">
      <c r="A53" s="1"/>
      <c r="B53" s="1"/>
      <c r="C53" s="1"/>
      <c r="D53" s="1"/>
      <c r="E53" s="1"/>
      <c r="F53" s="1"/>
      <c r="G53" s="1"/>
      <c r="H53" s="1"/>
      <c r="I53" s="1"/>
      <c r="J53" s="1"/>
    </row>
    <row r="54" spans="1:10">
      <c r="A54" s="1"/>
      <c r="B54" s="1"/>
      <c r="C54" s="1"/>
      <c r="D54" s="1"/>
      <c r="E54" s="1"/>
      <c r="F54" s="1"/>
      <c r="G54" s="1"/>
      <c r="H54" s="1"/>
      <c r="I54" s="1"/>
      <c r="J54" s="1"/>
    </row>
    <row r="55" spans="1:10">
      <c r="A55" s="1"/>
      <c r="B55" s="1"/>
      <c r="C55" s="1"/>
      <c r="D55" s="1"/>
      <c r="E55" s="1"/>
      <c r="F55" s="1"/>
      <c r="G55" s="1"/>
      <c r="H55" s="1"/>
      <c r="I55" s="1"/>
      <c r="J55" s="1"/>
    </row>
    <row r="56" spans="1:10">
      <c r="A56" s="1"/>
      <c r="B56" s="1"/>
      <c r="C56" s="1"/>
      <c r="D56" s="1"/>
      <c r="E56" s="1"/>
      <c r="F56" s="1"/>
      <c r="G56" s="1"/>
      <c r="H56" s="1"/>
      <c r="I56" s="1"/>
      <c r="J56" s="1"/>
    </row>
    <row r="57" spans="1:10">
      <c r="A57" s="1"/>
      <c r="B57" s="1"/>
      <c r="C57" s="1"/>
      <c r="D57" s="1"/>
      <c r="E57" s="1"/>
      <c r="F57" s="1"/>
      <c r="G57" s="1"/>
      <c r="H57" s="1"/>
      <c r="I57" s="1"/>
      <c r="J57" s="1"/>
    </row>
    <row r="58" spans="1:10">
      <c r="A58" s="1"/>
      <c r="B58" s="1"/>
      <c r="C58" s="1"/>
      <c r="D58" s="1"/>
      <c r="E58" s="1"/>
      <c r="F58" s="1"/>
      <c r="G58" s="1"/>
      <c r="H58" s="1"/>
      <c r="I58" s="1"/>
      <c r="J58" s="1"/>
    </row>
    <row r="59" spans="1:10">
      <c r="A59" s="1"/>
      <c r="B59" s="1"/>
      <c r="C59" s="1"/>
      <c r="D59" s="1"/>
      <c r="E59" s="1"/>
      <c r="F59" s="1"/>
      <c r="G59" s="1"/>
      <c r="H59" s="1"/>
      <c r="I59" s="1"/>
      <c r="J59" s="1"/>
    </row>
    <row r="60" spans="1:10">
      <c r="A60" s="1"/>
      <c r="B60" s="1"/>
      <c r="C60" s="1"/>
      <c r="D60" s="1"/>
      <c r="E60" s="1"/>
      <c r="F60" s="1"/>
      <c r="G60" s="1"/>
      <c r="H60" s="1"/>
      <c r="I60" s="1"/>
      <c r="J60" s="1"/>
    </row>
    <row r="61" spans="1:10">
      <c r="A61" s="1"/>
      <c r="B61" s="1"/>
      <c r="C61" s="1"/>
      <c r="D61" s="1"/>
      <c r="E61" s="1"/>
      <c r="F61" s="1"/>
      <c r="G61" s="1"/>
      <c r="H61" s="1"/>
      <c r="I61" s="1"/>
      <c r="J61" s="1"/>
    </row>
    <row r="62" spans="1:10">
      <c r="A62" s="1"/>
      <c r="B62" s="1"/>
      <c r="C62" s="1"/>
      <c r="D62" s="1"/>
      <c r="E62" s="1"/>
      <c r="F62" s="1"/>
      <c r="G62" s="1"/>
      <c r="H62" s="1"/>
      <c r="I62" s="1"/>
      <c r="J62" s="1"/>
    </row>
    <row r="63" spans="1:10">
      <c r="A63" s="1"/>
      <c r="B63" s="1"/>
      <c r="C63" s="1"/>
      <c r="D63" s="1"/>
      <c r="E63" s="1"/>
      <c r="F63" s="1"/>
      <c r="G63" s="1"/>
      <c r="H63" s="1"/>
      <c r="I63" s="1"/>
      <c r="J63" s="1"/>
    </row>
    <row r="64" spans="1:10">
      <c r="A64" s="1"/>
      <c r="B64" s="1"/>
      <c r="C64" s="1"/>
      <c r="D64" s="1"/>
      <c r="E64" s="1"/>
      <c r="F64" s="1"/>
      <c r="G64" s="1"/>
      <c r="H64" s="1"/>
      <c r="I64" s="1"/>
      <c r="J64" s="1"/>
    </row>
    <row r="65" spans="1:10">
      <c r="A65" s="1"/>
      <c r="B65" s="1"/>
      <c r="C65" s="1"/>
      <c r="D65" s="1"/>
      <c r="E65" s="1"/>
      <c r="F65" s="1"/>
      <c r="G65" s="1"/>
      <c r="H65" s="1"/>
      <c r="I65" s="1"/>
      <c r="J65" s="1"/>
    </row>
    <row r="66" spans="1:10">
      <c r="A66" s="1"/>
      <c r="B66" s="1"/>
      <c r="C66" s="1"/>
      <c r="D66" s="1"/>
      <c r="E66" s="1"/>
      <c r="F66" s="1"/>
      <c r="G66" s="1"/>
      <c r="H66" s="1"/>
      <c r="I66" s="1"/>
      <c r="J66" s="1"/>
    </row>
    <row r="67" spans="1:10">
      <c r="A67" s="1"/>
      <c r="B67" s="1"/>
      <c r="C67" s="1"/>
      <c r="D67" s="1"/>
      <c r="E67" s="1"/>
      <c r="F67" s="1"/>
      <c r="G67" s="1"/>
      <c r="H67" s="1"/>
      <c r="I67" s="1"/>
      <c r="J67" s="1"/>
    </row>
    <row r="68" spans="1:10">
      <c r="A68" s="1"/>
      <c r="B68" s="1"/>
      <c r="C68" s="1"/>
      <c r="D68" s="1"/>
      <c r="E68" s="1"/>
      <c r="F68" s="1"/>
      <c r="G68" s="1"/>
      <c r="H68" s="1"/>
      <c r="I68" s="1"/>
      <c r="J68" s="1"/>
    </row>
    <row r="69" spans="1:10">
      <c r="A69" s="1"/>
      <c r="B69" s="1"/>
      <c r="C69" s="1"/>
      <c r="D69" s="1"/>
      <c r="E69" s="1"/>
      <c r="F69" s="1"/>
      <c r="G69" s="1"/>
      <c r="H69" s="1"/>
      <c r="I69" s="1"/>
      <c r="J69" s="1"/>
    </row>
    <row r="70" spans="1:10">
      <c r="A70" s="1"/>
      <c r="B70" s="1"/>
      <c r="C70" s="1"/>
      <c r="D70" s="1"/>
      <c r="E70" s="1"/>
      <c r="F70" s="1"/>
      <c r="G70" s="1"/>
      <c r="H70" s="1"/>
      <c r="I70" s="1"/>
      <c r="J70" s="1"/>
    </row>
    <row r="71" spans="1:10">
      <c r="A71" s="1"/>
      <c r="B71" s="1"/>
      <c r="C71" s="1"/>
      <c r="D71" s="1"/>
      <c r="E71" s="1"/>
      <c r="F71" s="1"/>
      <c r="G71" s="1"/>
      <c r="H71" s="1"/>
      <c r="I71" s="1"/>
      <c r="J71" s="1"/>
    </row>
    <row r="72" spans="1:10">
      <c r="A72" s="1"/>
      <c r="B72" s="1"/>
      <c r="C72" s="1"/>
      <c r="D72" s="1"/>
      <c r="E72" s="1"/>
      <c r="F72" s="1"/>
      <c r="G72" s="1"/>
      <c r="H72" s="1"/>
      <c r="I72" s="1"/>
      <c r="J72" s="1"/>
    </row>
    <row r="73" spans="1:10">
      <c r="A73" s="1"/>
      <c r="B73" s="1"/>
      <c r="C73" s="1"/>
      <c r="D73" s="1"/>
      <c r="E73" s="1"/>
      <c r="F73" s="1"/>
      <c r="G73" s="1"/>
      <c r="H73" s="1"/>
      <c r="I73" s="1"/>
      <c r="J73" s="1"/>
    </row>
    <row r="74" spans="1:10">
      <c r="A74" s="1"/>
      <c r="B74" s="1"/>
      <c r="C74" s="1"/>
      <c r="D74" s="1"/>
      <c r="E74" s="1"/>
      <c r="F74" s="1"/>
      <c r="G74" s="1"/>
      <c r="H74" s="1"/>
      <c r="I74" s="1"/>
      <c r="J74" s="1"/>
    </row>
    <row r="75" spans="1:10">
      <c r="A75" s="1"/>
      <c r="B75" s="1"/>
      <c r="C75" s="1"/>
      <c r="D75" s="1"/>
      <c r="E75" s="1"/>
      <c r="F75" s="1"/>
      <c r="G75" s="1"/>
      <c r="H75" s="1"/>
      <c r="I75" s="1"/>
      <c r="J75" s="1"/>
    </row>
    <row r="76" spans="1:10">
      <c r="A76" s="1"/>
      <c r="B76" s="1"/>
      <c r="C76" s="1"/>
      <c r="D76" s="1"/>
      <c r="E76" s="1"/>
      <c r="F76" s="1"/>
      <c r="G76" s="1"/>
      <c r="H76" s="1"/>
      <c r="I76" s="1"/>
      <c r="J76" s="1"/>
    </row>
    <row r="77" spans="1:10">
      <c r="A77" s="1"/>
      <c r="B77" s="1"/>
      <c r="C77" s="1"/>
      <c r="D77" s="1"/>
      <c r="E77" s="1"/>
      <c r="F77" s="1"/>
      <c r="G77" s="1"/>
      <c r="H77" s="1"/>
      <c r="I77" s="1"/>
      <c r="J77" s="1"/>
    </row>
    <row r="78" spans="1:10">
      <c r="A78" s="1"/>
      <c r="B78" s="1"/>
      <c r="C78" s="1"/>
      <c r="D78" s="1"/>
      <c r="E78" s="1"/>
      <c r="F78" s="1"/>
      <c r="G78" s="1"/>
      <c r="H78" s="1"/>
      <c r="I78" s="1"/>
      <c r="J78" s="1"/>
    </row>
    <row r="79" spans="1:10">
      <c r="A79" s="1"/>
      <c r="B79" s="1"/>
      <c r="C79" s="1"/>
      <c r="D79" s="1"/>
      <c r="E79" s="1"/>
      <c r="F79" s="1"/>
      <c r="G79" s="1"/>
      <c r="H79" s="1"/>
      <c r="I79" s="1"/>
      <c r="J79" s="1"/>
    </row>
    <row r="80" spans="1:10">
      <c r="A80" s="1"/>
      <c r="B80" s="1"/>
      <c r="C80" s="1"/>
      <c r="D80" s="1"/>
      <c r="E80" s="1"/>
      <c r="F80" s="1"/>
      <c r="G80" s="1"/>
      <c r="H80" s="1"/>
      <c r="I80" s="1"/>
      <c r="J80" s="1"/>
    </row>
    <row r="81" spans="1:10">
      <c r="A81" s="1"/>
      <c r="B81" s="1"/>
      <c r="C81" s="1"/>
      <c r="D81" s="1"/>
      <c r="E81" s="1"/>
      <c r="F81" s="1"/>
      <c r="G81" s="1"/>
      <c r="H81" s="1"/>
      <c r="I81" s="1"/>
      <c r="J81" s="1"/>
    </row>
    <row r="82" spans="1:10">
      <c r="A82" s="1"/>
      <c r="B82" s="1"/>
      <c r="C82" s="1"/>
      <c r="D82" s="1"/>
      <c r="E82" s="1"/>
      <c r="F82" s="1"/>
      <c r="G82" s="1"/>
      <c r="H82" s="1"/>
      <c r="I82" s="1"/>
      <c r="J82" s="1"/>
    </row>
    <row r="83" spans="1:10">
      <c r="A83" s="1"/>
      <c r="B83" s="1"/>
      <c r="C83" s="1"/>
      <c r="D83" s="1"/>
      <c r="E83" s="1"/>
      <c r="F83" s="1"/>
      <c r="G83" s="1"/>
      <c r="H83" s="1"/>
      <c r="I83" s="1"/>
      <c r="J83" s="1"/>
    </row>
    <row r="84" spans="1:10">
      <c r="A84" s="1"/>
      <c r="B84" s="1"/>
      <c r="C84" s="1"/>
      <c r="D84" s="1"/>
      <c r="E84" s="1"/>
      <c r="F84" s="1"/>
      <c r="G84" s="1"/>
      <c r="H84" s="1"/>
      <c r="I84" s="1"/>
      <c r="J84" s="1"/>
    </row>
    <row r="85" spans="1:10">
      <c r="A85" s="1"/>
      <c r="B85" s="1"/>
      <c r="C85" s="1"/>
      <c r="D85" s="1"/>
      <c r="E85" s="1"/>
      <c r="F85" s="1"/>
      <c r="G85" s="1"/>
      <c r="H85" s="1"/>
      <c r="I85" s="1"/>
      <c r="J85" s="1"/>
    </row>
    <row r="86" spans="1:10">
      <c r="A86" s="1"/>
      <c r="B86" s="1"/>
      <c r="C86" s="1"/>
      <c r="D86" s="1"/>
      <c r="E86" s="1"/>
      <c r="F86" s="1"/>
      <c r="G86" s="1"/>
      <c r="H86" s="1"/>
      <c r="I86" s="1"/>
      <c r="J86" s="1"/>
    </row>
    <row r="87" spans="1:10">
      <c r="A87" s="1"/>
      <c r="B87" s="1"/>
      <c r="C87" s="1"/>
      <c r="D87" s="1"/>
      <c r="E87" s="1"/>
      <c r="F87" s="1"/>
      <c r="G87" s="1"/>
      <c r="H87" s="1"/>
      <c r="I87" s="1"/>
      <c r="J87" s="1"/>
    </row>
    <row r="88" spans="1:10">
      <c r="A88" s="1"/>
      <c r="B88" s="1"/>
      <c r="C88" s="1"/>
      <c r="D88" s="1"/>
      <c r="E88" s="1"/>
      <c r="F88" s="1"/>
      <c r="G88" s="1"/>
      <c r="H88" s="1"/>
      <c r="I88" s="1"/>
      <c r="J88" s="1"/>
    </row>
    <row r="89" spans="1:10">
      <c r="A89" s="1"/>
      <c r="B89" s="1"/>
      <c r="C89" s="1"/>
      <c r="D89" s="1"/>
      <c r="E89" s="1"/>
      <c r="F89" s="1"/>
      <c r="G89" s="1"/>
      <c r="H89" s="1"/>
      <c r="I89" s="1"/>
      <c r="J89" s="1"/>
    </row>
    <row r="90" spans="1:10">
      <c r="A90" s="1"/>
      <c r="B90" s="1"/>
      <c r="C90" s="1"/>
      <c r="D90" s="1"/>
      <c r="E90" s="1"/>
      <c r="F90" s="1"/>
      <c r="G90" s="1"/>
      <c r="H90" s="1"/>
      <c r="I90" s="1"/>
      <c r="J90" s="1"/>
    </row>
    <row r="91" spans="1:10">
      <c r="A91" s="1"/>
      <c r="B91" s="1"/>
      <c r="C91" s="1"/>
      <c r="D91" s="1"/>
      <c r="E91" s="1"/>
      <c r="F91" s="1"/>
      <c r="G91" s="1"/>
      <c r="H91" s="1"/>
      <c r="I91" s="1"/>
      <c r="J91" s="1"/>
    </row>
    <row r="92" spans="1:10">
      <c r="A92" s="1"/>
      <c r="B92" s="1"/>
      <c r="C92" s="1"/>
      <c r="D92" s="1"/>
      <c r="E92" s="1"/>
      <c r="F92" s="1"/>
      <c r="G92" s="1"/>
      <c r="H92" s="1"/>
      <c r="I92" s="1"/>
      <c r="J92" s="1"/>
    </row>
    <row r="93" spans="1:10">
      <c r="A93" s="1"/>
      <c r="B93" s="1"/>
      <c r="C93" s="1"/>
      <c r="D93" s="1"/>
      <c r="E93" s="1"/>
      <c r="F93" s="1"/>
      <c r="G93" s="1"/>
      <c r="H93" s="1"/>
      <c r="I93" s="1"/>
      <c r="J93" s="1"/>
    </row>
    <row r="94" spans="1:10">
      <c r="A94" s="1"/>
      <c r="B94" s="1"/>
      <c r="C94" s="1"/>
      <c r="D94" s="1"/>
      <c r="E94" s="1"/>
      <c r="F94" s="1"/>
      <c r="G94" s="1"/>
      <c r="H94" s="1"/>
      <c r="I94" s="1"/>
      <c r="J94" s="1"/>
    </row>
    <row r="95" spans="1:10">
      <c r="A95" s="1"/>
      <c r="B95" s="1"/>
      <c r="C95" s="1"/>
      <c r="D95" s="1"/>
      <c r="E95" s="1"/>
      <c r="F95" s="1"/>
      <c r="G95" s="1"/>
      <c r="H95" s="1"/>
      <c r="I95" s="1"/>
      <c r="J95" s="1"/>
    </row>
    <row r="96" spans="1:10">
      <c r="A96" s="1"/>
      <c r="B96" s="1"/>
      <c r="C96" s="1"/>
      <c r="D96" s="1"/>
      <c r="E96" s="1"/>
      <c r="F96" s="1"/>
      <c r="G96" s="1"/>
      <c r="H96" s="1"/>
      <c r="I96" s="1"/>
      <c r="J96" s="1"/>
    </row>
    <row r="97" spans="1:10">
      <c r="A97" s="1"/>
      <c r="B97" s="1"/>
      <c r="C97" s="1"/>
      <c r="D97" s="1"/>
      <c r="E97" s="1"/>
      <c r="F97" s="1"/>
      <c r="G97" s="1"/>
      <c r="H97" s="1"/>
      <c r="I97" s="1"/>
      <c r="J97" s="1"/>
    </row>
    <row r="98" spans="1:10">
      <c r="A98" s="1"/>
      <c r="B98" s="1"/>
      <c r="C98" s="1"/>
      <c r="D98" s="1"/>
      <c r="E98" s="1"/>
      <c r="F98" s="1"/>
      <c r="G98" s="1"/>
      <c r="H98" s="1"/>
      <c r="I98" s="1"/>
      <c r="J98" s="1"/>
    </row>
    <row r="99" spans="1:10">
      <c r="A99" s="1"/>
      <c r="B99" s="1"/>
      <c r="C99" s="1"/>
      <c r="D99" s="1"/>
      <c r="E99" s="1"/>
      <c r="F99" s="1"/>
      <c r="G99" s="1"/>
      <c r="H99" s="1"/>
      <c r="I99" s="1"/>
      <c r="J99" s="1"/>
    </row>
    <row r="100" spans="1:10">
      <c r="A100" s="1"/>
      <c r="B100" s="1"/>
      <c r="C100" s="1"/>
      <c r="D100" s="1"/>
      <c r="E100" s="1"/>
      <c r="F100" s="1"/>
      <c r="G100" s="1"/>
      <c r="H100" s="1"/>
      <c r="I100" s="1"/>
      <c r="J100" s="1"/>
    </row>
    <row r="101" spans="1:10">
      <c r="A101" s="1"/>
      <c r="B101" s="1"/>
      <c r="C101" s="1"/>
      <c r="D101" s="1"/>
      <c r="E101" s="1"/>
      <c r="F101" s="1"/>
      <c r="G101" s="1"/>
      <c r="H101" s="1"/>
      <c r="I101" s="1"/>
      <c r="J101" s="1"/>
    </row>
    <row r="102" spans="1:10">
      <c r="A102" s="1"/>
      <c r="B102" s="1"/>
      <c r="C102" s="1"/>
      <c r="D102" s="1"/>
      <c r="E102" s="1"/>
      <c r="F102" s="1"/>
      <c r="G102" s="1"/>
      <c r="H102" s="1"/>
      <c r="I102" s="1"/>
      <c r="J102" s="1"/>
    </row>
    <row r="103" spans="1:10">
      <c r="A103" s="1"/>
      <c r="B103" s="1"/>
      <c r="C103" s="1"/>
      <c r="D103" s="1"/>
      <c r="E103" s="1"/>
      <c r="F103" s="1"/>
      <c r="G103" s="1"/>
      <c r="H103" s="1"/>
      <c r="I103" s="1"/>
      <c r="J103" s="1"/>
    </row>
    <row r="104" spans="1:10">
      <c r="A104" s="1"/>
      <c r="B104" s="1"/>
      <c r="C104" s="1"/>
      <c r="D104" s="1"/>
      <c r="E104" s="1"/>
      <c r="F104" s="1"/>
      <c r="G104" s="1"/>
      <c r="H104" s="1"/>
      <c r="I104" s="1"/>
      <c r="J104" s="1"/>
    </row>
    <row r="105" spans="1:10">
      <c r="A105" s="1"/>
      <c r="B105" s="1"/>
      <c r="C105" s="1"/>
      <c r="D105" s="1"/>
      <c r="E105" s="1"/>
      <c r="F105" s="1"/>
      <c r="G105" s="1"/>
      <c r="H105" s="1"/>
      <c r="I105" s="1"/>
      <c r="J105" s="1"/>
    </row>
    <row r="106" spans="1:10">
      <c r="A106" s="1"/>
      <c r="B106" s="1"/>
      <c r="C106" s="1"/>
      <c r="D106" s="1"/>
      <c r="E106" s="1"/>
      <c r="F106" s="1"/>
      <c r="G106" s="1"/>
      <c r="H106" s="1"/>
      <c r="I106" s="1"/>
      <c r="J106" s="1"/>
    </row>
    <row r="107" spans="1:10">
      <c r="A107" s="1"/>
      <c r="B107" s="1"/>
      <c r="C107" s="1"/>
      <c r="D107" s="1"/>
      <c r="E107" s="1"/>
      <c r="F107" s="1"/>
      <c r="G107" s="1"/>
      <c r="H107" s="1"/>
      <c r="I107" s="1"/>
      <c r="J107" s="1"/>
    </row>
    <row r="108" spans="1:10">
      <c r="A108" s="1"/>
      <c r="B108" s="1"/>
      <c r="C108" s="1"/>
      <c r="D108" s="1"/>
      <c r="E108" s="1"/>
      <c r="F108" s="1"/>
      <c r="G108" s="1"/>
      <c r="H108" s="1"/>
      <c r="I108" s="1"/>
      <c r="J108" s="1"/>
    </row>
    <row r="109" spans="1:10">
      <c r="A109" s="1"/>
      <c r="B109" s="1"/>
      <c r="C109" s="1"/>
      <c r="D109" s="1"/>
      <c r="E109" s="1"/>
      <c r="F109" s="1"/>
      <c r="G109" s="1"/>
      <c r="H109" s="1"/>
      <c r="I109" s="1"/>
      <c r="J109" s="1"/>
    </row>
    <row r="110" spans="1:10">
      <c r="A110" s="1"/>
      <c r="B110" s="1"/>
      <c r="C110" s="1"/>
      <c r="D110" s="1"/>
      <c r="E110" s="1"/>
      <c r="F110" s="1"/>
      <c r="G110" s="1"/>
      <c r="H110" s="1"/>
      <c r="I110" s="1"/>
      <c r="J110" s="1"/>
    </row>
    <row r="111" spans="1:10">
      <c r="A111" s="1"/>
      <c r="B111" s="1"/>
      <c r="C111" s="1"/>
      <c r="D111" s="1"/>
      <c r="E111" s="1"/>
      <c r="F111" s="1"/>
      <c r="G111" s="1"/>
      <c r="H111" s="1"/>
      <c r="I111" s="1"/>
      <c r="J111" s="1"/>
    </row>
    <row r="112" spans="1:10">
      <c r="A112" s="1"/>
      <c r="B112" s="1"/>
      <c r="C112" s="1"/>
      <c r="D112" s="1"/>
      <c r="E112" s="1"/>
      <c r="F112" s="1"/>
      <c r="G112" s="1"/>
      <c r="H112" s="1"/>
      <c r="I112" s="1"/>
      <c r="J112" s="1"/>
    </row>
    <row r="113" spans="1:10">
      <c r="A113" s="1"/>
      <c r="B113" s="1"/>
      <c r="C113" s="1"/>
      <c r="D113" s="1"/>
      <c r="E113" s="1"/>
      <c r="F113" s="1"/>
      <c r="G113" s="1"/>
      <c r="H113" s="1"/>
      <c r="I113" s="1"/>
      <c r="J113" s="1"/>
    </row>
    <row r="114" spans="1:10">
      <c r="A114" s="1"/>
      <c r="B114" s="1"/>
      <c r="C114" s="1"/>
      <c r="D114" s="1"/>
      <c r="E114" s="1"/>
      <c r="F114" s="1"/>
      <c r="G114" s="1"/>
      <c r="H114" s="1"/>
      <c r="I114" s="1"/>
      <c r="J114" s="1"/>
    </row>
    <row r="115" spans="1:10">
      <c r="A115" s="1"/>
      <c r="B115" s="1"/>
      <c r="C115" s="1"/>
      <c r="D115" s="1"/>
      <c r="E115" s="1"/>
      <c r="F115" s="1"/>
      <c r="G115" s="1"/>
      <c r="H115" s="1"/>
      <c r="I115" s="1"/>
      <c r="J115" s="1"/>
    </row>
    <row r="116" spans="1:10">
      <c r="A116" s="1"/>
      <c r="B116" s="1"/>
      <c r="C116" s="1"/>
      <c r="D116" s="1"/>
      <c r="E116" s="1"/>
      <c r="F116" s="1"/>
      <c r="G116" s="1"/>
      <c r="H116" s="1"/>
      <c r="I116" s="1"/>
      <c r="J116" s="1"/>
    </row>
    <row r="117" spans="1:10">
      <c r="A117" s="1"/>
      <c r="B117" s="1"/>
      <c r="C117" s="1"/>
      <c r="D117" s="1"/>
      <c r="E117" s="1"/>
      <c r="F117" s="1"/>
      <c r="G117" s="1"/>
      <c r="H117" s="1"/>
      <c r="I117" s="1"/>
      <c r="J117" s="1"/>
    </row>
    <row r="118" spans="1:10">
      <c r="A118" s="1"/>
      <c r="B118" s="1"/>
      <c r="C118" s="1"/>
      <c r="D118" s="1"/>
      <c r="E118" s="1"/>
      <c r="F118" s="1"/>
      <c r="G118" s="1"/>
      <c r="H118" s="1"/>
      <c r="I118" s="1"/>
      <c r="J118" s="1"/>
    </row>
    <row r="119" spans="1:10">
      <c r="A119" s="1"/>
      <c r="B119" s="1"/>
      <c r="C119" s="1"/>
      <c r="D119" s="1"/>
      <c r="E119" s="1"/>
      <c r="F119" s="1"/>
      <c r="G119" s="1"/>
      <c r="H119" s="1"/>
      <c r="I119" s="1"/>
      <c r="J119" s="1"/>
    </row>
    <row r="120" spans="1:10">
      <c r="A120" s="1"/>
      <c r="B120" s="1"/>
      <c r="C120" s="1"/>
      <c r="D120" s="1"/>
      <c r="E120" s="1"/>
      <c r="F120" s="1"/>
      <c r="G120" s="1"/>
      <c r="H120" s="1"/>
      <c r="I120" s="1"/>
      <c r="J120" s="1"/>
    </row>
    <row r="121" spans="1:10">
      <c r="A121" s="1"/>
      <c r="B121" s="1"/>
      <c r="C121" s="1"/>
      <c r="D121" s="1"/>
      <c r="E121" s="1"/>
      <c r="F121" s="1"/>
      <c r="G121" s="1"/>
      <c r="H121" s="1"/>
      <c r="I121" s="1"/>
      <c r="J121" s="1"/>
    </row>
    <row r="122" spans="1:10">
      <c r="A122" s="1"/>
      <c r="B122" s="1"/>
      <c r="C122" s="1"/>
      <c r="D122" s="1"/>
      <c r="E122" s="1"/>
      <c r="F122" s="1"/>
      <c r="G122" s="1"/>
      <c r="H122" s="1"/>
      <c r="I122" s="1"/>
      <c r="J122" s="1"/>
    </row>
    <row r="123" spans="1:10">
      <c r="A123" s="1"/>
      <c r="B123" s="1"/>
      <c r="C123" s="1"/>
      <c r="D123" s="1"/>
      <c r="E123" s="1"/>
      <c r="F123" s="1"/>
      <c r="G123" s="1"/>
      <c r="H123" s="1"/>
      <c r="I123" s="1"/>
      <c r="J123" s="1"/>
    </row>
    <row r="124" spans="1:10">
      <c r="A124" s="1"/>
      <c r="B124" s="1"/>
      <c r="C124" s="1"/>
      <c r="D124" s="1"/>
      <c r="E124" s="1"/>
      <c r="F124" s="1"/>
      <c r="G124" s="1"/>
      <c r="H124" s="1"/>
      <c r="I124" s="1"/>
      <c r="J124" s="1"/>
    </row>
    <row r="125" spans="1:10">
      <c r="A125" s="1"/>
      <c r="B125" s="1"/>
      <c r="C125" s="1"/>
      <c r="D125" s="1"/>
      <c r="E125" s="1"/>
      <c r="F125" s="1"/>
      <c r="G125" s="1"/>
      <c r="H125" s="1"/>
      <c r="I125" s="1"/>
      <c r="J125" s="1"/>
    </row>
    <row r="126" spans="1:10">
      <c r="A126" s="1"/>
      <c r="B126" s="1"/>
      <c r="C126" s="1"/>
      <c r="D126" s="1"/>
      <c r="E126" s="1"/>
      <c r="F126" s="1"/>
      <c r="G126" s="1"/>
      <c r="H126" s="1"/>
      <c r="I126" s="1"/>
      <c r="J126" s="1"/>
    </row>
    <row r="127" spans="1:10">
      <c r="A127" s="1"/>
      <c r="B127" s="1"/>
      <c r="C127" s="1"/>
      <c r="D127" s="1"/>
      <c r="E127" s="1"/>
      <c r="F127" s="1"/>
      <c r="G127" s="1"/>
      <c r="H127" s="1"/>
      <c r="I127" s="1"/>
      <c r="J127" s="1"/>
    </row>
    <row r="128" spans="1:10">
      <c r="A128" s="1"/>
      <c r="B128" s="1"/>
      <c r="C128" s="1"/>
      <c r="D128" s="1"/>
      <c r="E128" s="1"/>
      <c r="F128" s="1"/>
      <c r="G128" s="1"/>
      <c r="H128" s="1"/>
      <c r="I128" s="1"/>
      <c r="J128" s="1"/>
    </row>
    <row r="129" spans="1:10">
      <c r="A129" s="1"/>
      <c r="B129" s="1"/>
      <c r="C129" s="1"/>
      <c r="D129" s="1"/>
      <c r="E129" s="1"/>
      <c r="F129" s="1"/>
      <c r="G129" s="1"/>
      <c r="H129" s="1"/>
      <c r="I129" s="1"/>
      <c r="J129" s="1"/>
    </row>
    <row r="130" spans="1:10">
      <c r="A130" s="1"/>
      <c r="B130" s="1"/>
      <c r="C130" s="1"/>
      <c r="D130" s="1"/>
      <c r="E130" s="1"/>
      <c r="F130" s="1"/>
      <c r="G130" s="1"/>
      <c r="H130" s="1"/>
      <c r="I130" s="1"/>
      <c r="J130" s="1"/>
    </row>
    <row r="131" spans="1:10">
      <c r="A131" s="1"/>
      <c r="B131" s="1"/>
      <c r="C131" s="1"/>
      <c r="D131" s="1"/>
      <c r="E131" s="1"/>
      <c r="F131" s="1"/>
      <c r="G131" s="1"/>
      <c r="H131" s="1"/>
      <c r="I131" s="1"/>
      <c r="J131" s="1"/>
    </row>
    <row r="132" spans="1:10">
      <c r="A132" s="1"/>
      <c r="B132" s="1"/>
      <c r="C132" s="1"/>
      <c r="D132" s="1"/>
      <c r="E132" s="1"/>
      <c r="F132" s="1"/>
      <c r="G132" s="1"/>
      <c r="H132" s="1"/>
      <c r="I132" s="1"/>
      <c r="J132" s="1"/>
    </row>
    <row r="133" spans="1:10">
      <c r="A133" s="1"/>
      <c r="B133" s="1"/>
      <c r="C133" s="1"/>
      <c r="D133" s="1"/>
      <c r="E133" s="1"/>
      <c r="F133" s="1"/>
      <c r="G133" s="1"/>
      <c r="H133" s="1"/>
      <c r="I133" s="1"/>
      <c r="J133" s="1"/>
    </row>
    <row r="134" spans="1:10">
      <c r="A134" s="1"/>
      <c r="B134" s="1"/>
      <c r="C134" s="1"/>
      <c r="D134" s="1"/>
      <c r="E134" s="1"/>
      <c r="F134" s="1"/>
      <c r="G134" s="1"/>
      <c r="H134" s="1"/>
      <c r="I134" s="1"/>
      <c r="J134" s="1"/>
    </row>
    <row r="135" spans="1:10">
      <c r="A135" s="1"/>
      <c r="B135" s="1"/>
      <c r="C135" s="1"/>
      <c r="D135" s="1"/>
      <c r="E135" s="1"/>
      <c r="F135" s="1"/>
      <c r="G135" s="1"/>
      <c r="H135" s="1"/>
      <c r="I135" s="1"/>
      <c r="J135" s="1"/>
    </row>
    <row r="136" spans="1:10">
      <c r="A136" s="1"/>
      <c r="B136" s="1"/>
      <c r="C136" s="1"/>
      <c r="D136" s="1"/>
      <c r="E136" s="1"/>
      <c r="F136" s="1"/>
      <c r="G136" s="1"/>
      <c r="H136" s="1"/>
      <c r="I136" s="1"/>
      <c r="J136" s="1"/>
    </row>
    <row r="137" spans="1:10">
      <c r="A137" s="1"/>
      <c r="B137" s="1"/>
      <c r="C137" s="1"/>
      <c r="D137" s="1"/>
      <c r="E137" s="1"/>
      <c r="F137" s="1"/>
      <c r="G137" s="1"/>
      <c r="H137" s="1"/>
      <c r="I137" s="1"/>
      <c r="J137" s="1"/>
    </row>
    <row r="138" spans="1:10">
      <c r="A138" s="1"/>
      <c r="B138" s="1"/>
      <c r="C138" s="1"/>
      <c r="D138" s="1"/>
      <c r="E138" s="1"/>
      <c r="F138" s="1"/>
      <c r="G138" s="1"/>
      <c r="H138" s="1"/>
      <c r="I138" s="1"/>
      <c r="J138" s="1"/>
    </row>
    <row r="139" spans="1:10">
      <c r="A139" s="1"/>
      <c r="B139" s="1"/>
      <c r="C139" s="1"/>
      <c r="D139" s="1"/>
      <c r="E139" s="1"/>
      <c r="F139" s="1"/>
      <c r="G139" s="1"/>
      <c r="H139" s="1"/>
      <c r="I139" s="1"/>
      <c r="J139" s="1"/>
    </row>
    <row r="140" spans="1:10">
      <c r="A140" s="1"/>
      <c r="B140" s="1"/>
      <c r="C140" s="1"/>
      <c r="D140" s="1"/>
      <c r="E140" s="1"/>
      <c r="F140" s="1"/>
      <c r="G140" s="1"/>
      <c r="H140" s="1"/>
      <c r="I140" s="1"/>
      <c r="J140" s="1"/>
    </row>
    <row r="141" spans="1:10">
      <c r="A141" s="1"/>
      <c r="B141" s="1"/>
      <c r="C141" s="1"/>
      <c r="D141" s="1"/>
      <c r="E141" s="1"/>
      <c r="F141" s="1"/>
      <c r="G141" s="1"/>
      <c r="H141" s="1"/>
      <c r="I141" s="1"/>
      <c r="J141" s="1"/>
    </row>
    <row r="142" spans="1:10">
      <c r="A142" s="1"/>
      <c r="B142" s="1"/>
      <c r="C142" s="1"/>
      <c r="D142" s="1"/>
      <c r="E142" s="1"/>
      <c r="F142" s="1"/>
      <c r="G142" s="1"/>
      <c r="H142" s="1"/>
      <c r="I142" s="1"/>
      <c r="J142" s="1"/>
    </row>
    <row r="143" spans="1:10">
      <c r="A143" s="1"/>
      <c r="B143" s="1"/>
      <c r="C143" s="1"/>
      <c r="D143" s="1"/>
      <c r="E143" s="1"/>
      <c r="F143" s="1"/>
      <c r="G143" s="1"/>
      <c r="H143" s="1"/>
      <c r="I143" s="1"/>
      <c r="J143" s="1"/>
    </row>
    <row r="144" spans="1:10">
      <c r="A144" s="1"/>
      <c r="B144" s="1"/>
      <c r="C144" s="1"/>
      <c r="D144" s="1"/>
      <c r="E144" s="1"/>
      <c r="F144" s="1"/>
      <c r="G144" s="1"/>
      <c r="H144" s="1"/>
      <c r="I144" s="1"/>
      <c r="J144" s="1"/>
    </row>
    <row r="145" spans="1:10">
      <c r="A145" s="1"/>
      <c r="B145" s="1"/>
      <c r="C145" s="1"/>
      <c r="D145" s="1"/>
      <c r="E145" s="1"/>
      <c r="F145" s="1"/>
      <c r="G145" s="1"/>
      <c r="H145" s="1"/>
      <c r="I145" s="1"/>
      <c r="J145" s="1"/>
    </row>
    <row r="146" spans="1:10">
      <c r="A146" s="1"/>
      <c r="B146" s="1"/>
      <c r="C146" s="1"/>
      <c r="D146" s="1"/>
      <c r="E146" s="1"/>
      <c r="F146" s="1"/>
      <c r="G146" s="1"/>
      <c r="H146" s="1"/>
      <c r="I146" s="1"/>
      <c r="J146" s="1"/>
    </row>
    <row r="147" spans="1:10">
      <c r="A147" s="1"/>
      <c r="B147" s="1"/>
      <c r="C147" s="1"/>
      <c r="D147" s="1"/>
      <c r="E147" s="1"/>
      <c r="F147" s="1"/>
      <c r="G147" s="1"/>
      <c r="H147" s="1"/>
      <c r="I147" s="1"/>
      <c r="J147" s="1"/>
    </row>
    <row r="148" spans="1:10">
      <c r="A148" s="1"/>
      <c r="B148" s="1"/>
      <c r="C148" s="1"/>
      <c r="D148" s="1"/>
      <c r="E148" s="1"/>
      <c r="F148" s="1"/>
      <c r="G148" s="1"/>
      <c r="H148" s="1"/>
      <c r="I148" s="1"/>
      <c r="J148" s="1"/>
    </row>
    <row r="149" spans="1:10">
      <c r="A149" s="1"/>
      <c r="B149" s="1"/>
      <c r="C149" s="1"/>
      <c r="D149" s="1"/>
      <c r="E149" s="1"/>
      <c r="F149" s="1"/>
      <c r="G149" s="1"/>
      <c r="H149" s="1"/>
      <c r="I149" s="1"/>
      <c r="J149" s="1"/>
    </row>
    <row r="150" spans="1:10">
      <c r="A150" s="1"/>
      <c r="B150" s="1"/>
      <c r="C150" s="1"/>
      <c r="D150" s="1"/>
      <c r="E150" s="1"/>
      <c r="F150" s="1"/>
      <c r="G150" s="1"/>
      <c r="H150" s="1"/>
      <c r="I150" s="1"/>
      <c r="J150" s="1"/>
    </row>
    <row r="151" spans="1:10">
      <c r="A151" s="1"/>
      <c r="B151" s="1"/>
      <c r="C151" s="1"/>
      <c r="D151" s="1"/>
      <c r="E151" s="1"/>
      <c r="F151" s="1"/>
      <c r="G151" s="1"/>
      <c r="H151" s="1"/>
      <c r="I151" s="1"/>
      <c r="J151" s="1"/>
    </row>
    <row r="152" spans="1:10">
      <c r="A152" s="1"/>
      <c r="B152" s="1"/>
      <c r="C152" s="1"/>
      <c r="D152" s="1"/>
      <c r="E152" s="1"/>
      <c r="F152" s="1"/>
      <c r="G152" s="1"/>
      <c r="H152" s="1"/>
      <c r="I152" s="1"/>
      <c r="J152" s="1"/>
    </row>
    <row r="153" spans="1:10">
      <c r="A153" s="1"/>
      <c r="B153" s="1"/>
      <c r="C153" s="1"/>
      <c r="D153" s="1"/>
      <c r="E153" s="1"/>
      <c r="F153" s="1"/>
      <c r="G153" s="1"/>
      <c r="H153" s="1"/>
      <c r="I153" s="1"/>
      <c r="J153" s="1"/>
    </row>
    <row r="154" spans="1:10">
      <c r="A154" s="1"/>
      <c r="B154" s="1"/>
      <c r="C154" s="1"/>
      <c r="D154" s="1"/>
      <c r="E154" s="1"/>
      <c r="F154" s="1"/>
      <c r="G154" s="1"/>
      <c r="H154" s="1"/>
      <c r="I154" s="1"/>
      <c r="J154" s="1"/>
    </row>
    <row r="155" spans="1:10">
      <c r="A155" s="1"/>
      <c r="B155" s="1"/>
      <c r="C155" s="1"/>
      <c r="D155" s="1"/>
      <c r="E155" s="1"/>
      <c r="F155" s="1"/>
      <c r="G155" s="1"/>
      <c r="H155" s="1"/>
      <c r="I155" s="1"/>
      <c r="J155" s="1"/>
    </row>
    <row r="156" spans="1:10">
      <c r="A156" s="1"/>
      <c r="B156" s="1"/>
      <c r="C156" s="1"/>
      <c r="D156" s="1"/>
      <c r="E156" s="1"/>
      <c r="F156" s="1"/>
      <c r="G156" s="1"/>
      <c r="H156" s="1"/>
      <c r="I156" s="1"/>
      <c r="J156" s="1"/>
    </row>
    <row r="157" spans="1:10">
      <c r="A157" s="1"/>
      <c r="B157" s="1"/>
      <c r="C157" s="1"/>
      <c r="D157" s="1"/>
      <c r="E157" s="1"/>
      <c r="F157" s="1"/>
      <c r="G157" s="1"/>
      <c r="H157" s="1"/>
      <c r="I157" s="1"/>
      <c r="J157" s="1"/>
    </row>
    <row r="158" spans="1:10">
      <c r="A158" s="1"/>
      <c r="B158" s="1"/>
      <c r="C158" s="1"/>
      <c r="D158" s="1"/>
      <c r="E158" s="1"/>
      <c r="F158" s="1"/>
      <c r="G158" s="1"/>
      <c r="H158" s="1"/>
      <c r="I158" s="1"/>
      <c r="J158" s="1"/>
    </row>
    <row r="159" spans="1:10">
      <c r="A159" s="1"/>
      <c r="B159" s="1"/>
      <c r="C159" s="1"/>
      <c r="D159" s="1"/>
      <c r="E159" s="1"/>
      <c r="F159" s="1"/>
      <c r="G159" s="1"/>
      <c r="H159" s="1"/>
      <c r="I159" s="1"/>
      <c r="J159" s="1"/>
    </row>
    <row r="160" spans="1:10">
      <c r="A160" s="1"/>
      <c r="B160" s="1"/>
      <c r="C160" s="1"/>
      <c r="D160" s="1"/>
      <c r="E160" s="1"/>
      <c r="F160" s="1"/>
      <c r="G160" s="1"/>
      <c r="H160" s="1"/>
      <c r="I160" s="1"/>
      <c r="J160" s="1"/>
    </row>
    <row r="161" spans="1:10">
      <c r="A161" s="1"/>
      <c r="B161" s="1"/>
      <c r="C161" s="1"/>
      <c r="D161" s="1"/>
      <c r="E161" s="1"/>
      <c r="F161" s="1"/>
      <c r="G161" s="1"/>
      <c r="H161" s="1"/>
      <c r="I161" s="1"/>
      <c r="J161" s="1"/>
    </row>
    <row r="162" spans="1:10">
      <c r="A162" s="1"/>
      <c r="B162" s="1"/>
      <c r="C162" s="1"/>
      <c r="D162" s="1"/>
      <c r="E162" s="1"/>
      <c r="F162" s="1"/>
      <c r="G162" s="1"/>
      <c r="H162" s="1"/>
      <c r="I162" s="1"/>
      <c r="J162" s="1"/>
    </row>
    <row r="163" spans="1:10">
      <c r="A163" s="1"/>
      <c r="B163" s="1"/>
      <c r="C163" s="1"/>
      <c r="D163" s="1"/>
      <c r="E163" s="1"/>
      <c r="F163" s="1"/>
      <c r="G163" s="1"/>
      <c r="H163" s="1"/>
      <c r="I163" s="1"/>
      <c r="J163" s="1"/>
    </row>
    <row r="164" spans="1:10">
      <c r="A164" s="1"/>
      <c r="B164" s="1"/>
      <c r="C164" s="1"/>
      <c r="D164" s="1"/>
      <c r="E164" s="1"/>
      <c r="F164" s="1"/>
      <c r="G164" s="1"/>
      <c r="H164" s="1"/>
      <c r="I164" s="1"/>
      <c r="J164" s="1"/>
    </row>
    <row r="165" spans="1:10">
      <c r="A165" s="1"/>
      <c r="B165" s="1"/>
      <c r="C165" s="1"/>
      <c r="D165" s="1"/>
      <c r="E165" s="1"/>
      <c r="F165" s="1"/>
      <c r="G165" s="1"/>
      <c r="H165" s="1"/>
      <c r="I165" s="1"/>
      <c r="J165" s="1"/>
    </row>
    <row r="166" spans="1:10">
      <c r="A166" s="1"/>
      <c r="B166" s="1"/>
      <c r="C166" s="1"/>
      <c r="D166" s="1"/>
      <c r="E166" s="1"/>
      <c r="F166" s="1"/>
      <c r="G166" s="1"/>
      <c r="H166" s="1"/>
      <c r="I166" s="1"/>
      <c r="J166" s="1"/>
    </row>
    <row r="167" spans="1:10">
      <c r="A167" s="1"/>
      <c r="B167" s="1"/>
      <c r="C167" s="1"/>
      <c r="D167" s="1"/>
      <c r="E167" s="1"/>
      <c r="F167" s="1"/>
      <c r="G167" s="1"/>
      <c r="H167" s="1"/>
      <c r="I167" s="1"/>
      <c r="J167" s="1"/>
    </row>
    <row r="168" spans="1:10">
      <c r="A168" s="1"/>
      <c r="B168" s="1"/>
      <c r="C168" s="1"/>
      <c r="D168" s="1"/>
      <c r="E168" s="1"/>
      <c r="F168" s="1"/>
      <c r="G168" s="1"/>
      <c r="H168" s="1"/>
      <c r="I168" s="1"/>
      <c r="J168" s="1"/>
    </row>
    <row r="169" spans="1:10">
      <c r="A169" s="1"/>
      <c r="B169" s="1"/>
      <c r="C169" s="1"/>
      <c r="D169" s="1"/>
      <c r="E169" s="1"/>
      <c r="F169" s="1"/>
      <c r="G169" s="1"/>
      <c r="H169" s="1"/>
      <c r="I169" s="1"/>
      <c r="J169" s="1"/>
    </row>
    <row r="170" spans="1:10">
      <c r="A170" s="1"/>
      <c r="B170" s="1"/>
      <c r="C170" s="1"/>
      <c r="D170" s="1"/>
      <c r="E170" s="1"/>
      <c r="F170" s="1"/>
      <c r="G170" s="1"/>
      <c r="H170" s="1"/>
      <c r="I170" s="1"/>
      <c r="J170" s="1"/>
    </row>
    <row r="171" spans="1:10">
      <c r="A171" s="1"/>
      <c r="B171" s="1"/>
      <c r="C171" s="1"/>
      <c r="D171" s="1"/>
      <c r="E171" s="1"/>
      <c r="F171" s="1"/>
      <c r="G171" s="1"/>
      <c r="H171" s="1"/>
      <c r="I171" s="1"/>
      <c r="J171" s="1"/>
    </row>
    <row r="172" spans="1:10">
      <c r="A172" s="1"/>
      <c r="B172" s="1"/>
      <c r="C172" s="1"/>
      <c r="D172" s="1"/>
      <c r="E172" s="1"/>
      <c r="F172" s="1"/>
      <c r="G172" s="1"/>
      <c r="H172" s="1"/>
      <c r="I172" s="1"/>
      <c r="J172" s="1"/>
    </row>
    <row r="173" spans="1:10">
      <c r="A173" s="1"/>
      <c r="B173" s="1"/>
      <c r="C173" s="1"/>
      <c r="D173" s="1"/>
      <c r="E173" s="1"/>
      <c r="F173" s="1"/>
      <c r="G173" s="1"/>
      <c r="H173" s="1"/>
      <c r="I173" s="1"/>
      <c r="J173" s="1"/>
    </row>
    <row r="174" spans="1:10">
      <c r="A174" s="1"/>
      <c r="B174" s="1"/>
      <c r="C174" s="1"/>
      <c r="D174" s="1"/>
      <c r="E174" s="1"/>
      <c r="F174" s="1"/>
      <c r="G174" s="1"/>
      <c r="H174" s="1"/>
      <c r="I174" s="1"/>
      <c r="J174" s="1"/>
    </row>
    <row r="175" spans="1:10">
      <c r="A175" s="1"/>
      <c r="B175" s="1"/>
      <c r="C175" s="1"/>
      <c r="D175" s="1"/>
      <c r="E175" s="1"/>
      <c r="F175" s="1"/>
      <c r="G175" s="1"/>
      <c r="H175" s="1"/>
      <c r="I175" s="1"/>
      <c r="J175" s="1"/>
    </row>
    <row r="176" spans="1:10">
      <c r="A176" s="1"/>
      <c r="B176" s="1"/>
      <c r="C176" s="1"/>
      <c r="D176" s="1"/>
      <c r="E176" s="1"/>
      <c r="F176" s="1"/>
      <c r="G176" s="1"/>
      <c r="H176" s="1"/>
      <c r="I176" s="1"/>
      <c r="J176" s="1"/>
    </row>
    <row r="177" spans="1:10">
      <c r="A177" s="1"/>
      <c r="B177" s="1"/>
      <c r="C177" s="1"/>
      <c r="D177" s="1"/>
      <c r="E177" s="1"/>
      <c r="F177" s="1"/>
      <c r="G177" s="1"/>
      <c r="H177" s="1"/>
      <c r="I177" s="1"/>
      <c r="J177" s="1"/>
    </row>
    <row r="178" spans="1:10">
      <c r="A178" s="1"/>
      <c r="B178" s="1"/>
      <c r="C178" s="1"/>
      <c r="D178" s="1"/>
      <c r="E178" s="1"/>
      <c r="F178" s="1"/>
      <c r="G178" s="1"/>
      <c r="H178" s="1"/>
      <c r="I178" s="1"/>
      <c r="J178" s="1"/>
    </row>
    <row r="179" spans="1:10">
      <c r="A179" s="1"/>
      <c r="B179" s="1"/>
      <c r="C179" s="1"/>
      <c r="D179" s="1"/>
      <c r="E179" s="1"/>
      <c r="F179" s="1"/>
      <c r="G179" s="1"/>
      <c r="H179" s="1"/>
      <c r="I179" s="1"/>
      <c r="J179" s="1"/>
    </row>
    <row r="180" spans="1:10">
      <c r="A180" s="1"/>
      <c r="B180" s="1"/>
      <c r="C180" s="1"/>
      <c r="D180" s="1"/>
      <c r="E180" s="1"/>
      <c r="F180" s="1"/>
      <c r="G180" s="1"/>
      <c r="H180" s="1"/>
      <c r="I180" s="1"/>
      <c r="J180" s="1"/>
    </row>
    <row r="181" spans="1:10">
      <c r="A181" s="1"/>
      <c r="B181" s="1"/>
      <c r="C181" s="1"/>
      <c r="D181" s="1"/>
      <c r="E181" s="1"/>
      <c r="F181" s="1"/>
      <c r="G181" s="1"/>
      <c r="H181" s="1"/>
      <c r="I181" s="1"/>
      <c r="J181" s="1"/>
    </row>
    <row r="182" spans="1:10">
      <c r="A182" s="1"/>
      <c r="B182" s="1"/>
      <c r="C182" s="1"/>
      <c r="D182" s="1"/>
      <c r="E182" s="1"/>
      <c r="F182" s="1"/>
      <c r="G182" s="1"/>
      <c r="H182" s="1"/>
      <c r="I182" s="1"/>
      <c r="J182" s="1"/>
    </row>
    <row r="183" spans="1:10">
      <c r="A183" s="1"/>
      <c r="B183" s="1"/>
      <c r="C183" s="1"/>
      <c r="D183" s="1"/>
      <c r="E183" s="1"/>
      <c r="F183" s="1"/>
      <c r="G183" s="1"/>
      <c r="H183" s="1"/>
      <c r="I183" s="1"/>
      <c r="J183" s="1"/>
    </row>
    <row r="184" spans="1:10">
      <c r="A184" s="1"/>
      <c r="B184" s="1"/>
      <c r="C184" s="1"/>
      <c r="D184" s="1"/>
      <c r="E184" s="1"/>
      <c r="F184" s="1"/>
      <c r="G184" s="1"/>
      <c r="H184" s="1"/>
      <c r="I184" s="1"/>
      <c r="J184" s="1"/>
    </row>
    <row r="185" spans="1:10">
      <c r="A185" s="1"/>
      <c r="B185" s="1"/>
      <c r="C185" s="1"/>
      <c r="D185" s="1"/>
      <c r="E185" s="1"/>
      <c r="F185" s="1"/>
      <c r="G185" s="1"/>
      <c r="H185" s="1"/>
      <c r="I185" s="1"/>
      <c r="J185" s="1"/>
    </row>
    <row r="186" spans="1:10">
      <c r="A186" s="1"/>
      <c r="B186" s="1"/>
      <c r="C186" s="1"/>
      <c r="D186" s="1"/>
      <c r="E186" s="1"/>
      <c r="F186" s="1"/>
      <c r="G186" s="1"/>
      <c r="H186" s="1"/>
      <c r="I186" s="1"/>
      <c r="J186" s="1"/>
    </row>
    <row r="187" spans="1:10">
      <c r="A187" s="1"/>
      <c r="B187" s="1"/>
      <c r="C187" s="1"/>
      <c r="D187" s="1"/>
      <c r="E187" s="1"/>
      <c r="F187" s="1"/>
      <c r="G187" s="1"/>
      <c r="H187" s="1"/>
      <c r="I187" s="1"/>
      <c r="J187" s="1"/>
    </row>
    <row r="188" spans="1:10">
      <c r="A188" s="1"/>
      <c r="B188" s="1"/>
      <c r="C188" s="1"/>
      <c r="D188" s="1"/>
      <c r="E188" s="1"/>
      <c r="F188" s="1"/>
      <c r="G188" s="1"/>
      <c r="H188" s="1"/>
      <c r="I188" s="1"/>
      <c r="J188" s="1"/>
    </row>
    <row r="189" spans="1:10">
      <c r="A189" s="1"/>
      <c r="B189" s="1"/>
      <c r="C189" s="1"/>
      <c r="D189" s="1"/>
      <c r="E189" s="1"/>
      <c r="F189" s="1"/>
      <c r="G189" s="1"/>
      <c r="H189" s="1"/>
      <c r="I189" s="1"/>
      <c r="J189" s="1"/>
    </row>
    <row r="190" spans="1:10">
      <c r="A190" s="1"/>
      <c r="B190" s="1"/>
      <c r="C190" s="1"/>
      <c r="D190" s="1"/>
      <c r="E190" s="1"/>
      <c r="F190" s="1"/>
      <c r="G190" s="1"/>
      <c r="H190" s="1"/>
      <c r="I190" s="1"/>
      <c r="J190" s="1"/>
    </row>
    <row r="191" spans="1:10">
      <c r="A191" s="1"/>
      <c r="B191" s="1"/>
      <c r="C191" s="1"/>
      <c r="D191" s="1"/>
      <c r="E191" s="1"/>
      <c r="F191" s="1"/>
      <c r="G191" s="1"/>
      <c r="H191" s="1"/>
      <c r="I191" s="1"/>
      <c r="J191" s="1"/>
    </row>
    <row r="192" spans="1:10">
      <c r="A192" s="1"/>
      <c r="B192" s="1"/>
      <c r="C192" s="1"/>
      <c r="D192" s="1"/>
      <c r="E192" s="1"/>
      <c r="F192" s="1"/>
      <c r="G192" s="1"/>
      <c r="H192" s="1"/>
      <c r="I192" s="1"/>
      <c r="J192" s="1"/>
    </row>
    <row r="193" spans="1:10">
      <c r="A193" s="1"/>
      <c r="B193" s="1"/>
      <c r="C193" s="1"/>
      <c r="D193" s="1"/>
      <c r="E193" s="1"/>
      <c r="F193" s="1"/>
      <c r="G193" s="1"/>
      <c r="H193" s="1"/>
      <c r="I193" s="1"/>
      <c r="J193" s="1"/>
    </row>
    <row r="194" spans="1:10">
      <c r="A194" s="1"/>
      <c r="B194" s="1"/>
      <c r="C194" s="1"/>
      <c r="D194" s="1"/>
      <c r="E194" s="1"/>
      <c r="F194" s="1"/>
      <c r="G194" s="1"/>
      <c r="H194" s="1"/>
      <c r="I194" s="1"/>
      <c r="J194" s="1"/>
    </row>
    <row r="195" spans="1:10">
      <c r="A195" s="1"/>
      <c r="B195" s="1"/>
      <c r="C195" s="1"/>
      <c r="D195" s="1"/>
      <c r="E195" s="1"/>
      <c r="F195" s="1"/>
      <c r="G195" s="1"/>
      <c r="H195" s="1"/>
      <c r="I195" s="1"/>
      <c r="J195" s="1"/>
    </row>
    <row r="196" spans="1:10">
      <c r="A196" s="1"/>
      <c r="B196" s="1"/>
      <c r="C196" s="1"/>
      <c r="D196" s="1"/>
      <c r="E196" s="1"/>
      <c r="F196" s="1"/>
      <c r="G196" s="1"/>
      <c r="H196" s="1"/>
      <c r="I196" s="1"/>
      <c r="J196" s="1"/>
    </row>
    <row r="197" spans="1:10">
      <c r="A197" s="1"/>
      <c r="B197" s="1"/>
      <c r="C197" s="1"/>
      <c r="D197" s="1"/>
      <c r="E197" s="1"/>
      <c r="F197" s="1"/>
      <c r="G197" s="1"/>
      <c r="H197" s="1"/>
      <c r="I197" s="1"/>
      <c r="J197" s="1"/>
    </row>
    <row r="198" spans="1:10">
      <c r="A198" s="1"/>
      <c r="B198" s="1"/>
      <c r="C198" s="1"/>
      <c r="D198" s="1"/>
      <c r="E198" s="1"/>
      <c r="F198" s="1"/>
      <c r="G198" s="1"/>
      <c r="H198" s="1"/>
      <c r="I198" s="1"/>
      <c r="J198" s="1"/>
    </row>
    <row r="199" spans="1:10">
      <c r="A199" s="1"/>
      <c r="B199" s="1"/>
      <c r="C199" s="1"/>
      <c r="D199" s="1"/>
      <c r="E199" s="1"/>
      <c r="F199" s="1"/>
      <c r="G199" s="1"/>
      <c r="H199" s="1"/>
      <c r="I199" s="1"/>
      <c r="J199" s="1"/>
    </row>
    <row r="200" spans="1:10">
      <c r="A200" s="1"/>
      <c r="B200" s="1"/>
      <c r="C200" s="1"/>
      <c r="D200" s="1"/>
      <c r="E200" s="1"/>
      <c r="F200" s="1"/>
      <c r="G200" s="1"/>
      <c r="H200" s="1"/>
      <c r="I200" s="1"/>
      <c r="J200" s="1"/>
    </row>
    <row r="201" spans="1:10">
      <c r="A201" s="1"/>
      <c r="B201" s="1"/>
      <c r="C201" s="1"/>
      <c r="D201" s="1"/>
      <c r="E201" s="1"/>
      <c r="F201" s="1"/>
      <c r="G201" s="1"/>
      <c r="H201" s="1"/>
      <c r="I201" s="1"/>
      <c r="J201" s="1"/>
    </row>
    <row r="202" spans="1:10">
      <c r="A202" s="1"/>
      <c r="B202" s="1"/>
      <c r="C202" s="1"/>
      <c r="D202" s="1"/>
      <c r="E202" s="1"/>
      <c r="F202" s="1"/>
      <c r="G202" s="1"/>
      <c r="H202" s="1"/>
      <c r="I202" s="1"/>
      <c r="J202" s="1"/>
    </row>
    <row r="203" spans="1:10">
      <c r="A203" s="1"/>
      <c r="B203" s="1"/>
      <c r="C203" s="1"/>
      <c r="D203" s="1"/>
      <c r="E203" s="1"/>
      <c r="F203" s="1"/>
      <c r="G203" s="1"/>
      <c r="H203" s="1"/>
      <c r="I203" s="1"/>
      <c r="J203" s="1"/>
    </row>
    <row r="204" spans="1:10">
      <c r="A204" s="1"/>
      <c r="B204" s="1"/>
      <c r="C204" s="1"/>
      <c r="D204" s="1"/>
      <c r="E204" s="1"/>
      <c r="F204" s="1"/>
      <c r="G204" s="1"/>
      <c r="H204" s="1"/>
      <c r="I204" s="1"/>
      <c r="J204" s="1"/>
    </row>
    <row r="205" spans="1:10">
      <c r="A205" s="1"/>
      <c r="B205" s="1"/>
      <c r="C205" s="1"/>
      <c r="D205" s="1"/>
      <c r="E205" s="1"/>
      <c r="F205" s="1"/>
      <c r="G205" s="1"/>
      <c r="H205" s="1"/>
      <c r="I205" s="1"/>
      <c r="J205" s="1"/>
    </row>
    <row r="206" spans="1:10">
      <c r="A206" s="1"/>
      <c r="B206" s="1"/>
      <c r="C206" s="1"/>
      <c r="D206" s="1"/>
      <c r="E206" s="1"/>
      <c r="F206" s="1"/>
      <c r="G206" s="1"/>
      <c r="H206" s="1"/>
      <c r="I206" s="1"/>
      <c r="J206" s="1"/>
    </row>
    <row r="207" spans="1:10">
      <c r="A207" s="1"/>
      <c r="B207" s="1"/>
      <c r="C207" s="1"/>
      <c r="D207" s="1"/>
      <c r="E207" s="1"/>
      <c r="F207" s="1"/>
      <c r="G207" s="1"/>
      <c r="H207" s="1"/>
      <c r="I207" s="1"/>
      <c r="J207" s="1"/>
    </row>
    <row r="208" spans="1:10">
      <c r="A208" s="1"/>
      <c r="B208" s="1"/>
      <c r="C208" s="1"/>
      <c r="D208" s="1"/>
      <c r="E208" s="1"/>
      <c r="F208" s="1"/>
      <c r="G208" s="1"/>
      <c r="H208" s="1"/>
      <c r="I208" s="1"/>
      <c r="J208" s="1"/>
    </row>
    <row r="209" spans="1:10">
      <c r="A209" s="1"/>
      <c r="B209" s="1"/>
      <c r="C209" s="1"/>
      <c r="D209" s="1"/>
      <c r="E209" s="1"/>
      <c r="F209" s="1"/>
      <c r="G209" s="1"/>
      <c r="H209" s="1"/>
      <c r="I209" s="1"/>
      <c r="J209" s="1"/>
    </row>
    <row r="210" spans="1:10">
      <c r="A210" s="1"/>
      <c r="B210" s="1"/>
      <c r="C210" s="1"/>
      <c r="D210" s="1"/>
      <c r="E210" s="1"/>
      <c r="F210" s="1"/>
      <c r="G210" s="1"/>
      <c r="H210" s="1"/>
      <c r="I210" s="1"/>
      <c r="J210" s="1"/>
    </row>
    <row r="211" spans="1:10">
      <c r="A211" s="1"/>
      <c r="B211" s="1"/>
      <c r="C211" s="1"/>
      <c r="D211" s="1"/>
      <c r="E211" s="1"/>
      <c r="F211" s="1"/>
      <c r="G211" s="1"/>
      <c r="H211" s="1"/>
      <c r="I211" s="1"/>
      <c r="J211" s="1"/>
    </row>
    <row r="212" spans="1:10">
      <c r="A212" s="1"/>
      <c r="B212" s="1"/>
      <c r="C212" s="1"/>
      <c r="D212" s="1"/>
      <c r="E212" s="1"/>
      <c r="F212" s="1"/>
      <c r="G212" s="1"/>
      <c r="H212" s="1"/>
      <c r="I212" s="1"/>
      <c r="J212" s="1"/>
    </row>
    <row r="213" spans="1:10">
      <c r="A213" s="1"/>
      <c r="B213" s="1"/>
      <c r="C213" s="1"/>
      <c r="D213" s="1"/>
      <c r="E213" s="1"/>
      <c r="F213" s="1"/>
      <c r="G213" s="1"/>
      <c r="H213" s="1"/>
      <c r="I213" s="1"/>
      <c r="J213" s="1"/>
    </row>
    <row r="214" spans="1:10">
      <c r="A214" s="1"/>
      <c r="B214" s="1"/>
      <c r="C214" s="1"/>
      <c r="D214" s="1"/>
      <c r="E214" s="1"/>
      <c r="F214" s="1"/>
      <c r="G214" s="1"/>
      <c r="H214" s="1"/>
      <c r="I214" s="1"/>
      <c r="J214" s="1"/>
    </row>
    <row r="215" spans="1:10">
      <c r="A215" s="1"/>
      <c r="B215" s="1"/>
      <c r="C215" s="1"/>
      <c r="D215" s="1"/>
      <c r="E215" s="1"/>
      <c r="F215" s="1"/>
      <c r="G215" s="1"/>
      <c r="H215" s="1"/>
      <c r="I215" s="1"/>
      <c r="J215" s="1"/>
    </row>
    <row r="216" spans="1:10">
      <c r="A216" s="1"/>
      <c r="B216" s="1"/>
      <c r="C216" s="1"/>
      <c r="D216" s="1"/>
      <c r="E216" s="1"/>
      <c r="F216" s="1"/>
      <c r="G216" s="1"/>
      <c r="H216" s="1"/>
      <c r="I216" s="1"/>
      <c r="J216" s="1"/>
    </row>
    <row r="217" spans="1:10">
      <c r="A217" s="1"/>
      <c r="B217" s="1"/>
      <c r="C217" s="1"/>
      <c r="D217" s="1"/>
      <c r="E217" s="1"/>
      <c r="F217" s="1"/>
      <c r="G217" s="1"/>
      <c r="H217" s="1"/>
      <c r="I217" s="1"/>
      <c r="J217" s="1"/>
    </row>
    <row r="218" spans="1:10">
      <c r="A218" s="1"/>
      <c r="B218" s="1"/>
      <c r="C218" s="1"/>
      <c r="D218" s="1"/>
      <c r="E218" s="1"/>
      <c r="F218" s="1"/>
      <c r="G218" s="1"/>
      <c r="H218" s="1"/>
      <c r="I218" s="1"/>
      <c r="J218" s="1"/>
    </row>
    <row r="219" spans="1:10">
      <c r="A219" s="1"/>
      <c r="B219" s="1"/>
      <c r="C219" s="1"/>
      <c r="D219" s="1"/>
      <c r="E219" s="1"/>
      <c r="F219" s="1"/>
      <c r="G219" s="1"/>
      <c r="H219" s="1"/>
      <c r="I219" s="1"/>
      <c r="J219" s="1"/>
    </row>
    <row r="220" spans="1:10">
      <c r="A220" s="1"/>
      <c r="B220" s="1"/>
      <c r="C220" s="1"/>
      <c r="D220" s="1"/>
      <c r="E220" s="1"/>
      <c r="F220" s="1"/>
      <c r="G220" s="1"/>
      <c r="H220" s="1"/>
      <c r="I220" s="1"/>
      <c r="J220" s="1"/>
    </row>
    <row r="221" spans="1:10">
      <c r="A221" s="1"/>
      <c r="B221" s="1"/>
      <c r="C221" s="1"/>
      <c r="D221" s="1"/>
      <c r="E221" s="1"/>
      <c r="F221" s="1"/>
      <c r="G221" s="1"/>
      <c r="H221" s="1"/>
      <c r="I221" s="1"/>
      <c r="J221" s="1"/>
    </row>
    <row r="222" spans="1:10">
      <c r="A222" s="1"/>
      <c r="B222" s="1"/>
      <c r="C222" s="1"/>
      <c r="D222" s="1"/>
      <c r="E222" s="1"/>
      <c r="F222" s="1"/>
      <c r="G222" s="1"/>
      <c r="H222" s="1"/>
      <c r="I222" s="1"/>
      <c r="J222" s="1"/>
    </row>
    <row r="223" spans="1:10">
      <c r="A223" s="1"/>
      <c r="B223" s="1"/>
      <c r="C223" s="1"/>
      <c r="D223" s="1"/>
      <c r="E223" s="1"/>
      <c r="F223" s="1"/>
      <c r="G223" s="1"/>
      <c r="H223" s="1"/>
      <c r="I223" s="1"/>
      <c r="J223" s="1"/>
    </row>
    <row r="224" spans="1:10">
      <c r="A224" s="1"/>
      <c r="B224" s="1"/>
      <c r="C224" s="1"/>
      <c r="D224" s="1"/>
      <c r="E224" s="1"/>
      <c r="F224" s="1"/>
      <c r="G224" s="1"/>
      <c r="H224" s="1"/>
      <c r="I224" s="1"/>
      <c r="J224" s="1"/>
    </row>
    <row r="225" spans="1:10">
      <c r="A225" s="1"/>
      <c r="B225" s="1"/>
      <c r="C225" s="1"/>
      <c r="D225" s="1"/>
      <c r="E225" s="1"/>
      <c r="F225" s="1"/>
      <c r="G225" s="1"/>
      <c r="H225" s="1"/>
      <c r="I225" s="1"/>
      <c r="J225" s="1"/>
    </row>
    <row r="226" spans="1:10">
      <c r="A226" s="1"/>
      <c r="B226" s="1"/>
      <c r="C226" s="1"/>
      <c r="D226" s="1"/>
      <c r="E226" s="1"/>
      <c r="F226" s="1"/>
      <c r="G226" s="1"/>
      <c r="H226" s="1"/>
      <c r="I226" s="1"/>
      <c r="J226" s="1"/>
    </row>
    <row r="227" spans="1:10">
      <c r="A227" s="1"/>
      <c r="B227" s="1"/>
      <c r="C227" s="1"/>
      <c r="D227" s="1"/>
      <c r="E227" s="1"/>
      <c r="F227" s="1"/>
      <c r="G227" s="1"/>
      <c r="H227" s="1"/>
      <c r="I227" s="1"/>
      <c r="J227" s="1"/>
    </row>
    <row r="228" spans="1:10">
      <c r="A228" s="1"/>
      <c r="B228" s="1"/>
      <c r="C228" s="1"/>
      <c r="D228" s="1"/>
      <c r="E228" s="1"/>
      <c r="F228" s="1"/>
      <c r="G228" s="1"/>
      <c r="H228" s="1"/>
      <c r="I228" s="1"/>
      <c r="J228" s="1"/>
    </row>
    <row r="229" spans="1:10">
      <c r="A229" s="1"/>
      <c r="B229" s="1"/>
      <c r="C229" s="1"/>
      <c r="D229" s="1"/>
      <c r="E229" s="1"/>
      <c r="F229" s="1"/>
      <c r="G229" s="1"/>
      <c r="H229" s="1"/>
      <c r="I229" s="1"/>
      <c r="J229" s="1"/>
    </row>
    <row r="230" spans="1:10">
      <c r="A230" s="1"/>
      <c r="B230" s="1"/>
      <c r="C230" s="1"/>
      <c r="D230" s="1"/>
      <c r="E230" s="1"/>
      <c r="F230" s="1"/>
      <c r="G230" s="1"/>
      <c r="H230" s="1"/>
      <c r="I230" s="1"/>
      <c r="J230" s="1"/>
    </row>
    <row r="231" spans="1:10">
      <c r="A231" s="1"/>
      <c r="B231" s="1"/>
      <c r="C231" s="1"/>
      <c r="D231" s="1"/>
      <c r="E231" s="1"/>
      <c r="F231" s="1"/>
      <c r="G231" s="1"/>
      <c r="H231" s="1"/>
      <c r="I231" s="1"/>
      <c r="J231" s="1"/>
    </row>
    <row r="232" spans="1:10">
      <c r="A232" s="1"/>
      <c r="B232" s="1"/>
      <c r="C232" s="1"/>
      <c r="D232" s="1"/>
      <c r="E232" s="1"/>
      <c r="F232" s="1"/>
      <c r="G232" s="1"/>
      <c r="H232" s="1"/>
      <c r="I232" s="1"/>
      <c r="J232" s="1"/>
    </row>
    <row r="233" spans="1:10">
      <c r="A233" s="1"/>
      <c r="B233" s="1"/>
      <c r="C233" s="1"/>
      <c r="D233" s="1"/>
      <c r="E233" s="1"/>
      <c r="F233" s="1"/>
      <c r="G233" s="1"/>
      <c r="H233" s="1"/>
      <c r="I233" s="1"/>
      <c r="J233" s="1"/>
    </row>
    <row r="234" spans="1:10">
      <c r="A234" s="1"/>
      <c r="B234" s="1"/>
      <c r="C234" s="1"/>
      <c r="D234" s="1"/>
      <c r="E234" s="1"/>
      <c r="F234" s="1"/>
      <c r="G234" s="1"/>
      <c r="H234" s="1"/>
      <c r="I234" s="1"/>
      <c r="J234" s="1"/>
    </row>
    <row r="235" spans="1:10">
      <c r="A235" s="1"/>
      <c r="B235" s="1"/>
      <c r="C235" s="1"/>
      <c r="D235" s="1"/>
      <c r="E235" s="1"/>
      <c r="F235" s="1"/>
      <c r="G235" s="1"/>
      <c r="H235" s="1"/>
      <c r="I235" s="1"/>
      <c r="J235" s="1"/>
    </row>
    <row r="236" spans="1:10">
      <c r="A236" s="1"/>
      <c r="B236" s="1"/>
      <c r="C236" s="1"/>
      <c r="D236" s="1"/>
      <c r="E236" s="1"/>
      <c r="F236" s="1"/>
      <c r="G236" s="1"/>
      <c r="H236" s="1"/>
      <c r="I236" s="1"/>
      <c r="J236" s="1"/>
    </row>
    <row r="237" spans="1:10">
      <c r="A237" s="1"/>
      <c r="B237" s="1"/>
      <c r="C237" s="1"/>
      <c r="D237" s="1"/>
      <c r="E237" s="1"/>
      <c r="F237" s="1"/>
      <c r="G237" s="1"/>
      <c r="H237" s="1"/>
      <c r="I237" s="1"/>
      <c r="J237" s="1"/>
    </row>
    <row r="238" spans="1:10">
      <c r="A238" s="1"/>
      <c r="B238" s="1"/>
      <c r="C238" s="1"/>
      <c r="D238" s="1"/>
      <c r="E238" s="1"/>
      <c r="F238" s="1"/>
      <c r="G238" s="1"/>
      <c r="H238" s="1"/>
      <c r="I238" s="1"/>
      <c r="J238" s="1"/>
    </row>
    <row r="239" spans="1:10">
      <c r="A239" s="1"/>
      <c r="B239" s="1"/>
      <c r="C239" s="1"/>
      <c r="D239" s="1"/>
      <c r="E239" s="1"/>
      <c r="F239" s="1"/>
      <c r="G239" s="1"/>
      <c r="H239" s="1"/>
      <c r="I239" s="1"/>
      <c r="J239" s="1"/>
    </row>
    <row r="240" spans="1:10">
      <c r="A240" s="1"/>
      <c r="B240" s="1"/>
      <c r="C240" s="1"/>
      <c r="D240" s="1"/>
      <c r="E240" s="1"/>
      <c r="F240" s="1"/>
      <c r="G240" s="1"/>
      <c r="H240" s="1"/>
      <c r="I240" s="1"/>
      <c r="J240" s="1"/>
    </row>
    <row r="241" spans="1:10">
      <c r="A241" s="1"/>
      <c r="B241" s="1"/>
      <c r="C241" s="1"/>
      <c r="D241" s="1"/>
      <c r="E241" s="1"/>
      <c r="F241" s="1"/>
      <c r="G241" s="1"/>
      <c r="H241" s="1"/>
      <c r="I241" s="1"/>
      <c r="J241" s="1"/>
    </row>
    <row r="242" spans="1:10">
      <c r="A242" s="1"/>
      <c r="B242" s="1"/>
      <c r="C242" s="1"/>
      <c r="D242" s="1"/>
      <c r="E242" s="1"/>
      <c r="F242" s="1"/>
      <c r="G242" s="1"/>
      <c r="H242" s="1"/>
      <c r="I242" s="1"/>
      <c r="J242" s="1"/>
    </row>
    <row r="243" spans="1:10">
      <c r="A243" s="1"/>
      <c r="B243" s="1"/>
      <c r="C243" s="1"/>
      <c r="D243" s="1"/>
      <c r="E243" s="1"/>
      <c r="F243" s="1"/>
      <c r="G243" s="1"/>
      <c r="H243" s="1"/>
      <c r="I243" s="1"/>
      <c r="J243" s="1"/>
    </row>
    <row r="244" spans="1:10">
      <c r="A244" s="1"/>
      <c r="B244" s="1"/>
      <c r="C244" s="1"/>
      <c r="D244" s="1"/>
      <c r="E244" s="1"/>
      <c r="F244" s="1"/>
      <c r="G244" s="1"/>
      <c r="H244" s="1"/>
      <c r="I244" s="1"/>
      <c r="J244" s="1"/>
    </row>
    <row r="245" spans="1:10">
      <c r="A245" s="1"/>
      <c r="B245" s="1"/>
      <c r="C245" s="1"/>
      <c r="D245" s="1"/>
      <c r="E245" s="1"/>
      <c r="F245" s="1"/>
      <c r="G245" s="1"/>
      <c r="H245" s="1"/>
      <c r="I245" s="1"/>
      <c r="J245" s="1"/>
    </row>
    <row r="246" spans="1:10">
      <c r="A246" s="1"/>
      <c r="B246" s="1"/>
      <c r="C246" s="1"/>
      <c r="D246" s="1"/>
      <c r="E246" s="1"/>
      <c r="F246" s="1"/>
      <c r="G246" s="1"/>
      <c r="H246" s="1"/>
      <c r="I246" s="1"/>
      <c r="J246" s="1"/>
    </row>
    <row r="247" spans="1:10">
      <c r="A247" s="1"/>
      <c r="B247" s="1"/>
      <c r="C247" s="1"/>
      <c r="D247" s="1"/>
      <c r="E247" s="1"/>
      <c r="F247" s="1"/>
      <c r="G247" s="1"/>
      <c r="H247" s="1"/>
      <c r="I247" s="1"/>
      <c r="J247" s="1"/>
    </row>
    <row r="248" spans="1:10">
      <c r="A248" s="1"/>
      <c r="B248" s="1"/>
      <c r="C248" s="1"/>
      <c r="D248" s="1"/>
      <c r="E248" s="1"/>
      <c r="F248" s="1"/>
      <c r="G248" s="1"/>
      <c r="H248" s="1"/>
      <c r="I248" s="1"/>
      <c r="J248" s="1"/>
    </row>
    <row r="249" spans="1:10">
      <c r="A249" s="1"/>
      <c r="B249" s="1"/>
      <c r="C249" s="1"/>
      <c r="D249" s="1"/>
      <c r="E249" s="1"/>
      <c r="F249" s="1"/>
      <c r="G249" s="1"/>
      <c r="H249" s="1"/>
      <c r="I249" s="1"/>
      <c r="J249" s="1"/>
    </row>
    <row r="250" spans="1:10">
      <c r="A250" s="1"/>
      <c r="B250" s="1"/>
      <c r="C250" s="1"/>
      <c r="D250" s="1"/>
      <c r="E250" s="1"/>
      <c r="F250" s="1"/>
      <c r="G250" s="1"/>
      <c r="H250" s="1"/>
      <c r="I250" s="1"/>
      <c r="J250" s="1"/>
    </row>
    <row r="251" spans="1:10">
      <c r="A251" s="1"/>
      <c r="B251" s="1"/>
      <c r="C251" s="1"/>
      <c r="D251" s="1"/>
      <c r="E251" s="1"/>
      <c r="F251" s="1"/>
      <c r="G251" s="1"/>
      <c r="H251" s="1"/>
      <c r="I251" s="1"/>
      <c r="J251" s="1"/>
    </row>
    <row r="252" spans="1:10">
      <c r="A252" s="1"/>
      <c r="B252" s="1"/>
      <c r="C252" s="1"/>
      <c r="D252" s="1"/>
      <c r="E252" s="1"/>
      <c r="F252" s="1"/>
      <c r="G252" s="1"/>
      <c r="H252" s="1"/>
      <c r="I252" s="1"/>
      <c r="J252" s="1"/>
    </row>
    <row r="253" spans="1:10">
      <c r="A253" s="1"/>
      <c r="B253" s="1"/>
      <c r="C253" s="1"/>
      <c r="D253" s="1"/>
      <c r="E253" s="1"/>
      <c r="F253" s="1"/>
      <c r="G253" s="1"/>
      <c r="H253" s="1"/>
      <c r="I253" s="1"/>
      <c r="J253" s="1"/>
    </row>
    <row r="254" spans="1:10">
      <c r="A254" s="1"/>
      <c r="B254" s="1"/>
      <c r="C254" s="1"/>
      <c r="D254" s="1"/>
      <c r="E254" s="1"/>
      <c r="F254" s="1"/>
      <c r="G254" s="1"/>
      <c r="H254" s="1"/>
      <c r="I254" s="1"/>
      <c r="J254" s="1"/>
    </row>
    <row r="255" spans="1:10">
      <c r="A255" s="1"/>
      <c r="B255" s="1"/>
      <c r="C255" s="1"/>
      <c r="D255" s="1"/>
      <c r="E255" s="1"/>
      <c r="F255" s="1"/>
      <c r="G255" s="1"/>
      <c r="H255" s="1"/>
      <c r="I255" s="1"/>
      <c r="J255" s="1"/>
    </row>
    <row r="256" spans="1:10">
      <c r="A256" s="1"/>
      <c r="B256" s="1"/>
      <c r="C256" s="1"/>
      <c r="D256" s="1"/>
      <c r="E256" s="1"/>
      <c r="F256" s="1"/>
      <c r="G256" s="1"/>
      <c r="H256" s="1"/>
      <c r="I256" s="1"/>
      <c r="J256" s="1"/>
    </row>
    <row r="257" spans="1:10">
      <c r="A257" s="1"/>
      <c r="B257" s="1"/>
      <c r="C257" s="1"/>
      <c r="D257" s="1"/>
      <c r="E257" s="1"/>
      <c r="F257" s="1"/>
      <c r="G257" s="1"/>
      <c r="H257" s="1"/>
      <c r="I257" s="1"/>
      <c r="J257" s="1"/>
    </row>
    <row r="258" spans="1:10">
      <c r="A258" s="1"/>
      <c r="B258" s="1"/>
      <c r="C258" s="1"/>
      <c r="D258" s="1"/>
      <c r="E258" s="1"/>
      <c r="F258" s="1"/>
      <c r="G258" s="1"/>
      <c r="H258" s="1"/>
      <c r="I258" s="1"/>
      <c r="J258" s="1"/>
    </row>
    <row r="259" spans="1:10">
      <c r="A259" s="1"/>
      <c r="B259" s="1"/>
      <c r="C259" s="1"/>
      <c r="D259" s="1"/>
      <c r="E259" s="1"/>
      <c r="F259" s="1"/>
      <c r="G259" s="1"/>
      <c r="H259" s="1"/>
      <c r="I259" s="1"/>
      <c r="J259" s="1"/>
    </row>
    <row r="260" spans="1:10">
      <c r="A260" s="1"/>
      <c r="B260" s="1"/>
      <c r="C260" s="1"/>
      <c r="D260" s="1"/>
      <c r="E260" s="1"/>
      <c r="F260" s="1"/>
      <c r="G260" s="1"/>
      <c r="H260" s="1"/>
      <c r="I260" s="1"/>
      <c r="J260" s="1"/>
    </row>
    <row r="261" spans="1:10">
      <c r="A261" s="1"/>
      <c r="B261" s="1"/>
      <c r="C261" s="1"/>
      <c r="D261" s="1"/>
      <c r="E261" s="1"/>
      <c r="F261" s="1"/>
      <c r="G261" s="1"/>
      <c r="H261" s="1"/>
      <c r="I261" s="1"/>
      <c r="J261" s="1"/>
    </row>
    <row r="262" spans="1:10">
      <c r="A262" s="1"/>
      <c r="B262" s="1"/>
      <c r="C262" s="1"/>
      <c r="D262" s="1"/>
      <c r="E262" s="1"/>
      <c r="F262" s="1"/>
      <c r="G262" s="1"/>
      <c r="H262" s="1"/>
      <c r="I262" s="1"/>
      <c r="J262" s="1"/>
    </row>
    <row r="263" spans="1:10">
      <c r="A263" s="1"/>
      <c r="B263" s="1"/>
      <c r="C263" s="1"/>
      <c r="D263" s="1"/>
      <c r="E263" s="1"/>
      <c r="F263" s="1"/>
      <c r="G263" s="1"/>
      <c r="H263" s="1"/>
      <c r="I263" s="1"/>
      <c r="J263" s="1"/>
    </row>
    <row r="264" spans="1:10">
      <c r="A264" s="1"/>
      <c r="B264" s="1"/>
      <c r="C264" s="1"/>
      <c r="D264" s="1"/>
      <c r="E264" s="1"/>
      <c r="F264" s="1"/>
      <c r="G264" s="1"/>
      <c r="H264" s="1"/>
      <c r="I264" s="1"/>
      <c r="J264" s="1"/>
    </row>
    <row r="265" spans="1:10">
      <c r="A265" s="1"/>
      <c r="B265" s="1"/>
      <c r="C265" s="1"/>
      <c r="D265" s="1"/>
      <c r="E265" s="1"/>
      <c r="F265" s="1"/>
      <c r="G265" s="1"/>
      <c r="H265" s="1"/>
      <c r="I265" s="1"/>
      <c r="J265" s="1"/>
    </row>
    <row r="266" spans="1:10">
      <c r="A266" s="1"/>
      <c r="B266" s="1"/>
      <c r="C266" s="1"/>
      <c r="D266" s="1"/>
      <c r="E266" s="1"/>
      <c r="F266" s="1"/>
      <c r="G266" s="1"/>
      <c r="H266" s="1"/>
      <c r="I266" s="1"/>
      <c r="J266" s="1"/>
    </row>
    <row r="267" spans="1:10">
      <c r="A267" s="1"/>
      <c r="B267" s="1"/>
      <c r="C267" s="1"/>
      <c r="D267" s="1"/>
      <c r="E267" s="1"/>
      <c r="F267" s="1"/>
      <c r="G267" s="1"/>
      <c r="H267" s="1"/>
      <c r="I267" s="1"/>
      <c r="J267" s="1"/>
    </row>
    <row r="268" spans="1:10">
      <c r="A268" s="1"/>
      <c r="B268" s="1"/>
      <c r="C268" s="1"/>
      <c r="D268" s="1"/>
      <c r="E268" s="1"/>
      <c r="F268" s="1"/>
      <c r="G268" s="1"/>
      <c r="H268" s="1"/>
      <c r="I268" s="1"/>
      <c r="J268" s="1"/>
    </row>
    <row r="269" spans="1:10">
      <c r="A269" s="1"/>
      <c r="B269" s="1"/>
      <c r="C269" s="1"/>
      <c r="D269" s="1"/>
      <c r="E269" s="1"/>
      <c r="F269" s="1"/>
      <c r="G269" s="1"/>
      <c r="H269" s="1"/>
      <c r="I269" s="1"/>
      <c r="J269" s="1"/>
    </row>
    <row r="270" spans="1:10">
      <c r="A270" s="1"/>
      <c r="B270" s="1"/>
      <c r="C270" s="1"/>
      <c r="D270" s="1"/>
      <c r="E270" s="1"/>
      <c r="F270" s="1"/>
      <c r="G270" s="1"/>
      <c r="H270" s="1"/>
      <c r="I270" s="1"/>
      <c r="J270" s="1"/>
    </row>
    <row r="271" spans="1:10">
      <c r="A271" s="1"/>
      <c r="B271" s="1"/>
      <c r="C271" s="1"/>
      <c r="D271" s="1"/>
      <c r="E271" s="1"/>
      <c r="F271" s="1"/>
      <c r="G271" s="1"/>
      <c r="H271" s="1"/>
      <c r="I271" s="1"/>
      <c r="J271" s="1"/>
    </row>
    <row r="272" spans="1:10">
      <c r="A272" s="1"/>
      <c r="B272" s="1"/>
      <c r="C272" s="1"/>
      <c r="D272" s="1"/>
      <c r="E272" s="1"/>
      <c r="F272" s="1"/>
      <c r="G272" s="1"/>
      <c r="H272" s="1"/>
      <c r="I272" s="1"/>
      <c r="J272" s="1"/>
    </row>
    <row r="273" spans="1:10">
      <c r="A273" s="1"/>
      <c r="B273" s="1"/>
      <c r="C273" s="1"/>
      <c r="D273" s="1"/>
      <c r="E273" s="1"/>
      <c r="F273" s="1"/>
      <c r="G273" s="1"/>
      <c r="H273" s="1"/>
      <c r="I273" s="1"/>
      <c r="J273" s="1"/>
    </row>
    <row r="274" spans="1:10">
      <c r="A274" s="1"/>
      <c r="B274" s="1"/>
      <c r="C274" s="1"/>
      <c r="D274" s="1"/>
      <c r="E274" s="1"/>
      <c r="F274" s="1"/>
      <c r="G274" s="1"/>
      <c r="H274" s="1"/>
      <c r="I274" s="1"/>
      <c r="J274" s="1"/>
    </row>
    <row r="275" spans="1:10">
      <c r="A275" s="1"/>
      <c r="B275" s="1"/>
      <c r="C275" s="1"/>
      <c r="D275" s="1"/>
      <c r="E275" s="1"/>
      <c r="F275" s="1"/>
      <c r="G275" s="1"/>
      <c r="H275" s="1"/>
      <c r="I275" s="1"/>
      <c r="J275" s="1"/>
    </row>
    <row r="276" spans="1:10">
      <c r="A276" s="1"/>
      <c r="B276" s="1"/>
      <c r="C276" s="1"/>
      <c r="D276" s="1"/>
      <c r="E276" s="1"/>
      <c r="F276" s="1"/>
      <c r="G276" s="1"/>
      <c r="H276" s="1"/>
      <c r="I276" s="1"/>
      <c r="J276" s="1"/>
    </row>
    <row r="277" spans="1:10">
      <c r="A277" s="1"/>
      <c r="B277" s="1"/>
      <c r="C277" s="1"/>
      <c r="D277" s="1"/>
      <c r="E277" s="1"/>
      <c r="F277" s="1"/>
      <c r="G277" s="1"/>
      <c r="H277" s="1"/>
      <c r="I277" s="1"/>
      <c r="J277" s="1"/>
    </row>
    <row r="278" spans="1:10">
      <c r="A278" s="1"/>
      <c r="B278" s="1"/>
      <c r="C278" s="1"/>
      <c r="D278" s="1"/>
      <c r="E278" s="1"/>
      <c r="F278" s="1"/>
      <c r="G278" s="1"/>
      <c r="H278" s="1"/>
      <c r="I278" s="1"/>
      <c r="J278" s="1"/>
    </row>
    <row r="279" spans="1:10">
      <c r="A279" s="1"/>
      <c r="B279" s="1"/>
      <c r="C279" s="1"/>
      <c r="D279" s="1"/>
      <c r="E279" s="1"/>
      <c r="F279" s="1"/>
      <c r="G279" s="1"/>
      <c r="H279" s="1"/>
      <c r="I279" s="1"/>
      <c r="J279" s="1"/>
    </row>
    <row r="280" spans="1:10">
      <c r="A280" s="1"/>
      <c r="B280" s="1"/>
      <c r="C280" s="1"/>
      <c r="D280" s="1"/>
      <c r="E280" s="1"/>
      <c r="F280" s="1"/>
      <c r="G280" s="1"/>
      <c r="H280" s="1"/>
      <c r="I280" s="1"/>
      <c r="J280" s="1"/>
    </row>
    <row r="281" spans="1:10">
      <c r="A281" s="1"/>
      <c r="B281" s="1"/>
      <c r="C281" s="1"/>
      <c r="D281" s="1"/>
      <c r="E281" s="1"/>
      <c r="F281" s="1"/>
      <c r="G281" s="1"/>
      <c r="H281" s="1"/>
      <c r="I281" s="1"/>
      <c r="J281" s="1"/>
    </row>
    <row r="282" spans="1:10">
      <c r="A282" s="1"/>
      <c r="B282" s="1"/>
      <c r="C282" s="1"/>
      <c r="D282" s="1"/>
      <c r="E282" s="1"/>
      <c r="F282" s="1"/>
      <c r="G282" s="1"/>
      <c r="H282" s="1"/>
      <c r="I282" s="1"/>
      <c r="J282" s="1"/>
    </row>
    <row r="283" spans="1:10">
      <c r="A283" s="1"/>
      <c r="B283" s="1"/>
      <c r="C283" s="1"/>
      <c r="D283" s="1"/>
      <c r="E283" s="1"/>
      <c r="F283" s="1"/>
      <c r="G283" s="1"/>
      <c r="H283" s="1"/>
      <c r="I283" s="1"/>
      <c r="J283" s="1"/>
    </row>
    <row r="284" spans="1:10">
      <c r="A284" s="1"/>
      <c r="B284" s="1"/>
      <c r="C284" s="1"/>
      <c r="D284" s="1"/>
      <c r="E284" s="1"/>
      <c r="F284" s="1"/>
      <c r="G284" s="1"/>
      <c r="H284" s="1"/>
      <c r="I284" s="1"/>
      <c r="J284" s="1"/>
    </row>
    <row r="285" spans="1:10">
      <c r="A285" s="1"/>
      <c r="B285" s="1"/>
      <c r="C285" s="1"/>
      <c r="D285" s="1"/>
      <c r="E285" s="1"/>
      <c r="F285" s="1"/>
      <c r="G285" s="1"/>
      <c r="H285" s="1"/>
      <c r="I285" s="1"/>
      <c r="J285" s="1"/>
    </row>
    <row r="286" spans="1:10">
      <c r="A286" s="1"/>
      <c r="B286" s="1"/>
      <c r="C286" s="1"/>
      <c r="D286" s="1"/>
      <c r="E286" s="1"/>
      <c r="F286" s="1"/>
      <c r="G286" s="1"/>
      <c r="H286" s="1"/>
      <c r="I286" s="1"/>
      <c r="J286" s="1"/>
    </row>
    <row r="287" spans="1:10">
      <c r="A287" s="1"/>
      <c r="B287" s="1"/>
      <c r="C287" s="1"/>
      <c r="D287" s="1"/>
      <c r="E287" s="1"/>
      <c r="F287" s="1"/>
      <c r="G287" s="1"/>
      <c r="H287" s="1"/>
      <c r="I287" s="1"/>
      <c r="J287" s="1"/>
    </row>
    <row r="288" spans="1:10">
      <c r="A288" s="1"/>
      <c r="B288" s="1"/>
      <c r="C288" s="1"/>
      <c r="D288" s="1"/>
      <c r="E288" s="1"/>
      <c r="F288" s="1"/>
      <c r="G288" s="1"/>
      <c r="H288" s="1"/>
      <c r="I288" s="1"/>
      <c r="J288" s="1"/>
    </row>
    <row r="289" spans="1:10">
      <c r="A289" s="1"/>
      <c r="B289" s="1"/>
      <c r="C289" s="1"/>
      <c r="D289" s="1"/>
      <c r="E289" s="1"/>
      <c r="F289" s="1"/>
      <c r="G289" s="1"/>
      <c r="H289" s="1"/>
      <c r="I289" s="1"/>
      <c r="J289" s="1"/>
    </row>
    <row r="290" spans="1:10">
      <c r="A290" s="1"/>
      <c r="B290" s="1"/>
      <c r="C290" s="1"/>
      <c r="D290" s="1"/>
      <c r="E290" s="1"/>
      <c r="F290" s="1"/>
      <c r="G290" s="1"/>
      <c r="H290" s="1"/>
      <c r="I290" s="1"/>
      <c r="J290" s="1"/>
    </row>
    <row r="291" spans="1:10">
      <c r="A291" s="1"/>
      <c r="B291" s="1"/>
      <c r="C291" s="1"/>
      <c r="D291" s="1"/>
      <c r="E291" s="1"/>
      <c r="F291" s="1"/>
      <c r="G291" s="1"/>
      <c r="H291" s="1"/>
      <c r="I291" s="1"/>
      <c r="J291" s="1"/>
    </row>
    <row r="292" spans="1:10">
      <c r="A292" s="1"/>
      <c r="B292" s="1"/>
      <c r="C292" s="1"/>
      <c r="D292" s="1"/>
      <c r="E292" s="1"/>
      <c r="F292" s="1"/>
      <c r="G292" s="1"/>
      <c r="H292" s="1"/>
      <c r="I292" s="1"/>
      <c r="J292" s="1"/>
    </row>
    <row r="293" spans="1:10">
      <c r="A293" s="1"/>
      <c r="B293" s="1"/>
      <c r="C293" s="1"/>
      <c r="D293" s="1"/>
      <c r="E293" s="1"/>
      <c r="F293" s="1"/>
      <c r="G293" s="1"/>
      <c r="H293" s="1"/>
      <c r="I293" s="1"/>
      <c r="J293" s="1"/>
    </row>
    <row r="294" spans="1:10">
      <c r="A294" s="1"/>
      <c r="B294" s="1"/>
      <c r="C294" s="1"/>
      <c r="D294" s="1"/>
      <c r="E294" s="1"/>
      <c r="F294" s="1"/>
      <c r="G294" s="1"/>
      <c r="H294" s="1"/>
      <c r="I294" s="1"/>
      <c r="J294" s="1"/>
    </row>
    <row r="295" spans="1:10">
      <c r="A295" s="1"/>
      <c r="B295" s="1"/>
      <c r="C295" s="1"/>
      <c r="D295" s="1"/>
      <c r="E295" s="1"/>
      <c r="F295" s="1"/>
      <c r="G295" s="1"/>
      <c r="H295" s="1"/>
      <c r="I295" s="1"/>
      <c r="J295" s="1"/>
    </row>
    <row r="296" spans="1:10">
      <c r="A296" s="1"/>
      <c r="B296" s="1"/>
      <c r="C296" s="1"/>
      <c r="D296" s="1"/>
      <c r="E296" s="1"/>
      <c r="F296" s="1"/>
      <c r="G296" s="1"/>
      <c r="H296" s="1"/>
      <c r="I296" s="1"/>
      <c r="J296" s="1"/>
    </row>
    <row r="297" spans="1:10">
      <c r="A297" s="1"/>
      <c r="B297" s="1"/>
      <c r="C297" s="1"/>
      <c r="D297" s="1"/>
      <c r="E297" s="1"/>
      <c r="F297" s="1"/>
      <c r="G297" s="1"/>
      <c r="H297" s="1"/>
      <c r="I297" s="1"/>
      <c r="J297" s="1"/>
    </row>
    <row r="298" spans="1:10">
      <c r="A298" s="1"/>
      <c r="B298" s="1"/>
      <c r="C298" s="1"/>
      <c r="D298" s="1"/>
      <c r="E298" s="1"/>
      <c r="F298" s="1"/>
      <c r="G298" s="1"/>
      <c r="H298" s="1"/>
      <c r="I298" s="1"/>
      <c r="J298" s="1"/>
    </row>
    <row r="299" spans="1:10">
      <c r="A299" s="1"/>
      <c r="B299" s="1"/>
      <c r="C299" s="1"/>
      <c r="D299" s="1"/>
      <c r="E299" s="1"/>
      <c r="F299" s="1"/>
      <c r="G299" s="1"/>
      <c r="H299" s="1"/>
      <c r="I299" s="1"/>
      <c r="J299" s="1"/>
    </row>
    <row r="300" spans="1:10">
      <c r="A300" s="1"/>
      <c r="B300" s="1"/>
      <c r="C300" s="1"/>
      <c r="D300" s="1"/>
      <c r="E300" s="1"/>
      <c r="F300" s="1"/>
      <c r="G300" s="1"/>
      <c r="H300" s="1"/>
      <c r="I300" s="1"/>
      <c r="J300" s="1"/>
    </row>
    <row r="301" spans="1:10">
      <c r="A301" s="1"/>
      <c r="B301" s="1"/>
      <c r="C301" s="1"/>
      <c r="D301" s="1"/>
      <c r="E301" s="1"/>
      <c r="F301" s="1"/>
      <c r="G301" s="1"/>
      <c r="H301" s="1"/>
      <c r="I301" s="1"/>
      <c r="J301" s="1"/>
    </row>
    <row r="302" spans="1:10">
      <c r="A302" s="1"/>
      <c r="B302" s="1"/>
      <c r="C302" s="1"/>
      <c r="D302" s="1"/>
      <c r="E302" s="1"/>
      <c r="F302" s="1"/>
      <c r="G302" s="1"/>
      <c r="H302" s="1"/>
      <c r="I302" s="1"/>
      <c r="J302" s="1"/>
    </row>
    <row r="303" spans="1:10">
      <c r="A303" s="1"/>
      <c r="B303" s="1"/>
      <c r="C303" s="1"/>
      <c r="D303" s="1"/>
      <c r="E303" s="1"/>
      <c r="F303" s="1"/>
      <c r="G303" s="1"/>
      <c r="H303" s="1"/>
      <c r="I303" s="1"/>
      <c r="J303" s="1"/>
    </row>
    <row r="304" spans="1:10">
      <c r="A304" s="1"/>
      <c r="B304" s="1"/>
      <c r="C304" s="1"/>
      <c r="D304" s="1"/>
      <c r="E304" s="1"/>
      <c r="F304" s="1"/>
      <c r="G304" s="1"/>
      <c r="H304" s="1"/>
      <c r="I304" s="1"/>
      <c r="J304" s="1"/>
    </row>
    <row r="305" spans="1:10">
      <c r="A305" s="1"/>
      <c r="B305" s="1"/>
      <c r="C305" s="1"/>
      <c r="D305" s="1"/>
      <c r="E305" s="1"/>
      <c r="F305" s="1"/>
      <c r="G305" s="1"/>
      <c r="H305" s="1"/>
      <c r="I305" s="1"/>
      <c r="J305" s="1"/>
    </row>
    <row r="306" spans="1:10">
      <c r="A306" s="1"/>
      <c r="B306" s="1"/>
      <c r="C306" s="1"/>
      <c r="D306" s="1"/>
      <c r="E306" s="1"/>
      <c r="F306" s="1"/>
      <c r="G306" s="1"/>
      <c r="H306" s="1"/>
      <c r="I306" s="1"/>
      <c r="J306" s="1"/>
    </row>
    <row r="307" spans="1:10">
      <c r="A307" s="1"/>
      <c r="B307" s="1"/>
      <c r="C307" s="1"/>
      <c r="D307" s="1"/>
      <c r="E307" s="1"/>
      <c r="F307" s="1"/>
      <c r="G307" s="1"/>
      <c r="H307" s="1"/>
      <c r="I307" s="1"/>
      <c r="J307" s="1"/>
    </row>
    <row r="308" spans="1:10">
      <c r="A308" s="1"/>
      <c r="B308" s="1"/>
      <c r="C308" s="1"/>
      <c r="D308" s="1"/>
      <c r="E308" s="1"/>
      <c r="F308" s="1"/>
      <c r="G308" s="1"/>
      <c r="H308" s="1"/>
      <c r="I308" s="1"/>
      <c r="J308" s="1"/>
    </row>
    <row r="309" spans="1:10">
      <c r="A309" s="1"/>
      <c r="B309" s="1"/>
      <c r="C309" s="1"/>
      <c r="D309" s="1"/>
      <c r="E309" s="1"/>
      <c r="F309" s="1"/>
      <c r="G309" s="1"/>
      <c r="H309" s="1"/>
      <c r="I309" s="1"/>
      <c r="J309" s="1"/>
    </row>
    <row r="310" spans="1:10">
      <c r="A310" s="1"/>
      <c r="B310" s="1"/>
      <c r="C310" s="1"/>
      <c r="D310" s="1"/>
      <c r="E310" s="1"/>
      <c r="F310" s="1"/>
      <c r="G310" s="1"/>
      <c r="H310" s="1"/>
      <c r="I310" s="1"/>
      <c r="J310" s="1"/>
    </row>
    <row r="311" spans="1:10">
      <c r="A311" s="1"/>
      <c r="B311" s="1"/>
      <c r="C311" s="1"/>
      <c r="D311" s="1"/>
      <c r="E311" s="1"/>
      <c r="F311" s="1"/>
      <c r="G311" s="1"/>
      <c r="H311" s="1"/>
      <c r="I311" s="1"/>
      <c r="J311" s="1"/>
    </row>
    <row r="312" spans="1:10">
      <c r="A312" s="1"/>
      <c r="B312" s="1"/>
      <c r="C312" s="1"/>
      <c r="D312" s="1"/>
      <c r="E312" s="1"/>
      <c r="F312" s="1"/>
      <c r="G312" s="1"/>
      <c r="H312" s="1"/>
      <c r="I312" s="1"/>
      <c r="J312" s="1"/>
    </row>
    <row r="313" spans="1:10">
      <c r="A313" s="1"/>
      <c r="B313" s="1"/>
      <c r="C313" s="1"/>
      <c r="D313" s="1"/>
      <c r="E313" s="1"/>
      <c r="F313" s="1"/>
      <c r="G313" s="1"/>
      <c r="H313" s="1"/>
      <c r="I313" s="1"/>
      <c r="J313" s="1"/>
    </row>
    <row r="314" spans="1:10">
      <c r="A314" s="1"/>
      <c r="B314" s="1"/>
      <c r="C314" s="1"/>
      <c r="D314" s="1"/>
      <c r="E314" s="1"/>
      <c r="F314" s="1"/>
      <c r="G314" s="1"/>
      <c r="H314" s="1"/>
      <c r="I314" s="1"/>
      <c r="J314" s="1"/>
    </row>
    <row r="315" spans="1:10">
      <c r="A315" s="1"/>
      <c r="B315" s="1"/>
      <c r="C315" s="1"/>
      <c r="D315" s="1"/>
      <c r="E315" s="1"/>
      <c r="F315" s="1"/>
      <c r="G315" s="1"/>
      <c r="H315" s="1"/>
      <c r="I315" s="1"/>
      <c r="J315" s="1"/>
    </row>
    <row r="316" spans="1:10">
      <c r="A316" s="1"/>
      <c r="B316" s="1"/>
      <c r="C316" s="1"/>
      <c r="D316" s="1"/>
      <c r="E316" s="1"/>
      <c r="F316" s="1"/>
      <c r="G316" s="1"/>
      <c r="H316" s="1"/>
      <c r="I316" s="1"/>
      <c r="J316" s="1"/>
    </row>
    <row r="317" spans="1:10">
      <c r="A317" s="1"/>
      <c r="B317" s="1"/>
      <c r="C317" s="1"/>
      <c r="D317" s="1"/>
      <c r="E317" s="1"/>
      <c r="F317" s="1"/>
      <c r="G317" s="1"/>
      <c r="H317" s="1"/>
      <c r="I317" s="1"/>
      <c r="J317" s="1"/>
    </row>
    <row r="318" spans="1:10">
      <c r="A318" s="1"/>
      <c r="B318" s="1"/>
      <c r="C318" s="1"/>
      <c r="D318" s="1"/>
      <c r="E318" s="1"/>
      <c r="F318" s="1"/>
      <c r="G318" s="1"/>
      <c r="H318" s="1"/>
      <c r="I318" s="1"/>
      <c r="J318" s="1"/>
    </row>
    <row r="319" spans="1:10">
      <c r="A319" s="1"/>
      <c r="B319" s="1"/>
      <c r="C319" s="1"/>
      <c r="D319" s="1"/>
      <c r="E319" s="1"/>
      <c r="F319" s="1"/>
      <c r="G319" s="1"/>
      <c r="H319" s="1"/>
      <c r="I319" s="1"/>
      <c r="J319" s="1"/>
    </row>
    <row r="320" spans="1:10">
      <c r="A320" s="1"/>
      <c r="B320" s="1"/>
      <c r="C320" s="1"/>
      <c r="D320" s="1"/>
      <c r="E320" s="1"/>
      <c r="F320" s="1"/>
      <c r="G320" s="1"/>
      <c r="H320" s="1"/>
      <c r="I320" s="1"/>
      <c r="J320" s="1"/>
    </row>
    <row r="321" spans="1:10">
      <c r="A321" s="1"/>
      <c r="B321" s="1"/>
      <c r="C321" s="1"/>
      <c r="D321" s="1"/>
      <c r="E321" s="1"/>
      <c r="F321" s="1"/>
      <c r="G321" s="1"/>
      <c r="H321" s="1"/>
      <c r="I321" s="1"/>
      <c r="J321" s="1"/>
    </row>
    <row r="322" spans="1:10">
      <c r="A322" s="1"/>
      <c r="B322" s="1"/>
      <c r="C322" s="1"/>
      <c r="D322" s="1"/>
      <c r="E322" s="1"/>
      <c r="F322" s="1"/>
      <c r="G322" s="1"/>
      <c r="H322" s="1"/>
      <c r="I322" s="1"/>
      <c r="J322" s="1"/>
    </row>
    <row r="323" spans="1:10">
      <c r="A323" s="1"/>
      <c r="B323" s="1"/>
      <c r="C323" s="1"/>
      <c r="D323" s="1"/>
      <c r="E323" s="1"/>
      <c r="F323" s="1"/>
      <c r="G323" s="1"/>
      <c r="H323" s="1"/>
      <c r="I323" s="1"/>
      <c r="J323" s="1"/>
    </row>
    <row r="324" spans="1:10">
      <c r="A324" s="1"/>
      <c r="B324" s="1"/>
      <c r="C324" s="1"/>
      <c r="D324" s="1"/>
      <c r="E324" s="1"/>
      <c r="F324" s="1"/>
      <c r="G324" s="1"/>
      <c r="H324" s="1"/>
      <c r="I324" s="1"/>
      <c r="J324" s="1"/>
    </row>
    <row r="325" spans="1:10">
      <c r="A325" s="1"/>
      <c r="B325" s="1"/>
      <c r="C325" s="1"/>
      <c r="D325" s="1"/>
      <c r="E325" s="1"/>
      <c r="F325" s="1"/>
      <c r="G325" s="1"/>
      <c r="H325" s="1"/>
      <c r="I325" s="1"/>
      <c r="J325" s="1"/>
    </row>
    <row r="326" spans="1:10">
      <c r="A326" s="1"/>
      <c r="B326" s="1"/>
      <c r="C326" s="1"/>
      <c r="D326" s="1"/>
      <c r="E326" s="1"/>
      <c r="F326" s="1"/>
      <c r="G326" s="1"/>
      <c r="H326" s="1"/>
      <c r="I326" s="1"/>
      <c r="J326" s="1"/>
    </row>
    <row r="327" spans="1:10">
      <c r="A327" s="1"/>
      <c r="B327" s="1"/>
      <c r="C327" s="1"/>
      <c r="D327" s="1"/>
      <c r="E327" s="1"/>
      <c r="F327" s="1"/>
      <c r="G327" s="1"/>
      <c r="H327" s="1"/>
      <c r="I327" s="1"/>
      <c r="J327" s="1"/>
    </row>
    <row r="328" spans="1:10">
      <c r="A328" s="1"/>
      <c r="B328" s="1"/>
      <c r="C328" s="1"/>
      <c r="D328" s="1"/>
      <c r="E328" s="1"/>
      <c r="F328" s="1"/>
      <c r="G328" s="1"/>
      <c r="H328" s="1"/>
      <c r="I328" s="1"/>
      <c r="J328" s="1"/>
    </row>
    <row r="329" spans="1:10">
      <c r="A329" s="1"/>
      <c r="B329" s="1"/>
      <c r="C329" s="1"/>
      <c r="D329" s="1"/>
      <c r="E329" s="1"/>
      <c r="F329" s="1"/>
      <c r="G329" s="1"/>
      <c r="H329" s="1"/>
      <c r="I329" s="1"/>
      <c r="J329" s="1"/>
    </row>
    <row r="330" spans="1:10">
      <c r="A330" s="1"/>
      <c r="B330" s="1"/>
      <c r="C330" s="1"/>
      <c r="D330" s="1"/>
      <c r="E330" s="1"/>
      <c r="F330" s="1"/>
      <c r="G330" s="1"/>
      <c r="H330" s="1"/>
      <c r="I330" s="1"/>
      <c r="J330" s="1"/>
    </row>
    <row r="331" spans="1:10">
      <c r="A331" s="1"/>
      <c r="B331" s="1"/>
      <c r="C331" s="1"/>
      <c r="D331" s="1"/>
      <c r="E331" s="1"/>
      <c r="F331" s="1"/>
      <c r="G331" s="1"/>
      <c r="H331" s="1"/>
      <c r="I331" s="1"/>
      <c r="J331" s="1"/>
    </row>
    <row r="332" spans="1:10">
      <c r="A332" s="1"/>
      <c r="B332" s="1"/>
      <c r="C332" s="1"/>
      <c r="D332" s="1"/>
      <c r="E332" s="1"/>
      <c r="F332" s="1"/>
      <c r="G332" s="1"/>
      <c r="H332" s="1"/>
      <c r="I332" s="1"/>
      <c r="J332" s="1"/>
    </row>
    <row r="333" spans="1:10">
      <c r="A333" s="1"/>
      <c r="B333" s="1"/>
      <c r="C333" s="1"/>
      <c r="D333" s="1"/>
      <c r="E333" s="1"/>
      <c r="F333" s="1"/>
      <c r="G333" s="1"/>
      <c r="H333" s="1"/>
      <c r="I333" s="1"/>
      <c r="J333" s="1"/>
    </row>
    <row r="334" spans="1:10">
      <c r="A334" s="1"/>
      <c r="B334" s="1"/>
      <c r="C334" s="1"/>
      <c r="D334" s="1"/>
      <c r="E334" s="1"/>
      <c r="F334" s="1"/>
      <c r="G334" s="1"/>
      <c r="H334" s="1"/>
      <c r="I334" s="1"/>
      <c r="J334" s="1"/>
    </row>
    <row r="335" spans="1:10">
      <c r="A335" s="1"/>
      <c r="B335" s="1"/>
      <c r="C335" s="1"/>
      <c r="D335" s="1"/>
      <c r="E335" s="1"/>
      <c r="F335" s="1"/>
      <c r="G335" s="1"/>
      <c r="H335" s="1"/>
      <c r="I335" s="1"/>
      <c r="J335" s="1"/>
    </row>
    <row r="336" spans="1:10">
      <c r="A336" s="1"/>
      <c r="B336" s="1"/>
      <c r="C336" s="1"/>
      <c r="D336" s="1"/>
      <c r="E336" s="1"/>
      <c r="F336" s="1"/>
      <c r="G336" s="1"/>
      <c r="H336" s="1"/>
      <c r="I336" s="1"/>
      <c r="J336" s="1"/>
    </row>
    <row r="337" spans="1:10">
      <c r="A337" s="1"/>
      <c r="B337" s="1"/>
      <c r="C337" s="1"/>
      <c r="D337" s="1"/>
      <c r="E337" s="1"/>
      <c r="F337" s="1"/>
      <c r="G337" s="1"/>
      <c r="H337" s="1"/>
      <c r="I337" s="1"/>
      <c r="J337" s="1"/>
    </row>
    <row r="338" spans="1:10">
      <c r="A338" s="1"/>
      <c r="B338" s="1"/>
      <c r="C338" s="1"/>
      <c r="D338" s="1"/>
      <c r="E338" s="1"/>
      <c r="F338" s="1"/>
      <c r="G338" s="1"/>
      <c r="H338" s="1"/>
      <c r="I338" s="1"/>
      <c r="J338" s="1"/>
    </row>
    <row r="339" spans="1:10">
      <c r="A339" s="1"/>
      <c r="B339" s="1"/>
      <c r="C339" s="1"/>
      <c r="D339" s="1"/>
      <c r="E339" s="1"/>
      <c r="F339" s="1"/>
      <c r="G339" s="1"/>
      <c r="H339" s="1"/>
      <c r="I339" s="1"/>
      <c r="J339" s="1"/>
    </row>
    <row r="340" spans="1:10">
      <c r="A340" s="1"/>
      <c r="B340" s="1"/>
      <c r="C340" s="1"/>
      <c r="D340" s="1"/>
      <c r="E340" s="1"/>
      <c r="F340" s="1"/>
      <c r="G340" s="1"/>
      <c r="H340" s="1"/>
      <c r="I340" s="1"/>
      <c r="J340" s="1"/>
    </row>
    <row r="341" spans="1:10">
      <c r="A341" s="1"/>
      <c r="B341" s="1"/>
      <c r="C341" s="1"/>
      <c r="D341" s="1"/>
      <c r="E341" s="1"/>
      <c r="F341" s="1"/>
      <c r="G341" s="1"/>
      <c r="H341" s="1"/>
      <c r="I341" s="1"/>
      <c r="J341" s="1"/>
    </row>
    <row r="342" spans="1:10">
      <c r="A342" s="1"/>
      <c r="B342" s="1"/>
      <c r="C342" s="1"/>
      <c r="D342" s="1"/>
      <c r="E342" s="1"/>
      <c r="F342" s="1"/>
      <c r="G342" s="1"/>
      <c r="H342" s="1"/>
      <c r="I342" s="1"/>
      <c r="J342" s="1"/>
    </row>
    <row r="343" spans="1:10">
      <c r="A343" s="1"/>
      <c r="B343" s="1"/>
      <c r="C343" s="1"/>
      <c r="D343" s="1"/>
      <c r="E343" s="1"/>
      <c r="F343" s="1"/>
      <c r="G343" s="1"/>
      <c r="H343" s="1"/>
      <c r="I343" s="1"/>
      <c r="J343" s="1"/>
    </row>
    <row r="344" spans="1:10">
      <c r="A344" s="1"/>
      <c r="B344" s="1"/>
      <c r="C344" s="1"/>
      <c r="D344" s="1"/>
      <c r="E344" s="1"/>
      <c r="F344" s="1"/>
      <c r="G344" s="1"/>
      <c r="H344" s="1"/>
      <c r="I344" s="1"/>
      <c r="J344" s="1"/>
    </row>
    <row r="345" spans="1:10">
      <c r="A345" s="1"/>
      <c r="B345" s="1"/>
      <c r="C345" s="1"/>
      <c r="D345" s="1"/>
      <c r="E345" s="1"/>
      <c r="F345" s="1"/>
      <c r="G345" s="1"/>
      <c r="H345" s="1"/>
      <c r="I345" s="1"/>
      <c r="J345" s="1"/>
    </row>
    <row r="346" spans="1:10">
      <c r="A346" s="1"/>
      <c r="B346" s="1"/>
      <c r="C346" s="1"/>
      <c r="D346" s="1"/>
      <c r="E346" s="1"/>
      <c r="F346" s="1"/>
      <c r="G346" s="1"/>
      <c r="H346" s="1"/>
      <c r="I346" s="1"/>
      <c r="J346" s="1"/>
    </row>
    <row r="347" spans="1:10">
      <c r="A347" s="1"/>
      <c r="B347" s="1"/>
      <c r="C347" s="1"/>
      <c r="D347" s="1"/>
      <c r="E347" s="1"/>
      <c r="F347" s="1"/>
      <c r="G347" s="1"/>
      <c r="H347" s="1"/>
      <c r="I347" s="1"/>
      <c r="J347" s="1"/>
    </row>
    <row r="348" spans="1:10">
      <c r="A348" s="1"/>
      <c r="B348" s="1"/>
      <c r="C348" s="1"/>
      <c r="D348" s="1"/>
      <c r="E348" s="1"/>
      <c r="F348" s="1"/>
      <c r="G348" s="1"/>
      <c r="H348" s="1"/>
      <c r="I348" s="1"/>
      <c r="J348" s="1"/>
    </row>
    <row r="349" spans="1:10">
      <c r="A349" s="1"/>
      <c r="B349" s="1"/>
      <c r="C349" s="1"/>
      <c r="D349" s="1"/>
      <c r="E349" s="1"/>
      <c r="F349" s="1"/>
      <c r="G349" s="1"/>
      <c r="H349" s="1"/>
      <c r="I349" s="1"/>
      <c r="J349" s="1"/>
    </row>
    <row r="350" spans="1:10">
      <c r="A350" s="1"/>
      <c r="B350" s="1"/>
      <c r="C350" s="1"/>
      <c r="D350" s="1"/>
      <c r="E350" s="1"/>
      <c r="F350" s="1"/>
      <c r="G350" s="1"/>
      <c r="H350" s="1"/>
      <c r="I350" s="1"/>
      <c r="J350" s="1"/>
    </row>
    <row r="351" spans="1:10">
      <c r="A351" s="1"/>
      <c r="B351" s="1"/>
      <c r="C351" s="1"/>
      <c r="D351" s="1"/>
      <c r="E351" s="1"/>
      <c r="F351" s="1"/>
      <c r="G351" s="1"/>
      <c r="H351" s="1"/>
      <c r="I351" s="1"/>
      <c r="J351" s="1"/>
    </row>
    <row r="352" spans="1:10">
      <c r="A352" s="1"/>
      <c r="B352" s="1"/>
      <c r="C352" s="1"/>
      <c r="D352" s="1"/>
      <c r="E352" s="1"/>
      <c r="F352" s="1"/>
      <c r="G352" s="1"/>
      <c r="H352" s="1"/>
      <c r="I352" s="1"/>
      <c r="J352" s="1"/>
    </row>
    <row r="353" spans="1:10">
      <c r="A353" s="1"/>
      <c r="B353" s="1"/>
      <c r="C353" s="1"/>
      <c r="D353" s="1"/>
      <c r="E353" s="1"/>
      <c r="F353" s="1"/>
      <c r="G353" s="1"/>
      <c r="H353" s="1"/>
      <c r="I353" s="1"/>
      <c r="J353" s="1"/>
    </row>
    <row r="354" spans="1:10">
      <c r="A354" s="1"/>
      <c r="B354" s="1"/>
      <c r="C354" s="1"/>
      <c r="D354" s="1"/>
      <c r="E354" s="1"/>
      <c r="F354" s="1"/>
      <c r="G354" s="1"/>
      <c r="H354" s="1"/>
      <c r="I354" s="1"/>
      <c r="J354" s="1"/>
    </row>
    <row r="355" spans="1:10">
      <c r="A355" s="1"/>
      <c r="B355" s="1"/>
      <c r="C355" s="1"/>
      <c r="D355" s="1"/>
      <c r="E355" s="1"/>
      <c r="F355" s="1"/>
      <c r="G355" s="1"/>
      <c r="H355" s="1"/>
      <c r="I355" s="1"/>
      <c r="J355" s="1"/>
    </row>
    <row r="356" spans="1:10">
      <c r="A356" s="1"/>
      <c r="B356" s="1"/>
      <c r="C356" s="1"/>
      <c r="D356" s="1"/>
      <c r="E356" s="1"/>
      <c r="F356" s="1"/>
      <c r="G356" s="1"/>
      <c r="H356" s="1"/>
      <c r="I356" s="1"/>
      <c r="J356" s="1"/>
    </row>
    <row r="357" spans="1:10">
      <c r="A357" s="1"/>
      <c r="B357" s="1"/>
      <c r="C357" s="1"/>
      <c r="D357" s="1"/>
      <c r="E357" s="1"/>
      <c r="F357" s="1"/>
      <c r="G357" s="1"/>
      <c r="H357" s="1"/>
      <c r="I357" s="1"/>
      <c r="J357" s="1"/>
    </row>
    <row r="358" spans="1:10">
      <c r="A358" s="1"/>
      <c r="B358" s="1"/>
      <c r="C358" s="1"/>
      <c r="D358" s="1"/>
      <c r="E358" s="1"/>
      <c r="F358" s="1"/>
      <c r="G358" s="1"/>
      <c r="H358" s="1"/>
      <c r="I358" s="1"/>
      <c r="J358" s="1"/>
    </row>
    <row r="359" spans="1:10">
      <c r="A359" s="1"/>
      <c r="B359" s="1"/>
      <c r="C359" s="1"/>
      <c r="D359" s="1"/>
      <c r="E359" s="1"/>
      <c r="F359" s="1"/>
      <c r="G359" s="1"/>
      <c r="H359" s="1"/>
      <c r="I359" s="1"/>
      <c r="J359" s="1"/>
    </row>
    <row r="360" spans="1:10">
      <c r="A360" s="1"/>
      <c r="B360" s="1"/>
      <c r="C360" s="1"/>
      <c r="D360" s="1"/>
      <c r="E360" s="1"/>
      <c r="F360" s="1"/>
      <c r="G360" s="1"/>
      <c r="H360" s="1"/>
      <c r="I360" s="1"/>
      <c r="J360" s="1"/>
    </row>
    <row r="361" spans="1:10">
      <c r="A361" s="1"/>
      <c r="B361" s="1"/>
      <c r="C361" s="1"/>
      <c r="D361" s="1"/>
      <c r="E361" s="1"/>
      <c r="F361" s="1"/>
      <c r="G361" s="1"/>
      <c r="H361" s="1"/>
      <c r="I361" s="1"/>
      <c r="J361" s="1"/>
    </row>
    <row r="362" spans="1:10">
      <c r="A362" s="1"/>
      <c r="B362" s="1"/>
      <c r="C362" s="1"/>
      <c r="D362" s="1"/>
      <c r="E362" s="1"/>
      <c r="F362" s="1"/>
      <c r="G362" s="1"/>
      <c r="H362" s="1"/>
      <c r="I362" s="1"/>
      <c r="J362" s="1"/>
    </row>
    <row r="363" spans="1:10">
      <c r="A363" s="1"/>
      <c r="B363" s="1"/>
      <c r="C363" s="1"/>
      <c r="D363" s="1"/>
      <c r="E363" s="1"/>
      <c r="F363" s="1"/>
      <c r="G363" s="1"/>
      <c r="H363" s="1"/>
      <c r="I363" s="1"/>
      <c r="J363" s="1"/>
    </row>
    <row r="364" spans="1:10">
      <c r="A364" s="1"/>
      <c r="B364" s="1"/>
      <c r="C364" s="1"/>
      <c r="D364" s="1"/>
      <c r="E364" s="1"/>
      <c r="F364" s="1"/>
      <c r="G364" s="1"/>
      <c r="H364" s="1"/>
      <c r="I364" s="1"/>
      <c r="J364" s="1"/>
    </row>
    <row r="365" spans="1:10">
      <c r="A365" s="1"/>
      <c r="B365" s="1"/>
      <c r="C365" s="1"/>
      <c r="D365" s="1"/>
      <c r="E365" s="1"/>
      <c r="F365" s="1"/>
      <c r="G365" s="1"/>
      <c r="H365" s="1"/>
      <c r="I365" s="1"/>
      <c r="J365" s="1"/>
    </row>
    <row r="366" spans="1:10">
      <c r="A366" s="1"/>
      <c r="B366" s="1"/>
      <c r="C366" s="1"/>
      <c r="D366" s="1"/>
      <c r="E366" s="1"/>
      <c r="F366" s="1"/>
      <c r="G366" s="1"/>
      <c r="H366" s="1"/>
      <c r="I366" s="1"/>
      <c r="J366" s="1"/>
    </row>
    <row r="367" spans="1:10">
      <c r="A367" s="1"/>
      <c r="B367" s="1"/>
      <c r="C367" s="1"/>
      <c r="D367" s="1"/>
      <c r="E367" s="1"/>
      <c r="F367" s="1"/>
      <c r="G367" s="1"/>
      <c r="H367" s="1"/>
      <c r="I367" s="1"/>
      <c r="J367" s="1"/>
    </row>
    <row r="368" spans="1:10">
      <c r="A368" s="1"/>
      <c r="B368" s="1"/>
      <c r="C368" s="1"/>
      <c r="D368" s="1"/>
      <c r="E368" s="1"/>
      <c r="F368" s="1"/>
      <c r="G368" s="1"/>
      <c r="H368" s="1"/>
      <c r="I368" s="1"/>
      <c r="J368" s="1"/>
    </row>
    <row r="369" spans="1:10">
      <c r="A369" s="1"/>
      <c r="B369" s="1"/>
      <c r="C369" s="1"/>
      <c r="D369" s="1"/>
      <c r="E369" s="1"/>
      <c r="F369" s="1"/>
      <c r="G369" s="1"/>
      <c r="H369" s="1"/>
      <c r="I369" s="1"/>
      <c r="J369" s="1"/>
    </row>
    <row r="370" spans="1:10">
      <c r="A370" s="1"/>
      <c r="B370" s="1"/>
      <c r="C370" s="1"/>
      <c r="D370" s="1"/>
      <c r="E370" s="1"/>
      <c r="F370" s="1"/>
      <c r="G370" s="1"/>
      <c r="H370" s="1"/>
      <c r="I370" s="1"/>
      <c r="J370" s="1"/>
    </row>
    <row r="371" spans="1:10">
      <c r="A371" s="1"/>
      <c r="B371" s="1"/>
      <c r="C371" s="1"/>
      <c r="D371" s="1"/>
      <c r="E371" s="1"/>
      <c r="F371" s="1"/>
      <c r="G371" s="1"/>
      <c r="H371" s="1"/>
      <c r="I371" s="1"/>
      <c r="J371" s="1"/>
    </row>
    <row r="372" spans="1:10">
      <c r="A372" s="1"/>
      <c r="B372" s="1"/>
      <c r="C372" s="1"/>
      <c r="D372" s="1"/>
      <c r="E372" s="1"/>
      <c r="F372" s="1"/>
      <c r="G372" s="1"/>
      <c r="H372" s="1"/>
      <c r="I372" s="1"/>
      <c r="J372" s="1"/>
    </row>
    <row r="373" spans="1:10">
      <c r="A373" s="1"/>
      <c r="B373" s="1"/>
      <c r="C373" s="1"/>
      <c r="D373" s="1"/>
      <c r="E373" s="1"/>
      <c r="F373" s="1"/>
      <c r="G373" s="1"/>
      <c r="H373" s="1"/>
      <c r="I373" s="1"/>
      <c r="J373" s="1"/>
    </row>
    <row r="374" spans="1:10">
      <c r="A374" s="1"/>
      <c r="B374" s="1"/>
      <c r="C374" s="1"/>
      <c r="D374" s="1"/>
      <c r="E374" s="1"/>
      <c r="F374" s="1"/>
      <c r="G374" s="1"/>
      <c r="H374" s="1"/>
      <c r="I374" s="1"/>
      <c r="J374" s="1"/>
    </row>
    <row r="375" spans="1:10">
      <c r="A375" s="1"/>
      <c r="B375" s="1"/>
      <c r="C375" s="1"/>
      <c r="D375" s="1"/>
      <c r="E375" s="1"/>
      <c r="F375" s="1"/>
      <c r="G375" s="1"/>
      <c r="H375" s="1"/>
      <c r="I375" s="1"/>
      <c r="J375" s="1"/>
    </row>
    <row r="376" spans="1:10">
      <c r="A376" s="1"/>
      <c r="B376" s="1"/>
      <c r="C376" s="1"/>
      <c r="D376" s="1"/>
      <c r="E376" s="1"/>
      <c r="F376" s="1"/>
      <c r="G376" s="1"/>
      <c r="H376" s="1"/>
      <c r="I376" s="1"/>
      <c r="J376" s="1"/>
    </row>
    <row r="377" spans="1:10">
      <c r="A377" s="1"/>
      <c r="B377" s="1"/>
      <c r="C377" s="1"/>
      <c r="D377" s="1"/>
      <c r="E377" s="1"/>
      <c r="F377" s="1"/>
      <c r="G377" s="1"/>
      <c r="H377" s="1"/>
      <c r="I377" s="1"/>
      <c r="J377" s="1"/>
    </row>
    <row r="378" spans="1:10">
      <c r="A378" s="1"/>
      <c r="B378" s="1"/>
      <c r="C378" s="1"/>
      <c r="D378" s="1"/>
      <c r="E378" s="1"/>
      <c r="F378" s="1"/>
      <c r="G378" s="1"/>
      <c r="H378" s="1"/>
      <c r="I378" s="1"/>
      <c r="J378" s="1"/>
    </row>
    <row r="379" spans="1:10">
      <c r="A379" s="1"/>
      <c r="B379" s="1"/>
      <c r="C379" s="1"/>
      <c r="D379" s="1"/>
      <c r="E379" s="1"/>
      <c r="F379" s="1"/>
      <c r="G379" s="1"/>
      <c r="H379" s="1"/>
      <c r="I379" s="1"/>
      <c r="J379" s="1"/>
    </row>
    <row r="380" spans="1:10">
      <c r="A380" s="1"/>
      <c r="B380" s="1"/>
      <c r="C380" s="1"/>
      <c r="D380" s="1"/>
      <c r="E380" s="1"/>
      <c r="F380" s="1"/>
      <c r="G380" s="1"/>
      <c r="H380" s="1"/>
      <c r="I380" s="1"/>
      <c r="J380" s="1"/>
    </row>
    <row r="381" spans="1:10">
      <c r="A381" s="1"/>
      <c r="B381" s="1"/>
      <c r="C381" s="1"/>
      <c r="D381" s="1"/>
      <c r="E381" s="1"/>
      <c r="F381" s="1"/>
      <c r="G381" s="1"/>
      <c r="H381" s="1"/>
      <c r="I381" s="1"/>
      <c r="J381" s="1"/>
    </row>
    <row r="382" spans="1:10">
      <c r="A382" s="1"/>
      <c r="B382" s="1"/>
      <c r="C382" s="1"/>
      <c r="D382" s="1"/>
      <c r="E382" s="1"/>
      <c r="F382" s="1"/>
      <c r="G382" s="1"/>
      <c r="H382" s="1"/>
      <c r="I382" s="1"/>
      <c r="J382" s="1"/>
    </row>
    <row r="383" spans="1:10">
      <c r="A383" s="1"/>
      <c r="B383" s="1"/>
      <c r="C383" s="1"/>
      <c r="D383" s="1"/>
      <c r="E383" s="1"/>
      <c r="F383" s="1"/>
      <c r="G383" s="1"/>
      <c r="H383" s="1"/>
      <c r="I383" s="1"/>
      <c r="J383" s="1"/>
    </row>
    <row r="384" spans="1:10">
      <c r="A384" s="1"/>
      <c r="B384" s="1"/>
      <c r="C384" s="1"/>
      <c r="D384" s="1"/>
      <c r="E384" s="1"/>
      <c r="F384" s="1"/>
      <c r="G384" s="1"/>
      <c r="H384" s="1"/>
      <c r="I384" s="1"/>
      <c r="J384" s="1"/>
    </row>
    <row r="385" spans="1:10">
      <c r="A385" s="1"/>
      <c r="B385" s="1"/>
      <c r="C385" s="1"/>
      <c r="D385" s="1"/>
      <c r="E385" s="1"/>
      <c r="F385" s="1"/>
      <c r="G385" s="1"/>
      <c r="H385" s="1"/>
      <c r="I385" s="1"/>
      <c r="J385" s="1"/>
    </row>
    <row r="386" spans="1:10">
      <c r="A386" s="1"/>
      <c r="B386" s="1"/>
      <c r="C386" s="1"/>
      <c r="D386" s="1"/>
      <c r="E386" s="1"/>
      <c r="F386" s="1"/>
      <c r="G386" s="1"/>
      <c r="H386" s="1"/>
      <c r="I386" s="1"/>
      <c r="J386" s="1"/>
    </row>
    <row r="387" spans="1:10">
      <c r="A387" s="1"/>
      <c r="B387" s="1"/>
      <c r="C387" s="1"/>
      <c r="D387" s="1"/>
      <c r="E387" s="1"/>
      <c r="F387" s="1"/>
      <c r="G387" s="1"/>
      <c r="H387" s="1"/>
      <c r="I387" s="1"/>
      <c r="J387" s="1"/>
    </row>
    <row r="388" spans="1:10">
      <c r="A388" s="1"/>
      <c r="B388" s="1"/>
      <c r="C388" s="1"/>
      <c r="D388" s="1"/>
      <c r="E388" s="1"/>
      <c r="F388" s="1"/>
      <c r="G388" s="1"/>
      <c r="H388" s="1"/>
      <c r="I388" s="1"/>
      <c r="J388" s="1"/>
    </row>
    <row r="389" spans="1:10">
      <c r="A389" s="1"/>
      <c r="B389" s="1"/>
      <c r="C389" s="1"/>
      <c r="D389" s="1"/>
      <c r="E389" s="1"/>
      <c r="F389" s="1"/>
      <c r="G389" s="1"/>
      <c r="H389" s="1"/>
      <c r="I389" s="1"/>
      <c r="J389" s="1"/>
    </row>
    <row r="390" spans="1:10">
      <c r="A390" s="1"/>
      <c r="B390" s="1"/>
      <c r="C390" s="1"/>
      <c r="D390" s="1"/>
      <c r="E390" s="1"/>
      <c r="F390" s="1"/>
      <c r="G390" s="1"/>
      <c r="H390" s="1"/>
      <c r="I390" s="1"/>
      <c r="J390" s="1"/>
    </row>
    <row r="391" spans="1:10">
      <c r="A391" s="1"/>
      <c r="B391" s="1"/>
      <c r="C391" s="1"/>
      <c r="D391" s="1"/>
      <c r="E391" s="1"/>
      <c r="F391" s="1"/>
      <c r="G391" s="1"/>
      <c r="H391" s="1"/>
      <c r="I391" s="1"/>
      <c r="J391" s="1"/>
    </row>
    <row r="392" spans="1:10">
      <c r="A392" s="1"/>
      <c r="B392" s="1"/>
      <c r="C392" s="1"/>
      <c r="D392" s="1"/>
      <c r="E392" s="1"/>
      <c r="F392" s="1"/>
      <c r="G392" s="1"/>
      <c r="H392" s="1"/>
      <c r="I392" s="1"/>
      <c r="J392" s="1"/>
    </row>
    <row r="393" spans="1:10">
      <c r="A393" s="1"/>
      <c r="B393" s="1"/>
      <c r="C393" s="1"/>
      <c r="D393" s="1"/>
      <c r="E393" s="1"/>
      <c r="F393" s="1"/>
      <c r="G393" s="1"/>
      <c r="H393" s="1"/>
      <c r="I393" s="1"/>
      <c r="J393" s="1"/>
    </row>
    <row r="394" spans="1:10">
      <c r="A394" s="1"/>
      <c r="B394" s="1"/>
      <c r="C394" s="1"/>
      <c r="D394" s="1"/>
      <c r="E394" s="1"/>
      <c r="F394" s="1"/>
      <c r="G394" s="1"/>
      <c r="H394" s="1"/>
      <c r="I394" s="1"/>
      <c r="J394" s="1"/>
    </row>
    <row r="395" spans="1:10">
      <c r="A395" s="1"/>
      <c r="B395" s="1"/>
      <c r="C395" s="1"/>
      <c r="D395" s="1"/>
      <c r="E395" s="1"/>
      <c r="F395" s="1"/>
      <c r="G395" s="1"/>
      <c r="H395" s="1"/>
      <c r="I395" s="1"/>
      <c r="J395" s="1"/>
    </row>
    <row r="396" spans="1:10">
      <c r="A396" s="1"/>
      <c r="B396" s="1"/>
      <c r="C396" s="1"/>
      <c r="D396" s="1"/>
      <c r="E396" s="1"/>
      <c r="F396" s="1"/>
      <c r="G396" s="1"/>
      <c r="H396" s="1"/>
      <c r="I396" s="1"/>
      <c r="J396" s="1"/>
    </row>
    <row r="397" spans="1:10">
      <c r="A397" s="1"/>
      <c r="B397" s="1"/>
      <c r="C397" s="1"/>
      <c r="D397" s="1"/>
      <c r="E397" s="1"/>
      <c r="F397" s="1"/>
      <c r="G397" s="1"/>
      <c r="H397" s="1"/>
      <c r="I397" s="1"/>
      <c r="J397" s="1"/>
    </row>
    <row r="398" spans="1:10">
      <c r="A398" s="1"/>
      <c r="B398" s="1"/>
      <c r="C398" s="1"/>
      <c r="D398" s="1"/>
      <c r="E398" s="1"/>
      <c r="F398" s="1"/>
      <c r="G398" s="1"/>
      <c r="H398" s="1"/>
      <c r="I398" s="1"/>
      <c r="J398" s="1"/>
    </row>
    <row r="399" spans="1:10">
      <c r="A399" s="1"/>
      <c r="B399" s="1"/>
      <c r="C399" s="1"/>
      <c r="D399" s="1"/>
      <c r="E399" s="1"/>
      <c r="F399" s="1"/>
      <c r="G399" s="1"/>
      <c r="H399" s="1"/>
      <c r="I399" s="1"/>
      <c r="J399" s="1"/>
    </row>
    <row r="400" spans="1:10">
      <c r="A400" s="1"/>
      <c r="B400" s="1"/>
      <c r="C400" s="1"/>
      <c r="D400" s="1"/>
      <c r="E400" s="1"/>
      <c r="F400" s="1"/>
      <c r="G400" s="1"/>
      <c r="H400" s="1"/>
      <c r="I400" s="1"/>
      <c r="J400" s="1"/>
    </row>
    <row r="401" spans="1:10">
      <c r="A401" s="1"/>
      <c r="B401" s="1"/>
      <c r="C401" s="1"/>
      <c r="D401" s="1"/>
      <c r="E401" s="1"/>
      <c r="F401" s="1"/>
      <c r="G401" s="1"/>
      <c r="H401" s="1"/>
      <c r="I401" s="1"/>
      <c r="J401" s="1"/>
    </row>
    <row r="402" spans="1:10">
      <c r="A402" s="1"/>
      <c r="B402" s="1"/>
      <c r="C402" s="1"/>
      <c r="D402" s="1"/>
      <c r="E402" s="1"/>
      <c r="F402" s="1"/>
      <c r="G402" s="1"/>
      <c r="H402" s="1"/>
      <c r="I402" s="1"/>
      <c r="J402" s="1"/>
    </row>
    <row r="403" spans="1:10">
      <c r="A403" s="1"/>
      <c r="B403" s="1"/>
      <c r="C403" s="1"/>
      <c r="D403" s="1"/>
      <c r="E403" s="1"/>
      <c r="F403" s="1"/>
      <c r="G403" s="1"/>
      <c r="H403" s="1"/>
      <c r="I403" s="1"/>
      <c r="J403" s="1"/>
    </row>
    <row r="404" spans="1:10">
      <c r="A404" s="1"/>
      <c r="B404" s="1"/>
      <c r="C404" s="1"/>
      <c r="D404" s="1"/>
      <c r="E404" s="1"/>
      <c r="F404" s="1"/>
      <c r="G404" s="1"/>
      <c r="H404" s="1"/>
      <c r="I404" s="1"/>
      <c r="J404" s="1"/>
    </row>
    <row r="405" spans="1:10">
      <c r="A405" s="1"/>
      <c r="B405" s="1"/>
      <c r="C405" s="1"/>
      <c r="D405" s="1"/>
      <c r="E405" s="1"/>
      <c r="F405" s="1"/>
      <c r="G405" s="1"/>
      <c r="H405" s="1"/>
      <c r="I405" s="1"/>
      <c r="J405" s="1"/>
    </row>
    <row r="406" spans="1:10">
      <c r="A406" s="1"/>
      <c r="B406" s="1"/>
      <c r="C406" s="1"/>
      <c r="D406" s="1"/>
      <c r="E406" s="1"/>
      <c r="F406" s="1"/>
      <c r="G406" s="1"/>
      <c r="H406" s="1"/>
      <c r="I406" s="1"/>
      <c r="J406" s="1"/>
    </row>
    <row r="407" spans="1:10">
      <c r="A407" s="1"/>
      <c r="B407" s="1"/>
      <c r="C407" s="1"/>
      <c r="D407" s="1"/>
      <c r="E407" s="1"/>
      <c r="F407" s="1"/>
      <c r="G407" s="1"/>
      <c r="H407" s="1"/>
      <c r="I407" s="1"/>
      <c r="J407" s="1"/>
    </row>
    <row r="408" spans="1:10">
      <c r="A408" s="1"/>
      <c r="B408" s="1"/>
      <c r="C408" s="1"/>
      <c r="D408" s="1"/>
      <c r="E408" s="1"/>
      <c r="F408" s="1"/>
      <c r="G408" s="1"/>
      <c r="H408" s="1"/>
      <c r="I408" s="1"/>
      <c r="J408" s="1"/>
    </row>
    <row r="409" spans="1:10">
      <c r="A409" s="1"/>
      <c r="B409" s="1"/>
      <c r="C409" s="1"/>
      <c r="D409" s="1"/>
      <c r="E409" s="1"/>
      <c r="F409" s="1"/>
      <c r="G409" s="1"/>
      <c r="H409" s="1"/>
      <c r="I409" s="1"/>
      <c r="J409" s="1"/>
    </row>
    <row r="410" spans="1:10">
      <c r="A410" s="1"/>
      <c r="B410" s="1"/>
      <c r="C410" s="1"/>
      <c r="D410" s="1"/>
      <c r="E410" s="1"/>
      <c r="F410" s="1"/>
      <c r="G410" s="1"/>
      <c r="H410" s="1"/>
      <c r="I410" s="1"/>
      <c r="J410" s="1"/>
    </row>
    <row r="411" spans="1:10">
      <c r="A411" s="1"/>
      <c r="B411" s="1"/>
      <c r="C411" s="1"/>
      <c r="D411" s="1"/>
      <c r="E411" s="1"/>
      <c r="F411" s="1"/>
      <c r="G411" s="1"/>
      <c r="H411" s="1"/>
      <c r="I411" s="1"/>
      <c r="J411" s="1"/>
    </row>
    <row r="412" spans="1:10">
      <c r="A412" s="1"/>
      <c r="B412" s="1"/>
      <c r="C412" s="1"/>
      <c r="D412" s="1"/>
      <c r="E412" s="1"/>
      <c r="F412" s="1"/>
      <c r="G412" s="1"/>
      <c r="H412" s="1"/>
      <c r="I412" s="1"/>
      <c r="J412" s="1"/>
    </row>
    <row r="413" spans="1:10">
      <c r="A413" s="1"/>
      <c r="B413" s="1"/>
      <c r="C413" s="1"/>
      <c r="D413" s="1"/>
      <c r="E413" s="1"/>
      <c r="F413" s="1"/>
      <c r="G413" s="1"/>
      <c r="H413" s="1"/>
      <c r="I413" s="1"/>
      <c r="J413" s="1"/>
    </row>
    <row r="414" spans="1:10">
      <c r="A414" s="1"/>
      <c r="B414" s="1"/>
      <c r="C414" s="1"/>
      <c r="D414" s="1"/>
      <c r="E414" s="1"/>
      <c r="F414" s="1"/>
      <c r="G414" s="1"/>
      <c r="H414" s="1"/>
      <c r="I414" s="1"/>
      <c r="J414" s="1"/>
    </row>
    <row r="415" spans="1:10">
      <c r="A415" s="1"/>
      <c r="B415" s="1"/>
      <c r="C415" s="1"/>
      <c r="D415" s="1"/>
      <c r="E415" s="1"/>
      <c r="F415" s="1"/>
      <c r="G415" s="1"/>
      <c r="H415" s="1"/>
      <c r="I415" s="1"/>
      <c r="J415" s="1"/>
    </row>
    <row r="416" spans="1:10">
      <c r="A416" s="1"/>
      <c r="B416" s="1"/>
      <c r="C416" s="1"/>
      <c r="D416" s="1"/>
      <c r="E416" s="1"/>
      <c r="F416" s="1"/>
      <c r="G416" s="1"/>
      <c r="H416" s="1"/>
      <c r="I416" s="1"/>
      <c r="J416" s="1"/>
    </row>
    <row r="417" spans="1:10">
      <c r="A417" s="1"/>
      <c r="B417" s="1"/>
      <c r="C417" s="1"/>
      <c r="D417" s="1"/>
      <c r="E417" s="1"/>
      <c r="F417" s="1"/>
      <c r="G417" s="1"/>
      <c r="H417" s="1"/>
      <c r="I417" s="1"/>
      <c r="J417" s="1"/>
    </row>
    <row r="418" spans="1:10">
      <c r="A418" s="1"/>
      <c r="B418" s="1"/>
      <c r="C418" s="1"/>
      <c r="D418" s="1"/>
      <c r="E418" s="1"/>
      <c r="F418" s="1"/>
      <c r="G418" s="1"/>
      <c r="H418" s="1"/>
      <c r="I418" s="1"/>
      <c r="J418" s="1"/>
    </row>
    <row r="419" spans="1:10">
      <c r="A419" s="1"/>
      <c r="B419" s="1"/>
      <c r="C419" s="1"/>
      <c r="D419" s="1"/>
      <c r="E419" s="1"/>
      <c r="F419" s="1"/>
      <c r="G419" s="1"/>
      <c r="H419" s="1"/>
      <c r="I419" s="1"/>
      <c r="J419" s="1"/>
    </row>
    <row r="420" spans="1:10">
      <c r="A420" s="1"/>
      <c r="B420" s="1"/>
      <c r="C420" s="1"/>
      <c r="D420" s="1"/>
      <c r="E420" s="1"/>
      <c r="F420" s="1"/>
      <c r="G420" s="1"/>
      <c r="H420" s="1"/>
      <c r="I420" s="1"/>
      <c r="J420" s="1"/>
    </row>
    <row r="421" spans="1:10">
      <c r="A421" s="1"/>
      <c r="B421" s="1"/>
      <c r="C421" s="1"/>
      <c r="D421" s="1"/>
      <c r="E421" s="1"/>
      <c r="F421" s="1"/>
      <c r="G421" s="1"/>
      <c r="H421" s="1"/>
      <c r="I421" s="1"/>
      <c r="J421" s="1"/>
    </row>
    <row r="422" spans="1:10">
      <c r="A422" s="1"/>
      <c r="B422" s="1"/>
      <c r="C422" s="1"/>
      <c r="D422" s="1"/>
      <c r="E422" s="1"/>
      <c r="F422" s="1"/>
      <c r="G422" s="1"/>
      <c r="H422" s="1"/>
      <c r="I422" s="1"/>
      <c r="J422" s="1"/>
    </row>
    <row r="423" spans="1:10">
      <c r="A423" s="1"/>
      <c r="B423" s="1"/>
      <c r="C423" s="1"/>
      <c r="D423" s="1"/>
      <c r="E423" s="1"/>
      <c r="F423" s="1"/>
      <c r="G423" s="1"/>
      <c r="H423" s="1"/>
      <c r="I423" s="1"/>
      <c r="J423" s="1"/>
    </row>
    <row r="424" spans="1:10">
      <c r="A424" s="1"/>
      <c r="B424" s="1"/>
      <c r="C424" s="1"/>
      <c r="D424" s="1"/>
      <c r="E424" s="1"/>
      <c r="F424" s="1"/>
      <c r="G424" s="1"/>
      <c r="H424" s="1"/>
      <c r="I424" s="1"/>
      <c r="J424" s="1"/>
    </row>
    <row r="425" spans="1:10">
      <c r="A425" s="1"/>
      <c r="B425" s="1"/>
      <c r="C425" s="1"/>
      <c r="D425" s="1"/>
      <c r="E425" s="1"/>
      <c r="F425" s="1"/>
      <c r="G425" s="1"/>
      <c r="H425" s="1"/>
      <c r="I425" s="1"/>
      <c r="J425" s="1"/>
    </row>
    <row r="426" spans="1:10">
      <c r="A426" s="1"/>
      <c r="B426" s="1"/>
      <c r="C426" s="1"/>
      <c r="D426" s="1"/>
      <c r="E426" s="1"/>
      <c r="F426" s="1"/>
      <c r="G426" s="1"/>
      <c r="H426" s="1"/>
      <c r="I426" s="1"/>
      <c r="J426" s="1"/>
    </row>
    <row r="427" spans="1:10">
      <c r="A427" s="1"/>
      <c r="B427" s="1"/>
      <c r="C427" s="1"/>
      <c r="D427" s="1"/>
      <c r="E427" s="1"/>
      <c r="F427" s="1"/>
      <c r="G427" s="1"/>
      <c r="H427" s="1"/>
      <c r="I427" s="1"/>
      <c r="J427" s="1"/>
    </row>
    <row r="428" spans="1:10">
      <c r="A428" s="1"/>
      <c r="B428" s="1"/>
      <c r="C428" s="1"/>
      <c r="D428" s="1"/>
      <c r="E428" s="1"/>
      <c r="F428" s="1"/>
      <c r="G428" s="1"/>
      <c r="H428" s="1"/>
      <c r="I428" s="1"/>
      <c r="J428" s="1"/>
    </row>
    <row r="429" spans="1:10">
      <c r="A429" s="1"/>
      <c r="B429" s="1"/>
      <c r="C429" s="1"/>
      <c r="D429" s="1"/>
      <c r="E429" s="1"/>
      <c r="F429" s="1"/>
      <c r="G429" s="1"/>
      <c r="H429" s="1"/>
      <c r="I429" s="1"/>
      <c r="J429" s="1"/>
    </row>
    <row r="430" spans="1:10">
      <c r="A430" s="1"/>
      <c r="B430" s="1"/>
      <c r="C430" s="1"/>
      <c r="D430" s="1"/>
      <c r="E430" s="1"/>
      <c r="F430" s="1"/>
      <c r="G430" s="1"/>
      <c r="H430" s="1"/>
      <c r="I430" s="1"/>
      <c r="J430" s="1"/>
    </row>
    <row r="431" spans="1:10">
      <c r="A431" s="1"/>
      <c r="B431" s="1"/>
      <c r="C431" s="1"/>
      <c r="D431" s="1"/>
      <c r="E431" s="1"/>
      <c r="F431" s="1"/>
      <c r="G431" s="1"/>
      <c r="H431" s="1"/>
      <c r="I431" s="1"/>
      <c r="J431" s="1"/>
    </row>
    <row r="432" spans="1:10">
      <c r="A432" s="1"/>
      <c r="B432" s="1"/>
      <c r="C432" s="1"/>
      <c r="D432" s="1"/>
      <c r="E432" s="1"/>
      <c r="F432" s="1"/>
      <c r="G432" s="1"/>
      <c r="H432" s="1"/>
      <c r="I432" s="1"/>
      <c r="J432" s="1"/>
    </row>
    <row r="433" spans="1:10">
      <c r="A433" s="1"/>
      <c r="B433" s="1"/>
      <c r="C433" s="1"/>
      <c r="D433" s="1"/>
      <c r="E433" s="1"/>
      <c r="F433" s="1"/>
      <c r="G433" s="1"/>
      <c r="H433" s="1"/>
      <c r="I433" s="1"/>
      <c r="J433" s="1"/>
    </row>
    <row r="434" spans="1:10">
      <c r="A434" s="1"/>
      <c r="B434" s="1"/>
      <c r="C434" s="1"/>
      <c r="D434" s="1"/>
      <c r="E434" s="1"/>
      <c r="F434" s="1"/>
      <c r="G434" s="1"/>
      <c r="H434" s="1"/>
      <c r="I434" s="1"/>
      <c r="J434" s="1"/>
    </row>
    <row r="435" spans="1:10">
      <c r="A435" s="1"/>
      <c r="B435" s="1"/>
      <c r="C435" s="1"/>
      <c r="D435" s="1"/>
      <c r="E435" s="1"/>
      <c r="F435" s="1"/>
      <c r="G435" s="1"/>
      <c r="H435" s="1"/>
      <c r="I435" s="1"/>
      <c r="J435" s="1"/>
    </row>
    <row r="436" spans="1:10">
      <c r="A436" s="1"/>
      <c r="B436" s="1"/>
      <c r="C436" s="1"/>
      <c r="D436" s="1"/>
      <c r="E436" s="1"/>
      <c r="F436" s="1"/>
      <c r="G436" s="1"/>
      <c r="H436" s="1"/>
      <c r="I436" s="1"/>
      <c r="J436" s="1"/>
    </row>
    <row r="437" spans="1:10">
      <c r="A437" s="1"/>
      <c r="B437" s="1"/>
      <c r="C437" s="1"/>
      <c r="D437" s="1"/>
      <c r="E437" s="1"/>
      <c r="F437" s="1"/>
      <c r="G437" s="1"/>
      <c r="H437" s="1"/>
      <c r="I437" s="1"/>
      <c r="J437" s="1"/>
    </row>
    <row r="438" spans="1:10">
      <c r="A438" s="1"/>
      <c r="B438" s="1"/>
      <c r="C438" s="1"/>
      <c r="D438" s="1"/>
      <c r="E438" s="1"/>
      <c r="F438" s="1"/>
      <c r="G438" s="1"/>
      <c r="H438" s="1"/>
      <c r="I438" s="1"/>
      <c r="J438" s="1"/>
    </row>
    <row r="439" spans="1:10">
      <c r="A439" s="1"/>
      <c r="B439" s="1"/>
      <c r="C439" s="1"/>
      <c r="D439" s="1"/>
      <c r="E439" s="1"/>
      <c r="F439" s="1"/>
      <c r="G439" s="1"/>
      <c r="H439" s="1"/>
      <c r="I439" s="1"/>
      <c r="J439" s="1"/>
    </row>
    <row r="440" spans="1:10">
      <c r="A440" s="1"/>
      <c r="B440" s="1"/>
      <c r="C440" s="1"/>
      <c r="D440" s="1"/>
      <c r="E440" s="1"/>
      <c r="F440" s="1"/>
      <c r="G440" s="1"/>
      <c r="H440" s="1"/>
      <c r="I440" s="1"/>
      <c r="J440" s="1"/>
    </row>
    <row r="441" spans="1:10">
      <c r="A441" s="1"/>
      <c r="B441" s="1"/>
      <c r="C441" s="1"/>
      <c r="D441" s="1"/>
      <c r="E441" s="1"/>
      <c r="F441" s="1"/>
      <c r="G441" s="1"/>
      <c r="H441" s="1"/>
      <c r="I441" s="1"/>
      <c r="J441" s="1"/>
    </row>
    <row r="442" spans="1:10">
      <c r="A442" s="1"/>
      <c r="B442" s="1"/>
      <c r="C442" s="1"/>
      <c r="D442" s="1"/>
      <c r="E442" s="1"/>
      <c r="F442" s="1"/>
      <c r="G442" s="1"/>
      <c r="H442" s="1"/>
      <c r="I442" s="1"/>
      <c r="J442" s="1"/>
    </row>
    <row r="443" spans="1:10">
      <c r="A443" s="1"/>
      <c r="B443" s="1"/>
      <c r="C443" s="1"/>
      <c r="D443" s="1"/>
      <c r="E443" s="1"/>
      <c r="F443" s="1"/>
      <c r="G443" s="1"/>
      <c r="H443" s="1"/>
      <c r="I443" s="1"/>
      <c r="J443" s="1"/>
    </row>
    <row r="444" spans="1:10">
      <c r="A444" s="1"/>
      <c r="B444" s="1"/>
      <c r="C444" s="1"/>
      <c r="D444" s="1"/>
      <c r="E444" s="1"/>
      <c r="F444" s="1"/>
      <c r="G444" s="1"/>
      <c r="H444" s="1"/>
      <c r="I444" s="1"/>
      <c r="J444" s="1"/>
    </row>
    <row r="445" spans="1:10">
      <c r="A445" s="1"/>
      <c r="B445" s="1"/>
      <c r="C445" s="1"/>
      <c r="D445" s="1"/>
      <c r="E445" s="1"/>
      <c r="F445" s="1"/>
      <c r="G445" s="1"/>
      <c r="H445" s="1"/>
      <c r="I445" s="1"/>
      <c r="J445" s="1"/>
    </row>
    <row r="446" spans="1:10">
      <c r="A446" s="1"/>
      <c r="B446" s="1"/>
      <c r="C446" s="1"/>
      <c r="D446" s="1"/>
      <c r="E446" s="1"/>
      <c r="F446" s="1"/>
      <c r="G446" s="1"/>
      <c r="H446" s="1"/>
      <c r="I446" s="1"/>
      <c r="J446" s="1"/>
    </row>
    <row r="447" spans="1:10">
      <c r="A447" s="1"/>
      <c r="B447" s="1"/>
      <c r="C447" s="1"/>
      <c r="D447" s="1"/>
      <c r="E447" s="1"/>
      <c r="F447" s="1"/>
      <c r="G447" s="1"/>
      <c r="H447" s="1"/>
      <c r="I447" s="1"/>
      <c r="J447" s="1"/>
    </row>
    <row r="448" spans="1:10">
      <c r="A448" s="1"/>
      <c r="B448" s="1"/>
      <c r="C448" s="1"/>
      <c r="D448" s="1"/>
      <c r="E448" s="1"/>
      <c r="F448" s="1"/>
      <c r="G448" s="1"/>
      <c r="H448" s="1"/>
      <c r="I448" s="1"/>
      <c r="J448" s="1"/>
    </row>
    <row r="449" spans="1:10">
      <c r="A449" s="1"/>
      <c r="B449" s="1"/>
      <c r="C449" s="1"/>
      <c r="D449" s="1"/>
      <c r="E449" s="1"/>
      <c r="F449" s="1"/>
      <c r="G449" s="1"/>
      <c r="H449" s="1"/>
      <c r="I449" s="1"/>
      <c r="J449" s="1"/>
    </row>
    <row r="450" spans="1:10">
      <c r="A450" s="1"/>
      <c r="B450" s="1"/>
      <c r="C450" s="1"/>
      <c r="D450" s="1"/>
      <c r="E450" s="1"/>
      <c r="F450" s="1"/>
      <c r="G450" s="1"/>
      <c r="H450" s="1"/>
      <c r="I450" s="1"/>
      <c r="J450" s="1"/>
    </row>
    <row r="451" spans="1:10">
      <c r="A451" s="1"/>
      <c r="B451" s="1"/>
      <c r="C451" s="1"/>
      <c r="D451" s="1"/>
      <c r="E451" s="1"/>
      <c r="F451" s="1"/>
      <c r="G451" s="1"/>
      <c r="H451" s="1"/>
      <c r="I451" s="1"/>
      <c r="J451" s="1"/>
    </row>
    <row r="452" spans="1:10">
      <c r="A452" s="1"/>
      <c r="B452" s="1"/>
      <c r="C452" s="1"/>
      <c r="D452" s="1"/>
      <c r="E452" s="1"/>
      <c r="F452" s="1"/>
      <c r="G452" s="1"/>
      <c r="H452" s="1"/>
      <c r="I452" s="1"/>
      <c r="J452" s="1"/>
    </row>
    <row r="453" spans="1:10">
      <c r="A453" s="1"/>
      <c r="B453" s="1"/>
      <c r="C453" s="1"/>
      <c r="D453" s="1"/>
      <c r="E453" s="1"/>
      <c r="F453" s="1"/>
      <c r="G453" s="1"/>
      <c r="H453" s="1"/>
      <c r="I453" s="1"/>
      <c r="J453" s="1"/>
    </row>
    <row r="454" spans="1:10">
      <c r="A454" s="1"/>
      <c r="B454" s="1"/>
      <c r="C454" s="1"/>
      <c r="D454" s="1"/>
      <c r="E454" s="1"/>
      <c r="F454" s="1"/>
      <c r="G454" s="1"/>
      <c r="H454" s="1"/>
      <c r="I454" s="1"/>
      <c r="J454" s="1"/>
    </row>
    <row r="455" spans="1:10">
      <c r="A455" s="1"/>
      <c r="B455" s="1"/>
      <c r="C455" s="1"/>
      <c r="D455" s="1"/>
      <c r="E455" s="1"/>
      <c r="F455" s="1"/>
      <c r="G455" s="1"/>
      <c r="H455" s="1"/>
      <c r="I455" s="1"/>
      <c r="J455" s="1"/>
    </row>
    <row r="456" spans="1:10">
      <c r="A456" s="1"/>
      <c r="B456" s="1"/>
      <c r="C456" s="1"/>
      <c r="D456" s="1"/>
      <c r="E456" s="1"/>
      <c r="F456" s="1"/>
      <c r="G456" s="1"/>
      <c r="H456" s="1"/>
      <c r="I456" s="1"/>
      <c r="J456" s="1"/>
    </row>
    <row r="457" spans="1:10">
      <c r="A457" s="1"/>
      <c r="B457" s="1"/>
      <c r="C457" s="1"/>
      <c r="D457" s="1"/>
      <c r="E457" s="1"/>
      <c r="F457" s="1"/>
      <c r="G457" s="1"/>
      <c r="H457" s="1"/>
      <c r="I457" s="1"/>
      <c r="J457" s="1"/>
    </row>
    <row r="458" spans="1:10">
      <c r="A458" s="1"/>
      <c r="B458" s="1"/>
      <c r="C458" s="1"/>
      <c r="D458" s="1"/>
      <c r="E458" s="1"/>
      <c r="F458" s="1"/>
      <c r="G458" s="1"/>
      <c r="H458" s="1"/>
      <c r="I458" s="1"/>
      <c r="J458" s="1"/>
    </row>
    <row r="459" spans="1:10">
      <c r="A459" s="1"/>
      <c r="B459" s="1"/>
      <c r="C459" s="1"/>
      <c r="D459" s="1"/>
      <c r="E459" s="1"/>
      <c r="F459" s="1"/>
      <c r="G459" s="1"/>
      <c r="H459" s="1"/>
      <c r="I459" s="1"/>
      <c r="J459" s="1"/>
    </row>
    <row r="460" spans="1:10">
      <c r="A460" s="1"/>
      <c r="B460" s="1"/>
      <c r="C460" s="1"/>
      <c r="D460" s="1"/>
      <c r="E460" s="1"/>
      <c r="F460" s="1"/>
      <c r="G460" s="1"/>
      <c r="H460" s="1"/>
      <c r="I460" s="1"/>
      <c r="J460" s="1"/>
    </row>
    <row r="461" spans="1:10">
      <c r="A461" s="1"/>
      <c r="B461" s="1"/>
      <c r="C461" s="1"/>
      <c r="D461" s="1"/>
      <c r="E461" s="1"/>
      <c r="F461" s="1"/>
      <c r="G461" s="1"/>
      <c r="H461" s="1"/>
      <c r="I461" s="1"/>
      <c r="J461" s="1"/>
    </row>
    <row r="462" spans="1:10">
      <c r="A462" s="1"/>
      <c r="B462" s="1"/>
      <c r="C462" s="1"/>
      <c r="D462" s="1"/>
      <c r="E462" s="1"/>
      <c r="F462" s="1"/>
      <c r="G462" s="1"/>
      <c r="H462" s="1"/>
      <c r="I462" s="1"/>
      <c r="J462" s="1"/>
    </row>
    <row r="463" spans="1:10">
      <c r="A463" s="1"/>
      <c r="B463" s="1"/>
      <c r="C463" s="1"/>
      <c r="D463" s="1"/>
      <c r="E463" s="1"/>
      <c r="F463" s="1"/>
      <c r="G463" s="1"/>
      <c r="H463" s="1"/>
      <c r="I463" s="1"/>
      <c r="J463" s="1"/>
    </row>
    <row r="464" spans="1:10">
      <c r="A464" s="1"/>
      <c r="B464" s="1"/>
      <c r="C464" s="1"/>
      <c r="D464" s="1"/>
      <c r="E464" s="1"/>
      <c r="F464" s="1"/>
      <c r="G464" s="1"/>
      <c r="H464" s="1"/>
      <c r="I464" s="1"/>
      <c r="J464" s="1"/>
    </row>
    <row r="465" spans="1:10">
      <c r="A465" s="1"/>
      <c r="B465" s="1"/>
      <c r="C465" s="1"/>
      <c r="D465" s="1"/>
      <c r="E465" s="1"/>
      <c r="F465" s="1"/>
      <c r="G465" s="1"/>
      <c r="H465" s="1"/>
      <c r="I465" s="1"/>
      <c r="J465" s="1"/>
    </row>
    <row r="466" spans="1:10">
      <c r="A466" s="1"/>
      <c r="B466" s="1"/>
      <c r="C466" s="1"/>
      <c r="D466" s="1"/>
      <c r="E466" s="1"/>
      <c r="F466" s="1"/>
      <c r="G466" s="1"/>
      <c r="H466" s="1"/>
      <c r="I466" s="1"/>
      <c r="J466" s="1"/>
    </row>
    <row r="467" spans="1:10">
      <c r="A467" s="1"/>
      <c r="B467" s="1"/>
      <c r="C467" s="1"/>
      <c r="D467" s="1"/>
      <c r="E467" s="1"/>
      <c r="F467" s="1"/>
      <c r="G467" s="1"/>
      <c r="H467" s="1"/>
      <c r="I467" s="1"/>
      <c r="J467" s="1"/>
    </row>
    <row r="468" spans="1:10">
      <c r="A468" s="1"/>
      <c r="B468" s="1"/>
      <c r="C468" s="1"/>
      <c r="D468" s="1"/>
      <c r="E468" s="1"/>
      <c r="F468" s="1"/>
      <c r="G468" s="1"/>
      <c r="H468" s="1"/>
      <c r="I468" s="1"/>
      <c r="J468" s="1"/>
    </row>
    <row r="469" spans="1:10">
      <c r="A469" s="1"/>
      <c r="B469" s="1"/>
      <c r="C469" s="1"/>
      <c r="D469" s="1"/>
      <c r="E469" s="1"/>
      <c r="F469" s="1"/>
      <c r="G469" s="1"/>
      <c r="H469" s="1"/>
      <c r="I469" s="1"/>
      <c r="J469" s="1"/>
    </row>
    <row r="470" spans="1:10">
      <c r="A470" s="1"/>
      <c r="B470" s="1"/>
      <c r="C470" s="1"/>
      <c r="D470" s="1"/>
      <c r="E470" s="1"/>
      <c r="F470" s="1"/>
      <c r="G470" s="1"/>
      <c r="H470" s="1"/>
      <c r="I470" s="1"/>
      <c r="J470" s="1"/>
    </row>
    <row r="471" spans="1:10">
      <c r="A471" s="1"/>
      <c r="B471" s="1"/>
      <c r="C471" s="1"/>
      <c r="D471" s="1"/>
      <c r="E471" s="1"/>
      <c r="F471" s="1"/>
      <c r="G471" s="1"/>
      <c r="H471" s="1"/>
      <c r="I471" s="1"/>
      <c r="J471" s="1"/>
    </row>
    <row r="472" spans="1:10">
      <c r="A472" s="1"/>
      <c r="B472" s="1"/>
      <c r="C472" s="1"/>
      <c r="D472" s="1"/>
      <c r="E472" s="1"/>
      <c r="F472" s="1"/>
      <c r="G472" s="1"/>
      <c r="H472" s="1"/>
      <c r="I472" s="1"/>
      <c r="J472" s="1"/>
    </row>
    <row r="473" spans="1:10">
      <c r="A473" s="1"/>
      <c r="B473" s="1"/>
      <c r="C473" s="1"/>
      <c r="D473" s="1"/>
      <c r="E473" s="1"/>
      <c r="F473" s="1"/>
      <c r="G473" s="1"/>
      <c r="H473" s="1"/>
      <c r="I473" s="1"/>
      <c r="J473" s="1"/>
    </row>
    <row r="474" spans="1:10">
      <c r="A474" s="1"/>
      <c r="B474" s="1"/>
      <c r="C474" s="1"/>
      <c r="D474" s="1"/>
      <c r="E474" s="1"/>
      <c r="F474" s="1"/>
      <c r="G474" s="1"/>
      <c r="H474" s="1"/>
      <c r="I474" s="1"/>
      <c r="J474" s="1"/>
    </row>
    <row r="475" spans="1:10">
      <c r="A475" s="1"/>
      <c r="B475" s="1"/>
      <c r="C475" s="1"/>
      <c r="D475" s="1"/>
      <c r="E475" s="1"/>
      <c r="F475" s="1"/>
      <c r="G475" s="1"/>
      <c r="H475" s="1"/>
      <c r="I475" s="1"/>
      <c r="J475" s="1"/>
    </row>
    <row r="476" spans="1:10">
      <c r="A476" s="1"/>
      <c r="B476" s="1"/>
      <c r="C476" s="1"/>
      <c r="D476" s="1"/>
      <c r="E476" s="1"/>
      <c r="F476" s="1"/>
      <c r="G476" s="1"/>
      <c r="H476" s="1"/>
      <c r="I476" s="1"/>
      <c r="J476" s="1"/>
    </row>
    <row r="477" spans="1:10">
      <c r="A477" s="1"/>
      <c r="B477" s="1"/>
      <c r="C477" s="1"/>
      <c r="D477" s="1"/>
      <c r="E477" s="1"/>
      <c r="F477" s="1"/>
      <c r="G477" s="1"/>
      <c r="H477" s="1"/>
      <c r="I477" s="1"/>
      <c r="J477" s="1"/>
    </row>
    <row r="478" spans="1:10">
      <c r="A478" s="1"/>
      <c r="B478" s="1"/>
      <c r="C478" s="1"/>
      <c r="D478" s="1"/>
      <c r="E478" s="1"/>
      <c r="F478" s="1"/>
      <c r="G478" s="1"/>
      <c r="H478" s="1"/>
      <c r="I478" s="1"/>
      <c r="J478" s="1"/>
    </row>
    <row r="479" spans="1:10">
      <c r="A479" s="1"/>
      <c r="B479" s="1"/>
      <c r="C479" s="1"/>
      <c r="D479" s="1"/>
      <c r="E479" s="1"/>
      <c r="F479" s="1"/>
      <c r="G479" s="1"/>
      <c r="H479" s="1"/>
      <c r="I479" s="1"/>
      <c r="J479" s="1"/>
    </row>
    <row r="480" spans="1:10">
      <c r="A480" s="1"/>
      <c r="B480" s="1"/>
      <c r="C480" s="1"/>
      <c r="D480" s="1"/>
      <c r="E480" s="1"/>
      <c r="F480" s="1"/>
      <c r="G480" s="1"/>
      <c r="H480" s="1"/>
      <c r="I480" s="1"/>
      <c r="J480" s="1"/>
    </row>
    <row r="481" spans="1:10">
      <c r="A481" s="1"/>
      <c r="B481" s="1"/>
      <c r="C481" s="1"/>
      <c r="D481" s="1"/>
      <c r="E481" s="1"/>
      <c r="F481" s="1"/>
      <c r="G481" s="1"/>
      <c r="H481" s="1"/>
      <c r="I481" s="1"/>
      <c r="J481" s="1"/>
    </row>
    <row r="482" spans="1:10">
      <c r="A482" s="1"/>
      <c r="B482" s="1"/>
      <c r="C482" s="1"/>
      <c r="D482" s="1"/>
      <c r="E482" s="1"/>
      <c r="F482" s="1"/>
      <c r="G482" s="1"/>
      <c r="H482" s="1"/>
      <c r="I482" s="1"/>
      <c r="J482" s="1"/>
    </row>
    <row r="483" spans="1:10">
      <c r="A483" s="1"/>
      <c r="B483" s="1"/>
      <c r="C483" s="1"/>
      <c r="D483" s="1"/>
      <c r="E483" s="1"/>
      <c r="F483" s="1"/>
      <c r="G483" s="1"/>
      <c r="H483" s="1"/>
      <c r="I483" s="1"/>
      <c r="J483" s="1"/>
    </row>
    <row r="484" spans="1:10">
      <c r="A484" s="1"/>
      <c r="B484" s="1"/>
      <c r="C484" s="1"/>
      <c r="D484" s="1"/>
      <c r="E484" s="1"/>
      <c r="F484" s="1"/>
      <c r="G484" s="1"/>
      <c r="H484" s="1"/>
      <c r="I484" s="1"/>
      <c r="J484" s="1"/>
    </row>
    <row r="485" spans="1:10">
      <c r="A485" s="1"/>
      <c r="B485" s="1"/>
      <c r="C485" s="1"/>
      <c r="D485" s="1"/>
      <c r="E485" s="1"/>
      <c r="F485" s="1"/>
      <c r="G485" s="1"/>
      <c r="H485" s="1"/>
      <c r="I485" s="1"/>
      <c r="J485" s="1"/>
    </row>
    <row r="486" spans="1:10">
      <c r="A486" s="1"/>
      <c r="B486" s="1"/>
      <c r="C486" s="1"/>
      <c r="D486" s="1"/>
      <c r="E486" s="1"/>
      <c r="F486" s="1"/>
      <c r="G486" s="1"/>
      <c r="H486" s="1"/>
      <c r="I486" s="1"/>
      <c r="J486" s="1"/>
    </row>
    <row r="487" spans="1:10">
      <c r="A487" s="1"/>
      <c r="B487" s="1"/>
      <c r="C487" s="1"/>
      <c r="D487" s="1"/>
      <c r="E487" s="1"/>
      <c r="F487" s="1"/>
      <c r="G487" s="1"/>
      <c r="H487" s="1"/>
      <c r="I487" s="1"/>
      <c r="J487" s="1"/>
    </row>
    <row r="488" spans="1:10">
      <c r="A488" s="1"/>
      <c r="B488" s="1"/>
      <c r="C488" s="1"/>
      <c r="D488" s="1"/>
      <c r="E488" s="1"/>
      <c r="F488" s="1"/>
      <c r="G488" s="1"/>
      <c r="H488" s="1"/>
      <c r="I488" s="1"/>
      <c r="J488" s="1"/>
    </row>
    <row r="489" spans="1:10">
      <c r="A489" s="1"/>
      <c r="B489" s="1"/>
      <c r="C489" s="1"/>
      <c r="D489" s="1"/>
      <c r="E489" s="1"/>
      <c r="F489" s="1"/>
      <c r="G489" s="1"/>
      <c r="H489" s="1"/>
      <c r="I489" s="1"/>
      <c r="J489" s="1"/>
    </row>
    <row r="490" spans="1:10">
      <c r="A490" s="1"/>
      <c r="B490" s="1"/>
      <c r="C490" s="1"/>
      <c r="D490" s="1"/>
      <c r="E490" s="1"/>
      <c r="F490" s="1"/>
      <c r="G490" s="1"/>
      <c r="H490" s="1"/>
      <c r="I490" s="1"/>
      <c r="J490" s="1"/>
    </row>
    <row r="491" spans="1:10">
      <c r="A491" s="1"/>
      <c r="B491" s="1"/>
      <c r="C491" s="1"/>
      <c r="D491" s="1"/>
      <c r="E491" s="1"/>
      <c r="F491" s="1"/>
      <c r="G491" s="1"/>
      <c r="H491" s="1"/>
      <c r="I491" s="1"/>
      <c r="J491" s="1"/>
    </row>
    <row r="492" spans="1:10">
      <c r="A492" s="1"/>
      <c r="B492" s="1"/>
      <c r="C492" s="1"/>
      <c r="D492" s="1"/>
      <c r="E492" s="1"/>
      <c r="F492" s="1"/>
      <c r="G492" s="1"/>
      <c r="H492" s="1"/>
      <c r="I492" s="1"/>
      <c r="J492" s="1"/>
    </row>
    <row r="493" spans="1:10">
      <c r="A493" s="1"/>
      <c r="B493" s="1"/>
      <c r="C493" s="1"/>
      <c r="D493" s="1"/>
      <c r="E493" s="1"/>
      <c r="F493" s="1"/>
      <c r="G493" s="1"/>
      <c r="H493" s="1"/>
      <c r="I493" s="1"/>
      <c r="J493" s="1"/>
    </row>
    <row r="494" spans="1:10">
      <c r="A494" s="1"/>
      <c r="B494" s="1"/>
      <c r="C494" s="1"/>
      <c r="D494" s="1"/>
      <c r="E494" s="1"/>
      <c r="F494" s="1"/>
      <c r="G494" s="1"/>
      <c r="H494" s="1"/>
      <c r="I494" s="1"/>
      <c r="J494" s="1"/>
    </row>
    <row r="495" spans="1:10">
      <c r="A495" s="1"/>
      <c r="B495" s="1"/>
      <c r="C495" s="1"/>
      <c r="D495" s="1"/>
      <c r="E495" s="1"/>
      <c r="F495" s="1"/>
      <c r="G495" s="1"/>
      <c r="H495" s="1"/>
      <c r="I495" s="1"/>
      <c r="J495" s="1"/>
    </row>
    <row r="496" spans="1:10">
      <c r="A496" s="1"/>
      <c r="B496" s="1"/>
      <c r="C496" s="1"/>
      <c r="D496" s="1"/>
      <c r="E496" s="1"/>
      <c r="F496" s="1"/>
      <c r="G496" s="1"/>
      <c r="H496" s="1"/>
      <c r="I496" s="1"/>
      <c r="J496" s="1"/>
    </row>
    <row r="497" spans="1:10">
      <c r="A497" s="1"/>
      <c r="B497" s="1"/>
      <c r="C497" s="1"/>
      <c r="D497" s="1"/>
      <c r="E497" s="1"/>
      <c r="F497" s="1"/>
      <c r="G497" s="1"/>
      <c r="H497" s="1"/>
      <c r="I497" s="1"/>
      <c r="J497" s="1"/>
    </row>
    <row r="498" spans="1:10">
      <c r="A498" s="1"/>
      <c r="B498" s="1"/>
      <c r="C498" s="1"/>
      <c r="D498" s="1"/>
      <c r="E498" s="1"/>
      <c r="F498" s="1"/>
      <c r="G498" s="1"/>
      <c r="H498" s="1"/>
      <c r="I498" s="1"/>
      <c r="J498" s="1"/>
    </row>
    <row r="499" spans="1:10">
      <c r="A499" s="1"/>
      <c r="B499" s="1"/>
      <c r="C499" s="1"/>
      <c r="D499" s="1"/>
      <c r="E499" s="1"/>
      <c r="F499" s="1"/>
      <c r="G499" s="1"/>
      <c r="H499" s="1"/>
      <c r="I499" s="1"/>
      <c r="J499" s="1"/>
    </row>
    <row r="500" spans="1:10">
      <c r="A500" s="1"/>
      <c r="B500" s="1"/>
      <c r="C500" s="1"/>
      <c r="D500" s="1"/>
      <c r="E500" s="1"/>
      <c r="F500" s="1"/>
      <c r="G500" s="1"/>
      <c r="H500" s="1"/>
      <c r="I500" s="1"/>
      <c r="J500" s="1"/>
    </row>
    <row r="501" spans="1:10">
      <c r="A501" s="1"/>
      <c r="B501" s="1"/>
      <c r="C501" s="1"/>
      <c r="D501" s="1"/>
      <c r="E501" s="1"/>
      <c r="F501" s="1"/>
      <c r="G501" s="1"/>
      <c r="H501" s="1"/>
      <c r="I501" s="1"/>
      <c r="J501" s="1"/>
    </row>
    <row r="502" spans="1:10">
      <c r="A502" s="1"/>
      <c r="B502" s="1"/>
      <c r="C502" s="1"/>
      <c r="D502" s="1"/>
      <c r="E502" s="1"/>
      <c r="F502" s="1"/>
      <c r="G502" s="1"/>
      <c r="H502" s="1"/>
      <c r="I502" s="1"/>
      <c r="J502" s="1"/>
    </row>
    <row r="503" spans="1:10">
      <c r="A503" s="1"/>
      <c r="B503" s="1"/>
      <c r="C503" s="1"/>
      <c r="D503" s="1"/>
      <c r="E503" s="1"/>
      <c r="F503" s="1"/>
      <c r="G503" s="1"/>
      <c r="H503" s="1"/>
      <c r="I503" s="1"/>
      <c r="J503" s="1"/>
    </row>
    <row r="504" spans="1:10">
      <c r="A504" s="1"/>
      <c r="B504" s="1"/>
      <c r="C504" s="1"/>
      <c r="D504" s="1"/>
      <c r="E504" s="1"/>
      <c r="F504" s="1"/>
      <c r="G504" s="1"/>
      <c r="H504" s="1"/>
      <c r="I504" s="1"/>
      <c r="J504" s="1"/>
    </row>
    <row r="505" spans="1:10">
      <c r="A505" s="1"/>
      <c r="B505" s="1"/>
      <c r="C505" s="1"/>
      <c r="D505" s="1"/>
      <c r="E505" s="1"/>
      <c r="F505" s="1"/>
      <c r="G505" s="1"/>
      <c r="H505" s="1"/>
      <c r="I505" s="1"/>
      <c r="J505" s="1"/>
    </row>
    <row r="506" spans="1:10">
      <c r="A506" s="1"/>
      <c r="B506" s="1"/>
      <c r="C506" s="1"/>
      <c r="D506" s="1"/>
      <c r="E506" s="1"/>
      <c r="F506" s="1"/>
      <c r="G506" s="1"/>
      <c r="H506" s="1"/>
      <c r="I506" s="1"/>
      <c r="J506" s="1"/>
    </row>
    <row r="507" spans="1:10">
      <c r="A507" s="1"/>
      <c r="B507" s="1"/>
      <c r="C507" s="1"/>
      <c r="D507" s="1"/>
      <c r="E507" s="1"/>
      <c r="F507" s="1"/>
      <c r="G507" s="1"/>
      <c r="H507" s="1"/>
      <c r="I507" s="1"/>
      <c r="J507" s="1"/>
    </row>
    <row r="508" spans="1:10">
      <c r="A508" s="1"/>
      <c r="B508" s="1"/>
      <c r="C508" s="1"/>
      <c r="D508" s="1"/>
      <c r="E508" s="1"/>
      <c r="F508" s="1"/>
      <c r="G508" s="1"/>
      <c r="H508" s="1"/>
      <c r="I508" s="1"/>
      <c r="J508" s="1"/>
    </row>
    <row r="509" spans="1:10">
      <c r="A509" s="1"/>
      <c r="B509" s="1"/>
      <c r="C509" s="1"/>
      <c r="D509" s="1"/>
      <c r="E509" s="1"/>
      <c r="F509" s="1"/>
      <c r="G509" s="1"/>
      <c r="H509" s="1"/>
      <c r="I509" s="1"/>
      <c r="J509" s="1"/>
    </row>
    <row r="510" spans="1:10">
      <c r="A510" s="1"/>
      <c r="B510" s="1"/>
      <c r="C510" s="1"/>
      <c r="D510" s="1"/>
      <c r="E510" s="1"/>
      <c r="F510" s="1"/>
      <c r="G510" s="1"/>
      <c r="H510" s="1"/>
      <c r="I510" s="1"/>
      <c r="J510" s="1"/>
    </row>
    <row r="511" spans="1:10">
      <c r="A511" s="1"/>
      <c r="B511" s="1"/>
      <c r="C511" s="1"/>
      <c r="D511" s="1"/>
      <c r="E511" s="1"/>
      <c r="F511" s="1"/>
      <c r="G511" s="1"/>
      <c r="H511" s="1"/>
      <c r="I511" s="1"/>
      <c r="J511" s="1"/>
    </row>
    <row r="512" spans="1:10">
      <c r="A512" s="1"/>
      <c r="B512" s="1"/>
      <c r="C512" s="1"/>
      <c r="D512" s="1"/>
      <c r="E512" s="1"/>
      <c r="F512" s="1"/>
      <c r="G512" s="1"/>
      <c r="H512" s="1"/>
      <c r="I512" s="1"/>
      <c r="J512" s="1"/>
    </row>
    <row r="513" spans="1:10">
      <c r="A513" s="1"/>
      <c r="B513" s="1"/>
      <c r="C513" s="1"/>
      <c r="D513" s="1"/>
      <c r="E513" s="1"/>
      <c r="F513" s="1"/>
      <c r="G513" s="1"/>
      <c r="H513" s="1"/>
      <c r="I513" s="1"/>
      <c r="J513" s="1"/>
    </row>
    <row r="514" spans="1:10">
      <c r="A514" s="1"/>
      <c r="B514" s="1"/>
      <c r="C514" s="1"/>
      <c r="D514" s="1"/>
      <c r="E514" s="1"/>
      <c r="F514" s="1"/>
      <c r="G514" s="1"/>
      <c r="H514" s="1"/>
      <c r="I514" s="1"/>
      <c r="J514" s="1"/>
    </row>
    <row r="515" spans="1:10">
      <c r="A515" s="1"/>
      <c r="B515" s="1"/>
      <c r="C515" s="1"/>
      <c r="D515" s="1"/>
      <c r="E515" s="1"/>
      <c r="F515" s="1"/>
      <c r="G515" s="1"/>
      <c r="H515" s="1"/>
      <c r="I515" s="1"/>
      <c r="J515" s="1"/>
    </row>
    <row r="516" spans="1:10">
      <c r="A516" s="1"/>
      <c r="B516" s="1"/>
      <c r="C516" s="1"/>
      <c r="D516" s="1"/>
      <c r="E516" s="1"/>
      <c r="F516" s="1"/>
      <c r="G516" s="1"/>
      <c r="H516" s="1"/>
      <c r="I516" s="1"/>
      <c r="J516" s="1"/>
    </row>
    <row r="517" spans="1:10">
      <c r="A517" s="1"/>
      <c r="B517" s="1"/>
      <c r="C517" s="1"/>
      <c r="D517" s="1"/>
      <c r="E517" s="1"/>
      <c r="F517" s="1"/>
      <c r="G517" s="1"/>
      <c r="H517" s="1"/>
      <c r="I517" s="1"/>
      <c r="J517" s="1"/>
    </row>
    <row r="518" spans="1:10">
      <c r="A518" s="1"/>
      <c r="B518" s="1"/>
      <c r="C518" s="1"/>
      <c r="D518" s="1"/>
      <c r="E518" s="1"/>
      <c r="F518" s="1"/>
      <c r="G518" s="1"/>
      <c r="H518" s="1"/>
      <c r="I518" s="1"/>
      <c r="J518" s="1"/>
    </row>
    <row r="519" spans="1:10">
      <c r="A519" s="1"/>
      <c r="B519" s="1"/>
      <c r="C519" s="1"/>
      <c r="D519" s="1"/>
      <c r="E519" s="1"/>
      <c r="F519" s="1"/>
      <c r="G519" s="1"/>
      <c r="H519" s="1"/>
      <c r="I519" s="1"/>
      <c r="J519" s="1"/>
    </row>
    <row r="520" spans="1:10">
      <c r="A520" s="1"/>
      <c r="B520" s="1"/>
      <c r="C520" s="1"/>
      <c r="D520" s="1"/>
      <c r="E520" s="1"/>
      <c r="F520" s="1"/>
      <c r="G520" s="1"/>
      <c r="H520" s="1"/>
      <c r="I520" s="1"/>
      <c r="J520" s="1"/>
    </row>
    <row r="521" spans="1:10">
      <c r="A521" s="1"/>
      <c r="B521" s="1"/>
      <c r="C521" s="1"/>
      <c r="D521" s="1"/>
      <c r="E521" s="1"/>
      <c r="F521" s="1"/>
      <c r="G521" s="1"/>
      <c r="H521" s="1"/>
      <c r="I521" s="1"/>
      <c r="J521" s="1"/>
    </row>
    <row r="522" spans="1:10">
      <c r="A522" s="1"/>
      <c r="B522" s="1"/>
      <c r="C522" s="1"/>
      <c r="D522" s="1"/>
      <c r="E522" s="1"/>
      <c r="F522" s="1"/>
      <c r="G522" s="1"/>
      <c r="H522" s="1"/>
      <c r="I522" s="1"/>
      <c r="J522" s="1"/>
    </row>
    <row r="523" spans="1:10">
      <c r="A523" s="1"/>
      <c r="B523" s="1"/>
      <c r="C523" s="1"/>
      <c r="D523" s="1"/>
      <c r="E523" s="1"/>
      <c r="F523" s="1"/>
      <c r="G523" s="1"/>
      <c r="H523" s="1"/>
      <c r="I523" s="1"/>
      <c r="J523" s="1"/>
    </row>
    <row r="524" spans="1:10">
      <c r="A524" s="1"/>
      <c r="B524" s="1"/>
      <c r="C524" s="1"/>
      <c r="D524" s="1"/>
      <c r="E524" s="1"/>
      <c r="F524" s="1"/>
      <c r="G524" s="1"/>
      <c r="H524" s="1"/>
      <c r="I524" s="1"/>
      <c r="J524" s="1"/>
    </row>
    <row r="525" spans="1:10">
      <c r="A525" s="1"/>
      <c r="B525" s="1"/>
      <c r="C525" s="1"/>
      <c r="D525" s="1"/>
      <c r="E525" s="1"/>
      <c r="F525" s="1"/>
      <c r="G525" s="1"/>
      <c r="H525" s="1"/>
      <c r="I525" s="1"/>
      <c r="J525" s="1"/>
    </row>
    <row r="526" spans="1:10">
      <c r="A526" s="1"/>
      <c r="B526" s="1"/>
      <c r="C526" s="1"/>
      <c r="D526" s="1"/>
      <c r="E526" s="1"/>
      <c r="F526" s="1"/>
      <c r="G526" s="1"/>
      <c r="H526" s="1"/>
      <c r="I526" s="1"/>
      <c r="J526" s="1"/>
    </row>
    <row r="527" spans="1:10">
      <c r="A527" s="1"/>
      <c r="B527" s="1"/>
      <c r="C527" s="1"/>
      <c r="D527" s="1"/>
      <c r="E527" s="1"/>
      <c r="F527" s="1"/>
      <c r="G527" s="1"/>
      <c r="H527" s="1"/>
      <c r="I527" s="1"/>
      <c r="J527" s="1"/>
    </row>
    <row r="528" spans="1:10">
      <c r="A528" s="1"/>
      <c r="B528" s="1"/>
      <c r="C528" s="1"/>
      <c r="D528" s="1"/>
      <c r="E528" s="1"/>
      <c r="F528" s="1"/>
      <c r="G528" s="1"/>
      <c r="H528" s="1"/>
      <c r="I528" s="1"/>
      <c r="J528" s="1"/>
    </row>
    <row r="529" spans="1:10">
      <c r="A529" s="1"/>
      <c r="B529" s="1"/>
      <c r="C529" s="1"/>
      <c r="D529" s="1"/>
      <c r="E529" s="1"/>
      <c r="F529" s="1"/>
      <c r="G529" s="1"/>
      <c r="H529" s="1"/>
      <c r="I529" s="1"/>
      <c r="J529" s="1"/>
    </row>
    <row r="530" spans="1:10">
      <c r="A530" s="1"/>
      <c r="B530" s="1"/>
      <c r="C530" s="1"/>
      <c r="D530" s="1"/>
      <c r="E530" s="1"/>
      <c r="F530" s="1"/>
      <c r="G530" s="1"/>
      <c r="H530" s="1"/>
      <c r="I530" s="1"/>
      <c r="J530" s="1"/>
    </row>
    <row r="531" spans="1:10">
      <c r="A531" s="1"/>
      <c r="B531" s="1"/>
      <c r="C531" s="1"/>
      <c r="D531" s="1"/>
      <c r="E531" s="1"/>
      <c r="F531" s="1"/>
      <c r="G531" s="1"/>
      <c r="H531" s="1"/>
      <c r="I531" s="1"/>
      <c r="J531" s="1"/>
    </row>
    <row r="532" spans="1:10">
      <c r="A532" s="1"/>
      <c r="B532" s="1"/>
      <c r="C532" s="1"/>
      <c r="D532" s="1"/>
      <c r="E532" s="1"/>
      <c r="F532" s="1"/>
      <c r="G532" s="1"/>
      <c r="H532" s="1"/>
      <c r="I532" s="1"/>
      <c r="J532" s="1"/>
    </row>
    <row r="533" spans="1:10">
      <c r="A533" s="1"/>
      <c r="B533" s="1"/>
      <c r="C533" s="1"/>
      <c r="D533" s="1"/>
      <c r="E533" s="1"/>
      <c r="F533" s="1"/>
      <c r="G533" s="1"/>
      <c r="H533" s="1"/>
      <c r="I533" s="1"/>
      <c r="J533" s="1"/>
    </row>
    <row r="534" spans="1:10">
      <c r="A534" s="1"/>
      <c r="B534" s="1"/>
      <c r="C534" s="1"/>
      <c r="D534" s="1"/>
      <c r="E534" s="1"/>
      <c r="F534" s="1"/>
      <c r="G534" s="1"/>
      <c r="H534" s="1"/>
      <c r="I534" s="1"/>
      <c r="J534" s="1"/>
    </row>
    <row r="535" spans="1:10">
      <c r="A535" s="1"/>
      <c r="B535" s="1"/>
      <c r="C535" s="1"/>
      <c r="D535" s="1"/>
      <c r="E535" s="1"/>
      <c r="F535" s="1"/>
      <c r="G535" s="1"/>
      <c r="H535" s="1"/>
      <c r="I535" s="1"/>
      <c r="J535" s="1"/>
    </row>
    <row r="536" spans="1:10">
      <c r="A536" s="1"/>
      <c r="B536" s="1"/>
      <c r="C536" s="1"/>
      <c r="D536" s="1"/>
      <c r="E536" s="1"/>
      <c r="F536" s="1"/>
      <c r="G536" s="1"/>
      <c r="H536" s="1"/>
      <c r="I536" s="1"/>
      <c r="J536" s="1"/>
    </row>
    <row r="537" spans="1:10">
      <c r="A537" s="1"/>
      <c r="B537" s="1"/>
      <c r="C537" s="1"/>
      <c r="D537" s="1"/>
      <c r="E537" s="1"/>
      <c r="F537" s="1"/>
      <c r="G537" s="1"/>
      <c r="H537" s="1"/>
      <c r="I537" s="1"/>
      <c r="J537" s="1"/>
    </row>
    <row r="538" spans="1:10">
      <c r="A538" s="1"/>
      <c r="B538" s="1"/>
      <c r="C538" s="1"/>
      <c r="D538" s="1"/>
      <c r="E538" s="1"/>
      <c r="F538" s="1"/>
      <c r="G538" s="1"/>
      <c r="H538" s="1"/>
      <c r="I538" s="1"/>
      <c r="J538" s="1"/>
    </row>
    <row r="539" spans="1:10">
      <c r="A539" s="1"/>
      <c r="B539" s="1"/>
      <c r="C539" s="1"/>
      <c r="D539" s="1"/>
      <c r="E539" s="1"/>
      <c r="F539" s="1"/>
      <c r="G539" s="1"/>
      <c r="H539" s="1"/>
      <c r="I539" s="1"/>
      <c r="J539" s="1"/>
    </row>
    <row r="540" spans="1:10">
      <c r="A540" s="1"/>
      <c r="B540" s="1"/>
      <c r="C540" s="1"/>
      <c r="D540" s="1"/>
      <c r="E540" s="1"/>
      <c r="F540" s="1"/>
      <c r="G540" s="1"/>
      <c r="H540" s="1"/>
      <c r="I540" s="1"/>
      <c r="J540" s="1"/>
    </row>
    <row r="541" spans="1:10">
      <c r="A541" s="1"/>
      <c r="B541" s="1"/>
      <c r="C541" s="1"/>
      <c r="D541" s="1"/>
      <c r="E541" s="1"/>
      <c r="F541" s="1"/>
      <c r="G541" s="1"/>
      <c r="H541" s="1"/>
      <c r="I541" s="1"/>
      <c r="J541" s="1"/>
    </row>
    <row r="542" spans="1:10">
      <c r="A542" s="1"/>
      <c r="B542" s="1"/>
      <c r="C542" s="1"/>
      <c r="D542" s="1"/>
      <c r="E542" s="1"/>
      <c r="F542" s="1"/>
      <c r="G542" s="1"/>
      <c r="H542" s="1"/>
      <c r="I542" s="1"/>
      <c r="J542" s="1"/>
    </row>
    <row r="543" spans="1:10">
      <c r="A543" s="1"/>
      <c r="B543" s="1"/>
      <c r="C543" s="1"/>
      <c r="D543" s="1"/>
      <c r="E543" s="1"/>
      <c r="F543" s="1"/>
      <c r="G543" s="1"/>
      <c r="H543" s="1"/>
      <c r="I543" s="1"/>
      <c r="J543" s="1"/>
    </row>
    <row r="544" spans="1:10">
      <c r="A544" s="1"/>
      <c r="B544" s="1"/>
      <c r="C544" s="1"/>
      <c r="D544" s="1"/>
      <c r="E544" s="1"/>
      <c r="F544" s="1"/>
      <c r="G544" s="1"/>
      <c r="H544" s="1"/>
      <c r="I544" s="1"/>
      <c r="J544" s="1"/>
    </row>
    <row r="545" spans="1:10">
      <c r="A545" s="1"/>
      <c r="B545" s="1"/>
      <c r="C545" s="1"/>
      <c r="D545" s="1"/>
      <c r="E545" s="1"/>
      <c r="F545" s="1"/>
      <c r="G545" s="1"/>
      <c r="H545" s="1"/>
      <c r="I545" s="1"/>
      <c r="J545" s="1"/>
    </row>
    <row r="546" spans="1:10">
      <c r="A546" s="1"/>
      <c r="B546" s="1"/>
      <c r="C546" s="1"/>
      <c r="D546" s="1"/>
      <c r="E546" s="1"/>
      <c r="F546" s="1"/>
      <c r="G546" s="1"/>
      <c r="H546" s="1"/>
      <c r="I546" s="1"/>
      <c r="J546" s="1"/>
    </row>
    <row r="547" spans="1:10">
      <c r="A547" s="1"/>
      <c r="B547" s="1"/>
      <c r="C547" s="1"/>
      <c r="D547" s="1"/>
      <c r="E547" s="1"/>
      <c r="F547" s="1"/>
      <c r="G547" s="1"/>
      <c r="H547" s="1"/>
      <c r="I547" s="1"/>
      <c r="J547" s="1"/>
    </row>
    <row r="548" spans="1:10">
      <c r="A548" s="1"/>
      <c r="B548" s="1"/>
      <c r="C548" s="1"/>
      <c r="D548" s="1"/>
      <c r="E548" s="1"/>
      <c r="F548" s="1"/>
      <c r="G548" s="1"/>
      <c r="H548" s="1"/>
      <c r="I548" s="1"/>
      <c r="J548" s="1"/>
    </row>
    <row r="549" spans="1:10">
      <c r="A549" s="1"/>
      <c r="B549" s="1"/>
      <c r="C549" s="1"/>
      <c r="D549" s="1"/>
      <c r="E549" s="1"/>
      <c r="F549" s="1"/>
      <c r="G549" s="1"/>
      <c r="H549" s="1"/>
      <c r="I549" s="1"/>
      <c r="J549" s="1"/>
    </row>
    <row r="550" spans="1:10">
      <c r="A550" s="1"/>
      <c r="B550" s="1"/>
      <c r="C550" s="1"/>
      <c r="D550" s="1"/>
      <c r="E550" s="1"/>
      <c r="F550" s="1"/>
      <c r="G550" s="1"/>
      <c r="H550" s="1"/>
      <c r="I550" s="1"/>
      <c r="J550" s="1"/>
    </row>
    <row r="551" spans="1:10">
      <c r="A551" s="1"/>
      <c r="B551" s="1"/>
      <c r="C551" s="1"/>
      <c r="D551" s="1"/>
      <c r="E551" s="1"/>
      <c r="F551" s="1"/>
      <c r="G551" s="1"/>
      <c r="H551" s="1"/>
      <c r="I551" s="1"/>
      <c r="J551" s="1"/>
    </row>
    <row r="552" spans="1:10">
      <c r="A552" s="1"/>
      <c r="B552" s="1"/>
      <c r="C552" s="1"/>
      <c r="D552" s="1"/>
      <c r="E552" s="1"/>
      <c r="F552" s="1"/>
      <c r="G552" s="1"/>
      <c r="H552" s="1"/>
      <c r="I552" s="1"/>
      <c r="J552" s="1"/>
    </row>
    <row r="553" spans="1:10">
      <c r="A553" s="1"/>
      <c r="B553" s="1"/>
      <c r="C553" s="1"/>
      <c r="D553" s="1"/>
      <c r="E553" s="1"/>
      <c r="F553" s="1"/>
      <c r="G553" s="1"/>
      <c r="H553" s="1"/>
      <c r="I553" s="1"/>
      <c r="J553" s="1"/>
    </row>
    <row r="554" spans="1:10">
      <c r="A554" s="1"/>
      <c r="B554" s="1"/>
      <c r="C554" s="1"/>
      <c r="D554" s="1"/>
      <c r="E554" s="1"/>
      <c r="F554" s="1"/>
      <c r="G554" s="1"/>
      <c r="H554" s="1"/>
      <c r="I554" s="1"/>
      <c r="J554" s="1"/>
    </row>
    <row r="555" spans="1:10">
      <c r="A555" s="1"/>
      <c r="B555" s="1"/>
      <c r="C555" s="1"/>
      <c r="D555" s="1"/>
      <c r="E555" s="1"/>
      <c r="F555" s="1"/>
      <c r="G555" s="1"/>
      <c r="H555" s="1"/>
      <c r="I555" s="1"/>
      <c r="J555" s="1"/>
    </row>
    <row r="556" spans="1:10">
      <c r="A556" s="1"/>
      <c r="B556" s="1"/>
      <c r="C556" s="1"/>
      <c r="D556" s="1"/>
      <c r="E556" s="1"/>
      <c r="F556" s="1"/>
      <c r="G556" s="1"/>
      <c r="H556" s="1"/>
      <c r="I556" s="1"/>
      <c r="J556" s="1"/>
    </row>
    <row r="557" spans="1:10">
      <c r="A557" s="1"/>
      <c r="B557" s="1"/>
      <c r="C557" s="1"/>
      <c r="D557" s="1"/>
      <c r="E557" s="1"/>
      <c r="F557" s="1"/>
      <c r="G557" s="1"/>
      <c r="H557" s="1"/>
      <c r="I557" s="1"/>
      <c r="J557" s="1"/>
    </row>
    <row r="558" spans="1:10">
      <c r="A558" s="1"/>
      <c r="B558" s="1"/>
      <c r="C558" s="1"/>
      <c r="D558" s="1"/>
      <c r="E558" s="1"/>
      <c r="F558" s="1"/>
      <c r="G558" s="1"/>
      <c r="H558" s="1"/>
      <c r="I558" s="1"/>
      <c r="J558" s="1"/>
    </row>
    <row r="559" spans="1:10">
      <c r="A559" s="1"/>
      <c r="B559" s="1"/>
      <c r="C559" s="1"/>
      <c r="D559" s="1"/>
      <c r="E559" s="1"/>
      <c r="F559" s="1"/>
      <c r="G559" s="1"/>
      <c r="H559" s="1"/>
      <c r="I559" s="1"/>
      <c r="J559" s="1"/>
    </row>
    <row r="560" spans="1:10">
      <c r="A560" s="1"/>
      <c r="B560" s="1"/>
      <c r="C560" s="1"/>
      <c r="D560" s="1"/>
      <c r="E560" s="1"/>
      <c r="F560" s="1"/>
      <c r="G560" s="1"/>
      <c r="H560" s="1"/>
      <c r="I560" s="1"/>
      <c r="J560" s="1"/>
    </row>
    <row r="561" spans="1:10">
      <c r="A561" s="1"/>
      <c r="B561" s="1"/>
      <c r="C561" s="1"/>
      <c r="D561" s="1"/>
      <c r="E561" s="1"/>
      <c r="F561" s="1"/>
      <c r="G561" s="1"/>
      <c r="H561" s="1"/>
      <c r="I561" s="1"/>
      <c r="J561" s="1"/>
    </row>
    <row r="562" spans="1:10">
      <c r="A562" s="1"/>
      <c r="B562" s="1"/>
      <c r="C562" s="1"/>
      <c r="D562" s="1"/>
      <c r="E562" s="1"/>
      <c r="F562" s="1"/>
      <c r="G562" s="1"/>
      <c r="H562" s="1"/>
      <c r="I562" s="1"/>
      <c r="J562" s="1"/>
    </row>
    <row r="563" spans="1:10">
      <c r="A563" s="1"/>
      <c r="B563" s="1"/>
      <c r="C563" s="1"/>
      <c r="D563" s="1"/>
      <c r="E563" s="1"/>
      <c r="F563" s="1"/>
      <c r="G563" s="1"/>
      <c r="H563" s="1"/>
      <c r="I563" s="1"/>
      <c r="J563" s="1"/>
    </row>
    <row r="564" spans="1:10">
      <c r="A564" s="1"/>
      <c r="B564" s="1"/>
      <c r="C564" s="1"/>
      <c r="D564" s="1"/>
      <c r="E564" s="1"/>
      <c r="F564" s="1"/>
      <c r="G564" s="1"/>
      <c r="H564" s="1"/>
      <c r="I564" s="1"/>
      <c r="J564" s="1"/>
    </row>
    <row r="565" spans="1:10">
      <c r="A565" s="1"/>
      <c r="B565" s="1"/>
      <c r="C565" s="1"/>
      <c r="D565" s="1"/>
      <c r="E565" s="1"/>
      <c r="F565" s="1"/>
      <c r="G565" s="1"/>
      <c r="H565" s="1"/>
      <c r="I565" s="1"/>
      <c r="J565" s="1"/>
    </row>
    <row r="566" spans="1:10">
      <c r="A566" s="1"/>
      <c r="B566" s="1"/>
      <c r="C566" s="1"/>
      <c r="D566" s="1"/>
      <c r="E566" s="1"/>
      <c r="F566" s="1"/>
      <c r="G566" s="1"/>
      <c r="H566" s="1"/>
      <c r="I566" s="1"/>
      <c r="J566" s="1"/>
    </row>
    <row r="567" spans="1:10">
      <c r="A567" s="1"/>
      <c r="B567" s="1"/>
      <c r="C567" s="1"/>
      <c r="D567" s="1"/>
      <c r="E567" s="1"/>
      <c r="F567" s="1"/>
      <c r="G567" s="1"/>
      <c r="H567" s="1"/>
      <c r="I567" s="1"/>
      <c r="J567" s="1"/>
    </row>
    <row r="568" spans="1:10">
      <c r="A568" s="1"/>
      <c r="B568" s="1"/>
      <c r="C568" s="1"/>
      <c r="D568" s="1"/>
      <c r="E568" s="1"/>
      <c r="F568" s="1"/>
      <c r="G568" s="1"/>
      <c r="H568" s="1"/>
      <c r="I568" s="1"/>
      <c r="J568" s="1"/>
    </row>
    <row r="569" spans="1:10">
      <c r="A569" s="1"/>
      <c r="B569" s="1"/>
      <c r="C569" s="1"/>
      <c r="D569" s="1"/>
      <c r="E569" s="1"/>
      <c r="F569" s="1"/>
      <c r="G569" s="1"/>
      <c r="H569" s="1"/>
      <c r="I569" s="1"/>
      <c r="J569" s="1"/>
    </row>
    <row r="570" spans="1:10">
      <c r="A570" s="1"/>
      <c r="B570" s="1"/>
      <c r="C570" s="1"/>
      <c r="D570" s="1"/>
      <c r="E570" s="1"/>
      <c r="F570" s="1"/>
      <c r="G570" s="1"/>
      <c r="H570" s="1"/>
      <c r="I570" s="1"/>
      <c r="J570" s="1"/>
    </row>
    <row r="571" spans="1:10">
      <c r="A571" s="1"/>
      <c r="B571" s="1"/>
      <c r="C571" s="1"/>
      <c r="D571" s="1"/>
      <c r="E571" s="1"/>
      <c r="F571" s="1"/>
      <c r="G571" s="1"/>
      <c r="H571" s="1"/>
      <c r="I571" s="1"/>
      <c r="J571" s="1"/>
    </row>
    <row r="572" spans="1:10">
      <c r="A572" s="1"/>
      <c r="B572" s="1"/>
      <c r="C572" s="1"/>
      <c r="D572" s="1"/>
      <c r="E572" s="1"/>
      <c r="F572" s="1"/>
      <c r="G572" s="1"/>
      <c r="H572" s="1"/>
      <c r="I572" s="1"/>
      <c r="J572" s="1"/>
    </row>
    <row r="573" spans="1:10">
      <c r="A573" s="1"/>
      <c r="B573" s="1"/>
      <c r="C573" s="1"/>
      <c r="D573" s="1"/>
      <c r="E573" s="1"/>
      <c r="F573" s="1"/>
      <c r="G573" s="1"/>
      <c r="H573" s="1"/>
      <c r="I573" s="1"/>
      <c r="J573" s="1"/>
    </row>
    <row r="574" spans="1:10">
      <c r="A574" s="1"/>
      <c r="B574" s="1"/>
      <c r="C574" s="1"/>
      <c r="D574" s="1"/>
      <c r="E574" s="1"/>
      <c r="F574" s="1"/>
      <c r="G574" s="1"/>
      <c r="H574" s="1"/>
      <c r="I574" s="1"/>
      <c r="J574" s="1"/>
    </row>
    <row r="575" spans="1:10">
      <c r="A575" s="1"/>
      <c r="B575" s="1"/>
      <c r="C575" s="1"/>
      <c r="D575" s="1"/>
      <c r="E575" s="1"/>
      <c r="F575" s="1"/>
      <c r="G575" s="1"/>
      <c r="H575" s="1"/>
      <c r="I575" s="1"/>
      <c r="J575" s="1"/>
    </row>
    <row r="576" spans="1:10">
      <c r="A576" s="1"/>
      <c r="B576" s="1"/>
      <c r="C576" s="1"/>
      <c r="D576" s="1"/>
      <c r="E576" s="1"/>
      <c r="F576" s="1"/>
      <c r="G576" s="1"/>
      <c r="H576" s="1"/>
      <c r="I576" s="1"/>
      <c r="J576" s="1"/>
    </row>
    <row r="577" spans="1:10">
      <c r="A577" s="1"/>
      <c r="B577" s="1"/>
      <c r="C577" s="1"/>
      <c r="D577" s="1"/>
      <c r="E577" s="1"/>
      <c r="F577" s="1"/>
      <c r="G577" s="1"/>
      <c r="H577" s="1"/>
      <c r="I577" s="1"/>
      <c r="J577" s="1"/>
    </row>
    <row r="578" spans="1:10">
      <c r="A578" s="1"/>
      <c r="B578" s="1"/>
      <c r="C578" s="1"/>
      <c r="D578" s="1"/>
      <c r="E578" s="1"/>
      <c r="F578" s="1"/>
      <c r="G578" s="1"/>
      <c r="H578" s="1"/>
      <c r="I578" s="1"/>
      <c r="J578" s="1"/>
    </row>
    <row r="579" spans="1:10">
      <c r="A579" s="1"/>
      <c r="B579" s="1"/>
      <c r="C579" s="1"/>
      <c r="D579" s="1"/>
      <c r="E579" s="1"/>
      <c r="F579" s="1"/>
      <c r="G579" s="1"/>
      <c r="H579" s="1"/>
      <c r="I579" s="1"/>
      <c r="J579" s="1"/>
    </row>
    <row r="580" spans="1:10">
      <c r="A580" s="1"/>
      <c r="B580" s="1"/>
      <c r="C580" s="1"/>
      <c r="D580" s="1"/>
      <c r="E580" s="1"/>
      <c r="F580" s="1"/>
      <c r="G580" s="1"/>
      <c r="H580" s="1"/>
      <c r="I580" s="1"/>
      <c r="J580" s="1"/>
    </row>
    <row r="581" spans="1:10">
      <c r="A581" s="1"/>
      <c r="B581" s="1"/>
      <c r="C581" s="1"/>
      <c r="D581" s="1"/>
      <c r="E581" s="1"/>
      <c r="F581" s="1"/>
      <c r="G581" s="1"/>
      <c r="H581" s="1"/>
      <c r="I581" s="1"/>
      <c r="J581" s="1"/>
    </row>
    <row r="582" spans="1:10">
      <c r="A582" s="1"/>
      <c r="B582" s="1"/>
      <c r="C582" s="1"/>
      <c r="D582" s="1"/>
      <c r="E582" s="1"/>
      <c r="F582" s="1"/>
      <c r="G582" s="1"/>
      <c r="H582" s="1"/>
      <c r="I582" s="1"/>
      <c r="J582" s="1"/>
    </row>
    <row r="583" spans="1:10">
      <c r="A583" s="1"/>
      <c r="B583" s="1"/>
      <c r="C583" s="1"/>
      <c r="D583" s="1"/>
      <c r="E583" s="1"/>
      <c r="F583" s="1"/>
      <c r="G583" s="1"/>
      <c r="H583" s="1"/>
      <c r="I583" s="1"/>
      <c r="J583" s="1"/>
    </row>
    <row r="584" spans="1:10">
      <c r="A584" s="1"/>
      <c r="B584" s="1"/>
      <c r="C584" s="1"/>
      <c r="D584" s="1"/>
      <c r="E584" s="1"/>
      <c r="F584" s="1"/>
      <c r="G584" s="1"/>
      <c r="H584" s="1"/>
      <c r="I584" s="1"/>
      <c r="J584" s="1"/>
    </row>
    <row r="585" spans="1:10">
      <c r="A585" s="1"/>
      <c r="B585" s="1"/>
      <c r="C585" s="1"/>
      <c r="D585" s="1"/>
      <c r="E585" s="1"/>
      <c r="F585" s="1"/>
      <c r="G585" s="1"/>
      <c r="H585" s="1"/>
      <c r="I585" s="1"/>
      <c r="J585" s="1"/>
    </row>
    <row r="586" spans="1:10">
      <c r="A586" s="1"/>
      <c r="B586" s="1"/>
      <c r="C586" s="1"/>
      <c r="D586" s="1"/>
      <c r="E586" s="1"/>
      <c r="F586" s="1"/>
      <c r="G586" s="1"/>
      <c r="H586" s="1"/>
      <c r="I586" s="1"/>
      <c r="J586" s="1"/>
    </row>
    <row r="587" spans="1:10">
      <c r="A587" s="1"/>
      <c r="B587" s="1"/>
      <c r="C587" s="1"/>
      <c r="D587" s="1"/>
      <c r="E587" s="1"/>
      <c r="F587" s="1"/>
      <c r="G587" s="1"/>
      <c r="H587" s="1"/>
      <c r="I587" s="1"/>
      <c r="J587" s="1"/>
    </row>
    <row r="588" spans="1:10">
      <c r="A588" s="1"/>
      <c r="B588" s="1"/>
      <c r="C588" s="1"/>
      <c r="D588" s="1"/>
      <c r="E588" s="1"/>
      <c r="F588" s="1"/>
      <c r="G588" s="1"/>
      <c r="H588" s="1"/>
      <c r="I588" s="1"/>
      <c r="J588" s="1"/>
    </row>
    <row r="589" spans="1:10">
      <c r="A589" s="1"/>
      <c r="B589" s="1"/>
      <c r="C589" s="1"/>
      <c r="D589" s="1"/>
      <c r="E589" s="1"/>
      <c r="F589" s="1"/>
      <c r="G589" s="1"/>
      <c r="H589" s="1"/>
      <c r="I589" s="1"/>
      <c r="J589" s="1"/>
    </row>
    <row r="590" spans="1:10">
      <c r="A590" s="1"/>
      <c r="B590" s="1"/>
      <c r="C590" s="1"/>
      <c r="D590" s="1"/>
      <c r="E590" s="1"/>
      <c r="F590" s="1"/>
      <c r="G590" s="1"/>
      <c r="H590" s="1"/>
      <c r="I590" s="1"/>
      <c r="J590" s="1"/>
    </row>
    <row r="591" spans="1:10">
      <c r="A591" s="1"/>
      <c r="B591" s="1"/>
      <c r="C591" s="1"/>
      <c r="D591" s="1"/>
      <c r="E591" s="1"/>
      <c r="F591" s="1"/>
      <c r="G591" s="1"/>
      <c r="H591" s="1"/>
      <c r="I591" s="1"/>
      <c r="J591" s="1"/>
    </row>
    <row r="592" spans="1:10">
      <c r="A592" s="1"/>
      <c r="B592" s="1"/>
      <c r="C592" s="1"/>
      <c r="D592" s="1"/>
      <c r="E592" s="1"/>
      <c r="F592" s="1"/>
      <c r="G592" s="1"/>
      <c r="H592" s="1"/>
      <c r="I592" s="1"/>
      <c r="J592" s="1"/>
    </row>
    <row r="593" spans="1:10">
      <c r="A593" s="1"/>
      <c r="B593" s="1"/>
      <c r="C593" s="1"/>
      <c r="D593" s="1"/>
      <c r="E593" s="1"/>
      <c r="F593" s="1"/>
      <c r="G593" s="1"/>
      <c r="H593" s="1"/>
      <c r="I593" s="1"/>
      <c r="J593" s="1"/>
    </row>
    <row r="594" spans="1:10">
      <c r="A594" s="1"/>
      <c r="B594" s="1"/>
      <c r="C594" s="1"/>
      <c r="D594" s="1"/>
      <c r="E594" s="1"/>
      <c r="F594" s="1"/>
      <c r="G594" s="1"/>
      <c r="H594" s="1"/>
      <c r="I594" s="1"/>
      <c r="J594" s="1"/>
    </row>
    <row r="595" spans="1:10">
      <c r="A595" s="1"/>
      <c r="B595" s="1"/>
      <c r="C595" s="1"/>
      <c r="D595" s="1"/>
      <c r="E595" s="1"/>
      <c r="F595" s="1"/>
      <c r="G595" s="1"/>
      <c r="H595" s="1"/>
      <c r="I595" s="1"/>
      <c r="J595" s="1"/>
    </row>
    <row r="596" spans="1:10">
      <c r="A596" s="1"/>
      <c r="B596" s="1"/>
      <c r="C596" s="1"/>
      <c r="D596" s="1"/>
      <c r="E596" s="1"/>
      <c r="F596" s="1"/>
      <c r="G596" s="1"/>
      <c r="H596" s="1"/>
      <c r="I596" s="1"/>
      <c r="J596" s="1"/>
    </row>
    <row r="597" spans="1:10">
      <c r="A597" s="1"/>
      <c r="B597" s="1"/>
      <c r="C597" s="1"/>
      <c r="D597" s="1"/>
      <c r="E597" s="1"/>
      <c r="F597" s="1"/>
      <c r="G597" s="1"/>
      <c r="H597" s="1"/>
      <c r="I597" s="1"/>
      <c r="J597" s="1"/>
    </row>
    <row r="598" spans="1:10">
      <c r="A598" s="1"/>
      <c r="B598" s="1"/>
      <c r="C598" s="1"/>
      <c r="D598" s="1"/>
      <c r="E598" s="1"/>
      <c r="F598" s="1"/>
      <c r="G598" s="1"/>
      <c r="H598" s="1"/>
      <c r="I598" s="1"/>
      <c r="J598" s="1"/>
    </row>
    <row r="599" spans="1:10">
      <c r="A599" s="1"/>
      <c r="B599" s="1"/>
      <c r="C599" s="1"/>
      <c r="D599" s="1"/>
      <c r="E599" s="1"/>
      <c r="F599" s="1"/>
      <c r="G599" s="1"/>
      <c r="H599" s="1"/>
      <c r="I599" s="1"/>
      <c r="J599" s="1"/>
    </row>
    <row r="600" spans="1:10">
      <c r="A600" s="1"/>
      <c r="B600" s="1"/>
      <c r="C600" s="1"/>
      <c r="D600" s="1"/>
      <c r="E600" s="1"/>
      <c r="F600" s="1"/>
      <c r="G600" s="1"/>
      <c r="H600" s="1"/>
      <c r="I600" s="1"/>
      <c r="J600" s="1"/>
    </row>
    <row r="601" spans="1:10">
      <c r="A601" s="1"/>
      <c r="B601" s="1"/>
      <c r="C601" s="1"/>
      <c r="D601" s="1"/>
      <c r="E601" s="1"/>
      <c r="F601" s="1"/>
      <c r="G601" s="1"/>
      <c r="H601" s="1"/>
      <c r="I601" s="1"/>
      <c r="J601" s="1"/>
    </row>
    <row r="602" spans="1:10">
      <c r="A602" s="1"/>
      <c r="B602" s="1"/>
      <c r="C602" s="1"/>
      <c r="D602" s="1"/>
      <c r="E602" s="1"/>
      <c r="F602" s="1"/>
      <c r="G602" s="1"/>
      <c r="H602" s="1"/>
      <c r="I602" s="1"/>
      <c r="J602" s="1"/>
    </row>
    <row r="603" spans="1:10">
      <c r="A603" s="1"/>
      <c r="B603" s="1"/>
      <c r="C603" s="1"/>
      <c r="D603" s="1"/>
      <c r="E603" s="1"/>
      <c r="F603" s="1"/>
      <c r="G603" s="1"/>
      <c r="H603" s="1"/>
      <c r="I603" s="1"/>
      <c r="J603" s="1"/>
    </row>
    <row r="604" spans="1:10">
      <c r="A604" s="1"/>
      <c r="B604" s="1"/>
      <c r="C604" s="1"/>
      <c r="D604" s="1"/>
      <c r="E604" s="1"/>
      <c r="F604" s="1"/>
      <c r="G604" s="1"/>
      <c r="H604" s="1"/>
      <c r="I604" s="1"/>
      <c r="J604" s="1"/>
    </row>
    <row r="605" spans="1:10">
      <c r="A605" s="1"/>
      <c r="B605" s="1"/>
      <c r="C605" s="1"/>
      <c r="D605" s="1"/>
      <c r="E605" s="1"/>
      <c r="F605" s="1"/>
      <c r="G605" s="1"/>
      <c r="H605" s="1"/>
      <c r="I605" s="1"/>
      <c r="J605" s="1"/>
    </row>
    <row r="606" spans="1:10">
      <c r="A606" s="1"/>
      <c r="B606" s="1"/>
      <c r="C606" s="1"/>
      <c r="D606" s="1"/>
      <c r="E606" s="1"/>
      <c r="F606" s="1"/>
      <c r="G606" s="1"/>
      <c r="H606" s="1"/>
      <c r="I606" s="1"/>
      <c r="J606" s="1"/>
    </row>
    <row r="607" spans="1:10">
      <c r="A607" s="1"/>
      <c r="B607" s="1"/>
      <c r="C607" s="1"/>
      <c r="D607" s="1"/>
      <c r="E607" s="1"/>
      <c r="F607" s="1"/>
      <c r="G607" s="1"/>
      <c r="H607" s="1"/>
      <c r="I607" s="1"/>
      <c r="J607" s="1"/>
    </row>
    <row r="608" spans="1:10">
      <c r="A608" s="1"/>
      <c r="B608" s="1"/>
      <c r="C608" s="1"/>
      <c r="D608" s="1"/>
      <c r="E608" s="1"/>
      <c r="F608" s="1"/>
      <c r="G608" s="1"/>
      <c r="H608" s="1"/>
      <c r="I608" s="1"/>
      <c r="J608" s="1"/>
    </row>
    <row r="609" spans="1:10">
      <c r="A609" s="1"/>
      <c r="B609" s="1"/>
      <c r="C609" s="1"/>
      <c r="D609" s="1"/>
      <c r="E609" s="1"/>
      <c r="F609" s="1"/>
      <c r="G609" s="1"/>
      <c r="H609" s="1"/>
      <c r="I609" s="1"/>
      <c r="J609" s="1"/>
    </row>
    <row r="610" spans="1:10">
      <c r="A610" s="1"/>
      <c r="B610" s="1"/>
      <c r="C610" s="1"/>
      <c r="D610" s="1"/>
      <c r="E610" s="1"/>
      <c r="F610" s="1"/>
      <c r="G610" s="1"/>
      <c r="H610" s="1"/>
      <c r="I610" s="1"/>
      <c r="J610" s="1"/>
    </row>
    <row r="611" spans="1:10">
      <c r="A611" s="1"/>
      <c r="B611" s="1"/>
      <c r="C611" s="1"/>
      <c r="D611" s="1"/>
      <c r="E611" s="1"/>
      <c r="F611" s="1"/>
      <c r="G611" s="1"/>
      <c r="H611" s="1"/>
      <c r="I611" s="1"/>
      <c r="J611" s="1"/>
    </row>
    <row r="612" spans="1:10">
      <c r="A612" s="1"/>
      <c r="B612" s="1"/>
      <c r="C612" s="1"/>
      <c r="D612" s="1"/>
      <c r="E612" s="1"/>
      <c r="F612" s="1"/>
      <c r="G612" s="1"/>
      <c r="H612" s="1"/>
      <c r="I612" s="1"/>
      <c r="J612" s="1"/>
    </row>
    <row r="613" spans="1:10">
      <c r="A613" s="1"/>
      <c r="B613" s="1"/>
      <c r="C613" s="1"/>
      <c r="D613" s="1"/>
      <c r="E613" s="1"/>
      <c r="F613" s="1"/>
      <c r="G613" s="1"/>
      <c r="H613" s="1"/>
      <c r="I613" s="1"/>
      <c r="J613" s="1"/>
    </row>
    <row r="614" spans="1:10">
      <c r="A614" s="1"/>
      <c r="B614" s="1"/>
      <c r="C614" s="1"/>
      <c r="D614" s="1"/>
      <c r="E614" s="1"/>
      <c r="F614" s="1"/>
      <c r="G614" s="1"/>
      <c r="H614" s="1"/>
      <c r="I614" s="1"/>
      <c r="J614" s="1"/>
    </row>
  </sheetData>
  <mergeCells count="58">
    <mergeCell ref="A2:V2"/>
    <mergeCell ref="A4:V4"/>
    <mergeCell ref="A7:V9"/>
    <mergeCell ref="K12:V12"/>
    <mergeCell ref="A10:V10"/>
    <mergeCell ref="V20:V21"/>
    <mergeCell ref="C13:C14"/>
    <mergeCell ref="A11:V11"/>
    <mergeCell ref="M13:M14"/>
    <mergeCell ref="A12:J12"/>
    <mergeCell ref="J13:J14"/>
    <mergeCell ref="L13:L14"/>
    <mergeCell ref="A13:A14"/>
    <mergeCell ref="B13:B14"/>
    <mergeCell ref="S13:S14"/>
    <mergeCell ref="I13:I14"/>
    <mergeCell ref="T13:T14"/>
    <mergeCell ref="U13:U14"/>
    <mergeCell ref="S20:S21"/>
    <mergeCell ref="A20:E21"/>
    <mergeCell ref="J20:J21"/>
    <mergeCell ref="V13:V14"/>
    <mergeCell ref="D13:D14"/>
    <mergeCell ref="E13:E14"/>
    <mergeCell ref="K13:K14"/>
    <mergeCell ref="N13:N14"/>
    <mergeCell ref="O13:O14"/>
    <mergeCell ref="P13:P14"/>
    <mergeCell ref="Q13:Q14"/>
    <mergeCell ref="R13:R14"/>
    <mergeCell ref="F13:F14"/>
    <mergeCell ref="G13:G14"/>
    <mergeCell ref="H13:H14"/>
    <mergeCell ref="J30:J31"/>
    <mergeCell ref="O25:P25"/>
    <mergeCell ref="A30:A31"/>
    <mergeCell ref="B30:B31"/>
    <mergeCell ref="C30:C31"/>
    <mergeCell ref="D30:D31"/>
    <mergeCell ref="E30:E31"/>
    <mergeCell ref="A26:J28"/>
    <mergeCell ref="E25:K25"/>
    <mergeCell ref="A24:D24"/>
    <mergeCell ref="E24:N24"/>
    <mergeCell ref="O24:P24"/>
    <mergeCell ref="A22:U22"/>
    <mergeCell ref="T20:T21"/>
    <mergeCell ref="U20:U21"/>
    <mergeCell ref="I20:I21"/>
    <mergeCell ref="Q20:Q21"/>
    <mergeCell ref="R20:R21"/>
    <mergeCell ref="K20:K21"/>
    <mergeCell ref="N20:N21"/>
    <mergeCell ref="O20:O21"/>
    <mergeCell ref="F20:F21"/>
    <mergeCell ref="P20:P21"/>
    <mergeCell ref="G20:G21"/>
    <mergeCell ref="H20:H21"/>
  </mergeCells>
  <pageMargins left="0.7" right="0.7" top="0.75" bottom="0.75" header="0.3" footer="0.3"/>
  <pageSetup paperSize="9" scale="66"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CF287-35A1-4063-B224-50EDFB1D99EF}">
  <sheetPr>
    <tabColor theme="0" tint="-0.34998626667073579"/>
    <pageSetUpPr fitToPage="1"/>
  </sheetPr>
  <dimension ref="A2:Z613"/>
  <sheetViews>
    <sheetView zoomScale="80" zoomScaleNormal="80" workbookViewId="0">
      <selection activeCell="V10" sqref="V10:V11"/>
    </sheetView>
  </sheetViews>
  <sheetFormatPr defaultRowHeight="15"/>
  <cols>
    <col min="1" max="1" width="6.28515625" customWidth="1"/>
    <col min="2" max="2" width="13.42578125" customWidth="1"/>
    <col min="3" max="3" width="23.140625" customWidth="1"/>
    <col min="4" max="4" width="10" customWidth="1"/>
    <col min="5" max="9" width="9.5703125" customWidth="1"/>
    <col min="14" max="14" width="13.42578125" customWidth="1"/>
    <col min="15" max="15" width="10.5703125" customWidth="1"/>
    <col min="17" max="17" width="12" customWidth="1"/>
    <col min="18" max="21" width="10.28515625" customWidth="1"/>
    <col min="22" max="22" width="13.42578125" customWidth="1"/>
  </cols>
  <sheetData>
    <row r="2" spans="1:26" ht="18.75">
      <c r="A2" s="196" t="s">
        <v>0</v>
      </c>
      <c r="B2" s="196"/>
      <c r="C2" s="196"/>
      <c r="D2" s="196"/>
      <c r="E2" s="196"/>
      <c r="F2" s="196"/>
      <c r="G2" s="196"/>
      <c r="H2" s="196"/>
      <c r="I2" s="196"/>
      <c r="J2" s="196"/>
      <c r="K2" s="196"/>
      <c r="L2" s="196"/>
      <c r="M2" s="196"/>
      <c r="N2" s="196"/>
      <c r="O2" s="196"/>
      <c r="P2" s="196"/>
      <c r="Q2" s="196"/>
      <c r="R2" s="196"/>
      <c r="S2" s="196"/>
      <c r="T2" s="196"/>
      <c r="U2" s="196"/>
      <c r="V2" s="196"/>
    </row>
    <row r="4" spans="1:26" ht="18.75">
      <c r="A4" s="197" t="s">
        <v>241</v>
      </c>
      <c r="B4" s="197"/>
      <c r="C4" s="197"/>
      <c r="D4" s="197"/>
      <c r="E4" s="197"/>
      <c r="F4" s="197"/>
      <c r="G4" s="197"/>
      <c r="H4" s="197"/>
      <c r="I4" s="197"/>
      <c r="J4" s="197"/>
      <c r="K4" s="197"/>
      <c r="L4" s="197"/>
      <c r="M4" s="197"/>
      <c r="N4" s="197"/>
      <c r="O4" s="197"/>
      <c r="P4" s="197"/>
      <c r="Q4" s="197"/>
      <c r="R4" s="197"/>
      <c r="S4" s="197"/>
      <c r="T4" s="197"/>
      <c r="U4" s="197"/>
      <c r="V4" s="197"/>
    </row>
    <row r="6" spans="1:26" ht="18" customHeight="1">
      <c r="A6" s="5"/>
      <c r="B6" s="5"/>
      <c r="C6" s="6"/>
      <c r="D6" s="6"/>
      <c r="E6" s="6"/>
      <c r="F6" s="6"/>
      <c r="G6" s="6"/>
      <c r="H6" s="6"/>
      <c r="I6" s="6"/>
    </row>
    <row r="7" spans="1:26" ht="96.75" customHeight="1">
      <c r="A7" s="248" t="s">
        <v>172</v>
      </c>
      <c r="B7" s="249"/>
      <c r="C7" s="249"/>
      <c r="D7" s="249"/>
      <c r="E7" s="249"/>
      <c r="F7" s="249"/>
      <c r="G7" s="249"/>
      <c r="H7" s="249"/>
      <c r="I7" s="249"/>
      <c r="J7" s="249"/>
      <c r="K7" s="249"/>
      <c r="L7" s="249"/>
      <c r="M7" s="249"/>
      <c r="N7" s="249"/>
      <c r="O7" s="249"/>
      <c r="P7" s="249"/>
      <c r="Q7" s="249"/>
      <c r="R7" s="249"/>
      <c r="S7" s="249"/>
      <c r="T7" s="249"/>
      <c r="U7" s="249"/>
      <c r="V7" s="250"/>
    </row>
    <row r="8" spans="1:26" ht="150.75" customHeight="1">
      <c r="A8" s="251" t="s">
        <v>944</v>
      </c>
      <c r="B8" s="252"/>
      <c r="C8" s="252"/>
      <c r="D8" s="252"/>
      <c r="E8" s="252"/>
      <c r="F8" s="252"/>
      <c r="G8" s="252"/>
      <c r="H8" s="252"/>
      <c r="I8" s="252"/>
      <c r="J8" s="252"/>
      <c r="K8" s="252"/>
      <c r="L8" s="252"/>
      <c r="M8" s="252"/>
      <c r="N8" s="252"/>
      <c r="O8" s="252"/>
      <c r="P8" s="252"/>
      <c r="Q8" s="252"/>
      <c r="R8" s="252"/>
      <c r="S8" s="252"/>
      <c r="T8" s="252"/>
      <c r="U8" s="252"/>
      <c r="V8" s="253"/>
    </row>
    <row r="9" spans="1:26" ht="22.5" customHeight="1">
      <c r="A9" s="245" t="s">
        <v>133</v>
      </c>
      <c r="B9" s="246"/>
      <c r="C9" s="246"/>
      <c r="D9" s="246"/>
      <c r="E9" s="246"/>
      <c r="F9" s="246"/>
      <c r="G9" s="246"/>
      <c r="H9" s="246"/>
      <c r="I9" s="246"/>
      <c r="J9" s="246"/>
      <c r="K9" s="209" t="s">
        <v>188</v>
      </c>
      <c r="L9" s="210"/>
      <c r="M9" s="210"/>
      <c r="N9" s="210"/>
      <c r="O9" s="210"/>
      <c r="P9" s="210"/>
      <c r="Q9" s="210"/>
      <c r="R9" s="210"/>
      <c r="S9" s="210"/>
      <c r="T9" s="210"/>
      <c r="U9" s="210"/>
      <c r="V9" s="211"/>
    </row>
    <row r="10" spans="1:26" ht="49.5" customHeight="1">
      <c r="A10" s="179" t="s">
        <v>61</v>
      </c>
      <c r="B10" s="179" t="s">
        <v>2</v>
      </c>
      <c r="C10" s="179" t="s">
        <v>62</v>
      </c>
      <c r="D10" s="179" t="s">
        <v>3</v>
      </c>
      <c r="E10" s="179" t="s">
        <v>6</v>
      </c>
      <c r="F10" s="194" t="s">
        <v>589</v>
      </c>
      <c r="G10" s="194" t="s">
        <v>590</v>
      </c>
      <c r="H10" s="194" t="s">
        <v>591</v>
      </c>
      <c r="I10" s="194" t="s">
        <v>592</v>
      </c>
      <c r="J10" s="232" t="s">
        <v>588</v>
      </c>
      <c r="K10" s="184" t="s">
        <v>189</v>
      </c>
      <c r="L10" s="188" t="s">
        <v>190</v>
      </c>
      <c r="M10" s="186" t="s">
        <v>192</v>
      </c>
      <c r="N10" s="181" t="s">
        <v>174</v>
      </c>
      <c r="O10" s="181" t="s">
        <v>242</v>
      </c>
      <c r="P10" s="183" t="s">
        <v>601</v>
      </c>
      <c r="Q10" s="216" t="s">
        <v>130</v>
      </c>
      <c r="R10" s="223" t="s">
        <v>193</v>
      </c>
      <c r="S10" s="222" t="s">
        <v>194</v>
      </c>
      <c r="T10" s="215" t="s">
        <v>196</v>
      </c>
      <c r="U10" s="216" t="s">
        <v>131</v>
      </c>
      <c r="V10" s="212" t="s">
        <v>940</v>
      </c>
    </row>
    <row r="11" spans="1:26" ht="87" customHeight="1">
      <c r="A11" s="180"/>
      <c r="B11" s="180"/>
      <c r="C11" s="180"/>
      <c r="D11" s="180"/>
      <c r="E11" s="180"/>
      <c r="F11" s="195"/>
      <c r="G11" s="195"/>
      <c r="H11" s="195"/>
      <c r="I11" s="195"/>
      <c r="J11" s="233"/>
      <c r="K11" s="185"/>
      <c r="L11" s="189"/>
      <c r="M11" s="187"/>
      <c r="N11" s="182"/>
      <c r="O11" s="182"/>
      <c r="P11" s="183"/>
      <c r="Q11" s="216"/>
      <c r="R11" s="223"/>
      <c r="S11" s="222"/>
      <c r="T11" s="215"/>
      <c r="U11" s="216"/>
      <c r="V11" s="212"/>
    </row>
    <row r="12" spans="1:26" ht="39" customHeight="1">
      <c r="A12" s="19">
        <v>1</v>
      </c>
      <c r="B12" s="19">
        <v>2</v>
      </c>
      <c r="C12" s="19">
        <v>3</v>
      </c>
      <c r="D12" s="19">
        <v>4</v>
      </c>
      <c r="E12" s="19">
        <v>5</v>
      </c>
      <c r="F12" s="85" t="s">
        <v>289</v>
      </c>
      <c r="G12" s="86" t="s">
        <v>290</v>
      </c>
      <c r="H12" s="86" t="s">
        <v>291</v>
      </c>
      <c r="I12" s="86" t="s">
        <v>292</v>
      </c>
      <c r="J12" s="130">
        <v>6</v>
      </c>
      <c r="K12" s="43">
        <v>7</v>
      </c>
      <c r="L12" s="39">
        <v>8</v>
      </c>
      <c r="M12" s="41">
        <v>9</v>
      </c>
      <c r="N12" s="42">
        <v>10</v>
      </c>
      <c r="O12" s="42">
        <v>11</v>
      </c>
      <c r="P12" s="42">
        <v>12</v>
      </c>
      <c r="Q12" s="42">
        <v>13</v>
      </c>
      <c r="R12" s="43">
        <v>14</v>
      </c>
      <c r="S12" s="39">
        <v>15</v>
      </c>
      <c r="T12" s="41">
        <v>16</v>
      </c>
      <c r="U12" s="42">
        <v>17</v>
      </c>
      <c r="V12" s="159" t="s">
        <v>198</v>
      </c>
    </row>
    <row r="13" spans="1:26" ht="94.5" customHeight="1">
      <c r="A13" s="8" t="s">
        <v>730</v>
      </c>
      <c r="B13" s="29" t="s">
        <v>224</v>
      </c>
      <c r="C13" s="7" t="s">
        <v>910</v>
      </c>
      <c r="D13" s="8" t="s">
        <v>70</v>
      </c>
      <c r="E13" s="8" t="s">
        <v>102</v>
      </c>
      <c r="F13" s="8">
        <v>50</v>
      </c>
      <c r="G13" s="8">
        <v>0</v>
      </c>
      <c r="H13" s="8">
        <v>0</v>
      </c>
      <c r="I13" s="111">
        <v>0</v>
      </c>
      <c r="J13" s="132">
        <f t="shared" ref="J13:J18" si="0">SUM(F13:I13)</f>
        <v>50</v>
      </c>
      <c r="K13" s="8"/>
      <c r="L13" s="8"/>
      <c r="M13" s="8"/>
      <c r="N13" s="8"/>
      <c r="O13" s="8"/>
      <c r="P13" s="8"/>
      <c r="Q13" s="8"/>
      <c r="R13" s="8"/>
      <c r="S13" s="8"/>
      <c r="T13" s="51"/>
      <c r="U13" s="54"/>
      <c r="V13" s="54"/>
      <c r="Z13" t="s">
        <v>243</v>
      </c>
    </row>
    <row r="14" spans="1:26" ht="83.25" customHeight="1">
      <c r="A14" s="8" t="s">
        <v>731</v>
      </c>
      <c r="B14" s="8" t="s">
        <v>389</v>
      </c>
      <c r="C14" s="30" t="s">
        <v>914</v>
      </c>
      <c r="D14" s="8" t="s">
        <v>70</v>
      </c>
      <c r="E14" s="8" t="s">
        <v>102</v>
      </c>
      <c r="F14" s="8">
        <v>90</v>
      </c>
      <c r="G14" s="8">
        <v>90</v>
      </c>
      <c r="H14" s="8">
        <v>150</v>
      </c>
      <c r="I14" s="111">
        <v>300</v>
      </c>
      <c r="J14" s="132">
        <f t="shared" si="0"/>
        <v>630</v>
      </c>
      <c r="K14" s="8"/>
      <c r="L14" s="8"/>
      <c r="M14" s="8"/>
      <c r="N14" s="8"/>
      <c r="O14" s="22"/>
      <c r="P14" s="22"/>
      <c r="Q14" s="22"/>
      <c r="R14" s="22"/>
      <c r="S14" s="22"/>
      <c r="T14" s="22"/>
      <c r="U14" s="22"/>
      <c r="V14" s="22"/>
    </row>
    <row r="15" spans="1:26" ht="100.5" customHeight="1">
      <c r="A15" s="8" t="s">
        <v>732</v>
      </c>
      <c r="B15" s="8" t="s">
        <v>390</v>
      </c>
      <c r="C15" s="30" t="s">
        <v>915</v>
      </c>
      <c r="D15" s="8" t="s">
        <v>391</v>
      </c>
      <c r="E15" s="8" t="s">
        <v>102</v>
      </c>
      <c r="F15" s="8">
        <v>50</v>
      </c>
      <c r="G15" s="8">
        <v>0</v>
      </c>
      <c r="H15" s="8">
        <v>0</v>
      </c>
      <c r="I15" s="111">
        <v>50</v>
      </c>
      <c r="J15" s="132">
        <f t="shared" si="0"/>
        <v>100</v>
      </c>
      <c r="K15" s="8"/>
      <c r="L15" s="8"/>
      <c r="M15" s="8"/>
      <c r="N15" s="8"/>
      <c r="O15" s="22"/>
      <c r="P15" s="22"/>
      <c r="Q15" s="22"/>
      <c r="R15" s="22"/>
      <c r="S15" s="22"/>
      <c r="T15" s="22"/>
      <c r="U15" s="22"/>
      <c r="V15" s="22"/>
    </row>
    <row r="16" spans="1:26" ht="151.5" customHeight="1">
      <c r="A16" s="56" t="s">
        <v>733</v>
      </c>
      <c r="B16" s="56" t="s">
        <v>392</v>
      </c>
      <c r="C16" s="68" t="s">
        <v>915</v>
      </c>
      <c r="D16" s="56" t="s">
        <v>391</v>
      </c>
      <c r="E16" s="56" t="s">
        <v>102</v>
      </c>
      <c r="F16" s="56">
        <v>350</v>
      </c>
      <c r="G16" s="56">
        <v>0</v>
      </c>
      <c r="H16" s="56">
        <v>0</v>
      </c>
      <c r="I16" s="113">
        <v>300</v>
      </c>
      <c r="J16" s="132">
        <f t="shared" si="0"/>
        <v>650</v>
      </c>
      <c r="K16" s="56"/>
      <c r="L16" s="56"/>
      <c r="M16" s="56"/>
      <c r="N16" s="56"/>
      <c r="O16" s="69"/>
      <c r="P16" s="69"/>
      <c r="Q16" s="69"/>
      <c r="R16" s="69"/>
      <c r="S16" s="69"/>
      <c r="T16" s="69"/>
      <c r="U16" s="69"/>
      <c r="V16" s="69"/>
    </row>
    <row r="17" spans="1:22" ht="163.5" customHeight="1">
      <c r="A17" s="8" t="s">
        <v>734</v>
      </c>
      <c r="B17" s="8" t="s">
        <v>10</v>
      </c>
      <c r="C17" s="7" t="s">
        <v>572</v>
      </c>
      <c r="D17" s="8" t="s">
        <v>71</v>
      </c>
      <c r="E17" s="8" t="s">
        <v>102</v>
      </c>
      <c r="F17" s="8">
        <v>30</v>
      </c>
      <c r="G17" s="8">
        <v>30</v>
      </c>
      <c r="H17" s="8">
        <v>10</v>
      </c>
      <c r="I17" s="111">
        <v>40</v>
      </c>
      <c r="J17" s="132">
        <f t="shared" si="0"/>
        <v>110</v>
      </c>
      <c r="K17" s="8"/>
      <c r="L17" s="8"/>
      <c r="M17" s="8"/>
      <c r="N17" s="8"/>
      <c r="O17" s="22"/>
      <c r="P17" s="22"/>
      <c r="Q17" s="22"/>
      <c r="R17" s="22"/>
      <c r="S17" s="22"/>
      <c r="T17" s="22"/>
      <c r="U17" s="22"/>
      <c r="V17" s="22"/>
    </row>
    <row r="18" spans="1:22" ht="51">
      <c r="A18" s="8" t="s">
        <v>735</v>
      </c>
      <c r="B18" s="8" t="s">
        <v>393</v>
      </c>
      <c r="C18" s="7" t="s">
        <v>394</v>
      </c>
      <c r="D18" s="8" t="s">
        <v>395</v>
      </c>
      <c r="E18" s="8" t="s">
        <v>102</v>
      </c>
      <c r="F18" s="8">
        <v>5</v>
      </c>
      <c r="G18" s="8">
        <v>0</v>
      </c>
      <c r="H18" s="8">
        <v>0</v>
      </c>
      <c r="I18" s="111">
        <v>0</v>
      </c>
      <c r="J18" s="132">
        <f t="shared" si="0"/>
        <v>5</v>
      </c>
      <c r="K18" s="8"/>
      <c r="L18" s="8"/>
      <c r="M18" s="8"/>
      <c r="N18" s="8"/>
      <c r="O18" s="22"/>
      <c r="P18" s="22"/>
      <c r="Q18" s="22"/>
      <c r="R18" s="22"/>
      <c r="S18" s="22"/>
      <c r="T18" s="22"/>
      <c r="U18" s="22"/>
      <c r="V18" s="22"/>
    </row>
    <row r="19" spans="1:22" ht="17.25" customHeight="1">
      <c r="A19" s="224" t="s">
        <v>182</v>
      </c>
      <c r="B19" s="225"/>
      <c r="C19" s="225"/>
      <c r="D19" s="225"/>
      <c r="E19" s="226"/>
      <c r="F19" s="217">
        <f>SUM(F13:F18)</f>
        <v>575</v>
      </c>
      <c r="G19" s="217">
        <f>SUM(G13:G18)</f>
        <v>120</v>
      </c>
      <c r="H19" s="217">
        <f>SUM(H13:H18)</f>
        <v>160</v>
      </c>
      <c r="I19" s="217">
        <f>SUM(I13:I18)</f>
        <v>690</v>
      </c>
      <c r="J19" s="230">
        <f>SUM(J13:J18)</f>
        <v>1545</v>
      </c>
      <c r="K19" s="213" t="s">
        <v>183</v>
      </c>
      <c r="L19" s="34" t="s">
        <v>184</v>
      </c>
      <c r="M19" s="34" t="s">
        <v>184</v>
      </c>
      <c r="N19" s="213" t="s">
        <v>183</v>
      </c>
      <c r="O19" s="213" t="s">
        <v>183</v>
      </c>
      <c r="P19" s="213" t="s">
        <v>183</v>
      </c>
      <c r="Q19" s="213" t="s">
        <v>183</v>
      </c>
      <c r="R19" s="213" t="s">
        <v>183</v>
      </c>
      <c r="S19" s="213" t="s">
        <v>183</v>
      </c>
      <c r="T19" s="213" t="s">
        <v>183</v>
      </c>
      <c r="U19" s="213" t="s">
        <v>183</v>
      </c>
      <c r="V19" s="213" t="s">
        <v>183</v>
      </c>
    </row>
    <row r="20" spans="1:22">
      <c r="A20" s="227"/>
      <c r="B20" s="228"/>
      <c r="C20" s="228"/>
      <c r="D20" s="228"/>
      <c r="E20" s="229"/>
      <c r="F20" s="218"/>
      <c r="G20" s="218"/>
      <c r="H20" s="218"/>
      <c r="I20" s="218"/>
      <c r="J20" s="231"/>
      <c r="K20" s="214"/>
      <c r="L20" s="35" t="s">
        <v>185</v>
      </c>
      <c r="M20" s="35" t="s">
        <v>185</v>
      </c>
      <c r="N20" s="214"/>
      <c r="O20" s="214"/>
      <c r="P20" s="214"/>
      <c r="Q20" s="214"/>
      <c r="R20" s="214"/>
      <c r="S20" s="214"/>
      <c r="T20" s="214"/>
      <c r="U20" s="214"/>
      <c r="V20" s="214"/>
    </row>
    <row r="21" spans="1:22" ht="15" customHeight="1">
      <c r="A21" s="240" t="s">
        <v>140</v>
      </c>
      <c r="B21" s="241"/>
      <c r="C21" s="241"/>
      <c r="D21" s="241"/>
      <c r="E21" s="241"/>
      <c r="F21" s="241"/>
      <c r="G21" s="241"/>
      <c r="H21" s="241"/>
      <c r="I21" s="241"/>
      <c r="J21" s="241"/>
      <c r="K21" s="241"/>
      <c r="L21" s="241"/>
      <c r="M21" s="241"/>
      <c r="N21" s="241"/>
      <c r="O21" s="241"/>
      <c r="P21" s="241"/>
      <c r="Q21" s="241"/>
      <c r="R21" s="241"/>
      <c r="S21" s="241"/>
      <c r="T21" s="241"/>
      <c r="U21" s="242"/>
      <c r="V21" s="23">
        <f>SUM(V13:V18)</f>
        <v>0</v>
      </c>
    </row>
    <row r="22" spans="1:22">
      <c r="A22" s="2"/>
      <c r="B22" s="2"/>
      <c r="C22" s="3"/>
      <c r="D22" s="1"/>
      <c r="E22" s="1"/>
      <c r="F22" s="1"/>
      <c r="G22" s="1"/>
      <c r="H22" s="1"/>
      <c r="I22" s="1"/>
      <c r="Q22" s="1"/>
      <c r="R22" s="1"/>
      <c r="S22" s="1"/>
      <c r="T22" s="1"/>
      <c r="U22" s="1"/>
      <c r="V22" s="1"/>
    </row>
    <row r="23" spans="1:22">
      <c r="A23" s="174" t="s">
        <v>136</v>
      </c>
      <c r="B23" s="174"/>
      <c r="C23" s="174"/>
      <c r="D23" s="174"/>
      <c r="E23" s="190" t="s">
        <v>137</v>
      </c>
      <c r="F23" s="190"/>
      <c r="G23" s="190"/>
      <c r="H23" s="190"/>
      <c r="I23" s="190"/>
      <c r="J23" s="190"/>
      <c r="K23" s="190"/>
      <c r="L23" s="190"/>
      <c r="M23" s="190"/>
      <c r="N23" s="190"/>
      <c r="O23" s="176" t="s">
        <v>139</v>
      </c>
      <c r="P23" s="176"/>
    </row>
    <row r="24" spans="1:22" ht="18">
      <c r="A24" s="16"/>
      <c r="B24" s="15"/>
      <c r="C24" s="15"/>
      <c r="D24" s="2"/>
      <c r="E24" s="175" t="s">
        <v>138</v>
      </c>
      <c r="F24" s="175"/>
      <c r="G24" s="175"/>
      <c r="H24" s="175"/>
      <c r="I24" s="175"/>
      <c r="J24" s="175"/>
      <c r="K24" s="175"/>
      <c r="L24" s="28"/>
      <c r="M24" s="28"/>
      <c r="N24" s="13"/>
      <c r="O24" s="177" t="s">
        <v>141</v>
      </c>
      <c r="P24" s="177"/>
    </row>
    <row r="25" spans="1:22">
      <c r="A25" s="244"/>
      <c r="B25" s="244"/>
      <c r="C25" s="244"/>
      <c r="D25" s="244"/>
      <c r="E25" s="244"/>
      <c r="F25" s="244"/>
      <c r="G25" s="244"/>
      <c r="H25" s="244"/>
      <c r="I25" s="244"/>
      <c r="J25" s="244"/>
    </row>
    <row r="26" spans="1:22">
      <c r="A26" s="244"/>
      <c r="B26" s="244"/>
      <c r="C26" s="244"/>
      <c r="D26" s="244"/>
      <c r="E26" s="244"/>
      <c r="F26" s="244"/>
      <c r="G26" s="244"/>
      <c r="H26" s="244"/>
      <c r="I26" s="244"/>
      <c r="J26" s="244"/>
    </row>
    <row r="27" spans="1:22">
      <c r="A27" s="244"/>
      <c r="B27" s="244"/>
      <c r="C27" s="244"/>
      <c r="D27" s="244"/>
      <c r="E27" s="244"/>
      <c r="F27" s="244"/>
      <c r="G27" s="244"/>
      <c r="H27" s="244"/>
      <c r="I27" s="244"/>
      <c r="J27" s="244"/>
    </row>
    <row r="28" spans="1:22">
      <c r="A28" s="4"/>
      <c r="B28" s="4"/>
      <c r="C28" s="4"/>
      <c r="D28" s="4"/>
      <c r="E28" s="4"/>
      <c r="F28" s="4"/>
      <c r="G28" s="4"/>
      <c r="H28" s="4"/>
      <c r="I28" s="4"/>
      <c r="J28" s="4"/>
    </row>
    <row r="29" spans="1:22">
      <c r="A29" s="243"/>
      <c r="B29" s="243"/>
      <c r="C29" s="243"/>
      <c r="D29" s="243"/>
      <c r="E29" s="243"/>
      <c r="F29" s="84"/>
      <c r="G29" s="84"/>
      <c r="H29" s="84"/>
      <c r="I29" s="84"/>
      <c r="J29" s="243"/>
    </row>
    <row r="30" spans="1:22">
      <c r="A30" s="243"/>
      <c r="B30" s="243"/>
      <c r="C30" s="243"/>
      <c r="D30" s="243"/>
      <c r="E30" s="243"/>
      <c r="F30" s="84"/>
      <c r="G30" s="84"/>
      <c r="H30" s="84"/>
      <c r="I30" s="84"/>
      <c r="J30" s="243"/>
    </row>
    <row r="31" spans="1:22">
      <c r="A31" s="2"/>
      <c r="B31" s="2"/>
      <c r="C31" s="2"/>
      <c r="D31" s="3"/>
      <c r="E31" s="3"/>
      <c r="F31" s="3"/>
      <c r="G31" s="3"/>
      <c r="H31" s="3"/>
      <c r="I31" s="3"/>
      <c r="J31" s="3"/>
    </row>
    <row r="32" spans="1:22">
      <c r="A32" s="1"/>
      <c r="B32" s="1"/>
      <c r="C32" s="1"/>
      <c r="D32" s="2"/>
      <c r="E32" s="1"/>
      <c r="F32" s="1"/>
      <c r="G32" s="1"/>
      <c r="H32" s="1"/>
      <c r="I32" s="1"/>
      <c r="J32" s="1"/>
    </row>
    <row r="33" spans="1:10">
      <c r="A33" s="1"/>
      <c r="B33" s="1"/>
      <c r="C33" s="1"/>
      <c r="D33" s="2"/>
      <c r="E33" s="1"/>
      <c r="F33" s="1"/>
      <c r="G33" s="1"/>
      <c r="H33" s="1"/>
      <c r="I33" s="1"/>
      <c r="J33" s="1"/>
    </row>
    <row r="34" spans="1:10">
      <c r="A34" s="1"/>
      <c r="B34" s="1"/>
      <c r="C34" s="1"/>
      <c r="D34" s="2"/>
      <c r="E34" s="1"/>
      <c r="F34" s="1"/>
      <c r="G34" s="1"/>
      <c r="H34" s="1"/>
      <c r="I34" s="1"/>
      <c r="J34" s="1"/>
    </row>
    <row r="35" spans="1:10">
      <c r="A35" s="1"/>
      <c r="B35" s="1"/>
      <c r="C35" s="1"/>
      <c r="D35" s="2"/>
      <c r="E35" s="1"/>
      <c r="F35" s="1"/>
      <c r="G35" s="1"/>
      <c r="H35" s="1"/>
      <c r="I35" s="1"/>
      <c r="J35" s="1"/>
    </row>
    <row r="36" spans="1:10">
      <c r="A36" s="1"/>
      <c r="B36" s="1"/>
      <c r="C36" s="1"/>
      <c r="D36" s="2"/>
      <c r="E36" s="1"/>
      <c r="F36" s="1"/>
      <c r="G36" s="1"/>
      <c r="H36" s="1"/>
      <c r="I36" s="1"/>
      <c r="J36" s="1"/>
    </row>
    <row r="37" spans="1:10">
      <c r="A37" s="1"/>
      <c r="B37" s="1"/>
      <c r="C37" s="1"/>
      <c r="D37" s="2"/>
      <c r="E37" s="1"/>
      <c r="F37" s="1"/>
      <c r="G37" s="1"/>
      <c r="H37" s="1"/>
      <c r="I37" s="1"/>
      <c r="J37" s="1"/>
    </row>
    <row r="38" spans="1:10">
      <c r="A38" s="1"/>
      <c r="B38" s="1"/>
      <c r="C38" s="1"/>
      <c r="D38" s="2"/>
      <c r="E38" s="1"/>
      <c r="F38" s="1"/>
      <c r="G38" s="1"/>
      <c r="H38" s="1"/>
      <c r="I38" s="1"/>
      <c r="J38" s="1"/>
    </row>
    <row r="39" spans="1:10">
      <c r="A39" s="1"/>
      <c r="B39" s="1"/>
      <c r="C39" s="1"/>
      <c r="D39" s="2"/>
      <c r="E39" s="1"/>
      <c r="F39" s="1"/>
      <c r="G39" s="1"/>
      <c r="H39" s="1"/>
      <c r="I39" s="1"/>
      <c r="J39" s="1"/>
    </row>
    <row r="40" spans="1:10">
      <c r="A40" s="1"/>
      <c r="B40" s="1"/>
      <c r="C40" s="1"/>
      <c r="D40" s="2"/>
      <c r="E40" s="1"/>
      <c r="F40" s="1"/>
      <c r="G40" s="1"/>
      <c r="H40" s="1"/>
      <c r="I40" s="1"/>
      <c r="J40" s="1"/>
    </row>
    <row r="41" spans="1:10">
      <c r="A41" s="1"/>
      <c r="B41" s="1"/>
      <c r="C41" s="1"/>
      <c r="D41" s="2"/>
      <c r="E41" s="1"/>
      <c r="F41" s="1"/>
      <c r="G41" s="1"/>
      <c r="H41" s="1"/>
      <c r="I41" s="1"/>
      <c r="J41" s="1"/>
    </row>
    <row r="42" spans="1:10">
      <c r="A42" s="1"/>
      <c r="B42" s="1"/>
      <c r="C42" s="1"/>
      <c r="D42" s="2"/>
      <c r="E42" s="1"/>
      <c r="F42" s="1"/>
      <c r="G42" s="1"/>
      <c r="H42" s="1"/>
      <c r="I42" s="1"/>
      <c r="J42" s="1"/>
    </row>
    <row r="43" spans="1:10">
      <c r="A43" s="1"/>
      <c r="B43" s="1"/>
      <c r="C43" s="1"/>
      <c r="D43" s="1"/>
      <c r="E43" s="1"/>
      <c r="F43" s="1"/>
      <c r="G43" s="1"/>
      <c r="H43" s="1"/>
      <c r="I43" s="1"/>
      <c r="J43" s="1"/>
    </row>
    <row r="44" spans="1:10">
      <c r="A44" s="1"/>
      <c r="B44" s="1"/>
      <c r="C44" s="1"/>
      <c r="D44" s="1"/>
      <c r="E44" s="1"/>
      <c r="F44" s="1"/>
      <c r="G44" s="1"/>
      <c r="H44" s="1"/>
      <c r="I44" s="1"/>
      <c r="J44" s="1"/>
    </row>
    <row r="45" spans="1:10">
      <c r="A45" s="1"/>
      <c r="B45" s="1"/>
      <c r="C45" s="1"/>
      <c r="D45" s="1"/>
      <c r="E45" s="1"/>
      <c r="F45" s="1"/>
      <c r="G45" s="1"/>
      <c r="H45" s="1"/>
      <c r="I45" s="1"/>
      <c r="J45" s="1"/>
    </row>
    <row r="46" spans="1:10">
      <c r="A46" s="1"/>
      <c r="B46" s="1"/>
      <c r="C46" s="1"/>
      <c r="D46" s="1"/>
      <c r="E46" s="1"/>
      <c r="F46" s="1"/>
      <c r="G46" s="1"/>
      <c r="H46" s="1"/>
      <c r="I46" s="1"/>
      <c r="J46" s="1"/>
    </row>
    <row r="47" spans="1:10">
      <c r="A47" s="1"/>
      <c r="B47" s="1"/>
      <c r="C47" s="1"/>
      <c r="D47" s="1"/>
      <c r="E47" s="1"/>
      <c r="F47" s="1"/>
      <c r="G47" s="1"/>
      <c r="H47" s="1"/>
      <c r="I47" s="1"/>
      <c r="J47" s="1"/>
    </row>
    <row r="48" spans="1:10">
      <c r="A48" s="1"/>
      <c r="B48" s="1"/>
      <c r="C48" s="1"/>
      <c r="D48" s="1"/>
      <c r="E48" s="1"/>
      <c r="F48" s="1"/>
      <c r="G48" s="1"/>
      <c r="H48" s="1"/>
      <c r="I48" s="1"/>
      <c r="J48" s="1"/>
    </row>
    <row r="49" spans="1:10">
      <c r="A49" s="1"/>
      <c r="B49" s="1"/>
      <c r="C49" s="1"/>
      <c r="D49" s="1"/>
      <c r="E49" s="1"/>
      <c r="F49" s="1"/>
      <c r="G49" s="1"/>
      <c r="H49" s="1"/>
      <c r="I49" s="1"/>
      <c r="J49" s="1"/>
    </row>
    <row r="50" spans="1:10">
      <c r="A50" s="1"/>
      <c r="B50" s="1"/>
      <c r="C50" s="1"/>
      <c r="D50" s="1"/>
      <c r="E50" s="1"/>
      <c r="F50" s="1"/>
      <c r="G50" s="1"/>
      <c r="H50" s="1"/>
      <c r="I50" s="1"/>
      <c r="J50" s="1"/>
    </row>
    <row r="51" spans="1:10">
      <c r="A51" s="1"/>
      <c r="B51" s="1"/>
      <c r="C51" s="1"/>
      <c r="D51" s="1"/>
      <c r="E51" s="1"/>
      <c r="F51" s="1"/>
      <c r="G51" s="1"/>
      <c r="H51" s="1"/>
      <c r="I51" s="1"/>
      <c r="J51" s="1"/>
    </row>
    <row r="52" spans="1:10">
      <c r="A52" s="1"/>
      <c r="B52" s="1"/>
      <c r="C52" s="1"/>
      <c r="D52" s="1"/>
      <c r="E52" s="1"/>
      <c r="F52" s="1"/>
      <c r="G52" s="1"/>
      <c r="H52" s="1"/>
      <c r="I52" s="1"/>
      <c r="J52" s="1"/>
    </row>
    <row r="53" spans="1:10">
      <c r="A53" s="1"/>
      <c r="B53" s="1"/>
      <c r="C53" s="1"/>
      <c r="D53" s="1"/>
      <c r="E53" s="1"/>
      <c r="F53" s="1"/>
      <c r="G53" s="1"/>
      <c r="H53" s="1"/>
      <c r="I53" s="1"/>
      <c r="J53" s="1"/>
    </row>
    <row r="54" spans="1:10">
      <c r="A54" s="1"/>
      <c r="B54" s="1"/>
      <c r="C54" s="1"/>
      <c r="D54" s="1"/>
      <c r="E54" s="1"/>
      <c r="F54" s="1"/>
      <c r="G54" s="1"/>
      <c r="H54" s="1"/>
      <c r="I54" s="1"/>
      <c r="J54" s="1"/>
    </row>
    <row r="55" spans="1:10">
      <c r="A55" s="1"/>
      <c r="B55" s="1"/>
      <c r="C55" s="1"/>
      <c r="D55" s="1"/>
      <c r="E55" s="1"/>
      <c r="F55" s="1"/>
      <c r="G55" s="1"/>
      <c r="H55" s="1"/>
      <c r="I55" s="1"/>
      <c r="J55" s="1"/>
    </row>
    <row r="56" spans="1:10">
      <c r="A56" s="1"/>
      <c r="B56" s="1"/>
      <c r="C56" s="1"/>
      <c r="D56" s="1"/>
      <c r="E56" s="1"/>
      <c r="F56" s="1"/>
      <c r="G56" s="1"/>
      <c r="H56" s="1"/>
      <c r="I56" s="1"/>
      <c r="J56" s="1"/>
    </row>
    <row r="57" spans="1:10">
      <c r="A57" s="1"/>
      <c r="B57" s="1"/>
      <c r="C57" s="1"/>
      <c r="D57" s="1"/>
      <c r="E57" s="1"/>
      <c r="F57" s="1"/>
      <c r="G57" s="1"/>
      <c r="H57" s="1"/>
      <c r="I57" s="1"/>
      <c r="J57" s="1"/>
    </row>
    <row r="58" spans="1:10">
      <c r="A58" s="1"/>
      <c r="B58" s="1"/>
      <c r="C58" s="1"/>
      <c r="D58" s="1"/>
      <c r="E58" s="1"/>
      <c r="F58" s="1"/>
      <c r="G58" s="1"/>
      <c r="H58" s="1"/>
      <c r="I58" s="1"/>
      <c r="J58" s="1"/>
    </row>
    <row r="59" spans="1:10">
      <c r="A59" s="1"/>
      <c r="B59" s="1"/>
      <c r="C59" s="1"/>
      <c r="D59" s="1"/>
      <c r="E59" s="1"/>
      <c r="F59" s="1"/>
      <c r="G59" s="1"/>
      <c r="H59" s="1"/>
      <c r="I59" s="1"/>
      <c r="J59" s="1"/>
    </row>
    <row r="60" spans="1:10">
      <c r="A60" s="1"/>
      <c r="B60" s="1"/>
      <c r="C60" s="1"/>
      <c r="D60" s="1"/>
      <c r="E60" s="1"/>
      <c r="F60" s="1"/>
      <c r="G60" s="1"/>
      <c r="H60" s="1"/>
      <c r="I60" s="1"/>
      <c r="J60" s="1"/>
    </row>
    <row r="61" spans="1:10">
      <c r="A61" s="1"/>
      <c r="B61" s="1"/>
      <c r="C61" s="1"/>
      <c r="D61" s="1"/>
      <c r="E61" s="1"/>
      <c r="F61" s="1"/>
      <c r="G61" s="1"/>
      <c r="H61" s="1"/>
      <c r="I61" s="1"/>
      <c r="J61" s="1"/>
    </row>
    <row r="62" spans="1:10">
      <c r="A62" s="1"/>
      <c r="B62" s="1"/>
      <c r="C62" s="1"/>
      <c r="D62" s="1"/>
      <c r="E62" s="1"/>
      <c r="F62" s="1"/>
      <c r="G62" s="1"/>
      <c r="H62" s="1"/>
      <c r="I62" s="1"/>
      <c r="J62" s="1"/>
    </row>
    <row r="63" spans="1:10">
      <c r="A63" s="1"/>
      <c r="B63" s="1"/>
      <c r="C63" s="1"/>
      <c r="D63" s="1"/>
      <c r="E63" s="1"/>
      <c r="F63" s="1"/>
      <c r="G63" s="1"/>
      <c r="H63" s="1"/>
      <c r="I63" s="1"/>
      <c r="J63" s="1"/>
    </row>
    <row r="64" spans="1:10">
      <c r="A64" s="1"/>
      <c r="B64" s="1"/>
      <c r="C64" s="1"/>
      <c r="D64" s="1"/>
      <c r="E64" s="1"/>
      <c r="F64" s="1"/>
      <c r="G64" s="1"/>
      <c r="H64" s="1"/>
      <c r="I64" s="1"/>
      <c r="J64" s="1"/>
    </row>
    <row r="65" spans="1:10">
      <c r="A65" s="1"/>
      <c r="B65" s="1"/>
      <c r="C65" s="1"/>
      <c r="D65" s="1"/>
      <c r="E65" s="1"/>
      <c r="F65" s="1"/>
      <c r="G65" s="1"/>
      <c r="H65" s="1"/>
      <c r="I65" s="1"/>
      <c r="J65" s="1"/>
    </row>
    <row r="66" spans="1:10">
      <c r="A66" s="1"/>
      <c r="B66" s="1"/>
      <c r="C66" s="1"/>
      <c r="D66" s="1"/>
      <c r="E66" s="1"/>
      <c r="F66" s="1"/>
      <c r="G66" s="1"/>
      <c r="H66" s="1"/>
      <c r="I66" s="1"/>
      <c r="J66" s="1"/>
    </row>
    <row r="67" spans="1:10">
      <c r="A67" s="1"/>
      <c r="B67" s="1"/>
      <c r="C67" s="1"/>
      <c r="D67" s="1"/>
      <c r="E67" s="1"/>
      <c r="F67" s="1"/>
      <c r="G67" s="1"/>
      <c r="H67" s="1"/>
      <c r="I67" s="1"/>
      <c r="J67" s="1"/>
    </row>
    <row r="68" spans="1:10">
      <c r="A68" s="1"/>
      <c r="B68" s="1"/>
      <c r="C68" s="1"/>
      <c r="D68" s="1"/>
      <c r="E68" s="1"/>
      <c r="F68" s="1"/>
      <c r="G68" s="1"/>
      <c r="H68" s="1"/>
      <c r="I68" s="1"/>
      <c r="J68" s="1"/>
    </row>
    <row r="69" spans="1:10">
      <c r="A69" s="1"/>
      <c r="B69" s="1"/>
      <c r="C69" s="1"/>
      <c r="D69" s="1"/>
      <c r="E69" s="1"/>
      <c r="F69" s="1"/>
      <c r="G69" s="1"/>
      <c r="H69" s="1"/>
      <c r="I69" s="1"/>
      <c r="J69" s="1"/>
    </row>
    <row r="70" spans="1:10">
      <c r="A70" s="1"/>
      <c r="B70" s="1"/>
      <c r="C70" s="1"/>
      <c r="D70" s="1"/>
      <c r="E70" s="1"/>
      <c r="F70" s="1"/>
      <c r="G70" s="1"/>
      <c r="H70" s="1"/>
      <c r="I70" s="1"/>
      <c r="J70" s="1"/>
    </row>
    <row r="71" spans="1:10">
      <c r="A71" s="1"/>
      <c r="B71" s="1"/>
      <c r="C71" s="1"/>
      <c r="D71" s="1"/>
      <c r="E71" s="1"/>
      <c r="F71" s="1"/>
      <c r="G71" s="1"/>
      <c r="H71" s="1"/>
      <c r="I71" s="1"/>
      <c r="J71" s="1"/>
    </row>
    <row r="72" spans="1:10">
      <c r="A72" s="1"/>
      <c r="B72" s="1"/>
      <c r="C72" s="1"/>
      <c r="D72" s="1"/>
      <c r="E72" s="1"/>
      <c r="F72" s="1"/>
      <c r="G72" s="1"/>
      <c r="H72" s="1"/>
      <c r="I72" s="1"/>
      <c r="J72" s="1"/>
    </row>
    <row r="73" spans="1:10">
      <c r="A73" s="1"/>
      <c r="B73" s="1"/>
      <c r="C73" s="1"/>
      <c r="D73" s="1"/>
      <c r="E73" s="1"/>
      <c r="F73" s="1"/>
      <c r="G73" s="1"/>
      <c r="H73" s="1"/>
      <c r="I73" s="1"/>
      <c r="J73" s="1"/>
    </row>
    <row r="74" spans="1:10">
      <c r="A74" s="1"/>
      <c r="B74" s="1"/>
      <c r="C74" s="1"/>
      <c r="D74" s="1"/>
      <c r="E74" s="1"/>
      <c r="F74" s="1"/>
      <c r="G74" s="1"/>
      <c r="H74" s="1"/>
      <c r="I74" s="1"/>
      <c r="J74" s="1"/>
    </row>
    <row r="75" spans="1:10">
      <c r="A75" s="1"/>
      <c r="B75" s="1"/>
      <c r="C75" s="1"/>
      <c r="D75" s="1"/>
      <c r="E75" s="1"/>
      <c r="F75" s="1"/>
      <c r="G75" s="1"/>
      <c r="H75" s="1"/>
      <c r="I75" s="1"/>
      <c r="J75" s="1"/>
    </row>
    <row r="76" spans="1:10">
      <c r="A76" s="1"/>
      <c r="B76" s="1"/>
      <c r="C76" s="1"/>
      <c r="D76" s="1"/>
      <c r="E76" s="1"/>
      <c r="F76" s="1"/>
      <c r="G76" s="1"/>
      <c r="H76" s="1"/>
      <c r="I76" s="1"/>
      <c r="J76" s="1"/>
    </row>
    <row r="77" spans="1:10">
      <c r="A77" s="1"/>
      <c r="B77" s="1"/>
      <c r="C77" s="1"/>
      <c r="D77" s="1"/>
      <c r="E77" s="1"/>
      <c r="F77" s="1"/>
      <c r="G77" s="1"/>
      <c r="H77" s="1"/>
      <c r="I77" s="1"/>
      <c r="J77" s="1"/>
    </row>
    <row r="78" spans="1:10">
      <c r="A78" s="1"/>
      <c r="B78" s="1"/>
      <c r="C78" s="1"/>
      <c r="D78" s="1"/>
      <c r="E78" s="1"/>
      <c r="F78" s="1"/>
      <c r="G78" s="1"/>
      <c r="H78" s="1"/>
      <c r="I78" s="1"/>
      <c r="J78" s="1"/>
    </row>
    <row r="79" spans="1:10">
      <c r="A79" s="1"/>
      <c r="B79" s="1"/>
      <c r="C79" s="1"/>
      <c r="D79" s="1"/>
      <c r="E79" s="1"/>
      <c r="F79" s="1"/>
      <c r="G79" s="1"/>
      <c r="H79" s="1"/>
      <c r="I79" s="1"/>
      <c r="J79" s="1"/>
    </row>
    <row r="80" spans="1:10">
      <c r="A80" s="1"/>
      <c r="B80" s="1"/>
      <c r="C80" s="1"/>
      <c r="D80" s="1"/>
      <c r="E80" s="1"/>
      <c r="F80" s="1"/>
      <c r="G80" s="1"/>
      <c r="H80" s="1"/>
      <c r="I80" s="1"/>
      <c r="J80" s="1"/>
    </row>
    <row r="81" spans="1:10">
      <c r="A81" s="1"/>
      <c r="B81" s="1"/>
      <c r="C81" s="1"/>
      <c r="D81" s="1"/>
      <c r="E81" s="1"/>
      <c r="F81" s="1"/>
      <c r="G81" s="1"/>
      <c r="H81" s="1"/>
      <c r="I81" s="1"/>
      <c r="J81" s="1"/>
    </row>
    <row r="82" spans="1:10">
      <c r="A82" s="1"/>
      <c r="B82" s="1"/>
      <c r="C82" s="1"/>
      <c r="D82" s="1"/>
      <c r="E82" s="1"/>
      <c r="F82" s="1"/>
      <c r="G82" s="1"/>
      <c r="H82" s="1"/>
      <c r="I82" s="1"/>
      <c r="J82" s="1"/>
    </row>
    <row r="83" spans="1:10">
      <c r="A83" s="1"/>
      <c r="B83" s="1"/>
      <c r="C83" s="1"/>
      <c r="D83" s="1"/>
      <c r="E83" s="1"/>
      <c r="F83" s="1"/>
      <c r="G83" s="1"/>
      <c r="H83" s="1"/>
      <c r="I83" s="1"/>
      <c r="J83" s="1"/>
    </row>
    <row r="84" spans="1:10">
      <c r="A84" s="1"/>
      <c r="B84" s="1"/>
      <c r="C84" s="1"/>
      <c r="D84" s="1"/>
      <c r="E84" s="1"/>
      <c r="F84" s="1"/>
      <c r="G84" s="1"/>
      <c r="H84" s="1"/>
      <c r="I84" s="1"/>
      <c r="J84" s="1"/>
    </row>
    <row r="85" spans="1:10">
      <c r="A85" s="1"/>
      <c r="B85" s="1"/>
      <c r="C85" s="1"/>
      <c r="D85" s="1"/>
      <c r="E85" s="1"/>
      <c r="F85" s="1"/>
      <c r="G85" s="1"/>
      <c r="H85" s="1"/>
      <c r="I85" s="1"/>
      <c r="J85" s="1"/>
    </row>
    <row r="86" spans="1:10">
      <c r="A86" s="1"/>
      <c r="B86" s="1"/>
      <c r="C86" s="1"/>
      <c r="D86" s="1"/>
      <c r="E86" s="1"/>
      <c r="F86" s="1"/>
      <c r="G86" s="1"/>
      <c r="H86" s="1"/>
      <c r="I86" s="1"/>
      <c r="J86" s="1"/>
    </row>
    <row r="87" spans="1:10">
      <c r="A87" s="1"/>
      <c r="B87" s="1"/>
      <c r="C87" s="1"/>
      <c r="D87" s="1"/>
      <c r="E87" s="1"/>
      <c r="F87" s="1"/>
      <c r="G87" s="1"/>
      <c r="H87" s="1"/>
      <c r="I87" s="1"/>
      <c r="J87" s="1"/>
    </row>
    <row r="88" spans="1:10">
      <c r="A88" s="1"/>
      <c r="B88" s="1"/>
      <c r="C88" s="1"/>
      <c r="D88" s="1"/>
      <c r="E88" s="1"/>
      <c r="F88" s="1"/>
      <c r="G88" s="1"/>
      <c r="H88" s="1"/>
      <c r="I88" s="1"/>
      <c r="J88" s="1"/>
    </row>
    <row r="89" spans="1:10">
      <c r="A89" s="1"/>
      <c r="B89" s="1"/>
      <c r="C89" s="1"/>
      <c r="D89" s="1"/>
      <c r="E89" s="1"/>
      <c r="F89" s="1"/>
      <c r="G89" s="1"/>
      <c r="H89" s="1"/>
      <c r="I89" s="1"/>
      <c r="J89" s="1"/>
    </row>
    <row r="90" spans="1:10">
      <c r="A90" s="1"/>
      <c r="B90" s="1"/>
      <c r="C90" s="1"/>
      <c r="D90" s="1"/>
      <c r="E90" s="1"/>
      <c r="F90" s="1"/>
      <c r="G90" s="1"/>
      <c r="H90" s="1"/>
      <c r="I90" s="1"/>
      <c r="J90" s="1"/>
    </row>
    <row r="91" spans="1:10">
      <c r="A91" s="1"/>
      <c r="B91" s="1"/>
      <c r="C91" s="1"/>
      <c r="D91" s="1"/>
      <c r="E91" s="1"/>
      <c r="F91" s="1"/>
      <c r="G91" s="1"/>
      <c r="H91" s="1"/>
      <c r="I91" s="1"/>
      <c r="J91" s="1"/>
    </row>
    <row r="92" spans="1:10">
      <c r="A92" s="1"/>
      <c r="B92" s="1"/>
      <c r="C92" s="1"/>
      <c r="D92" s="1"/>
      <c r="E92" s="1"/>
      <c r="F92" s="1"/>
      <c r="G92" s="1"/>
      <c r="H92" s="1"/>
      <c r="I92" s="1"/>
      <c r="J92" s="1"/>
    </row>
    <row r="93" spans="1:10">
      <c r="A93" s="1"/>
      <c r="B93" s="1"/>
      <c r="C93" s="1"/>
      <c r="D93" s="1"/>
      <c r="E93" s="1"/>
      <c r="F93" s="1"/>
      <c r="G93" s="1"/>
      <c r="H93" s="1"/>
      <c r="I93" s="1"/>
      <c r="J93" s="1"/>
    </row>
    <row r="94" spans="1:10">
      <c r="A94" s="1"/>
      <c r="B94" s="1"/>
      <c r="C94" s="1"/>
      <c r="D94" s="1"/>
      <c r="E94" s="1"/>
      <c r="F94" s="1"/>
      <c r="G94" s="1"/>
      <c r="H94" s="1"/>
      <c r="I94" s="1"/>
      <c r="J94" s="1"/>
    </row>
    <row r="95" spans="1:10">
      <c r="A95" s="1"/>
      <c r="B95" s="1"/>
      <c r="C95" s="1"/>
      <c r="D95" s="1"/>
      <c r="E95" s="1"/>
      <c r="F95" s="1"/>
      <c r="G95" s="1"/>
      <c r="H95" s="1"/>
      <c r="I95" s="1"/>
      <c r="J95" s="1"/>
    </row>
    <row r="96" spans="1:10">
      <c r="A96" s="1"/>
      <c r="B96" s="1"/>
      <c r="C96" s="1"/>
      <c r="D96" s="1"/>
      <c r="E96" s="1"/>
      <c r="F96" s="1"/>
      <c r="G96" s="1"/>
      <c r="H96" s="1"/>
      <c r="I96" s="1"/>
      <c r="J96" s="1"/>
    </row>
    <row r="97" spans="1:10">
      <c r="A97" s="1"/>
      <c r="B97" s="1"/>
      <c r="C97" s="1"/>
      <c r="D97" s="1"/>
      <c r="E97" s="1"/>
      <c r="F97" s="1"/>
      <c r="G97" s="1"/>
      <c r="H97" s="1"/>
      <c r="I97" s="1"/>
      <c r="J97" s="1"/>
    </row>
    <row r="98" spans="1:10">
      <c r="A98" s="1"/>
      <c r="B98" s="1"/>
      <c r="C98" s="1"/>
      <c r="D98" s="1"/>
      <c r="E98" s="1"/>
      <c r="F98" s="1"/>
      <c r="G98" s="1"/>
      <c r="H98" s="1"/>
      <c r="I98" s="1"/>
      <c r="J98" s="1"/>
    </row>
    <row r="99" spans="1:10">
      <c r="A99" s="1"/>
      <c r="B99" s="1"/>
      <c r="C99" s="1"/>
      <c r="D99" s="1"/>
      <c r="E99" s="1"/>
      <c r="F99" s="1"/>
      <c r="G99" s="1"/>
      <c r="H99" s="1"/>
      <c r="I99" s="1"/>
      <c r="J99" s="1"/>
    </row>
    <row r="100" spans="1:10">
      <c r="A100" s="1"/>
      <c r="B100" s="1"/>
      <c r="C100" s="1"/>
      <c r="D100" s="1"/>
      <c r="E100" s="1"/>
      <c r="F100" s="1"/>
      <c r="G100" s="1"/>
      <c r="H100" s="1"/>
      <c r="I100" s="1"/>
      <c r="J100" s="1"/>
    </row>
    <row r="101" spans="1:10">
      <c r="A101" s="1"/>
      <c r="B101" s="1"/>
      <c r="C101" s="1"/>
      <c r="D101" s="1"/>
      <c r="E101" s="1"/>
      <c r="F101" s="1"/>
      <c r="G101" s="1"/>
      <c r="H101" s="1"/>
      <c r="I101" s="1"/>
      <c r="J101" s="1"/>
    </row>
    <row r="102" spans="1:10">
      <c r="A102" s="1"/>
      <c r="B102" s="1"/>
      <c r="C102" s="1"/>
      <c r="D102" s="1"/>
      <c r="E102" s="1"/>
      <c r="F102" s="1"/>
      <c r="G102" s="1"/>
      <c r="H102" s="1"/>
      <c r="I102" s="1"/>
      <c r="J102" s="1"/>
    </row>
    <row r="103" spans="1:10">
      <c r="A103" s="1"/>
      <c r="B103" s="1"/>
      <c r="C103" s="1"/>
      <c r="D103" s="1"/>
      <c r="E103" s="1"/>
      <c r="F103" s="1"/>
      <c r="G103" s="1"/>
      <c r="H103" s="1"/>
      <c r="I103" s="1"/>
      <c r="J103" s="1"/>
    </row>
    <row r="104" spans="1:10">
      <c r="A104" s="1"/>
      <c r="B104" s="1"/>
      <c r="C104" s="1"/>
      <c r="D104" s="1"/>
      <c r="E104" s="1"/>
      <c r="F104" s="1"/>
      <c r="G104" s="1"/>
      <c r="H104" s="1"/>
      <c r="I104" s="1"/>
      <c r="J104" s="1"/>
    </row>
    <row r="105" spans="1:10">
      <c r="A105" s="1"/>
      <c r="B105" s="1"/>
      <c r="C105" s="1"/>
      <c r="D105" s="1"/>
      <c r="E105" s="1"/>
      <c r="F105" s="1"/>
      <c r="G105" s="1"/>
      <c r="H105" s="1"/>
      <c r="I105" s="1"/>
      <c r="J105" s="1"/>
    </row>
    <row r="106" spans="1:10">
      <c r="A106" s="1"/>
      <c r="B106" s="1"/>
      <c r="C106" s="1"/>
      <c r="D106" s="1"/>
      <c r="E106" s="1"/>
      <c r="F106" s="1"/>
      <c r="G106" s="1"/>
      <c r="H106" s="1"/>
      <c r="I106" s="1"/>
      <c r="J106" s="1"/>
    </row>
    <row r="107" spans="1:10">
      <c r="A107" s="1"/>
      <c r="B107" s="1"/>
      <c r="C107" s="1"/>
      <c r="D107" s="1"/>
      <c r="E107" s="1"/>
      <c r="F107" s="1"/>
      <c r="G107" s="1"/>
      <c r="H107" s="1"/>
      <c r="I107" s="1"/>
      <c r="J107" s="1"/>
    </row>
    <row r="108" spans="1:10">
      <c r="A108" s="1"/>
      <c r="B108" s="1"/>
      <c r="C108" s="1"/>
      <c r="D108" s="1"/>
      <c r="E108" s="1"/>
      <c r="F108" s="1"/>
      <c r="G108" s="1"/>
      <c r="H108" s="1"/>
      <c r="I108" s="1"/>
      <c r="J108" s="1"/>
    </row>
    <row r="109" spans="1:10">
      <c r="A109" s="1"/>
      <c r="B109" s="1"/>
      <c r="C109" s="1"/>
      <c r="D109" s="1"/>
      <c r="E109" s="1"/>
      <c r="F109" s="1"/>
      <c r="G109" s="1"/>
      <c r="H109" s="1"/>
      <c r="I109" s="1"/>
      <c r="J109" s="1"/>
    </row>
    <row r="110" spans="1:10">
      <c r="A110" s="1"/>
      <c r="B110" s="1"/>
      <c r="C110" s="1"/>
      <c r="D110" s="1"/>
      <c r="E110" s="1"/>
      <c r="F110" s="1"/>
      <c r="G110" s="1"/>
      <c r="H110" s="1"/>
      <c r="I110" s="1"/>
      <c r="J110" s="1"/>
    </row>
    <row r="111" spans="1:10">
      <c r="A111" s="1"/>
      <c r="B111" s="1"/>
      <c r="C111" s="1"/>
      <c r="D111" s="1"/>
      <c r="E111" s="1"/>
      <c r="F111" s="1"/>
      <c r="G111" s="1"/>
      <c r="H111" s="1"/>
      <c r="I111" s="1"/>
      <c r="J111" s="1"/>
    </row>
    <row r="112" spans="1:10">
      <c r="A112" s="1"/>
      <c r="B112" s="1"/>
      <c r="C112" s="1"/>
      <c r="D112" s="1"/>
      <c r="E112" s="1"/>
      <c r="F112" s="1"/>
      <c r="G112" s="1"/>
      <c r="H112" s="1"/>
      <c r="I112" s="1"/>
      <c r="J112" s="1"/>
    </row>
    <row r="113" spans="1:10">
      <c r="A113" s="1"/>
      <c r="B113" s="1"/>
      <c r="C113" s="1"/>
      <c r="D113" s="1"/>
      <c r="E113" s="1"/>
      <c r="F113" s="1"/>
      <c r="G113" s="1"/>
      <c r="H113" s="1"/>
      <c r="I113" s="1"/>
      <c r="J113" s="1"/>
    </row>
    <row r="114" spans="1:10">
      <c r="A114" s="1"/>
      <c r="B114" s="1"/>
      <c r="C114" s="1"/>
      <c r="D114" s="1"/>
      <c r="E114" s="1"/>
      <c r="F114" s="1"/>
      <c r="G114" s="1"/>
      <c r="H114" s="1"/>
      <c r="I114" s="1"/>
      <c r="J114" s="1"/>
    </row>
    <row r="115" spans="1:10">
      <c r="A115" s="1"/>
      <c r="B115" s="1"/>
      <c r="C115" s="1"/>
      <c r="D115" s="1"/>
      <c r="E115" s="1"/>
      <c r="F115" s="1"/>
      <c r="G115" s="1"/>
      <c r="H115" s="1"/>
      <c r="I115" s="1"/>
      <c r="J115" s="1"/>
    </row>
    <row r="116" spans="1:10">
      <c r="A116" s="1"/>
      <c r="B116" s="1"/>
      <c r="C116" s="1"/>
      <c r="D116" s="1"/>
      <c r="E116" s="1"/>
      <c r="F116" s="1"/>
      <c r="G116" s="1"/>
      <c r="H116" s="1"/>
      <c r="I116" s="1"/>
      <c r="J116" s="1"/>
    </row>
    <row r="117" spans="1:10">
      <c r="A117" s="1"/>
      <c r="B117" s="1"/>
      <c r="C117" s="1"/>
      <c r="D117" s="1"/>
      <c r="E117" s="1"/>
      <c r="F117" s="1"/>
      <c r="G117" s="1"/>
      <c r="H117" s="1"/>
      <c r="I117" s="1"/>
      <c r="J117" s="1"/>
    </row>
    <row r="118" spans="1:10">
      <c r="A118" s="1"/>
      <c r="B118" s="1"/>
      <c r="C118" s="1"/>
      <c r="D118" s="1"/>
      <c r="E118" s="1"/>
      <c r="F118" s="1"/>
      <c r="G118" s="1"/>
      <c r="H118" s="1"/>
      <c r="I118" s="1"/>
      <c r="J118" s="1"/>
    </row>
    <row r="119" spans="1:10">
      <c r="A119" s="1"/>
      <c r="B119" s="1"/>
      <c r="C119" s="1"/>
      <c r="D119" s="1"/>
      <c r="E119" s="1"/>
      <c r="F119" s="1"/>
      <c r="G119" s="1"/>
      <c r="H119" s="1"/>
      <c r="I119" s="1"/>
      <c r="J119" s="1"/>
    </row>
    <row r="120" spans="1:10">
      <c r="A120" s="1"/>
      <c r="B120" s="1"/>
      <c r="C120" s="1"/>
      <c r="D120" s="1"/>
      <c r="E120" s="1"/>
      <c r="F120" s="1"/>
      <c r="G120" s="1"/>
      <c r="H120" s="1"/>
      <c r="I120" s="1"/>
      <c r="J120" s="1"/>
    </row>
    <row r="121" spans="1:10">
      <c r="A121" s="1"/>
      <c r="B121" s="1"/>
      <c r="C121" s="1"/>
      <c r="D121" s="1"/>
      <c r="E121" s="1"/>
      <c r="F121" s="1"/>
      <c r="G121" s="1"/>
      <c r="H121" s="1"/>
      <c r="I121" s="1"/>
      <c r="J121" s="1"/>
    </row>
    <row r="122" spans="1:10">
      <c r="A122" s="1"/>
      <c r="B122" s="1"/>
      <c r="C122" s="1"/>
      <c r="D122" s="1"/>
      <c r="E122" s="1"/>
      <c r="F122" s="1"/>
      <c r="G122" s="1"/>
      <c r="H122" s="1"/>
      <c r="I122" s="1"/>
      <c r="J122" s="1"/>
    </row>
    <row r="123" spans="1:10">
      <c r="A123" s="1"/>
      <c r="B123" s="1"/>
      <c r="C123" s="1"/>
      <c r="D123" s="1"/>
      <c r="E123" s="1"/>
      <c r="F123" s="1"/>
      <c r="G123" s="1"/>
      <c r="H123" s="1"/>
      <c r="I123" s="1"/>
      <c r="J123" s="1"/>
    </row>
    <row r="124" spans="1:10">
      <c r="A124" s="1"/>
      <c r="B124" s="1"/>
      <c r="C124" s="1"/>
      <c r="D124" s="1"/>
      <c r="E124" s="1"/>
      <c r="F124" s="1"/>
      <c r="G124" s="1"/>
      <c r="H124" s="1"/>
      <c r="I124" s="1"/>
      <c r="J124" s="1"/>
    </row>
    <row r="125" spans="1:10">
      <c r="A125" s="1"/>
      <c r="B125" s="1"/>
      <c r="C125" s="1"/>
      <c r="D125" s="1"/>
      <c r="E125" s="1"/>
      <c r="F125" s="1"/>
      <c r="G125" s="1"/>
      <c r="H125" s="1"/>
      <c r="I125" s="1"/>
      <c r="J125" s="1"/>
    </row>
    <row r="126" spans="1:10">
      <c r="A126" s="1"/>
      <c r="B126" s="1"/>
      <c r="C126" s="1"/>
      <c r="D126" s="1"/>
      <c r="E126" s="1"/>
      <c r="F126" s="1"/>
      <c r="G126" s="1"/>
      <c r="H126" s="1"/>
      <c r="I126" s="1"/>
      <c r="J126" s="1"/>
    </row>
    <row r="127" spans="1:10">
      <c r="A127" s="1"/>
      <c r="B127" s="1"/>
      <c r="C127" s="1"/>
      <c r="D127" s="1"/>
      <c r="E127" s="1"/>
      <c r="F127" s="1"/>
      <c r="G127" s="1"/>
      <c r="H127" s="1"/>
      <c r="I127" s="1"/>
      <c r="J127" s="1"/>
    </row>
    <row r="128" spans="1:10">
      <c r="A128" s="1"/>
      <c r="B128" s="1"/>
      <c r="C128" s="1"/>
      <c r="D128" s="1"/>
      <c r="E128" s="1"/>
      <c r="F128" s="1"/>
      <c r="G128" s="1"/>
      <c r="H128" s="1"/>
      <c r="I128" s="1"/>
      <c r="J128" s="1"/>
    </row>
    <row r="129" spans="1:10">
      <c r="A129" s="1"/>
      <c r="B129" s="1"/>
      <c r="C129" s="1"/>
      <c r="D129" s="1"/>
      <c r="E129" s="1"/>
      <c r="F129" s="1"/>
      <c r="G129" s="1"/>
      <c r="H129" s="1"/>
      <c r="I129" s="1"/>
      <c r="J129" s="1"/>
    </row>
    <row r="130" spans="1:10">
      <c r="A130" s="1"/>
      <c r="B130" s="1"/>
      <c r="C130" s="1"/>
      <c r="D130" s="1"/>
      <c r="E130" s="1"/>
      <c r="F130" s="1"/>
      <c r="G130" s="1"/>
      <c r="H130" s="1"/>
      <c r="I130" s="1"/>
      <c r="J130" s="1"/>
    </row>
    <row r="131" spans="1:10">
      <c r="A131" s="1"/>
      <c r="B131" s="1"/>
      <c r="C131" s="1"/>
      <c r="D131" s="1"/>
      <c r="E131" s="1"/>
      <c r="F131" s="1"/>
      <c r="G131" s="1"/>
      <c r="H131" s="1"/>
      <c r="I131" s="1"/>
      <c r="J131" s="1"/>
    </row>
    <row r="132" spans="1:10">
      <c r="A132" s="1"/>
      <c r="B132" s="1"/>
      <c r="C132" s="1"/>
      <c r="D132" s="1"/>
      <c r="E132" s="1"/>
      <c r="F132" s="1"/>
      <c r="G132" s="1"/>
      <c r="H132" s="1"/>
      <c r="I132" s="1"/>
      <c r="J132" s="1"/>
    </row>
    <row r="133" spans="1:10">
      <c r="A133" s="1"/>
      <c r="B133" s="1"/>
      <c r="C133" s="1"/>
      <c r="D133" s="1"/>
      <c r="E133" s="1"/>
      <c r="F133" s="1"/>
      <c r="G133" s="1"/>
      <c r="H133" s="1"/>
      <c r="I133" s="1"/>
      <c r="J133" s="1"/>
    </row>
    <row r="134" spans="1:10">
      <c r="A134" s="1"/>
      <c r="B134" s="1"/>
      <c r="C134" s="1"/>
      <c r="D134" s="1"/>
      <c r="E134" s="1"/>
      <c r="F134" s="1"/>
      <c r="G134" s="1"/>
      <c r="H134" s="1"/>
      <c r="I134" s="1"/>
      <c r="J134" s="1"/>
    </row>
    <row r="135" spans="1:10">
      <c r="A135" s="1"/>
      <c r="B135" s="1"/>
      <c r="C135" s="1"/>
      <c r="D135" s="1"/>
      <c r="E135" s="1"/>
      <c r="F135" s="1"/>
      <c r="G135" s="1"/>
      <c r="H135" s="1"/>
      <c r="I135" s="1"/>
      <c r="J135" s="1"/>
    </row>
    <row r="136" spans="1:10">
      <c r="A136" s="1"/>
      <c r="B136" s="1"/>
      <c r="C136" s="1"/>
      <c r="D136" s="1"/>
      <c r="E136" s="1"/>
      <c r="F136" s="1"/>
      <c r="G136" s="1"/>
      <c r="H136" s="1"/>
      <c r="I136" s="1"/>
      <c r="J136" s="1"/>
    </row>
    <row r="137" spans="1:10">
      <c r="A137" s="1"/>
      <c r="B137" s="1"/>
      <c r="C137" s="1"/>
      <c r="D137" s="1"/>
      <c r="E137" s="1"/>
      <c r="F137" s="1"/>
      <c r="G137" s="1"/>
      <c r="H137" s="1"/>
      <c r="I137" s="1"/>
      <c r="J137" s="1"/>
    </row>
    <row r="138" spans="1:10">
      <c r="A138" s="1"/>
      <c r="B138" s="1"/>
      <c r="C138" s="1"/>
      <c r="D138" s="1"/>
      <c r="E138" s="1"/>
      <c r="F138" s="1"/>
      <c r="G138" s="1"/>
      <c r="H138" s="1"/>
      <c r="I138" s="1"/>
      <c r="J138" s="1"/>
    </row>
    <row r="139" spans="1:10">
      <c r="A139" s="1"/>
      <c r="B139" s="1"/>
      <c r="C139" s="1"/>
      <c r="D139" s="1"/>
      <c r="E139" s="1"/>
      <c r="F139" s="1"/>
      <c r="G139" s="1"/>
      <c r="H139" s="1"/>
      <c r="I139" s="1"/>
      <c r="J139" s="1"/>
    </row>
    <row r="140" spans="1:10">
      <c r="A140" s="1"/>
      <c r="B140" s="1"/>
      <c r="C140" s="1"/>
      <c r="D140" s="1"/>
      <c r="E140" s="1"/>
      <c r="F140" s="1"/>
      <c r="G140" s="1"/>
      <c r="H140" s="1"/>
      <c r="I140" s="1"/>
      <c r="J140" s="1"/>
    </row>
    <row r="141" spans="1:10">
      <c r="A141" s="1"/>
      <c r="B141" s="1"/>
      <c r="C141" s="1"/>
      <c r="D141" s="1"/>
      <c r="E141" s="1"/>
      <c r="F141" s="1"/>
      <c r="G141" s="1"/>
      <c r="H141" s="1"/>
      <c r="I141" s="1"/>
      <c r="J141" s="1"/>
    </row>
    <row r="142" spans="1:10">
      <c r="A142" s="1"/>
      <c r="B142" s="1"/>
      <c r="C142" s="1"/>
      <c r="D142" s="1"/>
      <c r="E142" s="1"/>
      <c r="F142" s="1"/>
      <c r="G142" s="1"/>
      <c r="H142" s="1"/>
      <c r="I142" s="1"/>
      <c r="J142" s="1"/>
    </row>
    <row r="143" spans="1:10">
      <c r="A143" s="1"/>
      <c r="B143" s="1"/>
      <c r="C143" s="1"/>
      <c r="D143" s="1"/>
      <c r="E143" s="1"/>
      <c r="F143" s="1"/>
      <c r="G143" s="1"/>
      <c r="H143" s="1"/>
      <c r="I143" s="1"/>
      <c r="J143" s="1"/>
    </row>
    <row r="144" spans="1:10">
      <c r="A144" s="1"/>
      <c r="B144" s="1"/>
      <c r="C144" s="1"/>
      <c r="D144" s="1"/>
      <c r="E144" s="1"/>
      <c r="F144" s="1"/>
      <c r="G144" s="1"/>
      <c r="H144" s="1"/>
      <c r="I144" s="1"/>
      <c r="J144" s="1"/>
    </row>
    <row r="145" spans="1:10">
      <c r="A145" s="1"/>
      <c r="B145" s="1"/>
      <c r="C145" s="1"/>
      <c r="D145" s="1"/>
      <c r="E145" s="1"/>
      <c r="F145" s="1"/>
      <c r="G145" s="1"/>
      <c r="H145" s="1"/>
      <c r="I145" s="1"/>
      <c r="J145" s="1"/>
    </row>
    <row r="146" spans="1:10">
      <c r="A146" s="1"/>
      <c r="B146" s="1"/>
      <c r="C146" s="1"/>
      <c r="D146" s="1"/>
      <c r="E146" s="1"/>
      <c r="F146" s="1"/>
      <c r="G146" s="1"/>
      <c r="H146" s="1"/>
      <c r="I146" s="1"/>
      <c r="J146" s="1"/>
    </row>
    <row r="147" spans="1:10">
      <c r="A147" s="1"/>
      <c r="B147" s="1"/>
      <c r="C147" s="1"/>
      <c r="D147" s="1"/>
      <c r="E147" s="1"/>
      <c r="F147" s="1"/>
      <c r="G147" s="1"/>
      <c r="H147" s="1"/>
      <c r="I147" s="1"/>
      <c r="J147" s="1"/>
    </row>
    <row r="148" spans="1:10">
      <c r="A148" s="1"/>
      <c r="B148" s="1"/>
      <c r="C148" s="1"/>
      <c r="D148" s="1"/>
      <c r="E148" s="1"/>
      <c r="F148" s="1"/>
      <c r="G148" s="1"/>
      <c r="H148" s="1"/>
      <c r="I148" s="1"/>
      <c r="J148" s="1"/>
    </row>
    <row r="149" spans="1:10">
      <c r="A149" s="1"/>
      <c r="B149" s="1"/>
      <c r="C149" s="1"/>
      <c r="D149" s="1"/>
      <c r="E149" s="1"/>
      <c r="F149" s="1"/>
      <c r="G149" s="1"/>
      <c r="H149" s="1"/>
      <c r="I149" s="1"/>
      <c r="J149" s="1"/>
    </row>
    <row r="150" spans="1:10">
      <c r="A150" s="1"/>
      <c r="B150" s="1"/>
      <c r="C150" s="1"/>
      <c r="D150" s="1"/>
      <c r="E150" s="1"/>
      <c r="F150" s="1"/>
      <c r="G150" s="1"/>
      <c r="H150" s="1"/>
      <c r="I150" s="1"/>
      <c r="J150" s="1"/>
    </row>
    <row r="151" spans="1:10">
      <c r="A151" s="1"/>
      <c r="B151" s="1"/>
      <c r="C151" s="1"/>
      <c r="D151" s="1"/>
      <c r="E151" s="1"/>
      <c r="F151" s="1"/>
      <c r="G151" s="1"/>
      <c r="H151" s="1"/>
      <c r="I151" s="1"/>
      <c r="J151" s="1"/>
    </row>
    <row r="152" spans="1:10">
      <c r="A152" s="1"/>
      <c r="B152" s="1"/>
      <c r="C152" s="1"/>
      <c r="D152" s="1"/>
      <c r="E152" s="1"/>
      <c r="F152" s="1"/>
      <c r="G152" s="1"/>
      <c r="H152" s="1"/>
      <c r="I152" s="1"/>
      <c r="J152" s="1"/>
    </row>
    <row r="153" spans="1:10">
      <c r="A153" s="1"/>
      <c r="B153" s="1"/>
      <c r="C153" s="1"/>
      <c r="D153" s="1"/>
      <c r="E153" s="1"/>
      <c r="F153" s="1"/>
      <c r="G153" s="1"/>
      <c r="H153" s="1"/>
      <c r="I153" s="1"/>
      <c r="J153" s="1"/>
    </row>
    <row r="154" spans="1:10">
      <c r="A154" s="1"/>
      <c r="B154" s="1"/>
      <c r="C154" s="1"/>
      <c r="D154" s="1"/>
      <c r="E154" s="1"/>
      <c r="F154" s="1"/>
      <c r="G154" s="1"/>
      <c r="H154" s="1"/>
      <c r="I154" s="1"/>
      <c r="J154" s="1"/>
    </row>
    <row r="155" spans="1:10">
      <c r="A155" s="1"/>
      <c r="B155" s="1"/>
      <c r="C155" s="1"/>
      <c r="D155" s="1"/>
      <c r="E155" s="1"/>
      <c r="F155" s="1"/>
      <c r="G155" s="1"/>
      <c r="H155" s="1"/>
      <c r="I155" s="1"/>
      <c r="J155" s="1"/>
    </row>
    <row r="156" spans="1:10">
      <c r="A156" s="1"/>
      <c r="B156" s="1"/>
      <c r="C156" s="1"/>
      <c r="D156" s="1"/>
      <c r="E156" s="1"/>
      <c r="F156" s="1"/>
      <c r="G156" s="1"/>
      <c r="H156" s="1"/>
      <c r="I156" s="1"/>
      <c r="J156" s="1"/>
    </row>
    <row r="157" spans="1:10">
      <c r="A157" s="1"/>
      <c r="B157" s="1"/>
      <c r="C157" s="1"/>
      <c r="D157" s="1"/>
      <c r="E157" s="1"/>
      <c r="F157" s="1"/>
      <c r="G157" s="1"/>
      <c r="H157" s="1"/>
      <c r="I157" s="1"/>
      <c r="J157" s="1"/>
    </row>
    <row r="158" spans="1:10">
      <c r="A158" s="1"/>
      <c r="B158" s="1"/>
      <c r="C158" s="1"/>
      <c r="D158" s="1"/>
      <c r="E158" s="1"/>
      <c r="F158" s="1"/>
      <c r="G158" s="1"/>
      <c r="H158" s="1"/>
      <c r="I158" s="1"/>
      <c r="J158" s="1"/>
    </row>
    <row r="159" spans="1:10">
      <c r="A159" s="1"/>
      <c r="B159" s="1"/>
      <c r="C159" s="1"/>
      <c r="D159" s="1"/>
      <c r="E159" s="1"/>
      <c r="F159" s="1"/>
      <c r="G159" s="1"/>
      <c r="H159" s="1"/>
      <c r="I159" s="1"/>
      <c r="J159" s="1"/>
    </row>
    <row r="160" spans="1:10">
      <c r="A160" s="1"/>
      <c r="B160" s="1"/>
      <c r="C160" s="1"/>
      <c r="D160" s="1"/>
      <c r="E160" s="1"/>
      <c r="F160" s="1"/>
      <c r="G160" s="1"/>
      <c r="H160" s="1"/>
      <c r="I160" s="1"/>
      <c r="J160" s="1"/>
    </row>
    <row r="161" spans="1:10">
      <c r="A161" s="1"/>
      <c r="B161" s="1"/>
      <c r="C161" s="1"/>
      <c r="D161" s="1"/>
      <c r="E161" s="1"/>
      <c r="F161" s="1"/>
      <c r="G161" s="1"/>
      <c r="H161" s="1"/>
      <c r="I161" s="1"/>
      <c r="J161" s="1"/>
    </row>
    <row r="162" spans="1:10">
      <c r="A162" s="1"/>
      <c r="B162" s="1"/>
      <c r="C162" s="1"/>
      <c r="D162" s="1"/>
      <c r="E162" s="1"/>
      <c r="F162" s="1"/>
      <c r="G162" s="1"/>
      <c r="H162" s="1"/>
      <c r="I162" s="1"/>
      <c r="J162" s="1"/>
    </row>
    <row r="163" spans="1:10">
      <c r="A163" s="1"/>
      <c r="B163" s="1"/>
      <c r="C163" s="1"/>
      <c r="D163" s="1"/>
      <c r="E163" s="1"/>
      <c r="F163" s="1"/>
      <c r="G163" s="1"/>
      <c r="H163" s="1"/>
      <c r="I163" s="1"/>
      <c r="J163" s="1"/>
    </row>
    <row r="164" spans="1:10">
      <c r="A164" s="1"/>
      <c r="B164" s="1"/>
      <c r="C164" s="1"/>
      <c r="D164" s="1"/>
      <c r="E164" s="1"/>
      <c r="F164" s="1"/>
      <c r="G164" s="1"/>
      <c r="H164" s="1"/>
      <c r="I164" s="1"/>
      <c r="J164" s="1"/>
    </row>
    <row r="165" spans="1:10">
      <c r="A165" s="1"/>
      <c r="B165" s="1"/>
      <c r="C165" s="1"/>
      <c r="D165" s="1"/>
      <c r="E165" s="1"/>
      <c r="F165" s="1"/>
      <c r="G165" s="1"/>
      <c r="H165" s="1"/>
      <c r="I165" s="1"/>
      <c r="J165" s="1"/>
    </row>
    <row r="166" spans="1:10">
      <c r="A166" s="1"/>
      <c r="B166" s="1"/>
      <c r="C166" s="1"/>
      <c r="D166" s="1"/>
      <c r="E166" s="1"/>
      <c r="F166" s="1"/>
      <c r="G166" s="1"/>
      <c r="H166" s="1"/>
      <c r="I166" s="1"/>
      <c r="J166" s="1"/>
    </row>
    <row r="167" spans="1:10">
      <c r="A167" s="1"/>
      <c r="B167" s="1"/>
      <c r="C167" s="1"/>
      <c r="D167" s="1"/>
      <c r="E167" s="1"/>
      <c r="F167" s="1"/>
      <c r="G167" s="1"/>
      <c r="H167" s="1"/>
      <c r="I167" s="1"/>
      <c r="J167" s="1"/>
    </row>
    <row r="168" spans="1:10">
      <c r="A168" s="1"/>
      <c r="B168" s="1"/>
      <c r="C168" s="1"/>
      <c r="D168" s="1"/>
      <c r="E168" s="1"/>
      <c r="F168" s="1"/>
      <c r="G168" s="1"/>
      <c r="H168" s="1"/>
      <c r="I168" s="1"/>
      <c r="J168" s="1"/>
    </row>
    <row r="169" spans="1:10">
      <c r="A169" s="1"/>
      <c r="B169" s="1"/>
      <c r="C169" s="1"/>
      <c r="D169" s="1"/>
      <c r="E169" s="1"/>
      <c r="F169" s="1"/>
      <c r="G169" s="1"/>
      <c r="H169" s="1"/>
      <c r="I169" s="1"/>
      <c r="J169" s="1"/>
    </row>
    <row r="170" spans="1:10">
      <c r="A170" s="1"/>
      <c r="B170" s="1"/>
      <c r="C170" s="1"/>
      <c r="D170" s="1"/>
      <c r="E170" s="1"/>
      <c r="F170" s="1"/>
      <c r="G170" s="1"/>
      <c r="H170" s="1"/>
      <c r="I170" s="1"/>
      <c r="J170" s="1"/>
    </row>
    <row r="171" spans="1:10">
      <c r="A171" s="1"/>
      <c r="B171" s="1"/>
      <c r="C171" s="1"/>
      <c r="D171" s="1"/>
      <c r="E171" s="1"/>
      <c r="F171" s="1"/>
      <c r="G171" s="1"/>
      <c r="H171" s="1"/>
      <c r="I171" s="1"/>
      <c r="J171" s="1"/>
    </row>
    <row r="172" spans="1:10">
      <c r="A172" s="1"/>
      <c r="B172" s="1"/>
      <c r="C172" s="1"/>
      <c r="D172" s="1"/>
      <c r="E172" s="1"/>
      <c r="F172" s="1"/>
      <c r="G172" s="1"/>
      <c r="H172" s="1"/>
      <c r="I172" s="1"/>
      <c r="J172" s="1"/>
    </row>
    <row r="173" spans="1:10">
      <c r="A173" s="1"/>
      <c r="B173" s="1"/>
      <c r="C173" s="1"/>
      <c r="D173" s="1"/>
      <c r="E173" s="1"/>
      <c r="F173" s="1"/>
      <c r="G173" s="1"/>
      <c r="H173" s="1"/>
      <c r="I173" s="1"/>
      <c r="J173" s="1"/>
    </row>
    <row r="174" spans="1:10">
      <c r="A174" s="1"/>
      <c r="B174" s="1"/>
      <c r="C174" s="1"/>
      <c r="D174" s="1"/>
      <c r="E174" s="1"/>
      <c r="F174" s="1"/>
      <c r="G174" s="1"/>
      <c r="H174" s="1"/>
      <c r="I174" s="1"/>
      <c r="J174" s="1"/>
    </row>
    <row r="175" spans="1:10">
      <c r="A175" s="1"/>
      <c r="B175" s="1"/>
      <c r="C175" s="1"/>
      <c r="D175" s="1"/>
      <c r="E175" s="1"/>
      <c r="F175" s="1"/>
      <c r="G175" s="1"/>
      <c r="H175" s="1"/>
      <c r="I175" s="1"/>
      <c r="J175" s="1"/>
    </row>
    <row r="176" spans="1:10">
      <c r="A176" s="1"/>
      <c r="B176" s="1"/>
      <c r="C176" s="1"/>
      <c r="D176" s="1"/>
      <c r="E176" s="1"/>
      <c r="F176" s="1"/>
      <c r="G176" s="1"/>
      <c r="H176" s="1"/>
      <c r="I176" s="1"/>
      <c r="J176" s="1"/>
    </row>
    <row r="177" spans="1:10">
      <c r="A177" s="1"/>
      <c r="B177" s="1"/>
      <c r="C177" s="1"/>
      <c r="D177" s="1"/>
      <c r="E177" s="1"/>
      <c r="F177" s="1"/>
      <c r="G177" s="1"/>
      <c r="H177" s="1"/>
      <c r="I177" s="1"/>
      <c r="J177" s="1"/>
    </row>
    <row r="178" spans="1:10">
      <c r="A178" s="1"/>
      <c r="B178" s="1"/>
      <c r="C178" s="1"/>
      <c r="D178" s="1"/>
      <c r="E178" s="1"/>
      <c r="F178" s="1"/>
      <c r="G178" s="1"/>
      <c r="H178" s="1"/>
      <c r="I178" s="1"/>
      <c r="J178" s="1"/>
    </row>
    <row r="179" spans="1:10">
      <c r="A179" s="1"/>
      <c r="B179" s="1"/>
      <c r="C179" s="1"/>
      <c r="D179" s="1"/>
      <c r="E179" s="1"/>
      <c r="F179" s="1"/>
      <c r="G179" s="1"/>
      <c r="H179" s="1"/>
      <c r="I179" s="1"/>
      <c r="J179" s="1"/>
    </row>
    <row r="180" spans="1:10">
      <c r="A180" s="1"/>
      <c r="B180" s="1"/>
      <c r="C180" s="1"/>
      <c r="D180" s="1"/>
      <c r="E180" s="1"/>
      <c r="F180" s="1"/>
      <c r="G180" s="1"/>
      <c r="H180" s="1"/>
      <c r="I180" s="1"/>
      <c r="J180" s="1"/>
    </row>
    <row r="181" spans="1:10">
      <c r="A181" s="1"/>
      <c r="B181" s="1"/>
      <c r="C181" s="1"/>
      <c r="D181" s="1"/>
      <c r="E181" s="1"/>
      <c r="F181" s="1"/>
      <c r="G181" s="1"/>
      <c r="H181" s="1"/>
      <c r="I181" s="1"/>
      <c r="J181" s="1"/>
    </row>
    <row r="182" spans="1:10">
      <c r="A182" s="1"/>
      <c r="B182" s="1"/>
      <c r="C182" s="1"/>
      <c r="D182" s="1"/>
      <c r="E182" s="1"/>
      <c r="F182" s="1"/>
      <c r="G182" s="1"/>
      <c r="H182" s="1"/>
      <c r="I182" s="1"/>
      <c r="J182" s="1"/>
    </row>
    <row r="183" spans="1:10">
      <c r="A183" s="1"/>
      <c r="B183" s="1"/>
      <c r="C183" s="1"/>
      <c r="D183" s="1"/>
      <c r="E183" s="1"/>
      <c r="F183" s="1"/>
      <c r="G183" s="1"/>
      <c r="H183" s="1"/>
      <c r="I183" s="1"/>
      <c r="J183" s="1"/>
    </row>
    <row r="184" spans="1:10">
      <c r="A184" s="1"/>
      <c r="B184" s="1"/>
      <c r="C184" s="1"/>
      <c r="D184" s="1"/>
      <c r="E184" s="1"/>
      <c r="F184" s="1"/>
      <c r="G184" s="1"/>
      <c r="H184" s="1"/>
      <c r="I184" s="1"/>
      <c r="J184" s="1"/>
    </row>
    <row r="185" spans="1:10">
      <c r="A185" s="1"/>
      <c r="B185" s="1"/>
      <c r="C185" s="1"/>
      <c r="D185" s="1"/>
      <c r="E185" s="1"/>
      <c r="F185" s="1"/>
      <c r="G185" s="1"/>
      <c r="H185" s="1"/>
      <c r="I185" s="1"/>
      <c r="J185" s="1"/>
    </row>
    <row r="186" spans="1:10">
      <c r="A186" s="1"/>
      <c r="B186" s="1"/>
      <c r="C186" s="1"/>
      <c r="D186" s="1"/>
      <c r="E186" s="1"/>
      <c r="F186" s="1"/>
      <c r="G186" s="1"/>
      <c r="H186" s="1"/>
      <c r="I186" s="1"/>
      <c r="J186" s="1"/>
    </row>
    <row r="187" spans="1:10">
      <c r="A187" s="1"/>
      <c r="B187" s="1"/>
      <c r="C187" s="1"/>
      <c r="D187" s="1"/>
      <c r="E187" s="1"/>
      <c r="F187" s="1"/>
      <c r="G187" s="1"/>
      <c r="H187" s="1"/>
      <c r="I187" s="1"/>
      <c r="J187" s="1"/>
    </row>
    <row r="188" spans="1:10">
      <c r="A188" s="1"/>
      <c r="B188" s="1"/>
      <c r="C188" s="1"/>
      <c r="D188" s="1"/>
      <c r="E188" s="1"/>
      <c r="F188" s="1"/>
      <c r="G188" s="1"/>
      <c r="H188" s="1"/>
      <c r="I188" s="1"/>
      <c r="J188" s="1"/>
    </row>
    <row r="189" spans="1:10">
      <c r="A189" s="1"/>
      <c r="B189" s="1"/>
      <c r="C189" s="1"/>
      <c r="D189" s="1"/>
      <c r="E189" s="1"/>
      <c r="F189" s="1"/>
      <c r="G189" s="1"/>
      <c r="H189" s="1"/>
      <c r="I189" s="1"/>
      <c r="J189" s="1"/>
    </row>
    <row r="190" spans="1:10">
      <c r="A190" s="1"/>
      <c r="B190" s="1"/>
      <c r="C190" s="1"/>
      <c r="D190" s="1"/>
      <c r="E190" s="1"/>
      <c r="F190" s="1"/>
      <c r="G190" s="1"/>
      <c r="H190" s="1"/>
      <c r="I190" s="1"/>
      <c r="J190" s="1"/>
    </row>
    <row r="191" spans="1:10">
      <c r="A191" s="1"/>
      <c r="B191" s="1"/>
      <c r="C191" s="1"/>
      <c r="D191" s="1"/>
      <c r="E191" s="1"/>
      <c r="F191" s="1"/>
      <c r="G191" s="1"/>
      <c r="H191" s="1"/>
      <c r="I191" s="1"/>
      <c r="J191" s="1"/>
    </row>
    <row r="192" spans="1:10">
      <c r="A192" s="1"/>
      <c r="B192" s="1"/>
      <c r="C192" s="1"/>
      <c r="D192" s="1"/>
      <c r="E192" s="1"/>
      <c r="F192" s="1"/>
      <c r="G192" s="1"/>
      <c r="H192" s="1"/>
      <c r="I192" s="1"/>
      <c r="J192" s="1"/>
    </row>
    <row r="193" spans="1:10">
      <c r="A193" s="1"/>
      <c r="B193" s="1"/>
      <c r="C193" s="1"/>
      <c r="D193" s="1"/>
      <c r="E193" s="1"/>
      <c r="F193" s="1"/>
      <c r="G193" s="1"/>
      <c r="H193" s="1"/>
      <c r="I193" s="1"/>
      <c r="J193" s="1"/>
    </row>
    <row r="194" spans="1:10">
      <c r="A194" s="1"/>
      <c r="B194" s="1"/>
      <c r="C194" s="1"/>
      <c r="D194" s="1"/>
      <c r="E194" s="1"/>
      <c r="F194" s="1"/>
      <c r="G194" s="1"/>
      <c r="H194" s="1"/>
      <c r="I194" s="1"/>
      <c r="J194" s="1"/>
    </row>
    <row r="195" spans="1:10">
      <c r="A195" s="1"/>
      <c r="B195" s="1"/>
      <c r="C195" s="1"/>
      <c r="D195" s="1"/>
      <c r="E195" s="1"/>
      <c r="F195" s="1"/>
      <c r="G195" s="1"/>
      <c r="H195" s="1"/>
      <c r="I195" s="1"/>
      <c r="J195" s="1"/>
    </row>
    <row r="196" spans="1:10">
      <c r="A196" s="1"/>
      <c r="B196" s="1"/>
      <c r="C196" s="1"/>
      <c r="D196" s="1"/>
      <c r="E196" s="1"/>
      <c r="F196" s="1"/>
      <c r="G196" s="1"/>
      <c r="H196" s="1"/>
      <c r="I196" s="1"/>
      <c r="J196" s="1"/>
    </row>
    <row r="197" spans="1:10">
      <c r="A197" s="1"/>
      <c r="B197" s="1"/>
      <c r="C197" s="1"/>
      <c r="D197" s="1"/>
      <c r="E197" s="1"/>
      <c r="F197" s="1"/>
      <c r="G197" s="1"/>
      <c r="H197" s="1"/>
      <c r="I197" s="1"/>
      <c r="J197" s="1"/>
    </row>
    <row r="198" spans="1:10">
      <c r="A198" s="1"/>
      <c r="B198" s="1"/>
      <c r="C198" s="1"/>
      <c r="D198" s="1"/>
      <c r="E198" s="1"/>
      <c r="F198" s="1"/>
      <c r="G198" s="1"/>
      <c r="H198" s="1"/>
      <c r="I198" s="1"/>
      <c r="J198" s="1"/>
    </row>
    <row r="199" spans="1:10">
      <c r="A199" s="1"/>
      <c r="B199" s="1"/>
      <c r="C199" s="1"/>
      <c r="D199" s="1"/>
      <c r="E199" s="1"/>
      <c r="F199" s="1"/>
      <c r="G199" s="1"/>
      <c r="H199" s="1"/>
      <c r="I199" s="1"/>
      <c r="J199" s="1"/>
    </row>
    <row r="200" spans="1:10">
      <c r="A200" s="1"/>
      <c r="B200" s="1"/>
      <c r="C200" s="1"/>
      <c r="D200" s="1"/>
      <c r="E200" s="1"/>
      <c r="F200" s="1"/>
      <c r="G200" s="1"/>
      <c r="H200" s="1"/>
      <c r="I200" s="1"/>
      <c r="J200" s="1"/>
    </row>
    <row r="201" spans="1:10">
      <c r="A201" s="1"/>
      <c r="B201" s="1"/>
      <c r="C201" s="1"/>
      <c r="D201" s="1"/>
      <c r="E201" s="1"/>
      <c r="F201" s="1"/>
      <c r="G201" s="1"/>
      <c r="H201" s="1"/>
      <c r="I201" s="1"/>
      <c r="J201" s="1"/>
    </row>
    <row r="202" spans="1:10">
      <c r="A202" s="1"/>
      <c r="B202" s="1"/>
      <c r="C202" s="1"/>
      <c r="D202" s="1"/>
      <c r="E202" s="1"/>
      <c r="F202" s="1"/>
      <c r="G202" s="1"/>
      <c r="H202" s="1"/>
      <c r="I202" s="1"/>
      <c r="J202" s="1"/>
    </row>
    <row r="203" spans="1:10">
      <c r="A203" s="1"/>
      <c r="B203" s="1"/>
      <c r="C203" s="1"/>
      <c r="D203" s="1"/>
      <c r="E203" s="1"/>
      <c r="F203" s="1"/>
      <c r="G203" s="1"/>
      <c r="H203" s="1"/>
      <c r="I203" s="1"/>
      <c r="J203" s="1"/>
    </row>
    <row r="204" spans="1:10">
      <c r="A204" s="1"/>
      <c r="B204" s="1"/>
      <c r="C204" s="1"/>
      <c r="D204" s="1"/>
      <c r="E204" s="1"/>
      <c r="F204" s="1"/>
      <c r="G204" s="1"/>
      <c r="H204" s="1"/>
      <c r="I204" s="1"/>
      <c r="J204" s="1"/>
    </row>
    <row r="205" spans="1:10">
      <c r="A205" s="1"/>
      <c r="B205" s="1"/>
      <c r="C205" s="1"/>
      <c r="D205" s="1"/>
      <c r="E205" s="1"/>
      <c r="F205" s="1"/>
      <c r="G205" s="1"/>
      <c r="H205" s="1"/>
      <c r="I205" s="1"/>
      <c r="J205" s="1"/>
    </row>
    <row r="206" spans="1:10">
      <c r="A206" s="1"/>
      <c r="B206" s="1"/>
      <c r="C206" s="1"/>
      <c r="D206" s="1"/>
      <c r="E206" s="1"/>
      <c r="F206" s="1"/>
      <c r="G206" s="1"/>
      <c r="H206" s="1"/>
      <c r="I206" s="1"/>
      <c r="J206" s="1"/>
    </row>
    <row r="207" spans="1:10">
      <c r="A207" s="1"/>
      <c r="B207" s="1"/>
      <c r="C207" s="1"/>
      <c r="D207" s="1"/>
      <c r="E207" s="1"/>
      <c r="F207" s="1"/>
      <c r="G207" s="1"/>
      <c r="H207" s="1"/>
      <c r="I207" s="1"/>
      <c r="J207" s="1"/>
    </row>
    <row r="208" spans="1:10">
      <c r="A208" s="1"/>
      <c r="B208" s="1"/>
      <c r="C208" s="1"/>
      <c r="D208" s="1"/>
      <c r="E208" s="1"/>
      <c r="F208" s="1"/>
      <c r="G208" s="1"/>
      <c r="H208" s="1"/>
      <c r="I208" s="1"/>
      <c r="J208" s="1"/>
    </row>
    <row r="209" spans="1:10">
      <c r="A209" s="1"/>
      <c r="B209" s="1"/>
      <c r="C209" s="1"/>
      <c r="D209" s="1"/>
      <c r="E209" s="1"/>
      <c r="F209" s="1"/>
      <c r="G209" s="1"/>
      <c r="H209" s="1"/>
      <c r="I209" s="1"/>
      <c r="J209" s="1"/>
    </row>
    <row r="210" spans="1:10">
      <c r="A210" s="1"/>
      <c r="B210" s="1"/>
      <c r="C210" s="1"/>
      <c r="D210" s="1"/>
      <c r="E210" s="1"/>
      <c r="F210" s="1"/>
      <c r="G210" s="1"/>
      <c r="H210" s="1"/>
      <c r="I210" s="1"/>
      <c r="J210" s="1"/>
    </row>
    <row r="211" spans="1:10">
      <c r="A211" s="1"/>
      <c r="B211" s="1"/>
      <c r="C211" s="1"/>
      <c r="D211" s="1"/>
      <c r="E211" s="1"/>
      <c r="F211" s="1"/>
      <c r="G211" s="1"/>
      <c r="H211" s="1"/>
      <c r="I211" s="1"/>
      <c r="J211" s="1"/>
    </row>
    <row r="212" spans="1:10">
      <c r="A212" s="1"/>
      <c r="B212" s="1"/>
      <c r="C212" s="1"/>
      <c r="D212" s="1"/>
      <c r="E212" s="1"/>
      <c r="F212" s="1"/>
      <c r="G212" s="1"/>
      <c r="H212" s="1"/>
      <c r="I212" s="1"/>
      <c r="J212" s="1"/>
    </row>
    <row r="213" spans="1:10">
      <c r="A213" s="1"/>
      <c r="B213" s="1"/>
      <c r="C213" s="1"/>
      <c r="D213" s="1"/>
      <c r="E213" s="1"/>
      <c r="F213" s="1"/>
      <c r="G213" s="1"/>
      <c r="H213" s="1"/>
      <c r="I213" s="1"/>
      <c r="J213" s="1"/>
    </row>
    <row r="214" spans="1:10">
      <c r="A214" s="1"/>
      <c r="B214" s="1"/>
      <c r="C214" s="1"/>
      <c r="D214" s="1"/>
      <c r="E214" s="1"/>
      <c r="F214" s="1"/>
      <c r="G214" s="1"/>
      <c r="H214" s="1"/>
      <c r="I214" s="1"/>
      <c r="J214" s="1"/>
    </row>
    <row r="215" spans="1:10">
      <c r="A215" s="1"/>
      <c r="B215" s="1"/>
      <c r="C215" s="1"/>
      <c r="D215" s="1"/>
      <c r="E215" s="1"/>
      <c r="F215" s="1"/>
      <c r="G215" s="1"/>
      <c r="H215" s="1"/>
      <c r="I215" s="1"/>
      <c r="J215" s="1"/>
    </row>
    <row r="216" spans="1:10">
      <c r="A216" s="1"/>
      <c r="B216" s="1"/>
      <c r="C216" s="1"/>
      <c r="D216" s="1"/>
      <c r="E216" s="1"/>
      <c r="F216" s="1"/>
      <c r="G216" s="1"/>
      <c r="H216" s="1"/>
      <c r="I216" s="1"/>
      <c r="J216" s="1"/>
    </row>
    <row r="217" spans="1:10">
      <c r="A217" s="1"/>
      <c r="B217" s="1"/>
      <c r="C217" s="1"/>
      <c r="D217" s="1"/>
      <c r="E217" s="1"/>
      <c r="F217" s="1"/>
      <c r="G217" s="1"/>
      <c r="H217" s="1"/>
      <c r="I217" s="1"/>
      <c r="J217" s="1"/>
    </row>
    <row r="218" spans="1:10">
      <c r="A218" s="1"/>
      <c r="B218" s="1"/>
      <c r="C218" s="1"/>
      <c r="D218" s="1"/>
      <c r="E218" s="1"/>
      <c r="F218" s="1"/>
      <c r="G218" s="1"/>
      <c r="H218" s="1"/>
      <c r="I218" s="1"/>
      <c r="J218" s="1"/>
    </row>
    <row r="219" spans="1:10">
      <c r="A219" s="1"/>
      <c r="B219" s="1"/>
      <c r="C219" s="1"/>
      <c r="D219" s="1"/>
      <c r="E219" s="1"/>
      <c r="F219" s="1"/>
      <c r="G219" s="1"/>
      <c r="H219" s="1"/>
      <c r="I219" s="1"/>
      <c r="J219" s="1"/>
    </row>
    <row r="220" spans="1:10">
      <c r="A220" s="1"/>
      <c r="B220" s="1"/>
      <c r="C220" s="1"/>
      <c r="D220" s="1"/>
      <c r="E220" s="1"/>
      <c r="F220" s="1"/>
      <c r="G220" s="1"/>
      <c r="H220" s="1"/>
      <c r="I220" s="1"/>
      <c r="J220" s="1"/>
    </row>
    <row r="221" spans="1:10">
      <c r="A221" s="1"/>
      <c r="B221" s="1"/>
      <c r="C221" s="1"/>
      <c r="D221" s="1"/>
      <c r="E221" s="1"/>
      <c r="F221" s="1"/>
      <c r="G221" s="1"/>
      <c r="H221" s="1"/>
      <c r="I221" s="1"/>
      <c r="J221" s="1"/>
    </row>
    <row r="222" spans="1:10">
      <c r="A222" s="1"/>
      <c r="B222" s="1"/>
      <c r="C222" s="1"/>
      <c r="D222" s="1"/>
      <c r="E222" s="1"/>
      <c r="F222" s="1"/>
      <c r="G222" s="1"/>
      <c r="H222" s="1"/>
      <c r="I222" s="1"/>
      <c r="J222" s="1"/>
    </row>
    <row r="223" spans="1:10">
      <c r="A223" s="1"/>
      <c r="B223" s="1"/>
      <c r="C223" s="1"/>
      <c r="D223" s="1"/>
      <c r="E223" s="1"/>
      <c r="F223" s="1"/>
      <c r="G223" s="1"/>
      <c r="H223" s="1"/>
      <c r="I223" s="1"/>
      <c r="J223" s="1"/>
    </row>
    <row r="224" spans="1:10">
      <c r="A224" s="1"/>
      <c r="B224" s="1"/>
      <c r="C224" s="1"/>
      <c r="D224" s="1"/>
      <c r="E224" s="1"/>
      <c r="F224" s="1"/>
      <c r="G224" s="1"/>
      <c r="H224" s="1"/>
      <c r="I224" s="1"/>
      <c r="J224" s="1"/>
    </row>
    <row r="225" spans="1:10">
      <c r="A225" s="1"/>
      <c r="B225" s="1"/>
      <c r="C225" s="1"/>
      <c r="D225" s="1"/>
      <c r="E225" s="1"/>
      <c r="F225" s="1"/>
      <c r="G225" s="1"/>
      <c r="H225" s="1"/>
      <c r="I225" s="1"/>
      <c r="J225" s="1"/>
    </row>
    <row r="226" spans="1:10">
      <c r="A226" s="1"/>
      <c r="B226" s="1"/>
      <c r="C226" s="1"/>
      <c r="D226" s="1"/>
      <c r="E226" s="1"/>
      <c r="F226" s="1"/>
      <c r="G226" s="1"/>
      <c r="H226" s="1"/>
      <c r="I226" s="1"/>
      <c r="J226" s="1"/>
    </row>
    <row r="227" spans="1:10">
      <c r="A227" s="1"/>
      <c r="B227" s="1"/>
      <c r="C227" s="1"/>
      <c r="D227" s="1"/>
      <c r="E227" s="1"/>
      <c r="F227" s="1"/>
      <c r="G227" s="1"/>
      <c r="H227" s="1"/>
      <c r="I227" s="1"/>
      <c r="J227" s="1"/>
    </row>
    <row r="228" spans="1:10">
      <c r="A228" s="1"/>
      <c r="B228" s="1"/>
      <c r="C228" s="1"/>
      <c r="D228" s="1"/>
      <c r="E228" s="1"/>
      <c r="F228" s="1"/>
      <c r="G228" s="1"/>
      <c r="H228" s="1"/>
      <c r="I228" s="1"/>
      <c r="J228" s="1"/>
    </row>
    <row r="229" spans="1:10">
      <c r="A229" s="1"/>
      <c r="B229" s="1"/>
      <c r="C229" s="1"/>
      <c r="D229" s="1"/>
      <c r="E229" s="1"/>
      <c r="F229" s="1"/>
      <c r="G229" s="1"/>
      <c r="H229" s="1"/>
      <c r="I229" s="1"/>
      <c r="J229" s="1"/>
    </row>
    <row r="230" spans="1:10">
      <c r="A230" s="1"/>
      <c r="B230" s="1"/>
      <c r="C230" s="1"/>
      <c r="D230" s="1"/>
      <c r="E230" s="1"/>
      <c r="F230" s="1"/>
      <c r="G230" s="1"/>
      <c r="H230" s="1"/>
      <c r="I230" s="1"/>
      <c r="J230" s="1"/>
    </row>
    <row r="231" spans="1:10">
      <c r="A231" s="1"/>
      <c r="B231" s="1"/>
      <c r="C231" s="1"/>
      <c r="D231" s="1"/>
      <c r="E231" s="1"/>
      <c r="F231" s="1"/>
      <c r="G231" s="1"/>
      <c r="H231" s="1"/>
      <c r="I231" s="1"/>
      <c r="J231" s="1"/>
    </row>
    <row r="232" spans="1:10">
      <c r="A232" s="1"/>
      <c r="B232" s="1"/>
      <c r="C232" s="1"/>
      <c r="D232" s="1"/>
      <c r="E232" s="1"/>
      <c r="F232" s="1"/>
      <c r="G232" s="1"/>
      <c r="H232" s="1"/>
      <c r="I232" s="1"/>
      <c r="J232" s="1"/>
    </row>
    <row r="233" spans="1:10">
      <c r="A233" s="1"/>
      <c r="B233" s="1"/>
      <c r="C233" s="1"/>
      <c r="D233" s="1"/>
      <c r="E233" s="1"/>
      <c r="F233" s="1"/>
      <c r="G233" s="1"/>
      <c r="H233" s="1"/>
      <c r="I233" s="1"/>
      <c r="J233" s="1"/>
    </row>
    <row r="234" spans="1:10">
      <c r="A234" s="1"/>
      <c r="B234" s="1"/>
      <c r="C234" s="1"/>
      <c r="D234" s="1"/>
      <c r="E234" s="1"/>
      <c r="F234" s="1"/>
      <c r="G234" s="1"/>
      <c r="H234" s="1"/>
      <c r="I234" s="1"/>
      <c r="J234" s="1"/>
    </row>
    <row r="235" spans="1:10">
      <c r="A235" s="1"/>
      <c r="B235" s="1"/>
      <c r="C235" s="1"/>
      <c r="D235" s="1"/>
      <c r="E235" s="1"/>
      <c r="F235" s="1"/>
      <c r="G235" s="1"/>
      <c r="H235" s="1"/>
      <c r="I235" s="1"/>
      <c r="J235" s="1"/>
    </row>
    <row r="236" spans="1:10">
      <c r="A236" s="1"/>
      <c r="B236" s="1"/>
      <c r="C236" s="1"/>
      <c r="D236" s="1"/>
      <c r="E236" s="1"/>
      <c r="F236" s="1"/>
      <c r="G236" s="1"/>
      <c r="H236" s="1"/>
      <c r="I236" s="1"/>
      <c r="J236" s="1"/>
    </row>
    <row r="237" spans="1:10">
      <c r="A237" s="1"/>
      <c r="B237" s="1"/>
      <c r="C237" s="1"/>
      <c r="D237" s="1"/>
      <c r="E237" s="1"/>
      <c r="F237" s="1"/>
      <c r="G237" s="1"/>
      <c r="H237" s="1"/>
      <c r="I237" s="1"/>
      <c r="J237" s="1"/>
    </row>
    <row r="238" spans="1:10">
      <c r="A238" s="1"/>
      <c r="B238" s="1"/>
      <c r="C238" s="1"/>
      <c r="D238" s="1"/>
      <c r="E238" s="1"/>
      <c r="F238" s="1"/>
      <c r="G238" s="1"/>
      <c r="H238" s="1"/>
      <c r="I238" s="1"/>
      <c r="J238" s="1"/>
    </row>
    <row r="239" spans="1:10">
      <c r="A239" s="1"/>
      <c r="B239" s="1"/>
      <c r="C239" s="1"/>
      <c r="D239" s="1"/>
      <c r="E239" s="1"/>
      <c r="F239" s="1"/>
      <c r="G239" s="1"/>
      <c r="H239" s="1"/>
      <c r="I239" s="1"/>
      <c r="J239" s="1"/>
    </row>
    <row r="240" spans="1:10">
      <c r="A240" s="1"/>
      <c r="B240" s="1"/>
      <c r="C240" s="1"/>
      <c r="D240" s="1"/>
      <c r="E240" s="1"/>
      <c r="F240" s="1"/>
      <c r="G240" s="1"/>
      <c r="H240" s="1"/>
      <c r="I240" s="1"/>
      <c r="J240" s="1"/>
    </row>
    <row r="241" spans="1:10">
      <c r="A241" s="1"/>
      <c r="B241" s="1"/>
      <c r="C241" s="1"/>
      <c r="D241" s="1"/>
      <c r="E241" s="1"/>
      <c r="F241" s="1"/>
      <c r="G241" s="1"/>
      <c r="H241" s="1"/>
      <c r="I241" s="1"/>
      <c r="J241" s="1"/>
    </row>
    <row r="242" spans="1:10">
      <c r="A242" s="1"/>
      <c r="B242" s="1"/>
      <c r="C242" s="1"/>
      <c r="D242" s="1"/>
      <c r="E242" s="1"/>
      <c r="F242" s="1"/>
      <c r="G242" s="1"/>
      <c r="H242" s="1"/>
      <c r="I242" s="1"/>
      <c r="J242" s="1"/>
    </row>
    <row r="243" spans="1:10">
      <c r="A243" s="1"/>
      <c r="B243" s="1"/>
      <c r="C243" s="1"/>
      <c r="D243" s="1"/>
      <c r="E243" s="1"/>
      <c r="F243" s="1"/>
      <c r="G243" s="1"/>
      <c r="H243" s="1"/>
      <c r="I243" s="1"/>
      <c r="J243" s="1"/>
    </row>
    <row r="244" spans="1:10">
      <c r="A244" s="1"/>
      <c r="B244" s="1"/>
      <c r="C244" s="1"/>
      <c r="D244" s="1"/>
      <c r="E244" s="1"/>
      <c r="F244" s="1"/>
      <c r="G244" s="1"/>
      <c r="H244" s="1"/>
      <c r="I244" s="1"/>
      <c r="J244" s="1"/>
    </row>
    <row r="245" spans="1:10">
      <c r="A245" s="1"/>
      <c r="B245" s="1"/>
      <c r="C245" s="1"/>
      <c r="D245" s="1"/>
      <c r="E245" s="1"/>
      <c r="F245" s="1"/>
      <c r="G245" s="1"/>
      <c r="H245" s="1"/>
      <c r="I245" s="1"/>
      <c r="J245" s="1"/>
    </row>
    <row r="246" spans="1:10">
      <c r="A246" s="1"/>
      <c r="B246" s="1"/>
      <c r="C246" s="1"/>
      <c r="D246" s="1"/>
      <c r="E246" s="1"/>
      <c r="F246" s="1"/>
      <c r="G246" s="1"/>
      <c r="H246" s="1"/>
      <c r="I246" s="1"/>
      <c r="J246" s="1"/>
    </row>
    <row r="247" spans="1:10">
      <c r="A247" s="1"/>
      <c r="B247" s="1"/>
      <c r="C247" s="1"/>
      <c r="D247" s="1"/>
      <c r="E247" s="1"/>
      <c r="F247" s="1"/>
      <c r="G247" s="1"/>
      <c r="H247" s="1"/>
      <c r="I247" s="1"/>
      <c r="J247" s="1"/>
    </row>
    <row r="248" spans="1:10">
      <c r="A248" s="1"/>
      <c r="B248" s="1"/>
      <c r="C248" s="1"/>
      <c r="D248" s="1"/>
      <c r="E248" s="1"/>
      <c r="F248" s="1"/>
      <c r="G248" s="1"/>
      <c r="H248" s="1"/>
      <c r="I248" s="1"/>
      <c r="J248" s="1"/>
    </row>
    <row r="249" spans="1:10">
      <c r="A249" s="1"/>
      <c r="B249" s="1"/>
      <c r="C249" s="1"/>
      <c r="D249" s="1"/>
      <c r="E249" s="1"/>
      <c r="F249" s="1"/>
      <c r="G249" s="1"/>
      <c r="H249" s="1"/>
      <c r="I249" s="1"/>
      <c r="J249" s="1"/>
    </row>
    <row r="250" spans="1:10">
      <c r="A250" s="1"/>
      <c r="B250" s="1"/>
      <c r="C250" s="1"/>
      <c r="D250" s="1"/>
      <c r="E250" s="1"/>
      <c r="F250" s="1"/>
      <c r="G250" s="1"/>
      <c r="H250" s="1"/>
      <c r="I250" s="1"/>
      <c r="J250" s="1"/>
    </row>
    <row r="251" spans="1:10">
      <c r="A251" s="1"/>
      <c r="B251" s="1"/>
      <c r="C251" s="1"/>
      <c r="D251" s="1"/>
      <c r="E251" s="1"/>
      <c r="F251" s="1"/>
      <c r="G251" s="1"/>
      <c r="H251" s="1"/>
      <c r="I251" s="1"/>
      <c r="J251" s="1"/>
    </row>
    <row r="252" spans="1:10">
      <c r="A252" s="1"/>
      <c r="B252" s="1"/>
      <c r="C252" s="1"/>
      <c r="D252" s="1"/>
      <c r="E252" s="1"/>
      <c r="F252" s="1"/>
      <c r="G252" s="1"/>
      <c r="H252" s="1"/>
      <c r="I252" s="1"/>
      <c r="J252" s="1"/>
    </row>
    <row r="253" spans="1:10">
      <c r="A253" s="1"/>
      <c r="B253" s="1"/>
      <c r="C253" s="1"/>
      <c r="D253" s="1"/>
      <c r="E253" s="1"/>
      <c r="F253" s="1"/>
      <c r="G253" s="1"/>
      <c r="H253" s="1"/>
      <c r="I253" s="1"/>
      <c r="J253" s="1"/>
    </row>
    <row r="254" spans="1:10">
      <c r="A254" s="1"/>
      <c r="B254" s="1"/>
      <c r="C254" s="1"/>
      <c r="D254" s="1"/>
      <c r="E254" s="1"/>
      <c r="F254" s="1"/>
      <c r="G254" s="1"/>
      <c r="H254" s="1"/>
      <c r="I254" s="1"/>
      <c r="J254" s="1"/>
    </row>
    <row r="255" spans="1:10">
      <c r="A255" s="1"/>
      <c r="B255" s="1"/>
      <c r="C255" s="1"/>
      <c r="D255" s="1"/>
      <c r="E255" s="1"/>
      <c r="F255" s="1"/>
      <c r="G255" s="1"/>
      <c r="H255" s="1"/>
      <c r="I255" s="1"/>
      <c r="J255" s="1"/>
    </row>
    <row r="256" spans="1:10">
      <c r="A256" s="1"/>
      <c r="B256" s="1"/>
      <c r="C256" s="1"/>
      <c r="D256" s="1"/>
      <c r="E256" s="1"/>
      <c r="F256" s="1"/>
      <c r="G256" s="1"/>
      <c r="H256" s="1"/>
      <c r="I256" s="1"/>
      <c r="J256" s="1"/>
    </row>
    <row r="257" spans="1:10">
      <c r="A257" s="1"/>
      <c r="B257" s="1"/>
      <c r="C257" s="1"/>
      <c r="D257" s="1"/>
      <c r="E257" s="1"/>
      <c r="F257" s="1"/>
      <c r="G257" s="1"/>
      <c r="H257" s="1"/>
      <c r="I257" s="1"/>
      <c r="J257" s="1"/>
    </row>
    <row r="258" spans="1:10">
      <c r="A258" s="1"/>
      <c r="B258" s="1"/>
      <c r="C258" s="1"/>
      <c r="D258" s="1"/>
      <c r="E258" s="1"/>
      <c r="F258" s="1"/>
      <c r="G258" s="1"/>
      <c r="H258" s="1"/>
      <c r="I258" s="1"/>
      <c r="J258" s="1"/>
    </row>
    <row r="259" spans="1:10">
      <c r="A259" s="1"/>
      <c r="B259" s="1"/>
      <c r="C259" s="1"/>
      <c r="D259" s="1"/>
      <c r="E259" s="1"/>
      <c r="F259" s="1"/>
      <c r="G259" s="1"/>
      <c r="H259" s="1"/>
      <c r="I259" s="1"/>
      <c r="J259" s="1"/>
    </row>
    <row r="260" spans="1:10">
      <c r="A260" s="1"/>
      <c r="B260" s="1"/>
      <c r="C260" s="1"/>
      <c r="D260" s="1"/>
      <c r="E260" s="1"/>
      <c r="F260" s="1"/>
      <c r="G260" s="1"/>
      <c r="H260" s="1"/>
      <c r="I260" s="1"/>
      <c r="J260" s="1"/>
    </row>
    <row r="261" spans="1:10">
      <c r="A261" s="1"/>
      <c r="B261" s="1"/>
      <c r="C261" s="1"/>
      <c r="D261" s="1"/>
      <c r="E261" s="1"/>
      <c r="F261" s="1"/>
      <c r="G261" s="1"/>
      <c r="H261" s="1"/>
      <c r="I261" s="1"/>
      <c r="J261" s="1"/>
    </row>
    <row r="262" spans="1:10">
      <c r="A262" s="1"/>
      <c r="B262" s="1"/>
      <c r="C262" s="1"/>
      <c r="D262" s="1"/>
      <c r="E262" s="1"/>
      <c r="F262" s="1"/>
      <c r="G262" s="1"/>
      <c r="H262" s="1"/>
      <c r="I262" s="1"/>
      <c r="J262" s="1"/>
    </row>
    <row r="263" spans="1:10">
      <c r="A263" s="1"/>
      <c r="B263" s="1"/>
      <c r="C263" s="1"/>
      <c r="D263" s="1"/>
      <c r="E263" s="1"/>
      <c r="F263" s="1"/>
      <c r="G263" s="1"/>
      <c r="H263" s="1"/>
      <c r="I263" s="1"/>
      <c r="J263" s="1"/>
    </row>
    <row r="264" spans="1:10">
      <c r="A264" s="1"/>
      <c r="B264" s="1"/>
      <c r="C264" s="1"/>
      <c r="D264" s="1"/>
      <c r="E264" s="1"/>
      <c r="F264" s="1"/>
      <c r="G264" s="1"/>
      <c r="H264" s="1"/>
      <c r="I264" s="1"/>
      <c r="J264" s="1"/>
    </row>
    <row r="265" spans="1:10">
      <c r="A265" s="1"/>
      <c r="B265" s="1"/>
      <c r="C265" s="1"/>
      <c r="D265" s="1"/>
      <c r="E265" s="1"/>
      <c r="F265" s="1"/>
      <c r="G265" s="1"/>
      <c r="H265" s="1"/>
      <c r="I265" s="1"/>
      <c r="J265" s="1"/>
    </row>
    <row r="266" spans="1:10">
      <c r="A266" s="1"/>
      <c r="B266" s="1"/>
      <c r="C266" s="1"/>
      <c r="D266" s="1"/>
      <c r="E266" s="1"/>
      <c r="F266" s="1"/>
      <c r="G266" s="1"/>
      <c r="H266" s="1"/>
      <c r="I266" s="1"/>
      <c r="J266" s="1"/>
    </row>
    <row r="267" spans="1:10">
      <c r="A267" s="1"/>
      <c r="B267" s="1"/>
      <c r="C267" s="1"/>
      <c r="D267" s="1"/>
      <c r="E267" s="1"/>
      <c r="F267" s="1"/>
      <c r="G267" s="1"/>
      <c r="H267" s="1"/>
      <c r="I267" s="1"/>
      <c r="J267" s="1"/>
    </row>
    <row r="268" spans="1:10">
      <c r="A268" s="1"/>
      <c r="B268" s="1"/>
      <c r="C268" s="1"/>
      <c r="D268" s="1"/>
      <c r="E268" s="1"/>
      <c r="F268" s="1"/>
      <c r="G268" s="1"/>
      <c r="H268" s="1"/>
      <c r="I268" s="1"/>
      <c r="J268" s="1"/>
    </row>
    <row r="269" spans="1:10">
      <c r="A269" s="1"/>
      <c r="B269" s="1"/>
      <c r="C269" s="1"/>
      <c r="D269" s="1"/>
      <c r="E269" s="1"/>
      <c r="F269" s="1"/>
      <c r="G269" s="1"/>
      <c r="H269" s="1"/>
      <c r="I269" s="1"/>
      <c r="J269" s="1"/>
    </row>
    <row r="270" spans="1:10">
      <c r="A270" s="1"/>
      <c r="B270" s="1"/>
      <c r="C270" s="1"/>
      <c r="D270" s="1"/>
      <c r="E270" s="1"/>
      <c r="F270" s="1"/>
      <c r="G270" s="1"/>
      <c r="H270" s="1"/>
      <c r="I270" s="1"/>
      <c r="J270" s="1"/>
    </row>
    <row r="271" spans="1:10">
      <c r="A271" s="1"/>
      <c r="B271" s="1"/>
      <c r="C271" s="1"/>
      <c r="D271" s="1"/>
      <c r="E271" s="1"/>
      <c r="F271" s="1"/>
      <c r="G271" s="1"/>
      <c r="H271" s="1"/>
      <c r="I271" s="1"/>
      <c r="J271" s="1"/>
    </row>
    <row r="272" spans="1:10">
      <c r="A272" s="1"/>
      <c r="B272" s="1"/>
      <c r="C272" s="1"/>
      <c r="D272" s="1"/>
      <c r="E272" s="1"/>
      <c r="F272" s="1"/>
      <c r="G272" s="1"/>
      <c r="H272" s="1"/>
      <c r="I272" s="1"/>
      <c r="J272" s="1"/>
    </row>
    <row r="273" spans="1:10">
      <c r="A273" s="1"/>
      <c r="B273" s="1"/>
      <c r="C273" s="1"/>
      <c r="D273" s="1"/>
      <c r="E273" s="1"/>
      <c r="F273" s="1"/>
      <c r="G273" s="1"/>
      <c r="H273" s="1"/>
      <c r="I273" s="1"/>
      <c r="J273" s="1"/>
    </row>
    <row r="274" spans="1:10">
      <c r="A274" s="1"/>
      <c r="B274" s="1"/>
      <c r="C274" s="1"/>
      <c r="D274" s="1"/>
      <c r="E274" s="1"/>
      <c r="F274" s="1"/>
      <c r="G274" s="1"/>
      <c r="H274" s="1"/>
      <c r="I274" s="1"/>
      <c r="J274" s="1"/>
    </row>
    <row r="275" spans="1:10">
      <c r="A275" s="1"/>
      <c r="B275" s="1"/>
      <c r="C275" s="1"/>
      <c r="D275" s="1"/>
      <c r="E275" s="1"/>
      <c r="F275" s="1"/>
      <c r="G275" s="1"/>
      <c r="H275" s="1"/>
      <c r="I275" s="1"/>
      <c r="J275" s="1"/>
    </row>
    <row r="276" spans="1:10">
      <c r="A276" s="1"/>
      <c r="B276" s="1"/>
      <c r="C276" s="1"/>
      <c r="D276" s="1"/>
      <c r="E276" s="1"/>
      <c r="F276" s="1"/>
      <c r="G276" s="1"/>
      <c r="H276" s="1"/>
      <c r="I276" s="1"/>
      <c r="J276" s="1"/>
    </row>
    <row r="277" spans="1:10">
      <c r="A277" s="1"/>
      <c r="B277" s="1"/>
      <c r="C277" s="1"/>
      <c r="D277" s="1"/>
      <c r="E277" s="1"/>
      <c r="F277" s="1"/>
      <c r="G277" s="1"/>
      <c r="H277" s="1"/>
      <c r="I277" s="1"/>
      <c r="J277" s="1"/>
    </row>
    <row r="278" spans="1:10">
      <c r="A278" s="1"/>
      <c r="B278" s="1"/>
      <c r="C278" s="1"/>
      <c r="D278" s="1"/>
      <c r="E278" s="1"/>
      <c r="F278" s="1"/>
      <c r="G278" s="1"/>
      <c r="H278" s="1"/>
      <c r="I278" s="1"/>
      <c r="J278" s="1"/>
    </row>
    <row r="279" spans="1:10">
      <c r="A279" s="1"/>
      <c r="B279" s="1"/>
      <c r="C279" s="1"/>
      <c r="D279" s="1"/>
      <c r="E279" s="1"/>
      <c r="F279" s="1"/>
      <c r="G279" s="1"/>
      <c r="H279" s="1"/>
      <c r="I279" s="1"/>
      <c r="J279" s="1"/>
    </row>
    <row r="280" spans="1:10">
      <c r="A280" s="1"/>
      <c r="B280" s="1"/>
      <c r="C280" s="1"/>
      <c r="D280" s="1"/>
      <c r="E280" s="1"/>
      <c r="F280" s="1"/>
      <c r="G280" s="1"/>
      <c r="H280" s="1"/>
      <c r="I280" s="1"/>
      <c r="J280" s="1"/>
    </row>
    <row r="281" spans="1:10">
      <c r="A281" s="1"/>
      <c r="B281" s="1"/>
      <c r="C281" s="1"/>
      <c r="D281" s="1"/>
      <c r="E281" s="1"/>
      <c r="F281" s="1"/>
      <c r="G281" s="1"/>
      <c r="H281" s="1"/>
      <c r="I281" s="1"/>
      <c r="J281" s="1"/>
    </row>
    <row r="282" spans="1:10">
      <c r="A282" s="1"/>
      <c r="B282" s="1"/>
      <c r="C282" s="1"/>
      <c r="D282" s="1"/>
      <c r="E282" s="1"/>
      <c r="F282" s="1"/>
      <c r="G282" s="1"/>
      <c r="H282" s="1"/>
      <c r="I282" s="1"/>
      <c r="J282" s="1"/>
    </row>
    <row r="283" spans="1:10">
      <c r="A283" s="1"/>
      <c r="B283" s="1"/>
      <c r="C283" s="1"/>
      <c r="D283" s="1"/>
      <c r="E283" s="1"/>
      <c r="F283" s="1"/>
      <c r="G283" s="1"/>
      <c r="H283" s="1"/>
      <c r="I283" s="1"/>
      <c r="J283" s="1"/>
    </row>
    <row r="284" spans="1:10">
      <c r="A284" s="1"/>
      <c r="B284" s="1"/>
      <c r="C284" s="1"/>
      <c r="D284" s="1"/>
      <c r="E284" s="1"/>
      <c r="F284" s="1"/>
      <c r="G284" s="1"/>
      <c r="H284" s="1"/>
      <c r="I284" s="1"/>
      <c r="J284" s="1"/>
    </row>
    <row r="285" spans="1:10">
      <c r="A285" s="1"/>
      <c r="B285" s="1"/>
      <c r="C285" s="1"/>
      <c r="D285" s="1"/>
      <c r="E285" s="1"/>
      <c r="F285" s="1"/>
      <c r="G285" s="1"/>
      <c r="H285" s="1"/>
      <c r="I285" s="1"/>
      <c r="J285" s="1"/>
    </row>
    <row r="286" spans="1:10">
      <c r="A286" s="1"/>
      <c r="B286" s="1"/>
      <c r="C286" s="1"/>
      <c r="D286" s="1"/>
      <c r="E286" s="1"/>
      <c r="F286" s="1"/>
      <c r="G286" s="1"/>
      <c r="H286" s="1"/>
      <c r="I286" s="1"/>
      <c r="J286" s="1"/>
    </row>
    <row r="287" spans="1:10">
      <c r="A287" s="1"/>
      <c r="B287" s="1"/>
      <c r="C287" s="1"/>
      <c r="D287" s="1"/>
      <c r="E287" s="1"/>
      <c r="F287" s="1"/>
      <c r="G287" s="1"/>
      <c r="H287" s="1"/>
      <c r="I287" s="1"/>
      <c r="J287" s="1"/>
    </row>
    <row r="288" spans="1:10">
      <c r="A288" s="1"/>
      <c r="B288" s="1"/>
      <c r="C288" s="1"/>
      <c r="D288" s="1"/>
      <c r="E288" s="1"/>
      <c r="F288" s="1"/>
      <c r="G288" s="1"/>
      <c r="H288" s="1"/>
      <c r="I288" s="1"/>
      <c r="J288" s="1"/>
    </row>
    <row r="289" spans="1:10">
      <c r="A289" s="1"/>
      <c r="B289" s="1"/>
      <c r="C289" s="1"/>
      <c r="D289" s="1"/>
      <c r="E289" s="1"/>
      <c r="F289" s="1"/>
      <c r="G289" s="1"/>
      <c r="H289" s="1"/>
      <c r="I289" s="1"/>
      <c r="J289" s="1"/>
    </row>
    <row r="290" spans="1:10">
      <c r="A290" s="1"/>
      <c r="B290" s="1"/>
      <c r="C290" s="1"/>
      <c r="D290" s="1"/>
      <c r="E290" s="1"/>
      <c r="F290" s="1"/>
      <c r="G290" s="1"/>
      <c r="H290" s="1"/>
      <c r="I290" s="1"/>
      <c r="J290" s="1"/>
    </row>
    <row r="291" spans="1:10">
      <c r="A291" s="1"/>
      <c r="B291" s="1"/>
      <c r="C291" s="1"/>
      <c r="D291" s="1"/>
      <c r="E291" s="1"/>
      <c r="F291" s="1"/>
      <c r="G291" s="1"/>
      <c r="H291" s="1"/>
      <c r="I291" s="1"/>
      <c r="J291" s="1"/>
    </row>
    <row r="292" spans="1:10">
      <c r="A292" s="1"/>
      <c r="B292" s="1"/>
      <c r="C292" s="1"/>
      <c r="D292" s="1"/>
      <c r="E292" s="1"/>
      <c r="F292" s="1"/>
      <c r="G292" s="1"/>
      <c r="H292" s="1"/>
      <c r="I292" s="1"/>
      <c r="J292" s="1"/>
    </row>
    <row r="293" spans="1:10">
      <c r="A293" s="1"/>
      <c r="B293" s="1"/>
      <c r="C293" s="1"/>
      <c r="D293" s="1"/>
      <c r="E293" s="1"/>
      <c r="F293" s="1"/>
      <c r="G293" s="1"/>
      <c r="H293" s="1"/>
      <c r="I293" s="1"/>
      <c r="J293" s="1"/>
    </row>
    <row r="294" spans="1:10">
      <c r="A294" s="1"/>
      <c r="B294" s="1"/>
      <c r="C294" s="1"/>
      <c r="D294" s="1"/>
      <c r="E294" s="1"/>
      <c r="F294" s="1"/>
      <c r="G294" s="1"/>
      <c r="H294" s="1"/>
      <c r="I294" s="1"/>
      <c r="J294" s="1"/>
    </row>
    <row r="295" spans="1:10">
      <c r="A295" s="1"/>
      <c r="B295" s="1"/>
      <c r="C295" s="1"/>
      <c r="D295" s="1"/>
      <c r="E295" s="1"/>
      <c r="F295" s="1"/>
      <c r="G295" s="1"/>
      <c r="H295" s="1"/>
      <c r="I295" s="1"/>
      <c r="J295" s="1"/>
    </row>
    <row r="296" spans="1:10">
      <c r="A296" s="1"/>
      <c r="B296" s="1"/>
      <c r="C296" s="1"/>
      <c r="D296" s="1"/>
      <c r="E296" s="1"/>
      <c r="F296" s="1"/>
      <c r="G296" s="1"/>
      <c r="H296" s="1"/>
      <c r="I296" s="1"/>
      <c r="J296" s="1"/>
    </row>
    <row r="297" spans="1:10">
      <c r="A297" s="1"/>
      <c r="B297" s="1"/>
      <c r="C297" s="1"/>
      <c r="D297" s="1"/>
      <c r="E297" s="1"/>
      <c r="F297" s="1"/>
      <c r="G297" s="1"/>
      <c r="H297" s="1"/>
      <c r="I297" s="1"/>
      <c r="J297" s="1"/>
    </row>
    <row r="298" spans="1:10">
      <c r="A298" s="1"/>
      <c r="B298" s="1"/>
      <c r="C298" s="1"/>
      <c r="D298" s="1"/>
      <c r="E298" s="1"/>
      <c r="F298" s="1"/>
      <c r="G298" s="1"/>
      <c r="H298" s="1"/>
      <c r="I298" s="1"/>
      <c r="J298" s="1"/>
    </row>
    <row r="299" spans="1:10">
      <c r="A299" s="1"/>
      <c r="B299" s="1"/>
      <c r="C299" s="1"/>
      <c r="D299" s="1"/>
      <c r="E299" s="1"/>
      <c r="F299" s="1"/>
      <c r="G299" s="1"/>
      <c r="H299" s="1"/>
      <c r="I299" s="1"/>
      <c r="J299" s="1"/>
    </row>
    <row r="300" spans="1:10">
      <c r="A300" s="1"/>
      <c r="B300" s="1"/>
      <c r="C300" s="1"/>
      <c r="D300" s="1"/>
      <c r="E300" s="1"/>
      <c r="F300" s="1"/>
      <c r="G300" s="1"/>
      <c r="H300" s="1"/>
      <c r="I300" s="1"/>
      <c r="J300" s="1"/>
    </row>
    <row r="301" spans="1:10">
      <c r="A301" s="1"/>
      <c r="B301" s="1"/>
      <c r="C301" s="1"/>
      <c r="D301" s="1"/>
      <c r="E301" s="1"/>
      <c r="F301" s="1"/>
      <c r="G301" s="1"/>
      <c r="H301" s="1"/>
      <c r="I301" s="1"/>
      <c r="J301" s="1"/>
    </row>
    <row r="302" spans="1:10">
      <c r="A302" s="1"/>
      <c r="B302" s="1"/>
      <c r="C302" s="1"/>
      <c r="D302" s="1"/>
      <c r="E302" s="1"/>
      <c r="F302" s="1"/>
      <c r="G302" s="1"/>
      <c r="H302" s="1"/>
      <c r="I302" s="1"/>
      <c r="J302" s="1"/>
    </row>
    <row r="303" spans="1:10">
      <c r="A303" s="1"/>
      <c r="B303" s="1"/>
      <c r="C303" s="1"/>
      <c r="D303" s="1"/>
      <c r="E303" s="1"/>
      <c r="F303" s="1"/>
      <c r="G303" s="1"/>
      <c r="H303" s="1"/>
      <c r="I303" s="1"/>
      <c r="J303" s="1"/>
    </row>
    <row r="304" spans="1:10">
      <c r="A304" s="1"/>
      <c r="B304" s="1"/>
      <c r="C304" s="1"/>
      <c r="D304" s="1"/>
      <c r="E304" s="1"/>
      <c r="F304" s="1"/>
      <c r="G304" s="1"/>
      <c r="H304" s="1"/>
      <c r="I304" s="1"/>
      <c r="J304" s="1"/>
    </row>
    <row r="305" spans="1:10">
      <c r="A305" s="1"/>
      <c r="B305" s="1"/>
      <c r="C305" s="1"/>
      <c r="D305" s="1"/>
      <c r="E305" s="1"/>
      <c r="F305" s="1"/>
      <c r="G305" s="1"/>
      <c r="H305" s="1"/>
      <c r="I305" s="1"/>
      <c r="J305" s="1"/>
    </row>
    <row r="306" spans="1:10">
      <c r="A306" s="1"/>
      <c r="B306" s="1"/>
      <c r="C306" s="1"/>
      <c r="D306" s="1"/>
      <c r="E306" s="1"/>
      <c r="F306" s="1"/>
      <c r="G306" s="1"/>
      <c r="H306" s="1"/>
      <c r="I306" s="1"/>
      <c r="J306" s="1"/>
    </row>
    <row r="307" spans="1:10">
      <c r="A307" s="1"/>
      <c r="B307" s="1"/>
      <c r="C307" s="1"/>
      <c r="D307" s="1"/>
      <c r="E307" s="1"/>
      <c r="F307" s="1"/>
      <c r="G307" s="1"/>
      <c r="H307" s="1"/>
      <c r="I307" s="1"/>
      <c r="J307" s="1"/>
    </row>
    <row r="308" spans="1:10">
      <c r="A308" s="1"/>
      <c r="B308" s="1"/>
      <c r="C308" s="1"/>
      <c r="D308" s="1"/>
      <c r="E308" s="1"/>
      <c r="F308" s="1"/>
      <c r="G308" s="1"/>
      <c r="H308" s="1"/>
      <c r="I308" s="1"/>
      <c r="J308" s="1"/>
    </row>
    <row r="309" spans="1:10">
      <c r="A309" s="1"/>
      <c r="B309" s="1"/>
      <c r="C309" s="1"/>
      <c r="D309" s="1"/>
      <c r="E309" s="1"/>
      <c r="F309" s="1"/>
      <c r="G309" s="1"/>
      <c r="H309" s="1"/>
      <c r="I309" s="1"/>
      <c r="J309" s="1"/>
    </row>
    <row r="310" spans="1:10">
      <c r="A310" s="1"/>
      <c r="B310" s="1"/>
      <c r="C310" s="1"/>
      <c r="D310" s="1"/>
      <c r="E310" s="1"/>
      <c r="F310" s="1"/>
      <c r="G310" s="1"/>
      <c r="H310" s="1"/>
      <c r="I310" s="1"/>
      <c r="J310" s="1"/>
    </row>
    <row r="311" spans="1:10">
      <c r="A311" s="1"/>
      <c r="B311" s="1"/>
      <c r="C311" s="1"/>
      <c r="D311" s="1"/>
      <c r="E311" s="1"/>
      <c r="F311" s="1"/>
      <c r="G311" s="1"/>
      <c r="H311" s="1"/>
      <c r="I311" s="1"/>
      <c r="J311" s="1"/>
    </row>
    <row r="312" spans="1:10">
      <c r="A312" s="1"/>
      <c r="B312" s="1"/>
      <c r="C312" s="1"/>
      <c r="D312" s="1"/>
      <c r="E312" s="1"/>
      <c r="F312" s="1"/>
      <c r="G312" s="1"/>
      <c r="H312" s="1"/>
      <c r="I312" s="1"/>
      <c r="J312" s="1"/>
    </row>
    <row r="313" spans="1:10">
      <c r="A313" s="1"/>
      <c r="B313" s="1"/>
      <c r="C313" s="1"/>
      <c r="D313" s="1"/>
      <c r="E313" s="1"/>
      <c r="F313" s="1"/>
      <c r="G313" s="1"/>
      <c r="H313" s="1"/>
      <c r="I313" s="1"/>
      <c r="J313" s="1"/>
    </row>
    <row r="314" spans="1:10">
      <c r="A314" s="1"/>
      <c r="B314" s="1"/>
      <c r="C314" s="1"/>
      <c r="D314" s="1"/>
      <c r="E314" s="1"/>
      <c r="F314" s="1"/>
      <c r="G314" s="1"/>
      <c r="H314" s="1"/>
      <c r="I314" s="1"/>
      <c r="J314" s="1"/>
    </row>
    <row r="315" spans="1:10">
      <c r="A315" s="1"/>
      <c r="B315" s="1"/>
      <c r="C315" s="1"/>
      <c r="D315" s="1"/>
      <c r="E315" s="1"/>
      <c r="F315" s="1"/>
      <c r="G315" s="1"/>
      <c r="H315" s="1"/>
      <c r="I315" s="1"/>
      <c r="J315" s="1"/>
    </row>
    <row r="316" spans="1:10">
      <c r="A316" s="1"/>
      <c r="B316" s="1"/>
      <c r="C316" s="1"/>
      <c r="D316" s="1"/>
      <c r="E316" s="1"/>
      <c r="F316" s="1"/>
      <c r="G316" s="1"/>
      <c r="H316" s="1"/>
      <c r="I316" s="1"/>
      <c r="J316" s="1"/>
    </row>
    <row r="317" spans="1:10">
      <c r="A317" s="1"/>
      <c r="B317" s="1"/>
      <c r="C317" s="1"/>
      <c r="D317" s="1"/>
      <c r="E317" s="1"/>
      <c r="F317" s="1"/>
      <c r="G317" s="1"/>
      <c r="H317" s="1"/>
      <c r="I317" s="1"/>
      <c r="J317" s="1"/>
    </row>
    <row r="318" spans="1:10">
      <c r="A318" s="1"/>
      <c r="B318" s="1"/>
      <c r="C318" s="1"/>
      <c r="D318" s="1"/>
      <c r="E318" s="1"/>
      <c r="F318" s="1"/>
      <c r="G318" s="1"/>
      <c r="H318" s="1"/>
      <c r="I318" s="1"/>
      <c r="J318" s="1"/>
    </row>
    <row r="319" spans="1:10">
      <c r="A319" s="1"/>
      <c r="B319" s="1"/>
      <c r="C319" s="1"/>
      <c r="D319" s="1"/>
      <c r="E319" s="1"/>
      <c r="F319" s="1"/>
      <c r="G319" s="1"/>
      <c r="H319" s="1"/>
      <c r="I319" s="1"/>
      <c r="J319" s="1"/>
    </row>
    <row r="320" spans="1:10">
      <c r="A320" s="1"/>
      <c r="B320" s="1"/>
      <c r="C320" s="1"/>
      <c r="D320" s="1"/>
      <c r="E320" s="1"/>
      <c r="F320" s="1"/>
      <c r="G320" s="1"/>
      <c r="H320" s="1"/>
      <c r="I320" s="1"/>
      <c r="J320" s="1"/>
    </row>
    <row r="321" spans="1:10">
      <c r="A321" s="1"/>
      <c r="B321" s="1"/>
      <c r="C321" s="1"/>
      <c r="D321" s="1"/>
      <c r="E321" s="1"/>
      <c r="F321" s="1"/>
      <c r="G321" s="1"/>
      <c r="H321" s="1"/>
      <c r="I321" s="1"/>
      <c r="J321" s="1"/>
    </row>
    <row r="322" spans="1:10">
      <c r="A322" s="1"/>
      <c r="B322" s="1"/>
      <c r="C322" s="1"/>
      <c r="D322" s="1"/>
      <c r="E322" s="1"/>
      <c r="F322" s="1"/>
      <c r="G322" s="1"/>
      <c r="H322" s="1"/>
      <c r="I322" s="1"/>
      <c r="J322" s="1"/>
    </row>
    <row r="323" spans="1:10">
      <c r="A323" s="1"/>
      <c r="B323" s="1"/>
      <c r="C323" s="1"/>
      <c r="D323" s="1"/>
      <c r="E323" s="1"/>
      <c r="F323" s="1"/>
      <c r="G323" s="1"/>
      <c r="H323" s="1"/>
      <c r="I323" s="1"/>
      <c r="J323" s="1"/>
    </row>
    <row r="324" spans="1:10">
      <c r="A324" s="1"/>
      <c r="B324" s="1"/>
      <c r="C324" s="1"/>
      <c r="D324" s="1"/>
      <c r="E324" s="1"/>
      <c r="F324" s="1"/>
      <c r="G324" s="1"/>
      <c r="H324" s="1"/>
      <c r="I324" s="1"/>
      <c r="J324" s="1"/>
    </row>
    <row r="325" spans="1:10">
      <c r="A325" s="1"/>
      <c r="B325" s="1"/>
      <c r="C325" s="1"/>
      <c r="D325" s="1"/>
      <c r="E325" s="1"/>
      <c r="F325" s="1"/>
      <c r="G325" s="1"/>
      <c r="H325" s="1"/>
      <c r="I325" s="1"/>
      <c r="J325" s="1"/>
    </row>
    <row r="326" spans="1:10">
      <c r="A326" s="1"/>
      <c r="B326" s="1"/>
      <c r="C326" s="1"/>
      <c r="D326" s="1"/>
      <c r="E326" s="1"/>
      <c r="F326" s="1"/>
      <c r="G326" s="1"/>
      <c r="H326" s="1"/>
      <c r="I326" s="1"/>
      <c r="J326" s="1"/>
    </row>
    <row r="327" spans="1:10">
      <c r="A327" s="1"/>
      <c r="B327" s="1"/>
      <c r="C327" s="1"/>
      <c r="D327" s="1"/>
      <c r="E327" s="1"/>
      <c r="F327" s="1"/>
      <c r="G327" s="1"/>
      <c r="H327" s="1"/>
      <c r="I327" s="1"/>
      <c r="J327" s="1"/>
    </row>
    <row r="328" spans="1:10">
      <c r="A328" s="1"/>
      <c r="B328" s="1"/>
      <c r="C328" s="1"/>
      <c r="D328" s="1"/>
      <c r="E328" s="1"/>
      <c r="F328" s="1"/>
      <c r="G328" s="1"/>
      <c r="H328" s="1"/>
      <c r="I328" s="1"/>
      <c r="J328" s="1"/>
    </row>
    <row r="329" spans="1:10">
      <c r="A329" s="1"/>
      <c r="B329" s="1"/>
      <c r="C329" s="1"/>
      <c r="D329" s="1"/>
      <c r="E329" s="1"/>
      <c r="F329" s="1"/>
      <c r="G329" s="1"/>
      <c r="H329" s="1"/>
      <c r="I329" s="1"/>
      <c r="J329" s="1"/>
    </row>
    <row r="330" spans="1:10">
      <c r="A330" s="1"/>
      <c r="B330" s="1"/>
      <c r="C330" s="1"/>
      <c r="D330" s="1"/>
      <c r="E330" s="1"/>
      <c r="F330" s="1"/>
      <c r="G330" s="1"/>
      <c r="H330" s="1"/>
      <c r="I330" s="1"/>
      <c r="J330" s="1"/>
    </row>
    <row r="331" spans="1:10">
      <c r="A331" s="1"/>
      <c r="B331" s="1"/>
      <c r="C331" s="1"/>
      <c r="D331" s="1"/>
      <c r="E331" s="1"/>
      <c r="F331" s="1"/>
      <c r="G331" s="1"/>
      <c r="H331" s="1"/>
      <c r="I331" s="1"/>
      <c r="J331" s="1"/>
    </row>
    <row r="332" spans="1:10">
      <c r="A332" s="1"/>
      <c r="B332" s="1"/>
      <c r="C332" s="1"/>
      <c r="D332" s="1"/>
      <c r="E332" s="1"/>
      <c r="F332" s="1"/>
      <c r="G332" s="1"/>
      <c r="H332" s="1"/>
      <c r="I332" s="1"/>
      <c r="J332" s="1"/>
    </row>
    <row r="333" spans="1:10">
      <c r="A333" s="1"/>
      <c r="B333" s="1"/>
      <c r="C333" s="1"/>
      <c r="D333" s="1"/>
      <c r="E333" s="1"/>
      <c r="F333" s="1"/>
      <c r="G333" s="1"/>
      <c r="H333" s="1"/>
      <c r="I333" s="1"/>
      <c r="J333" s="1"/>
    </row>
    <row r="334" spans="1:10">
      <c r="A334" s="1"/>
      <c r="B334" s="1"/>
      <c r="C334" s="1"/>
      <c r="D334" s="1"/>
      <c r="E334" s="1"/>
      <c r="F334" s="1"/>
      <c r="G334" s="1"/>
      <c r="H334" s="1"/>
      <c r="I334" s="1"/>
      <c r="J334" s="1"/>
    </row>
    <row r="335" spans="1:10">
      <c r="A335" s="1"/>
      <c r="B335" s="1"/>
      <c r="C335" s="1"/>
      <c r="D335" s="1"/>
      <c r="E335" s="1"/>
      <c r="F335" s="1"/>
      <c r="G335" s="1"/>
      <c r="H335" s="1"/>
      <c r="I335" s="1"/>
      <c r="J335" s="1"/>
    </row>
    <row r="336" spans="1:10">
      <c r="A336" s="1"/>
      <c r="B336" s="1"/>
      <c r="C336" s="1"/>
      <c r="D336" s="1"/>
      <c r="E336" s="1"/>
      <c r="F336" s="1"/>
      <c r="G336" s="1"/>
      <c r="H336" s="1"/>
      <c r="I336" s="1"/>
      <c r="J336" s="1"/>
    </row>
    <row r="337" spans="1:10">
      <c r="A337" s="1"/>
      <c r="B337" s="1"/>
      <c r="C337" s="1"/>
      <c r="D337" s="1"/>
      <c r="E337" s="1"/>
      <c r="F337" s="1"/>
      <c r="G337" s="1"/>
      <c r="H337" s="1"/>
      <c r="I337" s="1"/>
      <c r="J337" s="1"/>
    </row>
    <row r="338" spans="1:10">
      <c r="A338" s="1"/>
      <c r="B338" s="1"/>
      <c r="C338" s="1"/>
      <c r="D338" s="1"/>
      <c r="E338" s="1"/>
      <c r="F338" s="1"/>
      <c r="G338" s="1"/>
      <c r="H338" s="1"/>
      <c r="I338" s="1"/>
      <c r="J338" s="1"/>
    </row>
    <row r="339" spans="1:10">
      <c r="A339" s="1"/>
      <c r="B339" s="1"/>
      <c r="C339" s="1"/>
      <c r="D339" s="1"/>
      <c r="E339" s="1"/>
      <c r="F339" s="1"/>
      <c r="G339" s="1"/>
      <c r="H339" s="1"/>
      <c r="I339" s="1"/>
      <c r="J339" s="1"/>
    </row>
    <row r="340" spans="1:10">
      <c r="A340" s="1"/>
      <c r="B340" s="1"/>
      <c r="C340" s="1"/>
      <c r="D340" s="1"/>
      <c r="E340" s="1"/>
      <c r="F340" s="1"/>
      <c r="G340" s="1"/>
      <c r="H340" s="1"/>
      <c r="I340" s="1"/>
      <c r="J340" s="1"/>
    </row>
    <row r="341" spans="1:10">
      <c r="A341" s="1"/>
      <c r="B341" s="1"/>
      <c r="C341" s="1"/>
      <c r="D341" s="1"/>
      <c r="E341" s="1"/>
      <c r="F341" s="1"/>
      <c r="G341" s="1"/>
      <c r="H341" s="1"/>
      <c r="I341" s="1"/>
      <c r="J341" s="1"/>
    </row>
    <row r="342" spans="1:10">
      <c r="A342" s="1"/>
      <c r="B342" s="1"/>
      <c r="C342" s="1"/>
      <c r="D342" s="1"/>
      <c r="E342" s="1"/>
      <c r="F342" s="1"/>
      <c r="G342" s="1"/>
      <c r="H342" s="1"/>
      <c r="I342" s="1"/>
      <c r="J342" s="1"/>
    </row>
    <row r="343" spans="1:10">
      <c r="A343" s="1"/>
      <c r="B343" s="1"/>
      <c r="C343" s="1"/>
      <c r="D343" s="1"/>
      <c r="E343" s="1"/>
      <c r="F343" s="1"/>
      <c r="G343" s="1"/>
      <c r="H343" s="1"/>
      <c r="I343" s="1"/>
      <c r="J343" s="1"/>
    </row>
    <row r="344" spans="1:10">
      <c r="A344" s="1"/>
      <c r="B344" s="1"/>
      <c r="C344" s="1"/>
      <c r="D344" s="1"/>
      <c r="E344" s="1"/>
      <c r="F344" s="1"/>
      <c r="G344" s="1"/>
      <c r="H344" s="1"/>
      <c r="I344" s="1"/>
      <c r="J344" s="1"/>
    </row>
    <row r="345" spans="1:10">
      <c r="A345" s="1"/>
      <c r="B345" s="1"/>
      <c r="C345" s="1"/>
      <c r="D345" s="1"/>
      <c r="E345" s="1"/>
      <c r="F345" s="1"/>
      <c r="G345" s="1"/>
      <c r="H345" s="1"/>
      <c r="I345" s="1"/>
      <c r="J345" s="1"/>
    </row>
    <row r="346" spans="1:10">
      <c r="A346" s="1"/>
      <c r="B346" s="1"/>
      <c r="C346" s="1"/>
      <c r="D346" s="1"/>
      <c r="E346" s="1"/>
      <c r="F346" s="1"/>
      <c r="G346" s="1"/>
      <c r="H346" s="1"/>
      <c r="I346" s="1"/>
      <c r="J346" s="1"/>
    </row>
    <row r="347" spans="1:10">
      <c r="A347" s="1"/>
      <c r="B347" s="1"/>
      <c r="C347" s="1"/>
      <c r="D347" s="1"/>
      <c r="E347" s="1"/>
      <c r="F347" s="1"/>
      <c r="G347" s="1"/>
      <c r="H347" s="1"/>
      <c r="I347" s="1"/>
      <c r="J347" s="1"/>
    </row>
    <row r="348" spans="1:10">
      <c r="A348" s="1"/>
      <c r="B348" s="1"/>
      <c r="C348" s="1"/>
      <c r="D348" s="1"/>
      <c r="E348" s="1"/>
      <c r="F348" s="1"/>
      <c r="G348" s="1"/>
      <c r="H348" s="1"/>
      <c r="I348" s="1"/>
      <c r="J348" s="1"/>
    </row>
    <row r="349" spans="1:10">
      <c r="A349" s="1"/>
      <c r="B349" s="1"/>
      <c r="C349" s="1"/>
      <c r="D349" s="1"/>
      <c r="E349" s="1"/>
      <c r="F349" s="1"/>
      <c r="G349" s="1"/>
      <c r="H349" s="1"/>
      <c r="I349" s="1"/>
      <c r="J349" s="1"/>
    </row>
    <row r="350" spans="1:10">
      <c r="A350" s="1"/>
      <c r="B350" s="1"/>
      <c r="C350" s="1"/>
      <c r="D350" s="1"/>
      <c r="E350" s="1"/>
      <c r="F350" s="1"/>
      <c r="G350" s="1"/>
      <c r="H350" s="1"/>
      <c r="I350" s="1"/>
      <c r="J350" s="1"/>
    </row>
    <row r="351" spans="1:10">
      <c r="A351" s="1"/>
      <c r="B351" s="1"/>
      <c r="C351" s="1"/>
      <c r="D351" s="1"/>
      <c r="E351" s="1"/>
      <c r="F351" s="1"/>
      <c r="G351" s="1"/>
      <c r="H351" s="1"/>
      <c r="I351" s="1"/>
      <c r="J351" s="1"/>
    </row>
    <row r="352" spans="1:10">
      <c r="A352" s="1"/>
      <c r="B352" s="1"/>
      <c r="C352" s="1"/>
      <c r="D352" s="1"/>
      <c r="E352" s="1"/>
      <c r="F352" s="1"/>
      <c r="G352" s="1"/>
      <c r="H352" s="1"/>
      <c r="I352" s="1"/>
      <c r="J352" s="1"/>
    </row>
    <row r="353" spans="1:10">
      <c r="A353" s="1"/>
      <c r="B353" s="1"/>
      <c r="C353" s="1"/>
      <c r="D353" s="1"/>
      <c r="E353" s="1"/>
      <c r="F353" s="1"/>
      <c r="G353" s="1"/>
      <c r="H353" s="1"/>
      <c r="I353" s="1"/>
      <c r="J353" s="1"/>
    </row>
    <row r="354" spans="1:10">
      <c r="A354" s="1"/>
      <c r="B354" s="1"/>
      <c r="C354" s="1"/>
      <c r="D354" s="1"/>
      <c r="E354" s="1"/>
      <c r="F354" s="1"/>
      <c r="G354" s="1"/>
      <c r="H354" s="1"/>
      <c r="I354" s="1"/>
      <c r="J354" s="1"/>
    </row>
    <row r="355" spans="1:10">
      <c r="A355" s="1"/>
      <c r="B355" s="1"/>
      <c r="C355" s="1"/>
      <c r="D355" s="1"/>
      <c r="E355" s="1"/>
      <c r="F355" s="1"/>
      <c r="G355" s="1"/>
      <c r="H355" s="1"/>
      <c r="I355" s="1"/>
      <c r="J355" s="1"/>
    </row>
    <row r="356" spans="1:10">
      <c r="A356" s="1"/>
      <c r="B356" s="1"/>
      <c r="C356" s="1"/>
      <c r="D356" s="1"/>
      <c r="E356" s="1"/>
      <c r="F356" s="1"/>
      <c r="G356" s="1"/>
      <c r="H356" s="1"/>
      <c r="I356" s="1"/>
      <c r="J356" s="1"/>
    </row>
    <row r="357" spans="1:10">
      <c r="A357" s="1"/>
      <c r="B357" s="1"/>
      <c r="C357" s="1"/>
      <c r="D357" s="1"/>
      <c r="E357" s="1"/>
      <c r="F357" s="1"/>
      <c r="G357" s="1"/>
      <c r="H357" s="1"/>
      <c r="I357" s="1"/>
      <c r="J357" s="1"/>
    </row>
    <row r="358" spans="1:10">
      <c r="A358" s="1"/>
      <c r="B358" s="1"/>
      <c r="C358" s="1"/>
      <c r="D358" s="1"/>
      <c r="E358" s="1"/>
      <c r="F358" s="1"/>
      <c r="G358" s="1"/>
      <c r="H358" s="1"/>
      <c r="I358" s="1"/>
      <c r="J358" s="1"/>
    </row>
    <row r="359" spans="1:10">
      <c r="A359" s="1"/>
      <c r="B359" s="1"/>
      <c r="C359" s="1"/>
      <c r="D359" s="1"/>
      <c r="E359" s="1"/>
      <c r="F359" s="1"/>
      <c r="G359" s="1"/>
      <c r="H359" s="1"/>
      <c r="I359" s="1"/>
      <c r="J359" s="1"/>
    </row>
    <row r="360" spans="1:10">
      <c r="A360" s="1"/>
      <c r="B360" s="1"/>
      <c r="C360" s="1"/>
      <c r="D360" s="1"/>
      <c r="E360" s="1"/>
      <c r="F360" s="1"/>
      <c r="G360" s="1"/>
      <c r="H360" s="1"/>
      <c r="I360" s="1"/>
      <c r="J360" s="1"/>
    </row>
    <row r="361" spans="1:10">
      <c r="A361" s="1"/>
      <c r="B361" s="1"/>
      <c r="C361" s="1"/>
      <c r="D361" s="1"/>
      <c r="E361" s="1"/>
      <c r="F361" s="1"/>
      <c r="G361" s="1"/>
      <c r="H361" s="1"/>
      <c r="I361" s="1"/>
      <c r="J361" s="1"/>
    </row>
    <row r="362" spans="1:10">
      <c r="A362" s="1"/>
      <c r="B362" s="1"/>
      <c r="C362" s="1"/>
      <c r="D362" s="1"/>
      <c r="E362" s="1"/>
      <c r="F362" s="1"/>
      <c r="G362" s="1"/>
      <c r="H362" s="1"/>
      <c r="I362" s="1"/>
      <c r="J362" s="1"/>
    </row>
    <row r="363" spans="1:10">
      <c r="A363" s="1"/>
      <c r="B363" s="1"/>
      <c r="C363" s="1"/>
      <c r="D363" s="1"/>
      <c r="E363" s="1"/>
      <c r="F363" s="1"/>
      <c r="G363" s="1"/>
      <c r="H363" s="1"/>
      <c r="I363" s="1"/>
      <c r="J363" s="1"/>
    </row>
    <row r="364" spans="1:10">
      <c r="A364" s="1"/>
      <c r="B364" s="1"/>
      <c r="C364" s="1"/>
      <c r="D364" s="1"/>
      <c r="E364" s="1"/>
      <c r="F364" s="1"/>
      <c r="G364" s="1"/>
      <c r="H364" s="1"/>
      <c r="I364" s="1"/>
      <c r="J364" s="1"/>
    </row>
    <row r="365" spans="1:10">
      <c r="A365" s="1"/>
      <c r="B365" s="1"/>
      <c r="C365" s="1"/>
      <c r="D365" s="1"/>
      <c r="E365" s="1"/>
      <c r="F365" s="1"/>
      <c r="G365" s="1"/>
      <c r="H365" s="1"/>
      <c r="I365" s="1"/>
      <c r="J365" s="1"/>
    </row>
    <row r="366" spans="1:10">
      <c r="A366" s="1"/>
      <c r="B366" s="1"/>
      <c r="C366" s="1"/>
      <c r="D366" s="1"/>
      <c r="E366" s="1"/>
      <c r="F366" s="1"/>
      <c r="G366" s="1"/>
      <c r="H366" s="1"/>
      <c r="I366" s="1"/>
      <c r="J366" s="1"/>
    </row>
    <row r="367" spans="1:10">
      <c r="A367" s="1"/>
      <c r="B367" s="1"/>
      <c r="C367" s="1"/>
      <c r="D367" s="1"/>
      <c r="E367" s="1"/>
      <c r="F367" s="1"/>
      <c r="G367" s="1"/>
      <c r="H367" s="1"/>
      <c r="I367" s="1"/>
      <c r="J367" s="1"/>
    </row>
    <row r="368" spans="1:10">
      <c r="A368" s="1"/>
      <c r="B368" s="1"/>
      <c r="C368" s="1"/>
      <c r="D368" s="1"/>
      <c r="E368" s="1"/>
      <c r="F368" s="1"/>
      <c r="G368" s="1"/>
      <c r="H368" s="1"/>
      <c r="I368" s="1"/>
      <c r="J368" s="1"/>
    </row>
    <row r="369" spans="1:10">
      <c r="A369" s="1"/>
      <c r="B369" s="1"/>
      <c r="C369" s="1"/>
      <c r="D369" s="1"/>
      <c r="E369" s="1"/>
      <c r="F369" s="1"/>
      <c r="G369" s="1"/>
      <c r="H369" s="1"/>
      <c r="I369" s="1"/>
      <c r="J369" s="1"/>
    </row>
    <row r="370" spans="1:10">
      <c r="A370" s="1"/>
      <c r="B370" s="1"/>
      <c r="C370" s="1"/>
      <c r="D370" s="1"/>
      <c r="E370" s="1"/>
      <c r="F370" s="1"/>
      <c r="G370" s="1"/>
      <c r="H370" s="1"/>
      <c r="I370" s="1"/>
      <c r="J370" s="1"/>
    </row>
    <row r="371" spans="1:10">
      <c r="A371" s="1"/>
      <c r="B371" s="1"/>
      <c r="C371" s="1"/>
      <c r="D371" s="1"/>
      <c r="E371" s="1"/>
      <c r="F371" s="1"/>
      <c r="G371" s="1"/>
      <c r="H371" s="1"/>
      <c r="I371" s="1"/>
      <c r="J371" s="1"/>
    </row>
    <row r="372" spans="1:10">
      <c r="A372" s="1"/>
      <c r="B372" s="1"/>
      <c r="C372" s="1"/>
      <c r="D372" s="1"/>
      <c r="E372" s="1"/>
      <c r="F372" s="1"/>
      <c r="G372" s="1"/>
      <c r="H372" s="1"/>
      <c r="I372" s="1"/>
      <c r="J372" s="1"/>
    </row>
    <row r="373" spans="1:10">
      <c r="A373" s="1"/>
      <c r="B373" s="1"/>
      <c r="C373" s="1"/>
      <c r="D373" s="1"/>
      <c r="E373" s="1"/>
      <c r="F373" s="1"/>
      <c r="G373" s="1"/>
      <c r="H373" s="1"/>
      <c r="I373" s="1"/>
      <c r="J373" s="1"/>
    </row>
    <row r="374" spans="1:10">
      <c r="A374" s="1"/>
      <c r="B374" s="1"/>
      <c r="C374" s="1"/>
      <c r="D374" s="1"/>
      <c r="E374" s="1"/>
      <c r="F374" s="1"/>
      <c r="G374" s="1"/>
      <c r="H374" s="1"/>
      <c r="I374" s="1"/>
      <c r="J374" s="1"/>
    </row>
    <row r="375" spans="1:10">
      <c r="A375" s="1"/>
      <c r="B375" s="1"/>
      <c r="C375" s="1"/>
      <c r="D375" s="1"/>
      <c r="E375" s="1"/>
      <c r="F375" s="1"/>
      <c r="G375" s="1"/>
      <c r="H375" s="1"/>
      <c r="I375" s="1"/>
      <c r="J375" s="1"/>
    </row>
    <row r="376" spans="1:10">
      <c r="A376" s="1"/>
      <c r="B376" s="1"/>
      <c r="C376" s="1"/>
      <c r="D376" s="1"/>
      <c r="E376" s="1"/>
      <c r="F376" s="1"/>
      <c r="G376" s="1"/>
      <c r="H376" s="1"/>
      <c r="I376" s="1"/>
      <c r="J376" s="1"/>
    </row>
    <row r="377" spans="1:10">
      <c r="A377" s="1"/>
      <c r="B377" s="1"/>
      <c r="C377" s="1"/>
      <c r="D377" s="1"/>
      <c r="E377" s="1"/>
      <c r="F377" s="1"/>
      <c r="G377" s="1"/>
      <c r="H377" s="1"/>
      <c r="I377" s="1"/>
      <c r="J377" s="1"/>
    </row>
    <row r="378" spans="1:10">
      <c r="A378" s="1"/>
      <c r="B378" s="1"/>
      <c r="C378" s="1"/>
      <c r="D378" s="1"/>
      <c r="E378" s="1"/>
      <c r="F378" s="1"/>
      <c r="G378" s="1"/>
      <c r="H378" s="1"/>
      <c r="I378" s="1"/>
      <c r="J378" s="1"/>
    </row>
    <row r="379" spans="1:10">
      <c r="A379" s="1"/>
      <c r="B379" s="1"/>
      <c r="C379" s="1"/>
      <c r="D379" s="1"/>
      <c r="E379" s="1"/>
      <c r="F379" s="1"/>
      <c r="G379" s="1"/>
      <c r="H379" s="1"/>
      <c r="I379" s="1"/>
      <c r="J379" s="1"/>
    </row>
    <row r="380" spans="1:10">
      <c r="A380" s="1"/>
      <c r="B380" s="1"/>
      <c r="C380" s="1"/>
      <c r="D380" s="1"/>
      <c r="E380" s="1"/>
      <c r="F380" s="1"/>
      <c r="G380" s="1"/>
      <c r="H380" s="1"/>
      <c r="I380" s="1"/>
      <c r="J380" s="1"/>
    </row>
    <row r="381" spans="1:10">
      <c r="A381" s="1"/>
      <c r="B381" s="1"/>
      <c r="C381" s="1"/>
      <c r="D381" s="1"/>
      <c r="E381" s="1"/>
      <c r="F381" s="1"/>
      <c r="G381" s="1"/>
      <c r="H381" s="1"/>
      <c r="I381" s="1"/>
      <c r="J381" s="1"/>
    </row>
    <row r="382" spans="1:10">
      <c r="A382" s="1"/>
      <c r="B382" s="1"/>
      <c r="C382" s="1"/>
      <c r="D382" s="1"/>
      <c r="E382" s="1"/>
      <c r="F382" s="1"/>
      <c r="G382" s="1"/>
      <c r="H382" s="1"/>
      <c r="I382" s="1"/>
      <c r="J382" s="1"/>
    </row>
    <row r="383" spans="1:10">
      <c r="A383" s="1"/>
      <c r="B383" s="1"/>
      <c r="C383" s="1"/>
      <c r="D383" s="1"/>
      <c r="E383" s="1"/>
      <c r="F383" s="1"/>
      <c r="G383" s="1"/>
      <c r="H383" s="1"/>
      <c r="I383" s="1"/>
      <c r="J383" s="1"/>
    </row>
    <row r="384" spans="1:10">
      <c r="A384" s="1"/>
      <c r="B384" s="1"/>
      <c r="C384" s="1"/>
      <c r="D384" s="1"/>
      <c r="E384" s="1"/>
      <c r="F384" s="1"/>
      <c r="G384" s="1"/>
      <c r="H384" s="1"/>
      <c r="I384" s="1"/>
      <c r="J384" s="1"/>
    </row>
    <row r="385" spans="1:10">
      <c r="A385" s="1"/>
      <c r="B385" s="1"/>
      <c r="C385" s="1"/>
      <c r="D385" s="1"/>
      <c r="E385" s="1"/>
      <c r="F385" s="1"/>
      <c r="G385" s="1"/>
      <c r="H385" s="1"/>
      <c r="I385" s="1"/>
      <c r="J385" s="1"/>
    </row>
    <row r="386" spans="1:10">
      <c r="A386" s="1"/>
      <c r="B386" s="1"/>
      <c r="C386" s="1"/>
      <c r="D386" s="1"/>
      <c r="E386" s="1"/>
      <c r="F386" s="1"/>
      <c r="G386" s="1"/>
      <c r="H386" s="1"/>
      <c r="I386" s="1"/>
      <c r="J386" s="1"/>
    </row>
    <row r="387" spans="1:10">
      <c r="A387" s="1"/>
      <c r="B387" s="1"/>
      <c r="C387" s="1"/>
      <c r="D387" s="1"/>
      <c r="E387" s="1"/>
      <c r="F387" s="1"/>
      <c r="G387" s="1"/>
      <c r="H387" s="1"/>
      <c r="I387" s="1"/>
      <c r="J387" s="1"/>
    </row>
    <row r="388" spans="1:10">
      <c r="A388" s="1"/>
      <c r="B388" s="1"/>
      <c r="C388" s="1"/>
      <c r="D388" s="1"/>
      <c r="E388" s="1"/>
      <c r="F388" s="1"/>
      <c r="G388" s="1"/>
      <c r="H388" s="1"/>
      <c r="I388" s="1"/>
      <c r="J388" s="1"/>
    </row>
    <row r="389" spans="1:10">
      <c r="A389" s="1"/>
      <c r="B389" s="1"/>
      <c r="C389" s="1"/>
      <c r="D389" s="1"/>
      <c r="E389" s="1"/>
      <c r="F389" s="1"/>
      <c r="G389" s="1"/>
      <c r="H389" s="1"/>
      <c r="I389" s="1"/>
      <c r="J389" s="1"/>
    </row>
    <row r="390" spans="1:10">
      <c r="A390" s="1"/>
      <c r="B390" s="1"/>
      <c r="C390" s="1"/>
      <c r="D390" s="1"/>
      <c r="E390" s="1"/>
      <c r="F390" s="1"/>
      <c r="G390" s="1"/>
      <c r="H390" s="1"/>
      <c r="I390" s="1"/>
      <c r="J390" s="1"/>
    </row>
    <row r="391" spans="1:10">
      <c r="A391" s="1"/>
      <c r="B391" s="1"/>
      <c r="C391" s="1"/>
      <c r="D391" s="1"/>
      <c r="E391" s="1"/>
      <c r="F391" s="1"/>
      <c r="G391" s="1"/>
      <c r="H391" s="1"/>
      <c r="I391" s="1"/>
      <c r="J391" s="1"/>
    </row>
    <row r="392" spans="1:10">
      <c r="A392" s="1"/>
      <c r="B392" s="1"/>
      <c r="C392" s="1"/>
      <c r="D392" s="1"/>
      <c r="E392" s="1"/>
      <c r="F392" s="1"/>
      <c r="G392" s="1"/>
      <c r="H392" s="1"/>
      <c r="I392" s="1"/>
      <c r="J392" s="1"/>
    </row>
    <row r="393" spans="1:10">
      <c r="A393" s="1"/>
      <c r="B393" s="1"/>
      <c r="C393" s="1"/>
      <c r="D393" s="1"/>
      <c r="E393" s="1"/>
      <c r="F393" s="1"/>
      <c r="G393" s="1"/>
      <c r="H393" s="1"/>
      <c r="I393" s="1"/>
      <c r="J393" s="1"/>
    </row>
    <row r="394" spans="1:10">
      <c r="A394" s="1"/>
      <c r="B394" s="1"/>
      <c r="C394" s="1"/>
      <c r="D394" s="1"/>
      <c r="E394" s="1"/>
      <c r="F394" s="1"/>
      <c r="G394" s="1"/>
      <c r="H394" s="1"/>
      <c r="I394" s="1"/>
      <c r="J394" s="1"/>
    </row>
    <row r="395" spans="1:10">
      <c r="A395" s="1"/>
      <c r="B395" s="1"/>
      <c r="C395" s="1"/>
      <c r="D395" s="1"/>
      <c r="E395" s="1"/>
      <c r="F395" s="1"/>
      <c r="G395" s="1"/>
      <c r="H395" s="1"/>
      <c r="I395" s="1"/>
      <c r="J395" s="1"/>
    </row>
    <row r="396" spans="1:10">
      <c r="A396" s="1"/>
      <c r="B396" s="1"/>
      <c r="C396" s="1"/>
      <c r="D396" s="1"/>
      <c r="E396" s="1"/>
      <c r="F396" s="1"/>
      <c r="G396" s="1"/>
      <c r="H396" s="1"/>
      <c r="I396" s="1"/>
      <c r="J396" s="1"/>
    </row>
    <row r="397" spans="1:10">
      <c r="A397" s="1"/>
      <c r="B397" s="1"/>
      <c r="C397" s="1"/>
      <c r="D397" s="1"/>
      <c r="E397" s="1"/>
      <c r="F397" s="1"/>
      <c r="G397" s="1"/>
      <c r="H397" s="1"/>
      <c r="I397" s="1"/>
      <c r="J397" s="1"/>
    </row>
    <row r="398" spans="1:10">
      <c r="A398" s="1"/>
      <c r="B398" s="1"/>
      <c r="C398" s="1"/>
      <c r="D398" s="1"/>
      <c r="E398" s="1"/>
      <c r="F398" s="1"/>
      <c r="G398" s="1"/>
      <c r="H398" s="1"/>
      <c r="I398" s="1"/>
      <c r="J398" s="1"/>
    </row>
    <row r="399" spans="1:10">
      <c r="A399" s="1"/>
      <c r="B399" s="1"/>
      <c r="C399" s="1"/>
      <c r="D399" s="1"/>
      <c r="E399" s="1"/>
      <c r="F399" s="1"/>
      <c r="G399" s="1"/>
      <c r="H399" s="1"/>
      <c r="I399" s="1"/>
      <c r="J399" s="1"/>
    </row>
    <row r="400" spans="1:10">
      <c r="A400" s="1"/>
      <c r="B400" s="1"/>
      <c r="C400" s="1"/>
      <c r="D400" s="1"/>
      <c r="E400" s="1"/>
      <c r="F400" s="1"/>
      <c r="G400" s="1"/>
      <c r="H400" s="1"/>
      <c r="I400" s="1"/>
      <c r="J400" s="1"/>
    </row>
    <row r="401" spans="1:10">
      <c r="A401" s="1"/>
      <c r="B401" s="1"/>
      <c r="C401" s="1"/>
      <c r="D401" s="1"/>
      <c r="E401" s="1"/>
      <c r="F401" s="1"/>
      <c r="G401" s="1"/>
      <c r="H401" s="1"/>
      <c r="I401" s="1"/>
      <c r="J401" s="1"/>
    </row>
    <row r="402" spans="1:10">
      <c r="A402" s="1"/>
      <c r="B402" s="1"/>
      <c r="C402" s="1"/>
      <c r="D402" s="1"/>
      <c r="E402" s="1"/>
      <c r="F402" s="1"/>
      <c r="G402" s="1"/>
      <c r="H402" s="1"/>
      <c r="I402" s="1"/>
      <c r="J402" s="1"/>
    </row>
    <row r="403" spans="1:10">
      <c r="A403" s="1"/>
      <c r="B403" s="1"/>
      <c r="C403" s="1"/>
      <c r="D403" s="1"/>
      <c r="E403" s="1"/>
      <c r="F403" s="1"/>
      <c r="G403" s="1"/>
      <c r="H403" s="1"/>
      <c r="I403" s="1"/>
      <c r="J403" s="1"/>
    </row>
    <row r="404" spans="1:10">
      <c r="A404" s="1"/>
      <c r="B404" s="1"/>
      <c r="C404" s="1"/>
      <c r="D404" s="1"/>
      <c r="E404" s="1"/>
      <c r="F404" s="1"/>
      <c r="G404" s="1"/>
      <c r="H404" s="1"/>
      <c r="I404" s="1"/>
      <c r="J404" s="1"/>
    </row>
    <row r="405" spans="1:10">
      <c r="A405" s="1"/>
      <c r="B405" s="1"/>
      <c r="C405" s="1"/>
      <c r="D405" s="1"/>
      <c r="E405" s="1"/>
      <c r="F405" s="1"/>
      <c r="G405" s="1"/>
      <c r="H405" s="1"/>
      <c r="I405" s="1"/>
      <c r="J405" s="1"/>
    </row>
    <row r="406" spans="1:10">
      <c r="A406" s="1"/>
      <c r="B406" s="1"/>
      <c r="C406" s="1"/>
      <c r="D406" s="1"/>
      <c r="E406" s="1"/>
      <c r="F406" s="1"/>
      <c r="G406" s="1"/>
      <c r="H406" s="1"/>
      <c r="I406" s="1"/>
      <c r="J406" s="1"/>
    </row>
    <row r="407" spans="1:10">
      <c r="A407" s="1"/>
      <c r="B407" s="1"/>
      <c r="C407" s="1"/>
      <c r="D407" s="1"/>
      <c r="E407" s="1"/>
      <c r="F407" s="1"/>
      <c r="G407" s="1"/>
      <c r="H407" s="1"/>
      <c r="I407" s="1"/>
      <c r="J407" s="1"/>
    </row>
    <row r="408" spans="1:10">
      <c r="A408" s="1"/>
      <c r="B408" s="1"/>
      <c r="C408" s="1"/>
      <c r="D408" s="1"/>
      <c r="E408" s="1"/>
      <c r="F408" s="1"/>
      <c r="G408" s="1"/>
      <c r="H408" s="1"/>
      <c r="I408" s="1"/>
      <c r="J408" s="1"/>
    </row>
    <row r="409" spans="1:10">
      <c r="A409" s="1"/>
      <c r="B409" s="1"/>
      <c r="C409" s="1"/>
      <c r="D409" s="1"/>
      <c r="E409" s="1"/>
      <c r="F409" s="1"/>
      <c r="G409" s="1"/>
      <c r="H409" s="1"/>
      <c r="I409" s="1"/>
      <c r="J409" s="1"/>
    </row>
    <row r="410" spans="1:10">
      <c r="A410" s="1"/>
      <c r="B410" s="1"/>
      <c r="C410" s="1"/>
      <c r="D410" s="1"/>
      <c r="E410" s="1"/>
      <c r="F410" s="1"/>
      <c r="G410" s="1"/>
      <c r="H410" s="1"/>
      <c r="I410" s="1"/>
      <c r="J410" s="1"/>
    </row>
    <row r="411" spans="1:10">
      <c r="A411" s="1"/>
      <c r="B411" s="1"/>
      <c r="C411" s="1"/>
      <c r="D411" s="1"/>
      <c r="E411" s="1"/>
      <c r="F411" s="1"/>
      <c r="G411" s="1"/>
      <c r="H411" s="1"/>
      <c r="I411" s="1"/>
      <c r="J411" s="1"/>
    </row>
    <row r="412" spans="1:10">
      <c r="A412" s="1"/>
      <c r="B412" s="1"/>
      <c r="C412" s="1"/>
      <c r="D412" s="1"/>
      <c r="E412" s="1"/>
      <c r="F412" s="1"/>
      <c r="G412" s="1"/>
      <c r="H412" s="1"/>
      <c r="I412" s="1"/>
      <c r="J412" s="1"/>
    </row>
    <row r="413" spans="1:10">
      <c r="A413" s="1"/>
      <c r="B413" s="1"/>
      <c r="C413" s="1"/>
      <c r="D413" s="1"/>
      <c r="E413" s="1"/>
      <c r="F413" s="1"/>
      <c r="G413" s="1"/>
      <c r="H413" s="1"/>
      <c r="I413" s="1"/>
      <c r="J413" s="1"/>
    </row>
    <row r="414" spans="1:10">
      <c r="A414" s="1"/>
      <c r="B414" s="1"/>
      <c r="C414" s="1"/>
      <c r="D414" s="1"/>
      <c r="E414" s="1"/>
      <c r="F414" s="1"/>
      <c r="G414" s="1"/>
      <c r="H414" s="1"/>
      <c r="I414" s="1"/>
      <c r="J414" s="1"/>
    </row>
    <row r="415" spans="1:10">
      <c r="A415" s="1"/>
      <c r="B415" s="1"/>
      <c r="C415" s="1"/>
      <c r="D415" s="1"/>
      <c r="E415" s="1"/>
      <c r="F415" s="1"/>
      <c r="G415" s="1"/>
      <c r="H415" s="1"/>
      <c r="I415" s="1"/>
      <c r="J415" s="1"/>
    </row>
    <row r="416" spans="1:10">
      <c r="A416" s="1"/>
      <c r="B416" s="1"/>
      <c r="C416" s="1"/>
      <c r="D416" s="1"/>
      <c r="E416" s="1"/>
      <c r="F416" s="1"/>
      <c r="G416" s="1"/>
      <c r="H416" s="1"/>
      <c r="I416" s="1"/>
      <c r="J416" s="1"/>
    </row>
    <row r="417" spans="1:10">
      <c r="A417" s="1"/>
      <c r="B417" s="1"/>
      <c r="C417" s="1"/>
      <c r="D417" s="1"/>
      <c r="E417" s="1"/>
      <c r="F417" s="1"/>
      <c r="G417" s="1"/>
      <c r="H417" s="1"/>
      <c r="I417" s="1"/>
      <c r="J417" s="1"/>
    </row>
    <row r="418" spans="1:10">
      <c r="A418" s="1"/>
      <c r="B418" s="1"/>
      <c r="C418" s="1"/>
      <c r="D418" s="1"/>
      <c r="E418" s="1"/>
      <c r="F418" s="1"/>
      <c r="G418" s="1"/>
      <c r="H418" s="1"/>
      <c r="I418" s="1"/>
      <c r="J418" s="1"/>
    </row>
    <row r="419" spans="1:10">
      <c r="A419" s="1"/>
      <c r="B419" s="1"/>
      <c r="C419" s="1"/>
      <c r="D419" s="1"/>
      <c r="E419" s="1"/>
      <c r="F419" s="1"/>
      <c r="G419" s="1"/>
      <c r="H419" s="1"/>
      <c r="I419" s="1"/>
      <c r="J419" s="1"/>
    </row>
    <row r="420" spans="1:10">
      <c r="A420" s="1"/>
      <c r="B420" s="1"/>
      <c r="C420" s="1"/>
      <c r="D420" s="1"/>
      <c r="E420" s="1"/>
      <c r="F420" s="1"/>
      <c r="G420" s="1"/>
      <c r="H420" s="1"/>
      <c r="I420" s="1"/>
      <c r="J420" s="1"/>
    </row>
    <row r="421" spans="1:10">
      <c r="A421" s="1"/>
      <c r="B421" s="1"/>
      <c r="C421" s="1"/>
      <c r="D421" s="1"/>
      <c r="E421" s="1"/>
      <c r="F421" s="1"/>
      <c r="G421" s="1"/>
      <c r="H421" s="1"/>
      <c r="I421" s="1"/>
      <c r="J421" s="1"/>
    </row>
    <row r="422" spans="1:10">
      <c r="A422" s="1"/>
      <c r="B422" s="1"/>
      <c r="C422" s="1"/>
      <c r="D422" s="1"/>
      <c r="E422" s="1"/>
      <c r="F422" s="1"/>
      <c r="G422" s="1"/>
      <c r="H422" s="1"/>
      <c r="I422" s="1"/>
      <c r="J422" s="1"/>
    </row>
    <row r="423" spans="1:10">
      <c r="A423" s="1"/>
      <c r="B423" s="1"/>
      <c r="C423" s="1"/>
      <c r="D423" s="1"/>
      <c r="E423" s="1"/>
      <c r="F423" s="1"/>
      <c r="G423" s="1"/>
      <c r="H423" s="1"/>
      <c r="I423" s="1"/>
      <c r="J423" s="1"/>
    </row>
    <row r="424" spans="1:10">
      <c r="A424" s="1"/>
      <c r="B424" s="1"/>
      <c r="C424" s="1"/>
      <c r="D424" s="1"/>
      <c r="E424" s="1"/>
      <c r="F424" s="1"/>
      <c r="G424" s="1"/>
      <c r="H424" s="1"/>
      <c r="I424" s="1"/>
      <c r="J424" s="1"/>
    </row>
    <row r="425" spans="1:10">
      <c r="A425" s="1"/>
      <c r="B425" s="1"/>
      <c r="C425" s="1"/>
      <c r="D425" s="1"/>
      <c r="E425" s="1"/>
      <c r="F425" s="1"/>
      <c r="G425" s="1"/>
      <c r="H425" s="1"/>
      <c r="I425" s="1"/>
      <c r="J425" s="1"/>
    </row>
    <row r="426" spans="1:10">
      <c r="A426" s="1"/>
      <c r="B426" s="1"/>
      <c r="C426" s="1"/>
      <c r="D426" s="1"/>
      <c r="E426" s="1"/>
      <c r="F426" s="1"/>
      <c r="G426" s="1"/>
      <c r="H426" s="1"/>
      <c r="I426" s="1"/>
      <c r="J426" s="1"/>
    </row>
    <row r="427" spans="1:10">
      <c r="A427" s="1"/>
      <c r="B427" s="1"/>
      <c r="C427" s="1"/>
      <c r="D427" s="1"/>
      <c r="E427" s="1"/>
      <c r="F427" s="1"/>
      <c r="G427" s="1"/>
      <c r="H427" s="1"/>
      <c r="I427" s="1"/>
      <c r="J427" s="1"/>
    </row>
    <row r="428" spans="1:10">
      <c r="A428" s="1"/>
      <c r="B428" s="1"/>
      <c r="C428" s="1"/>
      <c r="D428" s="1"/>
      <c r="E428" s="1"/>
      <c r="F428" s="1"/>
      <c r="G428" s="1"/>
      <c r="H428" s="1"/>
      <c r="I428" s="1"/>
      <c r="J428" s="1"/>
    </row>
    <row r="429" spans="1:10">
      <c r="A429" s="1"/>
      <c r="B429" s="1"/>
      <c r="C429" s="1"/>
      <c r="D429" s="1"/>
      <c r="E429" s="1"/>
      <c r="F429" s="1"/>
      <c r="G429" s="1"/>
      <c r="H429" s="1"/>
      <c r="I429" s="1"/>
      <c r="J429" s="1"/>
    </row>
    <row r="430" spans="1:10">
      <c r="A430" s="1"/>
      <c r="B430" s="1"/>
      <c r="C430" s="1"/>
      <c r="D430" s="1"/>
      <c r="E430" s="1"/>
      <c r="F430" s="1"/>
      <c r="G430" s="1"/>
      <c r="H430" s="1"/>
      <c r="I430" s="1"/>
      <c r="J430" s="1"/>
    </row>
    <row r="431" spans="1:10">
      <c r="A431" s="1"/>
      <c r="B431" s="1"/>
      <c r="C431" s="1"/>
      <c r="D431" s="1"/>
      <c r="E431" s="1"/>
      <c r="F431" s="1"/>
      <c r="G431" s="1"/>
      <c r="H431" s="1"/>
      <c r="I431" s="1"/>
      <c r="J431" s="1"/>
    </row>
    <row r="432" spans="1:10">
      <c r="A432" s="1"/>
      <c r="B432" s="1"/>
      <c r="C432" s="1"/>
      <c r="D432" s="1"/>
      <c r="E432" s="1"/>
      <c r="F432" s="1"/>
      <c r="G432" s="1"/>
      <c r="H432" s="1"/>
      <c r="I432" s="1"/>
      <c r="J432" s="1"/>
    </row>
    <row r="433" spans="1:10">
      <c r="A433" s="1"/>
      <c r="B433" s="1"/>
      <c r="C433" s="1"/>
      <c r="D433" s="1"/>
      <c r="E433" s="1"/>
      <c r="F433" s="1"/>
      <c r="G433" s="1"/>
      <c r="H433" s="1"/>
      <c r="I433" s="1"/>
      <c r="J433" s="1"/>
    </row>
    <row r="434" spans="1:10">
      <c r="A434" s="1"/>
      <c r="B434" s="1"/>
      <c r="C434" s="1"/>
      <c r="D434" s="1"/>
      <c r="E434" s="1"/>
      <c r="F434" s="1"/>
      <c r="G434" s="1"/>
      <c r="H434" s="1"/>
      <c r="I434" s="1"/>
      <c r="J434" s="1"/>
    </row>
    <row r="435" spans="1:10">
      <c r="A435" s="1"/>
      <c r="B435" s="1"/>
      <c r="C435" s="1"/>
      <c r="D435" s="1"/>
      <c r="E435" s="1"/>
      <c r="F435" s="1"/>
      <c r="G435" s="1"/>
      <c r="H435" s="1"/>
      <c r="I435" s="1"/>
      <c r="J435" s="1"/>
    </row>
    <row r="436" spans="1:10">
      <c r="A436" s="1"/>
      <c r="B436" s="1"/>
      <c r="C436" s="1"/>
      <c r="D436" s="1"/>
      <c r="E436" s="1"/>
      <c r="F436" s="1"/>
      <c r="G436" s="1"/>
      <c r="H436" s="1"/>
      <c r="I436" s="1"/>
      <c r="J436" s="1"/>
    </row>
    <row r="437" spans="1:10">
      <c r="A437" s="1"/>
      <c r="B437" s="1"/>
      <c r="C437" s="1"/>
      <c r="D437" s="1"/>
      <c r="E437" s="1"/>
      <c r="F437" s="1"/>
      <c r="G437" s="1"/>
      <c r="H437" s="1"/>
      <c r="I437" s="1"/>
      <c r="J437" s="1"/>
    </row>
    <row r="438" spans="1:10">
      <c r="A438" s="1"/>
      <c r="B438" s="1"/>
      <c r="C438" s="1"/>
      <c r="D438" s="1"/>
      <c r="E438" s="1"/>
      <c r="F438" s="1"/>
      <c r="G438" s="1"/>
      <c r="H438" s="1"/>
      <c r="I438" s="1"/>
      <c r="J438" s="1"/>
    </row>
    <row r="439" spans="1:10">
      <c r="A439" s="1"/>
      <c r="B439" s="1"/>
      <c r="C439" s="1"/>
      <c r="D439" s="1"/>
      <c r="E439" s="1"/>
      <c r="F439" s="1"/>
      <c r="G439" s="1"/>
      <c r="H439" s="1"/>
      <c r="I439" s="1"/>
      <c r="J439" s="1"/>
    </row>
    <row r="440" spans="1:10">
      <c r="A440" s="1"/>
      <c r="B440" s="1"/>
      <c r="C440" s="1"/>
      <c r="D440" s="1"/>
      <c r="E440" s="1"/>
      <c r="F440" s="1"/>
      <c r="G440" s="1"/>
      <c r="H440" s="1"/>
      <c r="I440" s="1"/>
      <c r="J440" s="1"/>
    </row>
    <row r="441" spans="1:10">
      <c r="A441" s="1"/>
      <c r="B441" s="1"/>
      <c r="C441" s="1"/>
      <c r="D441" s="1"/>
      <c r="E441" s="1"/>
      <c r="F441" s="1"/>
      <c r="G441" s="1"/>
      <c r="H441" s="1"/>
      <c r="I441" s="1"/>
      <c r="J441" s="1"/>
    </row>
    <row r="442" spans="1:10">
      <c r="A442" s="1"/>
      <c r="B442" s="1"/>
      <c r="C442" s="1"/>
      <c r="D442" s="1"/>
      <c r="E442" s="1"/>
      <c r="F442" s="1"/>
      <c r="G442" s="1"/>
      <c r="H442" s="1"/>
      <c r="I442" s="1"/>
      <c r="J442" s="1"/>
    </row>
    <row r="443" spans="1:10">
      <c r="A443" s="1"/>
      <c r="B443" s="1"/>
      <c r="C443" s="1"/>
      <c r="D443" s="1"/>
      <c r="E443" s="1"/>
      <c r="F443" s="1"/>
      <c r="G443" s="1"/>
      <c r="H443" s="1"/>
      <c r="I443" s="1"/>
      <c r="J443" s="1"/>
    </row>
    <row r="444" spans="1:10">
      <c r="A444" s="1"/>
      <c r="B444" s="1"/>
      <c r="C444" s="1"/>
      <c r="D444" s="1"/>
      <c r="E444" s="1"/>
      <c r="F444" s="1"/>
      <c r="G444" s="1"/>
      <c r="H444" s="1"/>
      <c r="I444" s="1"/>
      <c r="J444" s="1"/>
    </row>
    <row r="445" spans="1:10">
      <c r="A445" s="1"/>
      <c r="B445" s="1"/>
      <c r="C445" s="1"/>
      <c r="D445" s="1"/>
      <c r="E445" s="1"/>
      <c r="F445" s="1"/>
      <c r="G445" s="1"/>
      <c r="H445" s="1"/>
      <c r="I445" s="1"/>
      <c r="J445" s="1"/>
    </row>
    <row r="446" spans="1:10">
      <c r="A446" s="1"/>
      <c r="B446" s="1"/>
      <c r="C446" s="1"/>
      <c r="D446" s="1"/>
      <c r="E446" s="1"/>
      <c r="F446" s="1"/>
      <c r="G446" s="1"/>
      <c r="H446" s="1"/>
      <c r="I446" s="1"/>
      <c r="J446" s="1"/>
    </row>
    <row r="447" spans="1:10">
      <c r="A447" s="1"/>
      <c r="B447" s="1"/>
      <c r="C447" s="1"/>
      <c r="D447" s="1"/>
      <c r="E447" s="1"/>
      <c r="F447" s="1"/>
      <c r="G447" s="1"/>
      <c r="H447" s="1"/>
      <c r="I447" s="1"/>
      <c r="J447" s="1"/>
    </row>
    <row r="448" spans="1:10">
      <c r="A448" s="1"/>
      <c r="B448" s="1"/>
      <c r="C448" s="1"/>
      <c r="D448" s="1"/>
      <c r="E448" s="1"/>
      <c r="F448" s="1"/>
      <c r="G448" s="1"/>
      <c r="H448" s="1"/>
      <c r="I448" s="1"/>
      <c r="J448" s="1"/>
    </row>
    <row r="449" spans="1:10">
      <c r="A449" s="1"/>
      <c r="B449" s="1"/>
      <c r="C449" s="1"/>
      <c r="D449" s="1"/>
      <c r="E449" s="1"/>
      <c r="F449" s="1"/>
      <c r="G449" s="1"/>
      <c r="H449" s="1"/>
      <c r="I449" s="1"/>
      <c r="J449" s="1"/>
    </row>
    <row r="450" spans="1:10">
      <c r="A450" s="1"/>
      <c r="B450" s="1"/>
      <c r="C450" s="1"/>
      <c r="D450" s="1"/>
      <c r="E450" s="1"/>
      <c r="F450" s="1"/>
      <c r="G450" s="1"/>
      <c r="H450" s="1"/>
      <c r="I450" s="1"/>
      <c r="J450" s="1"/>
    </row>
    <row r="451" spans="1:10">
      <c r="A451" s="1"/>
      <c r="B451" s="1"/>
      <c r="C451" s="1"/>
      <c r="D451" s="1"/>
      <c r="E451" s="1"/>
      <c r="F451" s="1"/>
      <c r="G451" s="1"/>
      <c r="H451" s="1"/>
      <c r="I451" s="1"/>
      <c r="J451" s="1"/>
    </row>
    <row r="452" spans="1:10">
      <c r="A452" s="1"/>
      <c r="B452" s="1"/>
      <c r="C452" s="1"/>
      <c r="D452" s="1"/>
      <c r="E452" s="1"/>
      <c r="F452" s="1"/>
      <c r="G452" s="1"/>
      <c r="H452" s="1"/>
      <c r="I452" s="1"/>
      <c r="J452" s="1"/>
    </row>
    <row r="453" spans="1:10">
      <c r="A453" s="1"/>
      <c r="B453" s="1"/>
      <c r="C453" s="1"/>
      <c r="D453" s="1"/>
      <c r="E453" s="1"/>
      <c r="F453" s="1"/>
      <c r="G453" s="1"/>
      <c r="H453" s="1"/>
      <c r="I453" s="1"/>
      <c r="J453" s="1"/>
    </row>
    <row r="454" spans="1:10">
      <c r="A454" s="1"/>
      <c r="B454" s="1"/>
      <c r="C454" s="1"/>
      <c r="D454" s="1"/>
      <c r="E454" s="1"/>
      <c r="F454" s="1"/>
      <c r="G454" s="1"/>
      <c r="H454" s="1"/>
      <c r="I454" s="1"/>
      <c r="J454" s="1"/>
    </row>
    <row r="455" spans="1:10">
      <c r="A455" s="1"/>
      <c r="B455" s="1"/>
      <c r="C455" s="1"/>
      <c r="D455" s="1"/>
      <c r="E455" s="1"/>
      <c r="F455" s="1"/>
      <c r="G455" s="1"/>
      <c r="H455" s="1"/>
      <c r="I455" s="1"/>
      <c r="J455" s="1"/>
    </row>
    <row r="456" spans="1:10">
      <c r="A456" s="1"/>
      <c r="B456" s="1"/>
      <c r="C456" s="1"/>
      <c r="D456" s="1"/>
      <c r="E456" s="1"/>
      <c r="F456" s="1"/>
      <c r="G456" s="1"/>
      <c r="H456" s="1"/>
      <c r="I456" s="1"/>
      <c r="J456" s="1"/>
    </row>
    <row r="457" spans="1:10">
      <c r="A457" s="1"/>
      <c r="B457" s="1"/>
      <c r="C457" s="1"/>
      <c r="D457" s="1"/>
      <c r="E457" s="1"/>
      <c r="F457" s="1"/>
      <c r="G457" s="1"/>
      <c r="H457" s="1"/>
      <c r="I457" s="1"/>
      <c r="J457" s="1"/>
    </row>
    <row r="458" spans="1:10">
      <c r="A458" s="1"/>
      <c r="B458" s="1"/>
      <c r="C458" s="1"/>
      <c r="D458" s="1"/>
      <c r="E458" s="1"/>
      <c r="F458" s="1"/>
      <c r="G458" s="1"/>
      <c r="H458" s="1"/>
      <c r="I458" s="1"/>
      <c r="J458" s="1"/>
    </row>
    <row r="459" spans="1:10">
      <c r="A459" s="1"/>
      <c r="B459" s="1"/>
      <c r="C459" s="1"/>
      <c r="D459" s="1"/>
      <c r="E459" s="1"/>
      <c r="F459" s="1"/>
      <c r="G459" s="1"/>
      <c r="H459" s="1"/>
      <c r="I459" s="1"/>
      <c r="J459" s="1"/>
    </row>
    <row r="460" spans="1:10">
      <c r="A460" s="1"/>
      <c r="B460" s="1"/>
      <c r="C460" s="1"/>
      <c r="D460" s="1"/>
      <c r="E460" s="1"/>
      <c r="F460" s="1"/>
      <c r="G460" s="1"/>
      <c r="H460" s="1"/>
      <c r="I460" s="1"/>
      <c r="J460" s="1"/>
    </row>
    <row r="461" spans="1:10">
      <c r="A461" s="1"/>
      <c r="B461" s="1"/>
      <c r="C461" s="1"/>
      <c r="D461" s="1"/>
      <c r="E461" s="1"/>
      <c r="F461" s="1"/>
      <c r="G461" s="1"/>
      <c r="H461" s="1"/>
      <c r="I461" s="1"/>
      <c r="J461" s="1"/>
    </row>
    <row r="462" spans="1:10">
      <c r="A462" s="1"/>
      <c r="B462" s="1"/>
      <c r="C462" s="1"/>
      <c r="D462" s="1"/>
      <c r="E462" s="1"/>
      <c r="F462" s="1"/>
      <c r="G462" s="1"/>
      <c r="H462" s="1"/>
      <c r="I462" s="1"/>
      <c r="J462" s="1"/>
    </row>
    <row r="463" spans="1:10">
      <c r="A463" s="1"/>
      <c r="B463" s="1"/>
      <c r="C463" s="1"/>
      <c r="D463" s="1"/>
      <c r="E463" s="1"/>
      <c r="F463" s="1"/>
      <c r="G463" s="1"/>
      <c r="H463" s="1"/>
      <c r="I463" s="1"/>
      <c r="J463" s="1"/>
    </row>
    <row r="464" spans="1:10">
      <c r="A464" s="1"/>
      <c r="B464" s="1"/>
      <c r="C464" s="1"/>
      <c r="D464" s="1"/>
      <c r="E464" s="1"/>
      <c r="F464" s="1"/>
      <c r="G464" s="1"/>
      <c r="H464" s="1"/>
      <c r="I464" s="1"/>
      <c r="J464" s="1"/>
    </row>
    <row r="465" spans="1:10">
      <c r="A465" s="1"/>
      <c r="B465" s="1"/>
      <c r="C465" s="1"/>
      <c r="D465" s="1"/>
      <c r="E465" s="1"/>
      <c r="F465" s="1"/>
      <c r="G465" s="1"/>
      <c r="H465" s="1"/>
      <c r="I465" s="1"/>
      <c r="J465" s="1"/>
    </row>
    <row r="466" spans="1:10">
      <c r="A466" s="1"/>
      <c r="B466" s="1"/>
      <c r="C466" s="1"/>
      <c r="D466" s="1"/>
      <c r="E466" s="1"/>
      <c r="F466" s="1"/>
      <c r="G466" s="1"/>
      <c r="H466" s="1"/>
      <c r="I466" s="1"/>
      <c r="J466" s="1"/>
    </row>
    <row r="467" spans="1:10">
      <c r="A467" s="1"/>
      <c r="B467" s="1"/>
      <c r="C467" s="1"/>
      <c r="D467" s="1"/>
      <c r="E467" s="1"/>
      <c r="F467" s="1"/>
      <c r="G467" s="1"/>
      <c r="H467" s="1"/>
      <c r="I467" s="1"/>
      <c r="J467" s="1"/>
    </row>
    <row r="468" spans="1:10">
      <c r="A468" s="1"/>
      <c r="B468" s="1"/>
      <c r="C468" s="1"/>
      <c r="D468" s="1"/>
      <c r="E468" s="1"/>
      <c r="F468" s="1"/>
      <c r="G468" s="1"/>
      <c r="H468" s="1"/>
      <c r="I468" s="1"/>
      <c r="J468" s="1"/>
    </row>
    <row r="469" spans="1:10">
      <c r="A469" s="1"/>
      <c r="B469" s="1"/>
      <c r="C469" s="1"/>
      <c r="D469" s="1"/>
      <c r="E469" s="1"/>
      <c r="F469" s="1"/>
      <c r="G469" s="1"/>
      <c r="H469" s="1"/>
      <c r="I469" s="1"/>
      <c r="J469" s="1"/>
    </row>
    <row r="470" spans="1:10">
      <c r="A470" s="1"/>
      <c r="B470" s="1"/>
      <c r="C470" s="1"/>
      <c r="D470" s="1"/>
      <c r="E470" s="1"/>
      <c r="F470" s="1"/>
      <c r="G470" s="1"/>
      <c r="H470" s="1"/>
      <c r="I470" s="1"/>
      <c r="J470" s="1"/>
    </row>
    <row r="471" spans="1:10">
      <c r="A471" s="1"/>
      <c r="B471" s="1"/>
      <c r="C471" s="1"/>
      <c r="D471" s="1"/>
      <c r="E471" s="1"/>
      <c r="F471" s="1"/>
      <c r="G471" s="1"/>
      <c r="H471" s="1"/>
      <c r="I471" s="1"/>
      <c r="J471" s="1"/>
    </row>
    <row r="472" spans="1:10">
      <c r="A472" s="1"/>
      <c r="B472" s="1"/>
      <c r="C472" s="1"/>
      <c r="D472" s="1"/>
      <c r="E472" s="1"/>
      <c r="F472" s="1"/>
      <c r="G472" s="1"/>
      <c r="H472" s="1"/>
      <c r="I472" s="1"/>
      <c r="J472" s="1"/>
    </row>
    <row r="473" spans="1:10">
      <c r="A473" s="1"/>
      <c r="B473" s="1"/>
      <c r="C473" s="1"/>
      <c r="D473" s="1"/>
      <c r="E473" s="1"/>
      <c r="F473" s="1"/>
      <c r="G473" s="1"/>
      <c r="H473" s="1"/>
      <c r="I473" s="1"/>
      <c r="J473" s="1"/>
    </row>
    <row r="474" spans="1:10">
      <c r="A474" s="1"/>
      <c r="B474" s="1"/>
      <c r="C474" s="1"/>
      <c r="D474" s="1"/>
      <c r="E474" s="1"/>
      <c r="F474" s="1"/>
      <c r="G474" s="1"/>
      <c r="H474" s="1"/>
      <c r="I474" s="1"/>
      <c r="J474" s="1"/>
    </row>
    <row r="475" spans="1:10">
      <c r="A475" s="1"/>
      <c r="B475" s="1"/>
      <c r="C475" s="1"/>
      <c r="D475" s="1"/>
      <c r="E475" s="1"/>
      <c r="F475" s="1"/>
      <c r="G475" s="1"/>
      <c r="H475" s="1"/>
      <c r="I475" s="1"/>
      <c r="J475" s="1"/>
    </row>
    <row r="476" spans="1:10">
      <c r="A476" s="1"/>
      <c r="B476" s="1"/>
      <c r="C476" s="1"/>
      <c r="D476" s="1"/>
      <c r="E476" s="1"/>
      <c r="F476" s="1"/>
      <c r="G476" s="1"/>
      <c r="H476" s="1"/>
      <c r="I476" s="1"/>
      <c r="J476" s="1"/>
    </row>
    <row r="477" spans="1:10">
      <c r="A477" s="1"/>
      <c r="B477" s="1"/>
      <c r="C477" s="1"/>
      <c r="D477" s="1"/>
      <c r="E477" s="1"/>
      <c r="F477" s="1"/>
      <c r="G477" s="1"/>
      <c r="H477" s="1"/>
      <c r="I477" s="1"/>
      <c r="J477" s="1"/>
    </row>
    <row r="478" spans="1:10">
      <c r="A478" s="1"/>
      <c r="B478" s="1"/>
      <c r="C478" s="1"/>
      <c r="D478" s="1"/>
      <c r="E478" s="1"/>
      <c r="F478" s="1"/>
      <c r="G478" s="1"/>
      <c r="H478" s="1"/>
      <c r="I478" s="1"/>
      <c r="J478" s="1"/>
    </row>
    <row r="479" spans="1:10">
      <c r="A479" s="1"/>
      <c r="B479" s="1"/>
      <c r="C479" s="1"/>
      <c r="D479" s="1"/>
      <c r="E479" s="1"/>
      <c r="F479" s="1"/>
      <c r="G479" s="1"/>
      <c r="H479" s="1"/>
      <c r="I479" s="1"/>
      <c r="J479" s="1"/>
    </row>
    <row r="480" spans="1:10">
      <c r="A480" s="1"/>
      <c r="B480" s="1"/>
      <c r="C480" s="1"/>
      <c r="D480" s="1"/>
      <c r="E480" s="1"/>
      <c r="F480" s="1"/>
      <c r="G480" s="1"/>
      <c r="H480" s="1"/>
      <c r="I480" s="1"/>
      <c r="J480" s="1"/>
    </row>
    <row r="481" spans="1:10">
      <c r="A481" s="1"/>
      <c r="B481" s="1"/>
      <c r="C481" s="1"/>
      <c r="D481" s="1"/>
      <c r="E481" s="1"/>
      <c r="F481" s="1"/>
      <c r="G481" s="1"/>
      <c r="H481" s="1"/>
      <c r="I481" s="1"/>
      <c r="J481" s="1"/>
    </row>
    <row r="482" spans="1:10">
      <c r="A482" s="1"/>
      <c r="B482" s="1"/>
      <c r="C482" s="1"/>
      <c r="D482" s="1"/>
      <c r="E482" s="1"/>
      <c r="F482" s="1"/>
      <c r="G482" s="1"/>
      <c r="H482" s="1"/>
      <c r="I482" s="1"/>
      <c r="J482" s="1"/>
    </row>
    <row r="483" spans="1:10">
      <c r="A483" s="1"/>
      <c r="B483" s="1"/>
      <c r="C483" s="1"/>
      <c r="D483" s="1"/>
      <c r="E483" s="1"/>
      <c r="F483" s="1"/>
      <c r="G483" s="1"/>
      <c r="H483" s="1"/>
      <c r="I483" s="1"/>
      <c r="J483" s="1"/>
    </row>
    <row r="484" spans="1:10">
      <c r="A484" s="1"/>
      <c r="B484" s="1"/>
      <c r="C484" s="1"/>
      <c r="D484" s="1"/>
      <c r="E484" s="1"/>
      <c r="F484" s="1"/>
      <c r="G484" s="1"/>
      <c r="H484" s="1"/>
      <c r="I484" s="1"/>
      <c r="J484" s="1"/>
    </row>
    <row r="485" spans="1:10">
      <c r="A485" s="1"/>
      <c r="B485" s="1"/>
      <c r="C485" s="1"/>
      <c r="D485" s="1"/>
      <c r="E485" s="1"/>
      <c r="F485" s="1"/>
      <c r="G485" s="1"/>
      <c r="H485" s="1"/>
      <c r="I485" s="1"/>
      <c r="J485" s="1"/>
    </row>
    <row r="486" spans="1:10">
      <c r="A486" s="1"/>
      <c r="B486" s="1"/>
      <c r="C486" s="1"/>
      <c r="D486" s="1"/>
      <c r="E486" s="1"/>
      <c r="F486" s="1"/>
      <c r="G486" s="1"/>
      <c r="H486" s="1"/>
      <c r="I486" s="1"/>
      <c r="J486" s="1"/>
    </row>
    <row r="487" spans="1:10">
      <c r="A487" s="1"/>
      <c r="B487" s="1"/>
      <c r="C487" s="1"/>
      <c r="D487" s="1"/>
      <c r="E487" s="1"/>
      <c r="F487" s="1"/>
      <c r="G487" s="1"/>
      <c r="H487" s="1"/>
      <c r="I487" s="1"/>
      <c r="J487" s="1"/>
    </row>
    <row r="488" spans="1:10">
      <c r="A488" s="1"/>
      <c r="B488" s="1"/>
      <c r="C488" s="1"/>
      <c r="D488" s="1"/>
      <c r="E488" s="1"/>
      <c r="F488" s="1"/>
      <c r="G488" s="1"/>
      <c r="H488" s="1"/>
      <c r="I488" s="1"/>
      <c r="J488" s="1"/>
    </row>
    <row r="489" spans="1:10">
      <c r="A489" s="1"/>
      <c r="B489" s="1"/>
      <c r="C489" s="1"/>
      <c r="D489" s="1"/>
      <c r="E489" s="1"/>
      <c r="F489" s="1"/>
      <c r="G489" s="1"/>
      <c r="H489" s="1"/>
      <c r="I489" s="1"/>
      <c r="J489" s="1"/>
    </row>
    <row r="490" spans="1:10">
      <c r="A490" s="1"/>
      <c r="B490" s="1"/>
      <c r="C490" s="1"/>
      <c r="D490" s="1"/>
      <c r="E490" s="1"/>
      <c r="F490" s="1"/>
      <c r="G490" s="1"/>
      <c r="H490" s="1"/>
      <c r="I490" s="1"/>
      <c r="J490" s="1"/>
    </row>
    <row r="491" spans="1:10">
      <c r="A491" s="1"/>
      <c r="B491" s="1"/>
      <c r="C491" s="1"/>
      <c r="D491" s="1"/>
      <c r="E491" s="1"/>
      <c r="F491" s="1"/>
      <c r="G491" s="1"/>
      <c r="H491" s="1"/>
      <c r="I491" s="1"/>
      <c r="J491" s="1"/>
    </row>
    <row r="492" spans="1:10">
      <c r="A492" s="1"/>
      <c r="B492" s="1"/>
      <c r="C492" s="1"/>
      <c r="D492" s="1"/>
      <c r="E492" s="1"/>
      <c r="F492" s="1"/>
      <c r="G492" s="1"/>
      <c r="H492" s="1"/>
      <c r="I492" s="1"/>
      <c r="J492" s="1"/>
    </row>
    <row r="493" spans="1:10">
      <c r="A493" s="1"/>
      <c r="B493" s="1"/>
      <c r="C493" s="1"/>
      <c r="D493" s="1"/>
      <c r="E493" s="1"/>
      <c r="F493" s="1"/>
      <c r="G493" s="1"/>
      <c r="H493" s="1"/>
      <c r="I493" s="1"/>
      <c r="J493" s="1"/>
    </row>
    <row r="494" spans="1:10">
      <c r="A494" s="1"/>
      <c r="B494" s="1"/>
      <c r="C494" s="1"/>
      <c r="D494" s="1"/>
      <c r="E494" s="1"/>
      <c r="F494" s="1"/>
      <c r="G494" s="1"/>
      <c r="H494" s="1"/>
      <c r="I494" s="1"/>
      <c r="J494" s="1"/>
    </row>
    <row r="495" spans="1:10">
      <c r="A495" s="1"/>
      <c r="B495" s="1"/>
      <c r="C495" s="1"/>
      <c r="D495" s="1"/>
      <c r="E495" s="1"/>
      <c r="F495" s="1"/>
      <c r="G495" s="1"/>
      <c r="H495" s="1"/>
      <c r="I495" s="1"/>
      <c r="J495" s="1"/>
    </row>
    <row r="496" spans="1:10">
      <c r="A496" s="1"/>
      <c r="B496" s="1"/>
      <c r="C496" s="1"/>
      <c r="D496" s="1"/>
      <c r="E496" s="1"/>
      <c r="F496" s="1"/>
      <c r="G496" s="1"/>
      <c r="H496" s="1"/>
      <c r="I496" s="1"/>
      <c r="J496" s="1"/>
    </row>
    <row r="497" spans="1:10">
      <c r="A497" s="1"/>
      <c r="B497" s="1"/>
      <c r="C497" s="1"/>
      <c r="D497" s="1"/>
      <c r="E497" s="1"/>
      <c r="F497" s="1"/>
      <c r="G497" s="1"/>
      <c r="H497" s="1"/>
      <c r="I497" s="1"/>
      <c r="J497" s="1"/>
    </row>
    <row r="498" spans="1:10">
      <c r="A498" s="1"/>
      <c r="B498" s="1"/>
      <c r="C498" s="1"/>
      <c r="D498" s="1"/>
      <c r="E498" s="1"/>
      <c r="F498" s="1"/>
      <c r="G498" s="1"/>
      <c r="H498" s="1"/>
      <c r="I498" s="1"/>
      <c r="J498" s="1"/>
    </row>
    <row r="499" spans="1:10">
      <c r="A499" s="1"/>
      <c r="B499" s="1"/>
      <c r="C499" s="1"/>
      <c r="D499" s="1"/>
      <c r="E499" s="1"/>
      <c r="F499" s="1"/>
      <c r="G499" s="1"/>
      <c r="H499" s="1"/>
      <c r="I499" s="1"/>
      <c r="J499" s="1"/>
    </row>
    <row r="500" spans="1:10">
      <c r="A500" s="1"/>
      <c r="B500" s="1"/>
      <c r="C500" s="1"/>
      <c r="D500" s="1"/>
      <c r="E500" s="1"/>
      <c r="F500" s="1"/>
      <c r="G500" s="1"/>
      <c r="H500" s="1"/>
      <c r="I500" s="1"/>
      <c r="J500" s="1"/>
    </row>
    <row r="501" spans="1:10">
      <c r="A501" s="1"/>
      <c r="B501" s="1"/>
      <c r="C501" s="1"/>
      <c r="D501" s="1"/>
      <c r="E501" s="1"/>
      <c r="F501" s="1"/>
      <c r="G501" s="1"/>
      <c r="H501" s="1"/>
      <c r="I501" s="1"/>
      <c r="J501" s="1"/>
    </row>
    <row r="502" spans="1:10">
      <c r="A502" s="1"/>
      <c r="B502" s="1"/>
      <c r="C502" s="1"/>
      <c r="D502" s="1"/>
      <c r="E502" s="1"/>
      <c r="F502" s="1"/>
      <c r="G502" s="1"/>
      <c r="H502" s="1"/>
      <c r="I502" s="1"/>
      <c r="J502" s="1"/>
    </row>
    <row r="503" spans="1:10">
      <c r="A503" s="1"/>
      <c r="B503" s="1"/>
      <c r="C503" s="1"/>
      <c r="D503" s="1"/>
      <c r="E503" s="1"/>
      <c r="F503" s="1"/>
      <c r="G503" s="1"/>
      <c r="H503" s="1"/>
      <c r="I503" s="1"/>
      <c r="J503" s="1"/>
    </row>
    <row r="504" spans="1:10">
      <c r="A504" s="1"/>
      <c r="B504" s="1"/>
      <c r="C504" s="1"/>
      <c r="D504" s="1"/>
      <c r="E504" s="1"/>
      <c r="F504" s="1"/>
      <c r="G504" s="1"/>
      <c r="H504" s="1"/>
      <c r="I504" s="1"/>
      <c r="J504" s="1"/>
    </row>
    <row r="505" spans="1:10">
      <c r="A505" s="1"/>
      <c r="B505" s="1"/>
      <c r="C505" s="1"/>
      <c r="D505" s="1"/>
      <c r="E505" s="1"/>
      <c r="F505" s="1"/>
      <c r="G505" s="1"/>
      <c r="H505" s="1"/>
      <c r="I505" s="1"/>
      <c r="J505" s="1"/>
    </row>
    <row r="506" spans="1:10">
      <c r="A506" s="1"/>
      <c r="B506" s="1"/>
      <c r="C506" s="1"/>
      <c r="D506" s="1"/>
      <c r="E506" s="1"/>
      <c r="F506" s="1"/>
      <c r="G506" s="1"/>
      <c r="H506" s="1"/>
      <c r="I506" s="1"/>
      <c r="J506" s="1"/>
    </row>
    <row r="507" spans="1:10">
      <c r="A507" s="1"/>
      <c r="B507" s="1"/>
      <c r="C507" s="1"/>
      <c r="D507" s="1"/>
      <c r="E507" s="1"/>
      <c r="F507" s="1"/>
      <c r="G507" s="1"/>
      <c r="H507" s="1"/>
      <c r="I507" s="1"/>
      <c r="J507" s="1"/>
    </row>
    <row r="508" spans="1:10">
      <c r="A508" s="1"/>
      <c r="B508" s="1"/>
      <c r="C508" s="1"/>
      <c r="D508" s="1"/>
      <c r="E508" s="1"/>
      <c r="F508" s="1"/>
      <c r="G508" s="1"/>
      <c r="H508" s="1"/>
      <c r="I508" s="1"/>
      <c r="J508" s="1"/>
    </row>
    <row r="509" spans="1:10">
      <c r="A509" s="1"/>
      <c r="B509" s="1"/>
      <c r="C509" s="1"/>
      <c r="D509" s="1"/>
      <c r="E509" s="1"/>
      <c r="F509" s="1"/>
      <c r="G509" s="1"/>
      <c r="H509" s="1"/>
      <c r="I509" s="1"/>
      <c r="J509" s="1"/>
    </row>
    <row r="510" spans="1:10">
      <c r="A510" s="1"/>
      <c r="B510" s="1"/>
      <c r="C510" s="1"/>
      <c r="D510" s="1"/>
      <c r="E510" s="1"/>
      <c r="F510" s="1"/>
      <c r="G510" s="1"/>
      <c r="H510" s="1"/>
      <c r="I510" s="1"/>
      <c r="J510" s="1"/>
    </row>
    <row r="511" spans="1:10">
      <c r="A511" s="1"/>
      <c r="B511" s="1"/>
      <c r="C511" s="1"/>
      <c r="D511" s="1"/>
      <c r="E511" s="1"/>
      <c r="F511" s="1"/>
      <c r="G511" s="1"/>
      <c r="H511" s="1"/>
      <c r="I511" s="1"/>
      <c r="J511" s="1"/>
    </row>
    <row r="512" spans="1:10">
      <c r="A512" s="1"/>
      <c r="B512" s="1"/>
      <c r="C512" s="1"/>
      <c r="D512" s="1"/>
      <c r="E512" s="1"/>
      <c r="F512" s="1"/>
      <c r="G512" s="1"/>
      <c r="H512" s="1"/>
      <c r="I512" s="1"/>
      <c r="J512" s="1"/>
    </row>
    <row r="513" spans="1:10">
      <c r="A513" s="1"/>
      <c r="B513" s="1"/>
      <c r="C513" s="1"/>
      <c r="D513" s="1"/>
      <c r="E513" s="1"/>
      <c r="F513" s="1"/>
      <c r="G513" s="1"/>
      <c r="H513" s="1"/>
      <c r="I513" s="1"/>
      <c r="J513" s="1"/>
    </row>
    <row r="514" spans="1:10">
      <c r="A514" s="1"/>
      <c r="B514" s="1"/>
      <c r="C514" s="1"/>
      <c r="D514" s="1"/>
      <c r="E514" s="1"/>
      <c r="F514" s="1"/>
      <c r="G514" s="1"/>
      <c r="H514" s="1"/>
      <c r="I514" s="1"/>
      <c r="J514" s="1"/>
    </row>
    <row r="515" spans="1:10">
      <c r="A515" s="1"/>
      <c r="B515" s="1"/>
      <c r="C515" s="1"/>
      <c r="D515" s="1"/>
      <c r="E515" s="1"/>
      <c r="F515" s="1"/>
      <c r="G515" s="1"/>
      <c r="H515" s="1"/>
      <c r="I515" s="1"/>
      <c r="J515" s="1"/>
    </row>
    <row r="516" spans="1:10">
      <c r="A516" s="1"/>
      <c r="B516" s="1"/>
      <c r="C516" s="1"/>
      <c r="D516" s="1"/>
      <c r="E516" s="1"/>
      <c r="F516" s="1"/>
      <c r="G516" s="1"/>
      <c r="H516" s="1"/>
      <c r="I516" s="1"/>
      <c r="J516" s="1"/>
    </row>
    <row r="517" spans="1:10">
      <c r="A517" s="1"/>
      <c r="B517" s="1"/>
      <c r="C517" s="1"/>
      <c r="D517" s="1"/>
      <c r="E517" s="1"/>
      <c r="F517" s="1"/>
      <c r="G517" s="1"/>
      <c r="H517" s="1"/>
      <c r="I517" s="1"/>
      <c r="J517" s="1"/>
    </row>
    <row r="518" spans="1:10">
      <c r="A518" s="1"/>
      <c r="B518" s="1"/>
      <c r="C518" s="1"/>
      <c r="D518" s="1"/>
      <c r="E518" s="1"/>
      <c r="F518" s="1"/>
      <c r="G518" s="1"/>
      <c r="H518" s="1"/>
      <c r="I518" s="1"/>
      <c r="J518" s="1"/>
    </row>
    <row r="519" spans="1:10">
      <c r="A519" s="1"/>
      <c r="B519" s="1"/>
      <c r="C519" s="1"/>
      <c r="D519" s="1"/>
      <c r="E519" s="1"/>
      <c r="F519" s="1"/>
      <c r="G519" s="1"/>
      <c r="H519" s="1"/>
      <c r="I519" s="1"/>
      <c r="J519" s="1"/>
    </row>
    <row r="520" spans="1:10">
      <c r="A520" s="1"/>
      <c r="B520" s="1"/>
      <c r="C520" s="1"/>
      <c r="D520" s="1"/>
      <c r="E520" s="1"/>
      <c r="F520" s="1"/>
      <c r="G520" s="1"/>
      <c r="H520" s="1"/>
      <c r="I520" s="1"/>
      <c r="J520" s="1"/>
    </row>
    <row r="521" spans="1:10">
      <c r="A521" s="1"/>
      <c r="B521" s="1"/>
      <c r="C521" s="1"/>
      <c r="D521" s="1"/>
      <c r="E521" s="1"/>
      <c r="F521" s="1"/>
      <c r="G521" s="1"/>
      <c r="H521" s="1"/>
      <c r="I521" s="1"/>
      <c r="J521" s="1"/>
    </row>
    <row r="522" spans="1:10">
      <c r="A522" s="1"/>
      <c r="B522" s="1"/>
      <c r="C522" s="1"/>
      <c r="D522" s="1"/>
      <c r="E522" s="1"/>
      <c r="F522" s="1"/>
      <c r="G522" s="1"/>
      <c r="H522" s="1"/>
      <c r="I522" s="1"/>
      <c r="J522" s="1"/>
    </row>
    <row r="523" spans="1:10">
      <c r="A523" s="1"/>
      <c r="B523" s="1"/>
      <c r="C523" s="1"/>
      <c r="D523" s="1"/>
      <c r="E523" s="1"/>
      <c r="F523" s="1"/>
      <c r="G523" s="1"/>
      <c r="H523" s="1"/>
      <c r="I523" s="1"/>
      <c r="J523" s="1"/>
    </row>
    <row r="524" spans="1:10">
      <c r="A524" s="1"/>
      <c r="B524" s="1"/>
      <c r="C524" s="1"/>
      <c r="D524" s="1"/>
      <c r="E524" s="1"/>
      <c r="F524" s="1"/>
      <c r="G524" s="1"/>
      <c r="H524" s="1"/>
      <c r="I524" s="1"/>
      <c r="J524" s="1"/>
    </row>
    <row r="525" spans="1:10">
      <c r="A525" s="1"/>
      <c r="B525" s="1"/>
      <c r="C525" s="1"/>
      <c r="D525" s="1"/>
      <c r="E525" s="1"/>
      <c r="F525" s="1"/>
      <c r="G525" s="1"/>
      <c r="H525" s="1"/>
      <c r="I525" s="1"/>
      <c r="J525" s="1"/>
    </row>
    <row r="526" spans="1:10">
      <c r="A526" s="1"/>
      <c r="B526" s="1"/>
      <c r="C526" s="1"/>
      <c r="D526" s="1"/>
      <c r="E526" s="1"/>
      <c r="F526" s="1"/>
      <c r="G526" s="1"/>
      <c r="H526" s="1"/>
      <c r="I526" s="1"/>
      <c r="J526" s="1"/>
    </row>
    <row r="527" spans="1:10">
      <c r="A527" s="1"/>
      <c r="B527" s="1"/>
      <c r="C527" s="1"/>
      <c r="D527" s="1"/>
      <c r="E527" s="1"/>
      <c r="F527" s="1"/>
      <c r="G527" s="1"/>
      <c r="H527" s="1"/>
      <c r="I527" s="1"/>
      <c r="J527" s="1"/>
    </row>
    <row r="528" spans="1:10">
      <c r="A528" s="1"/>
      <c r="B528" s="1"/>
      <c r="C528" s="1"/>
      <c r="D528" s="1"/>
      <c r="E528" s="1"/>
      <c r="F528" s="1"/>
      <c r="G528" s="1"/>
      <c r="H528" s="1"/>
      <c r="I528" s="1"/>
      <c r="J528" s="1"/>
    </row>
    <row r="529" spans="1:10">
      <c r="A529" s="1"/>
      <c r="B529" s="1"/>
      <c r="C529" s="1"/>
      <c r="D529" s="1"/>
      <c r="E529" s="1"/>
      <c r="F529" s="1"/>
      <c r="G529" s="1"/>
      <c r="H529" s="1"/>
      <c r="I529" s="1"/>
      <c r="J529" s="1"/>
    </row>
    <row r="530" spans="1:10">
      <c r="A530" s="1"/>
      <c r="B530" s="1"/>
      <c r="C530" s="1"/>
      <c r="D530" s="1"/>
      <c r="E530" s="1"/>
      <c r="F530" s="1"/>
      <c r="G530" s="1"/>
      <c r="H530" s="1"/>
      <c r="I530" s="1"/>
      <c r="J530" s="1"/>
    </row>
    <row r="531" spans="1:10">
      <c r="A531" s="1"/>
      <c r="B531" s="1"/>
      <c r="C531" s="1"/>
      <c r="D531" s="1"/>
      <c r="E531" s="1"/>
      <c r="F531" s="1"/>
      <c r="G531" s="1"/>
      <c r="H531" s="1"/>
      <c r="I531" s="1"/>
      <c r="J531" s="1"/>
    </row>
    <row r="532" spans="1:10">
      <c r="A532" s="1"/>
      <c r="B532" s="1"/>
      <c r="C532" s="1"/>
      <c r="D532" s="1"/>
      <c r="E532" s="1"/>
      <c r="F532" s="1"/>
      <c r="G532" s="1"/>
      <c r="H532" s="1"/>
      <c r="I532" s="1"/>
      <c r="J532" s="1"/>
    </row>
    <row r="533" spans="1:10">
      <c r="A533" s="1"/>
      <c r="B533" s="1"/>
      <c r="C533" s="1"/>
      <c r="D533" s="1"/>
      <c r="E533" s="1"/>
      <c r="F533" s="1"/>
      <c r="G533" s="1"/>
      <c r="H533" s="1"/>
      <c r="I533" s="1"/>
      <c r="J533" s="1"/>
    </row>
    <row r="534" spans="1:10">
      <c r="A534" s="1"/>
      <c r="B534" s="1"/>
      <c r="C534" s="1"/>
      <c r="D534" s="1"/>
      <c r="E534" s="1"/>
      <c r="F534" s="1"/>
      <c r="G534" s="1"/>
      <c r="H534" s="1"/>
      <c r="I534" s="1"/>
      <c r="J534" s="1"/>
    </row>
    <row r="535" spans="1:10">
      <c r="A535" s="1"/>
      <c r="B535" s="1"/>
      <c r="C535" s="1"/>
      <c r="D535" s="1"/>
      <c r="E535" s="1"/>
      <c r="F535" s="1"/>
      <c r="G535" s="1"/>
      <c r="H535" s="1"/>
      <c r="I535" s="1"/>
      <c r="J535" s="1"/>
    </row>
    <row r="536" spans="1:10">
      <c r="A536" s="1"/>
      <c r="B536" s="1"/>
      <c r="C536" s="1"/>
      <c r="D536" s="1"/>
      <c r="E536" s="1"/>
      <c r="F536" s="1"/>
      <c r="G536" s="1"/>
      <c r="H536" s="1"/>
      <c r="I536" s="1"/>
      <c r="J536" s="1"/>
    </row>
    <row r="537" spans="1:10">
      <c r="A537" s="1"/>
      <c r="B537" s="1"/>
      <c r="C537" s="1"/>
      <c r="D537" s="1"/>
      <c r="E537" s="1"/>
      <c r="F537" s="1"/>
      <c r="G537" s="1"/>
      <c r="H537" s="1"/>
      <c r="I537" s="1"/>
      <c r="J537" s="1"/>
    </row>
    <row r="538" spans="1:10">
      <c r="A538" s="1"/>
      <c r="B538" s="1"/>
      <c r="C538" s="1"/>
      <c r="D538" s="1"/>
      <c r="E538" s="1"/>
      <c r="F538" s="1"/>
      <c r="G538" s="1"/>
      <c r="H538" s="1"/>
      <c r="I538" s="1"/>
      <c r="J538" s="1"/>
    </row>
    <row r="539" spans="1:10">
      <c r="A539" s="1"/>
      <c r="B539" s="1"/>
      <c r="C539" s="1"/>
      <c r="D539" s="1"/>
      <c r="E539" s="1"/>
      <c r="F539" s="1"/>
      <c r="G539" s="1"/>
      <c r="H539" s="1"/>
      <c r="I539" s="1"/>
      <c r="J539" s="1"/>
    </row>
    <row r="540" spans="1:10">
      <c r="A540" s="1"/>
      <c r="B540" s="1"/>
      <c r="C540" s="1"/>
      <c r="D540" s="1"/>
      <c r="E540" s="1"/>
      <c r="F540" s="1"/>
      <c r="G540" s="1"/>
      <c r="H540" s="1"/>
      <c r="I540" s="1"/>
      <c r="J540" s="1"/>
    </row>
    <row r="541" spans="1:10">
      <c r="A541" s="1"/>
      <c r="B541" s="1"/>
      <c r="C541" s="1"/>
      <c r="D541" s="1"/>
      <c r="E541" s="1"/>
      <c r="F541" s="1"/>
      <c r="G541" s="1"/>
      <c r="H541" s="1"/>
      <c r="I541" s="1"/>
      <c r="J541" s="1"/>
    </row>
    <row r="542" spans="1:10">
      <c r="A542" s="1"/>
      <c r="B542" s="1"/>
      <c r="C542" s="1"/>
      <c r="D542" s="1"/>
      <c r="E542" s="1"/>
      <c r="F542" s="1"/>
      <c r="G542" s="1"/>
      <c r="H542" s="1"/>
      <c r="I542" s="1"/>
      <c r="J542" s="1"/>
    </row>
    <row r="543" spans="1:10">
      <c r="A543" s="1"/>
      <c r="B543" s="1"/>
      <c r="C543" s="1"/>
      <c r="D543" s="1"/>
      <c r="E543" s="1"/>
      <c r="F543" s="1"/>
      <c r="G543" s="1"/>
      <c r="H543" s="1"/>
      <c r="I543" s="1"/>
      <c r="J543" s="1"/>
    </row>
    <row r="544" spans="1:10">
      <c r="A544" s="1"/>
      <c r="B544" s="1"/>
      <c r="C544" s="1"/>
      <c r="D544" s="1"/>
      <c r="E544" s="1"/>
      <c r="F544" s="1"/>
      <c r="G544" s="1"/>
      <c r="H544" s="1"/>
      <c r="I544" s="1"/>
      <c r="J544" s="1"/>
    </row>
    <row r="545" spans="1:10">
      <c r="A545" s="1"/>
      <c r="B545" s="1"/>
      <c r="C545" s="1"/>
      <c r="D545" s="1"/>
      <c r="E545" s="1"/>
      <c r="F545" s="1"/>
      <c r="G545" s="1"/>
      <c r="H545" s="1"/>
      <c r="I545" s="1"/>
      <c r="J545" s="1"/>
    </row>
    <row r="546" spans="1:10">
      <c r="A546" s="1"/>
      <c r="B546" s="1"/>
      <c r="C546" s="1"/>
      <c r="D546" s="1"/>
      <c r="E546" s="1"/>
      <c r="F546" s="1"/>
      <c r="G546" s="1"/>
      <c r="H546" s="1"/>
      <c r="I546" s="1"/>
      <c r="J546" s="1"/>
    </row>
    <row r="547" spans="1:10">
      <c r="A547" s="1"/>
      <c r="B547" s="1"/>
      <c r="C547" s="1"/>
      <c r="D547" s="1"/>
      <c r="E547" s="1"/>
      <c r="F547" s="1"/>
      <c r="G547" s="1"/>
      <c r="H547" s="1"/>
      <c r="I547" s="1"/>
      <c r="J547" s="1"/>
    </row>
    <row r="548" spans="1:10">
      <c r="A548" s="1"/>
      <c r="B548" s="1"/>
      <c r="C548" s="1"/>
      <c r="D548" s="1"/>
      <c r="E548" s="1"/>
      <c r="F548" s="1"/>
      <c r="G548" s="1"/>
      <c r="H548" s="1"/>
      <c r="I548" s="1"/>
      <c r="J548" s="1"/>
    </row>
    <row r="549" spans="1:10">
      <c r="A549" s="1"/>
      <c r="B549" s="1"/>
      <c r="C549" s="1"/>
      <c r="D549" s="1"/>
      <c r="E549" s="1"/>
      <c r="F549" s="1"/>
      <c r="G549" s="1"/>
      <c r="H549" s="1"/>
      <c r="I549" s="1"/>
      <c r="J549" s="1"/>
    </row>
    <row r="550" spans="1:10">
      <c r="A550" s="1"/>
      <c r="B550" s="1"/>
      <c r="C550" s="1"/>
      <c r="D550" s="1"/>
      <c r="E550" s="1"/>
      <c r="F550" s="1"/>
      <c r="G550" s="1"/>
      <c r="H550" s="1"/>
      <c r="I550" s="1"/>
      <c r="J550" s="1"/>
    </row>
    <row r="551" spans="1:10">
      <c r="A551" s="1"/>
      <c r="B551" s="1"/>
      <c r="C551" s="1"/>
      <c r="D551" s="1"/>
      <c r="E551" s="1"/>
      <c r="F551" s="1"/>
      <c r="G551" s="1"/>
      <c r="H551" s="1"/>
      <c r="I551" s="1"/>
      <c r="J551" s="1"/>
    </row>
    <row r="552" spans="1:10">
      <c r="A552" s="1"/>
      <c r="B552" s="1"/>
      <c r="C552" s="1"/>
      <c r="D552" s="1"/>
      <c r="E552" s="1"/>
      <c r="F552" s="1"/>
      <c r="G552" s="1"/>
      <c r="H552" s="1"/>
      <c r="I552" s="1"/>
      <c r="J552" s="1"/>
    </row>
    <row r="553" spans="1:10">
      <c r="A553" s="1"/>
      <c r="B553" s="1"/>
      <c r="C553" s="1"/>
      <c r="D553" s="1"/>
      <c r="E553" s="1"/>
      <c r="F553" s="1"/>
      <c r="G553" s="1"/>
      <c r="H553" s="1"/>
      <c r="I553" s="1"/>
      <c r="J553" s="1"/>
    </row>
    <row r="554" spans="1:10">
      <c r="A554" s="1"/>
      <c r="B554" s="1"/>
      <c r="C554" s="1"/>
      <c r="D554" s="1"/>
      <c r="E554" s="1"/>
      <c r="F554" s="1"/>
      <c r="G554" s="1"/>
      <c r="H554" s="1"/>
      <c r="I554" s="1"/>
      <c r="J554" s="1"/>
    </row>
    <row r="555" spans="1:10">
      <c r="A555" s="1"/>
      <c r="B555" s="1"/>
      <c r="C555" s="1"/>
      <c r="D555" s="1"/>
      <c r="E555" s="1"/>
      <c r="F555" s="1"/>
      <c r="G555" s="1"/>
      <c r="H555" s="1"/>
      <c r="I555" s="1"/>
      <c r="J555" s="1"/>
    </row>
    <row r="556" spans="1:10">
      <c r="A556" s="1"/>
      <c r="B556" s="1"/>
      <c r="C556" s="1"/>
      <c r="D556" s="1"/>
      <c r="E556" s="1"/>
      <c r="F556" s="1"/>
      <c r="G556" s="1"/>
      <c r="H556" s="1"/>
      <c r="I556" s="1"/>
      <c r="J556" s="1"/>
    </row>
    <row r="557" spans="1:10">
      <c r="A557" s="1"/>
      <c r="B557" s="1"/>
      <c r="C557" s="1"/>
      <c r="D557" s="1"/>
      <c r="E557" s="1"/>
      <c r="F557" s="1"/>
      <c r="G557" s="1"/>
      <c r="H557" s="1"/>
      <c r="I557" s="1"/>
      <c r="J557" s="1"/>
    </row>
    <row r="558" spans="1:10">
      <c r="A558" s="1"/>
      <c r="B558" s="1"/>
      <c r="C558" s="1"/>
      <c r="D558" s="1"/>
      <c r="E558" s="1"/>
      <c r="F558" s="1"/>
      <c r="G558" s="1"/>
      <c r="H558" s="1"/>
      <c r="I558" s="1"/>
      <c r="J558" s="1"/>
    </row>
    <row r="559" spans="1:10">
      <c r="A559" s="1"/>
      <c r="B559" s="1"/>
      <c r="C559" s="1"/>
      <c r="D559" s="1"/>
      <c r="E559" s="1"/>
      <c r="F559" s="1"/>
      <c r="G559" s="1"/>
      <c r="H559" s="1"/>
      <c r="I559" s="1"/>
      <c r="J559" s="1"/>
    </row>
    <row r="560" spans="1:10">
      <c r="A560" s="1"/>
      <c r="B560" s="1"/>
      <c r="C560" s="1"/>
      <c r="D560" s="1"/>
      <c r="E560" s="1"/>
      <c r="F560" s="1"/>
      <c r="G560" s="1"/>
      <c r="H560" s="1"/>
      <c r="I560" s="1"/>
      <c r="J560" s="1"/>
    </row>
    <row r="561" spans="1:10">
      <c r="A561" s="1"/>
      <c r="B561" s="1"/>
      <c r="C561" s="1"/>
      <c r="D561" s="1"/>
      <c r="E561" s="1"/>
      <c r="F561" s="1"/>
      <c r="G561" s="1"/>
      <c r="H561" s="1"/>
      <c r="I561" s="1"/>
      <c r="J561" s="1"/>
    </row>
    <row r="562" spans="1:10">
      <c r="A562" s="1"/>
      <c r="B562" s="1"/>
      <c r="C562" s="1"/>
      <c r="D562" s="1"/>
      <c r="E562" s="1"/>
      <c r="F562" s="1"/>
      <c r="G562" s="1"/>
      <c r="H562" s="1"/>
      <c r="I562" s="1"/>
      <c r="J562" s="1"/>
    </row>
    <row r="563" spans="1:10">
      <c r="A563" s="1"/>
      <c r="B563" s="1"/>
      <c r="C563" s="1"/>
      <c r="D563" s="1"/>
      <c r="E563" s="1"/>
      <c r="F563" s="1"/>
      <c r="G563" s="1"/>
      <c r="H563" s="1"/>
      <c r="I563" s="1"/>
      <c r="J563" s="1"/>
    </row>
    <row r="564" spans="1:10">
      <c r="A564" s="1"/>
      <c r="B564" s="1"/>
      <c r="C564" s="1"/>
      <c r="D564" s="1"/>
      <c r="E564" s="1"/>
      <c r="F564" s="1"/>
      <c r="G564" s="1"/>
      <c r="H564" s="1"/>
      <c r="I564" s="1"/>
      <c r="J564" s="1"/>
    </row>
    <row r="565" spans="1:10">
      <c r="A565" s="1"/>
      <c r="B565" s="1"/>
      <c r="C565" s="1"/>
      <c r="D565" s="1"/>
      <c r="E565" s="1"/>
      <c r="F565" s="1"/>
      <c r="G565" s="1"/>
      <c r="H565" s="1"/>
      <c r="I565" s="1"/>
      <c r="J565" s="1"/>
    </row>
    <row r="566" spans="1:10">
      <c r="A566" s="1"/>
      <c r="B566" s="1"/>
      <c r="C566" s="1"/>
      <c r="D566" s="1"/>
      <c r="E566" s="1"/>
      <c r="F566" s="1"/>
      <c r="G566" s="1"/>
      <c r="H566" s="1"/>
      <c r="I566" s="1"/>
      <c r="J566" s="1"/>
    </row>
    <row r="567" spans="1:10">
      <c r="A567" s="1"/>
      <c r="B567" s="1"/>
      <c r="C567" s="1"/>
      <c r="D567" s="1"/>
      <c r="E567" s="1"/>
      <c r="F567" s="1"/>
      <c r="G567" s="1"/>
      <c r="H567" s="1"/>
      <c r="I567" s="1"/>
      <c r="J567" s="1"/>
    </row>
    <row r="568" spans="1:10">
      <c r="A568" s="1"/>
      <c r="B568" s="1"/>
      <c r="C568" s="1"/>
      <c r="D568" s="1"/>
      <c r="E568" s="1"/>
      <c r="F568" s="1"/>
      <c r="G568" s="1"/>
      <c r="H568" s="1"/>
      <c r="I568" s="1"/>
      <c r="J568" s="1"/>
    </row>
    <row r="569" spans="1:10">
      <c r="A569" s="1"/>
      <c r="B569" s="1"/>
      <c r="C569" s="1"/>
      <c r="D569" s="1"/>
      <c r="E569" s="1"/>
      <c r="F569" s="1"/>
      <c r="G569" s="1"/>
      <c r="H569" s="1"/>
      <c r="I569" s="1"/>
      <c r="J569" s="1"/>
    </row>
    <row r="570" spans="1:10">
      <c r="A570" s="1"/>
      <c r="B570" s="1"/>
      <c r="C570" s="1"/>
      <c r="D570" s="1"/>
      <c r="E570" s="1"/>
      <c r="F570" s="1"/>
      <c r="G570" s="1"/>
      <c r="H570" s="1"/>
      <c r="I570" s="1"/>
      <c r="J570" s="1"/>
    </row>
    <row r="571" spans="1:10">
      <c r="A571" s="1"/>
      <c r="B571" s="1"/>
      <c r="C571" s="1"/>
      <c r="D571" s="1"/>
      <c r="E571" s="1"/>
      <c r="F571" s="1"/>
      <c r="G571" s="1"/>
      <c r="H571" s="1"/>
      <c r="I571" s="1"/>
      <c r="J571" s="1"/>
    </row>
    <row r="572" spans="1:10">
      <c r="A572" s="1"/>
      <c r="B572" s="1"/>
      <c r="C572" s="1"/>
      <c r="D572" s="1"/>
      <c r="E572" s="1"/>
      <c r="F572" s="1"/>
      <c r="G572" s="1"/>
      <c r="H572" s="1"/>
      <c r="I572" s="1"/>
      <c r="J572" s="1"/>
    </row>
    <row r="573" spans="1:10">
      <c r="A573" s="1"/>
      <c r="B573" s="1"/>
      <c r="C573" s="1"/>
      <c r="D573" s="1"/>
      <c r="E573" s="1"/>
      <c r="F573" s="1"/>
      <c r="G573" s="1"/>
      <c r="H573" s="1"/>
      <c r="I573" s="1"/>
      <c r="J573" s="1"/>
    </row>
    <row r="574" spans="1:10">
      <c r="A574" s="1"/>
      <c r="B574" s="1"/>
      <c r="C574" s="1"/>
      <c r="D574" s="1"/>
      <c r="E574" s="1"/>
      <c r="F574" s="1"/>
      <c r="G574" s="1"/>
      <c r="H574" s="1"/>
      <c r="I574" s="1"/>
      <c r="J574" s="1"/>
    </row>
    <row r="575" spans="1:10">
      <c r="A575" s="1"/>
      <c r="B575" s="1"/>
      <c r="C575" s="1"/>
      <c r="D575" s="1"/>
      <c r="E575" s="1"/>
      <c r="F575" s="1"/>
      <c r="G575" s="1"/>
      <c r="H575" s="1"/>
      <c r="I575" s="1"/>
      <c r="J575" s="1"/>
    </row>
    <row r="576" spans="1:10">
      <c r="A576" s="1"/>
      <c r="B576" s="1"/>
      <c r="C576" s="1"/>
      <c r="D576" s="1"/>
      <c r="E576" s="1"/>
      <c r="F576" s="1"/>
      <c r="G576" s="1"/>
      <c r="H576" s="1"/>
      <c r="I576" s="1"/>
      <c r="J576" s="1"/>
    </row>
    <row r="577" spans="1:10">
      <c r="A577" s="1"/>
      <c r="B577" s="1"/>
      <c r="C577" s="1"/>
      <c r="D577" s="1"/>
      <c r="E577" s="1"/>
      <c r="F577" s="1"/>
      <c r="G577" s="1"/>
      <c r="H577" s="1"/>
      <c r="I577" s="1"/>
      <c r="J577" s="1"/>
    </row>
    <row r="578" spans="1:10">
      <c r="A578" s="1"/>
      <c r="B578" s="1"/>
      <c r="C578" s="1"/>
      <c r="D578" s="1"/>
      <c r="E578" s="1"/>
      <c r="F578" s="1"/>
      <c r="G578" s="1"/>
      <c r="H578" s="1"/>
      <c r="I578" s="1"/>
      <c r="J578" s="1"/>
    </row>
    <row r="579" spans="1:10">
      <c r="A579" s="1"/>
      <c r="B579" s="1"/>
      <c r="C579" s="1"/>
      <c r="D579" s="1"/>
      <c r="E579" s="1"/>
      <c r="F579" s="1"/>
      <c r="G579" s="1"/>
      <c r="H579" s="1"/>
      <c r="I579" s="1"/>
      <c r="J579" s="1"/>
    </row>
    <row r="580" spans="1:10">
      <c r="A580" s="1"/>
      <c r="B580" s="1"/>
      <c r="C580" s="1"/>
      <c r="D580" s="1"/>
      <c r="E580" s="1"/>
      <c r="F580" s="1"/>
      <c r="G580" s="1"/>
      <c r="H580" s="1"/>
      <c r="I580" s="1"/>
      <c r="J580" s="1"/>
    </row>
    <row r="581" spans="1:10">
      <c r="A581" s="1"/>
      <c r="B581" s="1"/>
      <c r="C581" s="1"/>
      <c r="D581" s="1"/>
      <c r="E581" s="1"/>
      <c r="F581" s="1"/>
      <c r="G581" s="1"/>
      <c r="H581" s="1"/>
      <c r="I581" s="1"/>
      <c r="J581" s="1"/>
    </row>
    <row r="582" spans="1:10">
      <c r="A582" s="1"/>
      <c r="B582" s="1"/>
      <c r="C582" s="1"/>
      <c r="D582" s="1"/>
      <c r="E582" s="1"/>
      <c r="F582" s="1"/>
      <c r="G582" s="1"/>
      <c r="H582" s="1"/>
      <c r="I582" s="1"/>
      <c r="J582" s="1"/>
    </row>
    <row r="583" spans="1:10">
      <c r="A583" s="1"/>
      <c r="B583" s="1"/>
      <c r="C583" s="1"/>
      <c r="D583" s="1"/>
      <c r="E583" s="1"/>
      <c r="F583" s="1"/>
      <c r="G583" s="1"/>
      <c r="H583" s="1"/>
      <c r="I583" s="1"/>
      <c r="J583" s="1"/>
    </row>
    <row r="584" spans="1:10">
      <c r="A584" s="1"/>
      <c r="B584" s="1"/>
      <c r="C584" s="1"/>
      <c r="D584" s="1"/>
      <c r="E584" s="1"/>
      <c r="F584" s="1"/>
      <c r="G584" s="1"/>
      <c r="H584" s="1"/>
      <c r="I584" s="1"/>
      <c r="J584" s="1"/>
    </row>
    <row r="585" spans="1:10">
      <c r="A585" s="1"/>
      <c r="B585" s="1"/>
      <c r="C585" s="1"/>
      <c r="D585" s="1"/>
      <c r="E585" s="1"/>
      <c r="F585" s="1"/>
      <c r="G585" s="1"/>
      <c r="H585" s="1"/>
      <c r="I585" s="1"/>
      <c r="J585" s="1"/>
    </row>
    <row r="586" spans="1:10">
      <c r="A586" s="1"/>
      <c r="B586" s="1"/>
      <c r="C586" s="1"/>
      <c r="D586" s="1"/>
      <c r="E586" s="1"/>
      <c r="F586" s="1"/>
      <c r="G586" s="1"/>
      <c r="H586" s="1"/>
      <c r="I586" s="1"/>
      <c r="J586" s="1"/>
    </row>
    <row r="587" spans="1:10">
      <c r="A587" s="1"/>
      <c r="B587" s="1"/>
      <c r="C587" s="1"/>
      <c r="D587" s="1"/>
      <c r="E587" s="1"/>
      <c r="F587" s="1"/>
      <c r="G587" s="1"/>
      <c r="H587" s="1"/>
      <c r="I587" s="1"/>
      <c r="J587" s="1"/>
    </row>
    <row r="588" spans="1:10">
      <c r="A588" s="1"/>
      <c r="B588" s="1"/>
      <c r="C588" s="1"/>
      <c r="D588" s="1"/>
      <c r="E588" s="1"/>
      <c r="F588" s="1"/>
      <c r="G588" s="1"/>
      <c r="H588" s="1"/>
      <c r="I588" s="1"/>
      <c r="J588" s="1"/>
    </row>
    <row r="589" spans="1:10">
      <c r="A589" s="1"/>
      <c r="B589" s="1"/>
      <c r="C589" s="1"/>
      <c r="D589" s="1"/>
      <c r="E589" s="1"/>
      <c r="F589" s="1"/>
      <c r="G589" s="1"/>
      <c r="H589" s="1"/>
      <c r="I589" s="1"/>
      <c r="J589" s="1"/>
    </row>
    <row r="590" spans="1:10">
      <c r="A590" s="1"/>
      <c r="B590" s="1"/>
      <c r="C590" s="1"/>
      <c r="D590" s="1"/>
      <c r="E590" s="1"/>
      <c r="F590" s="1"/>
      <c r="G590" s="1"/>
      <c r="H590" s="1"/>
      <c r="I590" s="1"/>
      <c r="J590" s="1"/>
    </row>
    <row r="591" spans="1:10">
      <c r="A591" s="1"/>
      <c r="B591" s="1"/>
      <c r="C591" s="1"/>
      <c r="D591" s="1"/>
      <c r="E591" s="1"/>
      <c r="F591" s="1"/>
      <c r="G591" s="1"/>
      <c r="H591" s="1"/>
      <c r="I591" s="1"/>
      <c r="J591" s="1"/>
    </row>
    <row r="592" spans="1:10">
      <c r="A592" s="1"/>
      <c r="B592" s="1"/>
      <c r="C592" s="1"/>
      <c r="D592" s="1"/>
      <c r="E592" s="1"/>
      <c r="F592" s="1"/>
      <c r="G592" s="1"/>
      <c r="H592" s="1"/>
      <c r="I592" s="1"/>
      <c r="J592" s="1"/>
    </row>
    <row r="593" spans="1:10">
      <c r="A593" s="1"/>
      <c r="B593" s="1"/>
      <c r="C593" s="1"/>
      <c r="D593" s="1"/>
      <c r="E593" s="1"/>
      <c r="F593" s="1"/>
      <c r="G593" s="1"/>
      <c r="H593" s="1"/>
      <c r="I593" s="1"/>
      <c r="J593" s="1"/>
    </row>
    <row r="594" spans="1:10">
      <c r="A594" s="1"/>
      <c r="B594" s="1"/>
      <c r="C594" s="1"/>
      <c r="D594" s="1"/>
      <c r="E594" s="1"/>
      <c r="F594" s="1"/>
      <c r="G594" s="1"/>
      <c r="H594" s="1"/>
      <c r="I594" s="1"/>
      <c r="J594" s="1"/>
    </row>
    <row r="595" spans="1:10">
      <c r="A595" s="1"/>
      <c r="B595" s="1"/>
      <c r="C595" s="1"/>
      <c r="D595" s="1"/>
      <c r="E595" s="1"/>
      <c r="F595" s="1"/>
      <c r="G595" s="1"/>
      <c r="H595" s="1"/>
      <c r="I595" s="1"/>
      <c r="J595" s="1"/>
    </row>
    <row r="596" spans="1:10">
      <c r="A596" s="1"/>
      <c r="B596" s="1"/>
      <c r="C596" s="1"/>
      <c r="D596" s="1"/>
      <c r="E596" s="1"/>
      <c r="F596" s="1"/>
      <c r="G596" s="1"/>
      <c r="H596" s="1"/>
      <c r="I596" s="1"/>
      <c r="J596" s="1"/>
    </row>
    <row r="597" spans="1:10">
      <c r="A597" s="1"/>
      <c r="B597" s="1"/>
      <c r="C597" s="1"/>
      <c r="D597" s="1"/>
      <c r="E597" s="1"/>
      <c r="F597" s="1"/>
      <c r="G597" s="1"/>
      <c r="H597" s="1"/>
      <c r="I597" s="1"/>
      <c r="J597" s="1"/>
    </row>
    <row r="598" spans="1:10">
      <c r="A598" s="1"/>
      <c r="B598" s="1"/>
      <c r="C598" s="1"/>
      <c r="D598" s="1"/>
      <c r="E598" s="1"/>
      <c r="F598" s="1"/>
      <c r="G598" s="1"/>
      <c r="H598" s="1"/>
      <c r="I598" s="1"/>
      <c r="J598" s="1"/>
    </row>
    <row r="599" spans="1:10">
      <c r="A599" s="1"/>
      <c r="B599" s="1"/>
      <c r="C599" s="1"/>
      <c r="D599" s="1"/>
      <c r="E599" s="1"/>
      <c r="F599" s="1"/>
      <c r="G599" s="1"/>
      <c r="H599" s="1"/>
      <c r="I599" s="1"/>
      <c r="J599" s="1"/>
    </row>
    <row r="600" spans="1:10">
      <c r="A600" s="1"/>
      <c r="B600" s="1"/>
      <c r="C600" s="1"/>
      <c r="D600" s="1"/>
      <c r="E600" s="1"/>
      <c r="F600" s="1"/>
      <c r="G600" s="1"/>
      <c r="H600" s="1"/>
      <c r="I600" s="1"/>
      <c r="J600" s="1"/>
    </row>
    <row r="601" spans="1:10">
      <c r="A601" s="1"/>
      <c r="B601" s="1"/>
      <c r="C601" s="1"/>
      <c r="D601" s="1"/>
      <c r="E601" s="1"/>
      <c r="F601" s="1"/>
      <c r="G601" s="1"/>
      <c r="H601" s="1"/>
      <c r="I601" s="1"/>
      <c r="J601" s="1"/>
    </row>
    <row r="602" spans="1:10">
      <c r="A602" s="1"/>
      <c r="B602" s="1"/>
      <c r="C602" s="1"/>
      <c r="D602" s="1"/>
      <c r="E602" s="1"/>
      <c r="F602" s="1"/>
      <c r="G602" s="1"/>
      <c r="H602" s="1"/>
      <c r="I602" s="1"/>
      <c r="J602" s="1"/>
    </row>
    <row r="603" spans="1:10">
      <c r="A603" s="1"/>
      <c r="B603" s="1"/>
      <c r="C603" s="1"/>
      <c r="D603" s="1"/>
      <c r="E603" s="1"/>
      <c r="F603" s="1"/>
      <c r="G603" s="1"/>
      <c r="H603" s="1"/>
      <c r="I603" s="1"/>
      <c r="J603" s="1"/>
    </row>
    <row r="604" spans="1:10">
      <c r="A604" s="1"/>
      <c r="B604" s="1"/>
      <c r="C604" s="1"/>
      <c r="D604" s="1"/>
      <c r="E604" s="1"/>
      <c r="F604" s="1"/>
      <c r="G604" s="1"/>
      <c r="H604" s="1"/>
      <c r="I604" s="1"/>
      <c r="J604" s="1"/>
    </row>
    <row r="605" spans="1:10">
      <c r="A605" s="1"/>
      <c r="B605" s="1"/>
      <c r="C605" s="1"/>
      <c r="D605" s="1"/>
      <c r="E605" s="1"/>
      <c r="F605" s="1"/>
      <c r="G605" s="1"/>
      <c r="H605" s="1"/>
      <c r="I605" s="1"/>
      <c r="J605" s="1"/>
    </row>
    <row r="606" spans="1:10">
      <c r="A606" s="1"/>
      <c r="B606" s="1"/>
      <c r="C606" s="1"/>
      <c r="D606" s="1"/>
      <c r="E606" s="1"/>
      <c r="F606" s="1"/>
      <c r="G606" s="1"/>
      <c r="H606" s="1"/>
      <c r="I606" s="1"/>
      <c r="J606" s="1"/>
    </row>
    <row r="607" spans="1:10">
      <c r="A607" s="1"/>
      <c r="B607" s="1"/>
      <c r="C607" s="1"/>
      <c r="D607" s="1"/>
      <c r="E607" s="1"/>
      <c r="F607" s="1"/>
      <c r="G607" s="1"/>
      <c r="H607" s="1"/>
      <c r="I607" s="1"/>
      <c r="J607" s="1"/>
    </row>
    <row r="608" spans="1:10">
      <c r="A608" s="1"/>
      <c r="B608" s="1"/>
      <c r="C608" s="1"/>
      <c r="D608" s="1"/>
      <c r="E608" s="1"/>
      <c r="F608" s="1"/>
      <c r="G608" s="1"/>
      <c r="H608" s="1"/>
      <c r="I608" s="1"/>
      <c r="J608" s="1"/>
    </row>
    <row r="609" spans="1:10">
      <c r="A609" s="1"/>
      <c r="B609" s="1"/>
      <c r="C609" s="1"/>
      <c r="D609" s="1"/>
      <c r="E609" s="1"/>
      <c r="F609" s="1"/>
      <c r="G609" s="1"/>
      <c r="H609" s="1"/>
      <c r="I609" s="1"/>
      <c r="J609" s="1"/>
    </row>
    <row r="610" spans="1:10">
      <c r="A610" s="1"/>
      <c r="B610" s="1"/>
      <c r="C610" s="1"/>
      <c r="D610" s="1"/>
      <c r="E610" s="1"/>
      <c r="F610" s="1"/>
      <c r="G610" s="1"/>
      <c r="H610" s="1"/>
      <c r="I610" s="1"/>
      <c r="J610" s="1"/>
    </row>
    <row r="611" spans="1:10">
      <c r="A611" s="1"/>
      <c r="B611" s="1"/>
      <c r="C611" s="1"/>
      <c r="D611" s="1"/>
      <c r="E611" s="1"/>
      <c r="F611" s="1"/>
      <c r="G611" s="1"/>
      <c r="H611" s="1"/>
      <c r="I611" s="1"/>
      <c r="J611" s="1"/>
    </row>
    <row r="612" spans="1:10">
      <c r="A612" s="1"/>
      <c r="B612" s="1"/>
      <c r="C612" s="1"/>
      <c r="D612" s="1"/>
      <c r="E612" s="1"/>
      <c r="F612" s="1"/>
      <c r="G612" s="1"/>
      <c r="H612" s="1"/>
      <c r="I612" s="1"/>
      <c r="J612" s="1"/>
    </row>
    <row r="613" spans="1:10">
      <c r="A613" s="1"/>
      <c r="B613" s="1"/>
      <c r="C613" s="1"/>
      <c r="D613" s="1"/>
      <c r="E613" s="1"/>
      <c r="F613" s="1"/>
      <c r="G613" s="1"/>
      <c r="H613" s="1"/>
      <c r="I613" s="1"/>
      <c r="J613" s="1"/>
    </row>
  </sheetData>
  <mergeCells count="57">
    <mergeCell ref="F10:F11"/>
    <mergeCell ref="G10:G11"/>
    <mergeCell ref="H10:H11"/>
    <mergeCell ref="I10:I11"/>
    <mergeCell ref="G19:G20"/>
    <mergeCell ref="H19:H20"/>
    <mergeCell ref="A2:V2"/>
    <mergeCell ref="A4:V4"/>
    <mergeCell ref="A7:V7"/>
    <mergeCell ref="A8:V8"/>
    <mergeCell ref="A9:J9"/>
    <mergeCell ref="K9:V9"/>
    <mergeCell ref="A10:A11"/>
    <mergeCell ref="B10:B11"/>
    <mergeCell ref="C10:C11"/>
    <mergeCell ref="D10:D11"/>
    <mergeCell ref="E10:E11"/>
    <mergeCell ref="J10:J11"/>
    <mergeCell ref="V10:V11"/>
    <mergeCell ref="K10:K11"/>
    <mergeCell ref="L10:L11"/>
    <mergeCell ref="M10:M11"/>
    <mergeCell ref="N10:N11"/>
    <mergeCell ref="O10:O11"/>
    <mergeCell ref="P10:P11"/>
    <mergeCell ref="Q10:Q11"/>
    <mergeCell ref="R10:R11"/>
    <mergeCell ref="S10:S11"/>
    <mergeCell ref="T10:T11"/>
    <mergeCell ref="U10:U11"/>
    <mergeCell ref="V19:V20"/>
    <mergeCell ref="A19:E20"/>
    <mergeCell ref="J19:J20"/>
    <mergeCell ref="K19:K20"/>
    <mergeCell ref="N19:N20"/>
    <mergeCell ref="O19:O20"/>
    <mergeCell ref="P19:P20"/>
    <mergeCell ref="Q19:Q20"/>
    <mergeCell ref="R19:R20"/>
    <mergeCell ref="S19:S20"/>
    <mergeCell ref="T19:T20"/>
    <mergeCell ref="U19:U20"/>
    <mergeCell ref="F19:F20"/>
    <mergeCell ref="I19:I20"/>
    <mergeCell ref="A21:U21"/>
    <mergeCell ref="A23:D23"/>
    <mergeCell ref="E23:N23"/>
    <mergeCell ref="O23:P23"/>
    <mergeCell ref="E24:K24"/>
    <mergeCell ref="O24:P24"/>
    <mergeCell ref="A25:J27"/>
    <mergeCell ref="A29:A30"/>
    <mergeCell ref="B29:B30"/>
    <mergeCell ref="C29:C30"/>
    <mergeCell ref="D29:D30"/>
    <mergeCell ref="E29:E30"/>
    <mergeCell ref="J29:J30"/>
  </mergeCells>
  <pageMargins left="0.7" right="0.7" top="0.75" bottom="0.75" header="0.3" footer="0.3"/>
  <pageSetup paperSize="9" scale="66"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4821"/>
    <pageSetUpPr fitToPage="1"/>
  </sheetPr>
  <dimension ref="A2:X71"/>
  <sheetViews>
    <sheetView zoomScale="90" zoomScaleNormal="90" workbookViewId="0">
      <selection activeCell="Z13" sqref="Z13"/>
    </sheetView>
  </sheetViews>
  <sheetFormatPr defaultRowHeight="15"/>
  <cols>
    <col min="1" max="1" width="9.140625" style="36"/>
    <col min="2" max="2" width="12.28515625" customWidth="1"/>
    <col min="3" max="3" width="30" style="60" customWidth="1"/>
    <col min="4" max="4" width="10.140625" customWidth="1"/>
    <col min="5" max="9" width="9.28515625" customWidth="1"/>
    <col min="12" max="13" width="10.42578125" customWidth="1"/>
    <col min="15" max="15" width="10.28515625" customWidth="1"/>
    <col min="16" max="16" width="11.42578125" customWidth="1"/>
    <col min="18" max="18" width="12.140625" customWidth="1"/>
    <col min="19" max="23" width="10.140625" customWidth="1"/>
    <col min="24" max="24" width="13.85546875" customWidth="1"/>
  </cols>
  <sheetData>
    <row r="2" spans="1:24" ht="18.75">
      <c r="A2" s="196" t="s">
        <v>1</v>
      </c>
      <c r="B2" s="196"/>
      <c r="C2" s="196"/>
      <c r="D2" s="196"/>
      <c r="E2" s="196"/>
      <c r="F2" s="196"/>
      <c r="G2" s="196"/>
      <c r="H2" s="196"/>
      <c r="I2" s="196"/>
      <c r="J2" s="196"/>
      <c r="K2" s="196"/>
      <c r="L2" s="196"/>
      <c r="M2" s="196"/>
      <c r="N2" s="196"/>
      <c r="O2" s="196"/>
      <c r="P2" s="196"/>
      <c r="Q2" s="196"/>
      <c r="R2" s="196"/>
      <c r="S2" s="196"/>
      <c r="T2" s="196"/>
      <c r="U2" s="196"/>
      <c r="V2" s="196"/>
      <c r="W2" s="196"/>
      <c r="X2" s="196"/>
    </row>
    <row r="4" spans="1:24" ht="18.75">
      <c r="A4" s="197" t="s">
        <v>231</v>
      </c>
      <c r="B4" s="197"/>
      <c r="C4" s="197"/>
      <c r="D4" s="197"/>
      <c r="E4" s="197"/>
      <c r="F4" s="197"/>
      <c r="G4" s="197"/>
      <c r="H4" s="197"/>
      <c r="I4" s="197"/>
      <c r="J4" s="197"/>
      <c r="K4" s="197"/>
      <c r="L4" s="197"/>
      <c r="M4" s="197"/>
      <c r="N4" s="197"/>
      <c r="O4" s="197"/>
      <c r="P4" s="197"/>
      <c r="Q4" s="197"/>
      <c r="R4" s="197"/>
      <c r="S4" s="197"/>
      <c r="T4" s="197"/>
      <c r="U4" s="197"/>
      <c r="V4" s="197"/>
      <c r="W4" s="197"/>
      <c r="X4" s="197"/>
    </row>
    <row r="6" spans="1:24" ht="15" customHeight="1">
      <c r="A6" s="260"/>
      <c r="B6" s="261"/>
      <c r="C6" s="263" t="s">
        <v>173</v>
      </c>
      <c r="D6" s="263"/>
      <c r="E6" s="263"/>
      <c r="F6" s="263"/>
      <c r="G6" s="263"/>
      <c r="H6" s="263"/>
      <c r="I6" s="263"/>
      <c r="J6" s="263"/>
      <c r="K6" s="263"/>
      <c r="L6" s="263"/>
      <c r="M6" s="263"/>
      <c r="N6" s="263"/>
      <c r="O6" s="263"/>
      <c r="P6" s="263"/>
      <c r="Q6" s="263"/>
      <c r="R6" s="263"/>
      <c r="S6" s="263"/>
      <c r="T6" s="263"/>
      <c r="U6" s="263"/>
      <c r="V6" s="263"/>
      <c r="W6" s="263"/>
      <c r="X6" s="263"/>
    </row>
    <row r="7" spans="1:24">
      <c r="A7" s="44"/>
      <c r="B7" s="5"/>
      <c r="C7" s="6"/>
      <c r="D7" s="6"/>
      <c r="E7" s="6"/>
      <c r="F7" s="6"/>
      <c r="G7" s="6"/>
      <c r="H7" s="6"/>
      <c r="I7" s="6"/>
    </row>
    <row r="8" spans="1:24" ht="15" customHeight="1">
      <c r="A8" s="247" t="s">
        <v>172</v>
      </c>
      <c r="B8" s="247"/>
      <c r="C8" s="247"/>
      <c r="D8" s="247"/>
      <c r="E8" s="247"/>
      <c r="F8" s="247"/>
      <c r="G8" s="247"/>
      <c r="H8" s="247"/>
      <c r="I8" s="247"/>
      <c r="J8" s="247"/>
      <c r="K8" s="247"/>
      <c r="L8" s="247"/>
      <c r="M8" s="247"/>
      <c r="N8" s="247"/>
      <c r="O8" s="247"/>
      <c r="P8" s="247"/>
      <c r="Q8" s="247"/>
      <c r="R8" s="247"/>
      <c r="S8" s="247"/>
      <c r="T8" s="247"/>
      <c r="U8" s="247"/>
      <c r="V8" s="247"/>
      <c r="W8" s="247"/>
      <c r="X8" s="247"/>
    </row>
    <row r="9" spans="1:24">
      <c r="A9" s="247"/>
      <c r="B9" s="247"/>
      <c r="C9" s="247"/>
      <c r="D9" s="247"/>
      <c r="E9" s="247"/>
      <c r="F9" s="247"/>
      <c r="G9" s="247"/>
      <c r="H9" s="247"/>
      <c r="I9" s="247"/>
      <c r="J9" s="247"/>
      <c r="K9" s="247"/>
      <c r="L9" s="247"/>
      <c r="M9" s="247"/>
      <c r="N9" s="247"/>
      <c r="O9" s="247"/>
      <c r="P9" s="247"/>
      <c r="Q9" s="247"/>
      <c r="R9" s="247"/>
      <c r="S9" s="247"/>
      <c r="T9" s="247"/>
      <c r="U9" s="247"/>
      <c r="V9" s="247"/>
      <c r="W9" s="247"/>
      <c r="X9" s="247"/>
    </row>
    <row r="10" spans="1:24" ht="18" customHeight="1">
      <c r="A10" s="247"/>
      <c r="B10" s="247"/>
      <c r="C10" s="247"/>
      <c r="D10" s="247"/>
      <c r="E10" s="247"/>
      <c r="F10" s="247"/>
      <c r="G10" s="247"/>
      <c r="H10" s="247"/>
      <c r="I10" s="247"/>
      <c r="J10" s="247"/>
      <c r="K10" s="247"/>
      <c r="L10" s="247"/>
      <c r="M10" s="247"/>
      <c r="N10" s="247"/>
      <c r="O10" s="247"/>
      <c r="P10" s="247"/>
      <c r="Q10" s="247"/>
      <c r="R10" s="247"/>
      <c r="S10" s="247"/>
      <c r="T10" s="247"/>
      <c r="U10" s="247"/>
      <c r="V10" s="247"/>
      <c r="W10" s="247"/>
      <c r="X10" s="247"/>
    </row>
    <row r="11" spans="1:24" ht="193.5" customHeight="1">
      <c r="A11" s="237" t="s">
        <v>945</v>
      </c>
      <c r="B11" s="238"/>
      <c r="C11" s="238"/>
      <c r="D11" s="238"/>
      <c r="E11" s="238"/>
      <c r="F11" s="238"/>
      <c r="G11" s="238"/>
      <c r="H11" s="238"/>
      <c r="I11" s="238"/>
      <c r="J11" s="238"/>
      <c r="K11" s="238"/>
      <c r="L11" s="238"/>
      <c r="M11" s="238"/>
      <c r="N11" s="238"/>
      <c r="O11" s="238"/>
      <c r="P11" s="238"/>
      <c r="Q11" s="238"/>
      <c r="R11" s="238"/>
      <c r="S11" s="238"/>
      <c r="T11" s="238"/>
      <c r="U11" s="238"/>
      <c r="V11" s="238"/>
      <c r="W11" s="238"/>
      <c r="X11" s="239"/>
    </row>
    <row r="12" spans="1:24" ht="33.75" customHeight="1">
      <c r="A12" s="245" t="s">
        <v>129</v>
      </c>
      <c r="B12" s="262"/>
      <c r="C12" s="262"/>
      <c r="D12" s="262"/>
      <c r="E12" s="262"/>
      <c r="F12" s="262"/>
      <c r="G12" s="262"/>
      <c r="H12" s="262"/>
      <c r="I12" s="262"/>
      <c r="J12" s="262"/>
      <c r="K12" s="209" t="s">
        <v>188</v>
      </c>
      <c r="L12" s="210"/>
      <c r="M12" s="210"/>
      <c r="N12" s="210"/>
      <c r="O12" s="210"/>
      <c r="P12" s="210"/>
      <c r="Q12" s="210"/>
      <c r="R12" s="210"/>
      <c r="S12" s="210"/>
      <c r="T12" s="210"/>
      <c r="U12" s="210"/>
      <c r="V12" s="210"/>
      <c r="W12" s="210"/>
      <c r="X12" s="211"/>
    </row>
    <row r="13" spans="1:24" ht="141.75" customHeight="1">
      <c r="A13" s="179" t="s">
        <v>61</v>
      </c>
      <c r="B13" s="179" t="s">
        <v>2</v>
      </c>
      <c r="C13" s="179" t="s">
        <v>62</v>
      </c>
      <c r="D13" s="179" t="s">
        <v>3</v>
      </c>
      <c r="E13" s="179" t="s">
        <v>6</v>
      </c>
      <c r="F13" s="194" t="s">
        <v>589</v>
      </c>
      <c r="G13" s="194" t="s">
        <v>590</v>
      </c>
      <c r="H13" s="194" t="s">
        <v>591</v>
      </c>
      <c r="I13" s="194" t="s">
        <v>670</v>
      </c>
      <c r="J13" s="232" t="s">
        <v>588</v>
      </c>
      <c r="K13" s="257" t="s">
        <v>189</v>
      </c>
      <c r="L13" s="188" t="s">
        <v>190</v>
      </c>
      <c r="M13" s="264" t="s">
        <v>191</v>
      </c>
      <c r="N13" s="186" t="s">
        <v>192</v>
      </c>
      <c r="O13" s="181" t="s">
        <v>174</v>
      </c>
      <c r="P13" s="181" t="s">
        <v>186</v>
      </c>
      <c r="Q13" s="183" t="s">
        <v>601</v>
      </c>
      <c r="R13" s="216" t="s">
        <v>130</v>
      </c>
      <c r="S13" s="259" t="s">
        <v>193</v>
      </c>
      <c r="T13" s="222" t="s">
        <v>194</v>
      </c>
      <c r="U13" s="266" t="s">
        <v>195</v>
      </c>
      <c r="V13" s="215" t="s">
        <v>196</v>
      </c>
      <c r="W13" s="216" t="s">
        <v>131</v>
      </c>
      <c r="X13" s="212" t="s">
        <v>940</v>
      </c>
    </row>
    <row r="14" spans="1:24" ht="13.5" customHeight="1">
      <c r="A14" s="180"/>
      <c r="B14" s="180"/>
      <c r="C14" s="180"/>
      <c r="D14" s="180"/>
      <c r="E14" s="180"/>
      <c r="F14" s="195"/>
      <c r="G14" s="195"/>
      <c r="H14" s="195"/>
      <c r="I14" s="195"/>
      <c r="J14" s="233"/>
      <c r="K14" s="258"/>
      <c r="L14" s="189"/>
      <c r="M14" s="265"/>
      <c r="N14" s="187"/>
      <c r="O14" s="182"/>
      <c r="P14" s="182"/>
      <c r="Q14" s="183"/>
      <c r="R14" s="216"/>
      <c r="S14" s="259"/>
      <c r="T14" s="222"/>
      <c r="U14" s="266"/>
      <c r="V14" s="215"/>
      <c r="W14" s="216"/>
      <c r="X14" s="212"/>
    </row>
    <row r="15" spans="1:24" ht="51" customHeight="1">
      <c r="A15" s="19">
        <v>1</v>
      </c>
      <c r="B15" s="19">
        <v>2</v>
      </c>
      <c r="C15" s="19">
        <v>3</v>
      </c>
      <c r="D15" s="19">
        <v>4</v>
      </c>
      <c r="E15" s="19">
        <v>5</v>
      </c>
      <c r="F15" s="85" t="s">
        <v>289</v>
      </c>
      <c r="G15" s="86" t="s">
        <v>290</v>
      </c>
      <c r="H15" s="86" t="s">
        <v>291</v>
      </c>
      <c r="I15" s="86" t="s">
        <v>292</v>
      </c>
      <c r="J15" s="130">
        <v>6</v>
      </c>
      <c r="K15" s="38">
        <v>7</v>
      </c>
      <c r="L15" s="39">
        <v>8</v>
      </c>
      <c r="M15" s="40">
        <v>9</v>
      </c>
      <c r="N15" s="41">
        <v>10</v>
      </c>
      <c r="O15" s="42">
        <v>11</v>
      </c>
      <c r="P15" s="42">
        <v>12</v>
      </c>
      <c r="Q15" s="42">
        <v>13</v>
      </c>
      <c r="R15" s="42">
        <v>14</v>
      </c>
      <c r="S15" s="38">
        <v>15</v>
      </c>
      <c r="T15" s="39">
        <v>16</v>
      </c>
      <c r="U15" s="40">
        <v>17</v>
      </c>
      <c r="V15" s="41">
        <v>18</v>
      </c>
      <c r="W15" s="42">
        <v>19</v>
      </c>
      <c r="X15" s="159" t="s">
        <v>197</v>
      </c>
    </row>
    <row r="16" spans="1:24" ht="168.75" customHeight="1">
      <c r="A16" s="8" t="s">
        <v>736</v>
      </c>
      <c r="B16" s="56" t="s">
        <v>123</v>
      </c>
      <c r="C16" s="7" t="s">
        <v>913</v>
      </c>
      <c r="D16" s="8" t="s">
        <v>143</v>
      </c>
      <c r="E16" s="8" t="s">
        <v>102</v>
      </c>
      <c r="F16" s="8">
        <v>7500</v>
      </c>
      <c r="G16" s="8">
        <v>2000</v>
      </c>
      <c r="H16" s="8">
        <v>800</v>
      </c>
      <c r="I16" s="111">
        <v>4000</v>
      </c>
      <c r="J16" s="132">
        <f t="shared" ref="J16:J62" si="0">SUM(F16:I16)</f>
        <v>14300</v>
      </c>
      <c r="K16" s="8"/>
      <c r="L16" s="8"/>
      <c r="M16" s="8"/>
      <c r="N16" s="8"/>
      <c r="O16" s="8"/>
      <c r="P16" s="8"/>
      <c r="Q16" s="8"/>
      <c r="R16" s="8"/>
      <c r="S16" s="8"/>
      <c r="T16" s="51"/>
      <c r="U16" s="22"/>
      <c r="V16" s="22"/>
      <c r="W16" s="22"/>
      <c r="X16" s="22"/>
    </row>
    <row r="17" spans="1:24" ht="150.75" customHeight="1">
      <c r="A17" s="8" t="s">
        <v>739</v>
      </c>
      <c r="B17" s="56" t="s">
        <v>244</v>
      </c>
      <c r="C17" s="7" t="s">
        <v>606</v>
      </c>
      <c r="D17" s="8" t="s">
        <v>245</v>
      </c>
      <c r="E17" s="8" t="s">
        <v>102</v>
      </c>
      <c r="F17" s="8">
        <v>250</v>
      </c>
      <c r="G17" s="8">
        <v>0</v>
      </c>
      <c r="H17" s="8">
        <v>0</v>
      </c>
      <c r="I17" s="111">
        <v>300</v>
      </c>
      <c r="J17" s="132">
        <f t="shared" si="0"/>
        <v>550</v>
      </c>
      <c r="K17" s="8"/>
      <c r="L17" s="8"/>
      <c r="M17" s="8"/>
      <c r="N17" s="8"/>
      <c r="O17" s="8"/>
      <c r="P17" s="8"/>
      <c r="Q17" s="8"/>
      <c r="R17" s="8"/>
      <c r="S17" s="8"/>
      <c r="T17" s="51"/>
      <c r="U17" s="22"/>
      <c r="V17" s="22"/>
      <c r="W17" s="22"/>
      <c r="X17" s="22"/>
    </row>
    <row r="18" spans="1:24" ht="150.75" customHeight="1">
      <c r="A18" s="8" t="s">
        <v>740</v>
      </c>
      <c r="B18" s="56" t="s">
        <v>605</v>
      </c>
      <c r="C18" s="58" t="s">
        <v>607</v>
      </c>
      <c r="D18" s="56" t="s">
        <v>144</v>
      </c>
      <c r="E18" s="56" t="s">
        <v>102</v>
      </c>
      <c r="F18" s="56">
        <v>800</v>
      </c>
      <c r="G18" s="8">
        <v>0</v>
      </c>
      <c r="H18" s="8">
        <v>0</v>
      </c>
      <c r="I18" s="8">
        <v>0</v>
      </c>
      <c r="J18" s="132">
        <f t="shared" si="0"/>
        <v>800</v>
      </c>
      <c r="K18" s="8"/>
      <c r="L18" s="8"/>
      <c r="M18" s="8"/>
      <c r="N18" s="8"/>
      <c r="O18" s="51"/>
      <c r="P18" s="22"/>
      <c r="Q18" s="22"/>
      <c r="R18" s="22"/>
      <c r="S18" s="22"/>
      <c r="T18" s="55"/>
      <c r="U18" s="55"/>
      <c r="V18" s="55"/>
      <c r="W18" s="55"/>
      <c r="X18" s="55"/>
    </row>
    <row r="19" spans="1:24" ht="139.5" customHeight="1">
      <c r="A19" s="8" t="s">
        <v>741</v>
      </c>
      <c r="B19" s="56" t="s">
        <v>124</v>
      </c>
      <c r="C19" s="58" t="s">
        <v>912</v>
      </c>
      <c r="D19" s="56" t="s">
        <v>144</v>
      </c>
      <c r="E19" s="56" t="s">
        <v>102</v>
      </c>
      <c r="F19" s="56">
        <v>500</v>
      </c>
      <c r="G19" s="8">
        <v>320</v>
      </c>
      <c r="H19" s="8">
        <v>100</v>
      </c>
      <c r="I19" s="111">
        <v>900</v>
      </c>
      <c r="J19" s="132">
        <f t="shared" si="0"/>
        <v>1820</v>
      </c>
      <c r="K19" s="8"/>
      <c r="L19" s="8"/>
      <c r="M19" s="8"/>
      <c r="N19" s="8"/>
      <c r="O19" s="51"/>
      <c r="P19" s="59"/>
      <c r="Q19" s="54"/>
      <c r="R19" s="22"/>
      <c r="S19" s="22"/>
      <c r="T19" s="55"/>
      <c r="U19" s="55"/>
      <c r="V19" s="55"/>
      <c r="W19" s="55"/>
      <c r="X19" s="55"/>
    </row>
    <row r="20" spans="1:24" ht="169.5" customHeight="1">
      <c r="A20" s="8" t="s">
        <v>737</v>
      </c>
      <c r="B20" s="56" t="s">
        <v>246</v>
      </c>
      <c r="C20" s="7" t="s">
        <v>608</v>
      </c>
      <c r="D20" s="8" t="s">
        <v>247</v>
      </c>
      <c r="E20" s="8" t="s">
        <v>102</v>
      </c>
      <c r="F20" s="8">
        <v>250</v>
      </c>
      <c r="G20" s="8">
        <v>0</v>
      </c>
      <c r="H20" s="8">
        <v>0</v>
      </c>
      <c r="I20" s="111">
        <v>100</v>
      </c>
      <c r="J20" s="132">
        <f t="shared" si="0"/>
        <v>350</v>
      </c>
      <c r="K20" s="8"/>
      <c r="L20" s="8"/>
      <c r="M20" s="8"/>
      <c r="N20" s="8"/>
      <c r="O20" s="8"/>
      <c r="P20" s="8"/>
      <c r="Q20" s="8"/>
      <c r="R20" s="8"/>
      <c r="S20" s="8"/>
      <c r="T20" s="51"/>
      <c r="U20" s="51"/>
      <c r="V20" s="22"/>
      <c r="W20" s="22"/>
      <c r="X20" s="22"/>
    </row>
    <row r="21" spans="1:24" ht="124.5" customHeight="1">
      <c r="A21" s="8" t="s">
        <v>742</v>
      </c>
      <c r="B21" s="56" t="s">
        <v>11</v>
      </c>
      <c r="C21" s="7" t="s">
        <v>609</v>
      </c>
      <c r="D21" s="8" t="s">
        <v>144</v>
      </c>
      <c r="E21" s="8" t="s">
        <v>102</v>
      </c>
      <c r="F21" s="8">
        <v>800</v>
      </c>
      <c r="G21" s="8">
        <v>270</v>
      </c>
      <c r="H21" s="8">
        <v>100</v>
      </c>
      <c r="I21" s="8">
        <v>0</v>
      </c>
      <c r="J21" s="132">
        <f t="shared" si="0"/>
        <v>1170</v>
      </c>
      <c r="K21" s="8"/>
      <c r="L21" s="8"/>
      <c r="M21" s="8"/>
      <c r="N21" s="8"/>
      <c r="O21" s="8"/>
      <c r="P21" s="8"/>
      <c r="Q21" s="8"/>
      <c r="R21" s="8"/>
      <c r="S21" s="8"/>
      <c r="T21" s="51"/>
      <c r="U21" s="51"/>
      <c r="V21" s="22"/>
      <c r="W21" s="22"/>
      <c r="X21" s="22"/>
    </row>
    <row r="22" spans="1:24" ht="129">
      <c r="A22" s="8" t="s">
        <v>743</v>
      </c>
      <c r="B22" s="56" t="s">
        <v>12</v>
      </c>
      <c r="C22" s="7" t="s">
        <v>610</v>
      </c>
      <c r="D22" s="8" t="s">
        <v>145</v>
      </c>
      <c r="E22" s="8" t="s">
        <v>102</v>
      </c>
      <c r="F22" s="8">
        <v>850</v>
      </c>
      <c r="G22" s="8">
        <v>250</v>
      </c>
      <c r="H22" s="8">
        <v>100</v>
      </c>
      <c r="I22" s="111">
        <v>600</v>
      </c>
      <c r="J22" s="132">
        <f t="shared" si="0"/>
        <v>1800</v>
      </c>
      <c r="K22" s="8"/>
      <c r="L22" s="8"/>
      <c r="M22" s="8"/>
      <c r="N22" s="8"/>
      <c r="O22" s="8"/>
      <c r="P22" s="8"/>
      <c r="Q22" s="8"/>
      <c r="R22" s="8"/>
      <c r="S22" s="8"/>
      <c r="T22" s="51"/>
      <c r="U22" s="22"/>
      <c r="V22" s="22"/>
      <c r="W22" s="22"/>
      <c r="X22" s="22"/>
    </row>
    <row r="23" spans="1:24" ht="102" customHeight="1">
      <c r="A23" s="8" t="s">
        <v>738</v>
      </c>
      <c r="B23" s="56" t="s">
        <v>248</v>
      </c>
      <c r="C23" s="7" t="s">
        <v>611</v>
      </c>
      <c r="D23" s="8" t="s">
        <v>249</v>
      </c>
      <c r="E23" s="8" t="s">
        <v>102</v>
      </c>
      <c r="F23" s="8">
        <v>80</v>
      </c>
      <c r="G23" s="8">
        <v>0</v>
      </c>
      <c r="H23" s="8">
        <v>0</v>
      </c>
      <c r="I23" s="111">
        <v>100</v>
      </c>
      <c r="J23" s="132">
        <f t="shared" si="0"/>
        <v>180</v>
      </c>
      <c r="K23" s="8"/>
      <c r="L23" s="8"/>
      <c r="M23" s="8"/>
      <c r="N23" s="8"/>
      <c r="O23" s="8"/>
      <c r="P23" s="8"/>
      <c r="Q23" s="8"/>
      <c r="R23" s="8"/>
      <c r="S23" s="8"/>
      <c r="T23" s="22"/>
      <c r="U23" s="22"/>
      <c r="V23" s="22"/>
      <c r="W23" s="22"/>
      <c r="X23" s="22"/>
    </row>
    <row r="24" spans="1:24" ht="102.75" customHeight="1">
      <c r="A24" s="8" t="s">
        <v>744</v>
      </c>
      <c r="B24" s="8" t="s">
        <v>396</v>
      </c>
      <c r="C24" s="7" t="s">
        <v>612</v>
      </c>
      <c r="D24" s="8" t="s">
        <v>397</v>
      </c>
      <c r="E24" s="8" t="s">
        <v>102</v>
      </c>
      <c r="F24" s="8">
        <v>130</v>
      </c>
      <c r="G24" s="8">
        <v>0</v>
      </c>
      <c r="H24" s="8">
        <v>0</v>
      </c>
      <c r="I24" s="111">
        <v>30</v>
      </c>
      <c r="J24" s="132">
        <f t="shared" si="0"/>
        <v>160</v>
      </c>
      <c r="K24" s="8"/>
      <c r="L24" s="8"/>
      <c r="M24" s="8"/>
      <c r="N24" s="22"/>
      <c r="O24" s="22"/>
      <c r="P24" s="22"/>
      <c r="Q24" s="22"/>
      <c r="R24" s="22"/>
      <c r="S24" s="22"/>
      <c r="T24" s="22"/>
      <c r="U24" s="22"/>
      <c r="V24" s="22"/>
      <c r="W24" s="22"/>
      <c r="X24" s="22"/>
    </row>
    <row r="25" spans="1:24" ht="105.75" customHeight="1">
      <c r="A25" s="8" t="s">
        <v>745</v>
      </c>
      <c r="B25" s="8" t="s">
        <v>125</v>
      </c>
      <c r="C25" s="7" t="s">
        <v>613</v>
      </c>
      <c r="D25" s="8" t="s">
        <v>112</v>
      </c>
      <c r="E25" s="8" t="s">
        <v>102</v>
      </c>
      <c r="F25" s="8">
        <v>680</v>
      </c>
      <c r="G25" s="8">
        <v>230</v>
      </c>
      <c r="H25" s="8">
        <v>40</v>
      </c>
      <c r="I25" s="111">
        <v>170</v>
      </c>
      <c r="J25" s="132">
        <f t="shared" si="0"/>
        <v>1120</v>
      </c>
      <c r="K25" s="8"/>
      <c r="L25" s="8"/>
      <c r="M25" s="8"/>
      <c r="N25" s="22"/>
      <c r="O25" s="22"/>
      <c r="P25" s="22"/>
      <c r="Q25" s="22"/>
      <c r="R25" s="22"/>
      <c r="S25" s="22"/>
      <c r="T25" s="22"/>
      <c r="U25" s="22"/>
      <c r="V25" s="22"/>
      <c r="W25" s="22"/>
      <c r="X25" s="22"/>
    </row>
    <row r="26" spans="1:24" ht="126" customHeight="1">
      <c r="A26" s="11" t="s">
        <v>746</v>
      </c>
      <c r="B26" s="8" t="s">
        <v>398</v>
      </c>
      <c r="C26" s="7" t="s">
        <v>614</v>
      </c>
      <c r="D26" s="8" t="s">
        <v>72</v>
      </c>
      <c r="E26" s="8" t="s">
        <v>102</v>
      </c>
      <c r="F26" s="8">
        <v>250</v>
      </c>
      <c r="G26" s="8">
        <v>0</v>
      </c>
      <c r="H26" s="8">
        <v>7</v>
      </c>
      <c r="I26" s="111">
        <v>30</v>
      </c>
      <c r="J26" s="132">
        <f t="shared" si="0"/>
        <v>287</v>
      </c>
      <c r="K26" s="8"/>
      <c r="L26" s="8"/>
      <c r="M26" s="8"/>
      <c r="N26" s="22"/>
      <c r="O26" s="22"/>
      <c r="P26" s="22"/>
      <c r="Q26" s="22"/>
      <c r="R26" s="22"/>
      <c r="S26" s="22"/>
      <c r="T26" s="22"/>
      <c r="U26" s="22"/>
      <c r="V26" s="22"/>
      <c r="W26" s="22"/>
      <c r="X26" s="22"/>
    </row>
    <row r="27" spans="1:24" ht="120.75" customHeight="1">
      <c r="A27" s="8" t="s">
        <v>747</v>
      </c>
      <c r="B27" s="8" t="s">
        <v>399</v>
      </c>
      <c r="C27" s="7" t="s">
        <v>615</v>
      </c>
      <c r="D27" s="8" t="s">
        <v>400</v>
      </c>
      <c r="E27" s="8" t="s">
        <v>102</v>
      </c>
      <c r="F27" s="8">
        <v>80</v>
      </c>
      <c r="G27" s="8">
        <v>0</v>
      </c>
      <c r="H27" s="8">
        <v>0</v>
      </c>
      <c r="I27" s="111">
        <v>30</v>
      </c>
      <c r="J27" s="132">
        <f t="shared" si="0"/>
        <v>110</v>
      </c>
      <c r="K27" s="8"/>
      <c r="L27" s="8"/>
      <c r="M27" s="8"/>
      <c r="N27" s="22"/>
      <c r="O27" s="22"/>
      <c r="P27" s="22"/>
      <c r="Q27" s="22"/>
      <c r="R27" s="22"/>
      <c r="S27" s="22"/>
      <c r="T27" s="22"/>
      <c r="U27" s="22"/>
      <c r="V27" s="22"/>
      <c r="W27" s="22"/>
      <c r="X27" s="22"/>
    </row>
    <row r="28" spans="1:24" ht="135" customHeight="1">
      <c r="A28" s="8" t="s">
        <v>748</v>
      </c>
      <c r="B28" s="8" t="s">
        <v>113</v>
      </c>
      <c r="C28" s="7" t="s">
        <v>616</v>
      </c>
      <c r="D28" s="8" t="s">
        <v>73</v>
      </c>
      <c r="E28" s="8" t="s">
        <v>102</v>
      </c>
      <c r="F28" s="8">
        <v>40</v>
      </c>
      <c r="G28" s="8">
        <v>10</v>
      </c>
      <c r="H28" s="8">
        <v>3</v>
      </c>
      <c r="I28" s="111">
        <v>20</v>
      </c>
      <c r="J28" s="132">
        <f t="shared" si="0"/>
        <v>73</v>
      </c>
      <c r="K28" s="8"/>
      <c r="L28" s="8"/>
      <c r="M28" s="8"/>
      <c r="N28" s="22"/>
      <c r="O28" s="22"/>
      <c r="P28" s="22"/>
      <c r="Q28" s="22"/>
      <c r="R28" s="22"/>
      <c r="S28" s="22"/>
      <c r="T28" s="22"/>
      <c r="U28" s="22"/>
      <c r="V28" s="22"/>
      <c r="W28" s="22"/>
      <c r="X28" s="22"/>
    </row>
    <row r="29" spans="1:24" ht="99.75" customHeight="1">
      <c r="A29" s="8" t="s">
        <v>749</v>
      </c>
      <c r="B29" s="8" t="s">
        <v>402</v>
      </c>
      <c r="C29" s="7" t="s">
        <v>617</v>
      </c>
      <c r="D29" s="8" t="s">
        <v>403</v>
      </c>
      <c r="E29" s="8" t="s">
        <v>102</v>
      </c>
      <c r="F29" s="8">
        <v>35</v>
      </c>
      <c r="G29" s="8">
        <v>0</v>
      </c>
      <c r="H29" s="8">
        <v>3</v>
      </c>
      <c r="I29" s="111">
        <v>5</v>
      </c>
      <c r="J29" s="132">
        <f t="shared" si="0"/>
        <v>43</v>
      </c>
      <c r="K29" s="8"/>
      <c r="L29" s="8"/>
      <c r="M29" s="8"/>
      <c r="N29" s="22"/>
      <c r="O29" s="22"/>
      <c r="P29" s="22"/>
      <c r="Q29" s="22"/>
      <c r="R29" s="22"/>
      <c r="S29" s="22"/>
      <c r="T29" s="22"/>
      <c r="U29" s="22"/>
      <c r="V29" s="22"/>
      <c r="W29" s="22"/>
      <c r="X29" s="22"/>
    </row>
    <row r="30" spans="1:24" ht="115.5" customHeight="1">
      <c r="A30" s="8" t="s">
        <v>750</v>
      </c>
      <c r="B30" s="8" t="s">
        <v>404</v>
      </c>
      <c r="C30" s="7" t="s">
        <v>618</v>
      </c>
      <c r="D30" s="8" t="s">
        <v>405</v>
      </c>
      <c r="E30" s="8" t="s">
        <v>102</v>
      </c>
      <c r="F30" s="8">
        <v>20</v>
      </c>
      <c r="G30" s="8">
        <v>0</v>
      </c>
      <c r="H30" s="8">
        <v>0</v>
      </c>
      <c r="I30" s="111">
        <v>0</v>
      </c>
      <c r="J30" s="132">
        <f t="shared" si="0"/>
        <v>20</v>
      </c>
      <c r="K30" s="8"/>
      <c r="L30" s="8"/>
      <c r="M30" s="8"/>
      <c r="N30" s="22"/>
      <c r="O30" s="22"/>
      <c r="P30" s="22"/>
      <c r="Q30" s="22"/>
      <c r="R30" s="22"/>
      <c r="S30" s="22"/>
      <c r="T30" s="22"/>
      <c r="U30" s="22"/>
      <c r="V30" s="22"/>
      <c r="W30" s="22"/>
      <c r="X30" s="22"/>
    </row>
    <row r="31" spans="1:24" ht="129" customHeight="1">
      <c r="A31" s="8" t="s">
        <v>751</v>
      </c>
      <c r="B31" s="8" t="s">
        <v>406</v>
      </c>
      <c r="C31" s="7" t="s">
        <v>619</v>
      </c>
      <c r="D31" s="8" t="s">
        <v>405</v>
      </c>
      <c r="E31" s="8" t="s">
        <v>102</v>
      </c>
      <c r="F31" s="8">
        <v>30</v>
      </c>
      <c r="G31" s="8">
        <v>30</v>
      </c>
      <c r="H31" s="8">
        <v>0</v>
      </c>
      <c r="I31" s="111">
        <v>0</v>
      </c>
      <c r="J31" s="132">
        <f t="shared" si="0"/>
        <v>60</v>
      </c>
      <c r="K31" s="8"/>
      <c r="L31" s="8"/>
      <c r="M31" s="8"/>
      <c r="N31" s="22"/>
      <c r="O31" s="22"/>
      <c r="P31" s="22"/>
      <c r="Q31" s="22"/>
      <c r="R31" s="22"/>
      <c r="S31" s="22"/>
      <c r="T31" s="22"/>
      <c r="U31" s="22"/>
      <c r="V31" s="22"/>
      <c r="W31" s="22"/>
      <c r="X31" s="22"/>
    </row>
    <row r="32" spans="1:24" ht="118.5" customHeight="1">
      <c r="A32" s="8" t="s">
        <v>752</v>
      </c>
      <c r="B32" s="8" t="s">
        <v>407</v>
      </c>
      <c r="C32" s="7" t="s">
        <v>620</v>
      </c>
      <c r="D32" s="8" t="s">
        <v>408</v>
      </c>
      <c r="E32" s="8" t="s">
        <v>102</v>
      </c>
      <c r="F32" s="8">
        <v>30</v>
      </c>
      <c r="G32" s="8">
        <v>0</v>
      </c>
      <c r="H32" s="8">
        <v>0</v>
      </c>
      <c r="I32" s="111">
        <v>10</v>
      </c>
      <c r="J32" s="132">
        <f t="shared" si="0"/>
        <v>40</v>
      </c>
      <c r="K32" s="8"/>
      <c r="L32" s="8"/>
      <c r="M32" s="8"/>
      <c r="N32" s="22"/>
      <c r="O32" s="22"/>
      <c r="P32" s="22"/>
      <c r="Q32" s="22"/>
      <c r="R32" s="22"/>
      <c r="S32" s="22"/>
      <c r="T32" s="22"/>
      <c r="U32" s="22"/>
      <c r="V32" s="22"/>
      <c r="W32" s="22"/>
      <c r="X32" s="22"/>
    </row>
    <row r="33" spans="1:24" ht="106.5" customHeight="1">
      <c r="A33" s="8" t="s">
        <v>753</v>
      </c>
      <c r="B33" s="8" t="s">
        <v>410</v>
      </c>
      <c r="C33" s="7" t="s">
        <v>621</v>
      </c>
      <c r="D33" s="8" t="s">
        <v>74</v>
      </c>
      <c r="E33" s="8" t="s">
        <v>102</v>
      </c>
      <c r="F33" s="8">
        <v>10</v>
      </c>
      <c r="G33" s="8">
        <v>10</v>
      </c>
      <c r="H33" s="8">
        <v>0</v>
      </c>
      <c r="I33" s="111">
        <v>8</v>
      </c>
      <c r="J33" s="132">
        <f t="shared" si="0"/>
        <v>28</v>
      </c>
      <c r="K33" s="8"/>
      <c r="L33" s="8"/>
      <c r="M33" s="8"/>
      <c r="N33" s="22"/>
      <c r="O33" s="22"/>
      <c r="P33" s="22"/>
      <c r="Q33" s="22"/>
      <c r="R33" s="22"/>
      <c r="S33" s="22"/>
      <c r="T33" s="22"/>
      <c r="U33" s="22"/>
      <c r="V33" s="22"/>
      <c r="W33" s="22"/>
      <c r="X33" s="22"/>
    </row>
    <row r="34" spans="1:24" ht="102">
      <c r="A34" s="8" t="s">
        <v>754</v>
      </c>
      <c r="B34" s="56" t="s">
        <v>125</v>
      </c>
      <c r="C34" s="58" t="s">
        <v>622</v>
      </c>
      <c r="D34" s="8" t="s">
        <v>112</v>
      </c>
      <c r="E34" s="8" t="s">
        <v>102</v>
      </c>
      <c r="F34" s="8">
        <v>230</v>
      </c>
      <c r="G34" s="8">
        <v>0</v>
      </c>
      <c r="H34" s="8">
        <v>0</v>
      </c>
      <c r="I34" s="111">
        <v>60</v>
      </c>
      <c r="J34" s="132">
        <f t="shared" si="0"/>
        <v>290</v>
      </c>
      <c r="K34" s="8"/>
      <c r="L34" s="8"/>
      <c r="M34" s="8"/>
      <c r="N34" s="8"/>
      <c r="O34" s="8"/>
      <c r="P34" s="8"/>
      <c r="Q34" s="8"/>
      <c r="R34" s="8"/>
      <c r="S34" s="8"/>
      <c r="T34" s="51"/>
      <c r="U34" s="54"/>
      <c r="V34" s="54"/>
      <c r="W34" s="22"/>
      <c r="X34" s="22"/>
    </row>
    <row r="35" spans="1:24" ht="87.75" customHeight="1">
      <c r="A35" s="8" t="s">
        <v>755</v>
      </c>
      <c r="B35" s="56" t="s">
        <v>254</v>
      </c>
      <c r="C35" s="7" t="s">
        <v>255</v>
      </c>
      <c r="D35" s="8" t="s">
        <v>75</v>
      </c>
      <c r="E35" s="8" t="s">
        <v>102</v>
      </c>
      <c r="F35" s="8"/>
      <c r="G35" s="8">
        <v>100</v>
      </c>
      <c r="H35" s="8">
        <v>50</v>
      </c>
      <c r="I35" s="111">
        <v>200</v>
      </c>
      <c r="J35" s="132">
        <f t="shared" si="0"/>
        <v>350</v>
      </c>
      <c r="K35" s="8"/>
      <c r="L35" s="8"/>
      <c r="M35" s="8"/>
      <c r="N35" s="8"/>
      <c r="O35" s="8"/>
      <c r="P35" s="8"/>
      <c r="Q35" s="8"/>
      <c r="R35" s="8"/>
      <c r="S35" s="8"/>
      <c r="T35" s="51"/>
      <c r="U35" s="54"/>
      <c r="V35" s="54"/>
      <c r="W35" s="22"/>
      <c r="X35" s="22"/>
    </row>
    <row r="36" spans="1:24" ht="124.5" customHeight="1">
      <c r="A36" s="8" t="s">
        <v>756</v>
      </c>
      <c r="B36" s="8" t="s">
        <v>401</v>
      </c>
      <c r="C36" s="7" t="s">
        <v>581</v>
      </c>
      <c r="D36" s="8" t="s">
        <v>400</v>
      </c>
      <c r="E36" s="8" t="s">
        <v>102</v>
      </c>
      <c r="F36" s="8">
        <v>470</v>
      </c>
      <c r="G36" s="8">
        <v>120</v>
      </c>
      <c r="H36" s="8">
        <v>100</v>
      </c>
      <c r="I36" s="111">
        <v>200</v>
      </c>
      <c r="J36" s="132">
        <f t="shared" si="0"/>
        <v>890</v>
      </c>
      <c r="K36" s="8"/>
      <c r="L36" s="8"/>
      <c r="M36" s="8"/>
      <c r="N36" s="22"/>
      <c r="O36" s="22"/>
      <c r="P36" s="22"/>
      <c r="Q36" s="22"/>
      <c r="R36" s="22"/>
      <c r="S36" s="22"/>
      <c r="T36" s="22"/>
      <c r="U36" s="22"/>
      <c r="V36" s="22"/>
      <c r="W36" s="22"/>
      <c r="X36" s="22"/>
    </row>
    <row r="37" spans="1:24" ht="131.25" customHeight="1">
      <c r="A37" s="8" t="s">
        <v>757</v>
      </c>
      <c r="B37" s="56" t="s">
        <v>250</v>
      </c>
      <c r="C37" s="7" t="s">
        <v>623</v>
      </c>
      <c r="D37" s="8" t="s">
        <v>251</v>
      </c>
      <c r="E37" s="8" t="s">
        <v>102</v>
      </c>
      <c r="F37" s="8">
        <v>80</v>
      </c>
      <c r="G37" s="8">
        <v>0</v>
      </c>
      <c r="H37" s="8">
        <v>0</v>
      </c>
      <c r="I37" s="111">
        <v>100</v>
      </c>
      <c r="J37" s="132">
        <f t="shared" si="0"/>
        <v>180</v>
      </c>
      <c r="K37" s="8"/>
      <c r="L37" s="8"/>
      <c r="M37" s="8"/>
      <c r="N37" s="8"/>
      <c r="O37" s="8"/>
      <c r="P37" s="8"/>
      <c r="Q37" s="8"/>
      <c r="R37" s="8"/>
      <c r="S37" s="8"/>
      <c r="T37" s="51"/>
      <c r="U37" s="54"/>
      <c r="V37" s="54"/>
      <c r="W37" s="22"/>
      <c r="X37" s="22"/>
    </row>
    <row r="38" spans="1:24" ht="57.75" customHeight="1">
      <c r="A38" s="8" t="s">
        <v>758</v>
      </c>
      <c r="B38" s="56" t="s">
        <v>571</v>
      </c>
      <c r="C38" s="7" t="s">
        <v>349</v>
      </c>
      <c r="D38" s="8" t="s">
        <v>252</v>
      </c>
      <c r="E38" s="8" t="s">
        <v>102</v>
      </c>
      <c r="F38" s="8">
        <v>50</v>
      </c>
      <c r="G38" s="8">
        <v>0</v>
      </c>
      <c r="H38" s="8">
        <v>0</v>
      </c>
      <c r="I38" s="111">
        <v>0</v>
      </c>
      <c r="J38" s="132">
        <f t="shared" si="0"/>
        <v>50</v>
      </c>
      <c r="K38" s="8"/>
      <c r="L38" s="8"/>
      <c r="M38" s="8"/>
      <c r="N38" s="8"/>
      <c r="O38" s="8"/>
      <c r="P38" s="8"/>
      <c r="Q38" s="8"/>
      <c r="R38" s="8"/>
      <c r="S38" s="8"/>
      <c r="T38" s="51"/>
      <c r="U38" s="54"/>
      <c r="V38" s="54"/>
      <c r="W38" s="22"/>
      <c r="X38" s="22"/>
    </row>
    <row r="39" spans="1:24" ht="93.75" customHeight="1">
      <c r="A39" s="8" t="s">
        <v>759</v>
      </c>
      <c r="B39" s="8" t="s">
        <v>409</v>
      </c>
      <c r="C39" s="7" t="s">
        <v>580</v>
      </c>
      <c r="D39" s="8" t="s">
        <v>74</v>
      </c>
      <c r="E39" s="8" t="s">
        <v>102</v>
      </c>
      <c r="F39" s="8">
        <v>15</v>
      </c>
      <c r="G39" s="8">
        <v>20</v>
      </c>
      <c r="H39" s="8">
        <v>0</v>
      </c>
      <c r="I39" s="111">
        <v>5</v>
      </c>
      <c r="J39" s="132">
        <f t="shared" si="0"/>
        <v>40</v>
      </c>
      <c r="K39" s="8"/>
      <c r="L39" s="8"/>
      <c r="M39" s="8"/>
      <c r="N39" s="22"/>
      <c r="O39" s="22"/>
      <c r="P39" s="22"/>
      <c r="Q39" s="22"/>
      <c r="R39" s="22"/>
      <c r="S39" s="22"/>
      <c r="T39" s="22"/>
      <c r="U39" s="22"/>
      <c r="V39" s="22"/>
      <c r="W39" s="22"/>
      <c r="X39" s="22"/>
    </row>
    <row r="40" spans="1:24" ht="89.25">
      <c r="A40" s="8" t="s">
        <v>760</v>
      </c>
      <c r="B40" s="56" t="s">
        <v>253</v>
      </c>
      <c r="C40" s="7" t="s">
        <v>624</v>
      </c>
      <c r="D40" s="8" t="s">
        <v>252</v>
      </c>
      <c r="E40" s="8" t="s">
        <v>102</v>
      </c>
      <c r="F40" s="9">
        <v>10</v>
      </c>
      <c r="G40" s="9">
        <v>0</v>
      </c>
      <c r="H40" s="9">
        <v>0</v>
      </c>
      <c r="I40" s="114">
        <v>30</v>
      </c>
      <c r="J40" s="132">
        <f t="shared" si="0"/>
        <v>40</v>
      </c>
      <c r="K40" s="9"/>
      <c r="L40" s="9"/>
      <c r="M40" s="9"/>
      <c r="N40" s="9"/>
      <c r="O40" s="9"/>
      <c r="P40" s="9"/>
      <c r="Q40" s="9"/>
      <c r="R40" s="9"/>
      <c r="S40" s="8"/>
      <c r="T40" s="22"/>
      <c r="U40" s="54"/>
      <c r="V40" s="54"/>
      <c r="W40" s="22"/>
      <c r="X40" s="22"/>
    </row>
    <row r="41" spans="1:24" ht="80.25" customHeight="1">
      <c r="A41" s="8" t="s">
        <v>761</v>
      </c>
      <c r="B41" s="56" t="s">
        <v>175</v>
      </c>
      <c r="C41" s="7" t="s">
        <v>256</v>
      </c>
      <c r="D41" s="8" t="s">
        <v>75</v>
      </c>
      <c r="E41" s="8" t="s">
        <v>102</v>
      </c>
      <c r="F41" s="8">
        <v>680</v>
      </c>
      <c r="G41" s="8">
        <v>60</v>
      </c>
      <c r="H41" s="8">
        <v>100</v>
      </c>
      <c r="I41" s="111">
        <v>250</v>
      </c>
      <c r="J41" s="132">
        <f t="shared" si="0"/>
        <v>1090</v>
      </c>
      <c r="K41" s="8"/>
      <c r="L41" s="8"/>
      <c r="M41" s="8"/>
      <c r="N41" s="8"/>
      <c r="O41" s="8"/>
      <c r="P41" s="8"/>
      <c r="Q41" s="8"/>
      <c r="R41" s="8"/>
      <c r="S41" s="8"/>
      <c r="T41" s="51"/>
      <c r="U41" s="54"/>
      <c r="V41" s="54"/>
      <c r="W41" s="22"/>
      <c r="X41" s="22"/>
    </row>
    <row r="42" spans="1:24" ht="87" customHeight="1">
      <c r="A42" s="8" t="s">
        <v>762</v>
      </c>
      <c r="B42" s="8" t="s">
        <v>411</v>
      </c>
      <c r="C42" s="7" t="s">
        <v>625</v>
      </c>
      <c r="D42" s="8" t="s">
        <v>412</v>
      </c>
      <c r="E42" s="8" t="s">
        <v>102</v>
      </c>
      <c r="F42" s="8">
        <v>20</v>
      </c>
      <c r="G42" s="8">
        <v>0</v>
      </c>
      <c r="H42" s="8">
        <v>0</v>
      </c>
      <c r="I42" s="111">
        <v>0</v>
      </c>
      <c r="J42" s="132">
        <f t="shared" si="0"/>
        <v>20</v>
      </c>
      <c r="K42" s="8"/>
      <c r="L42" s="8"/>
      <c r="M42" s="8"/>
      <c r="N42" s="22"/>
      <c r="O42" s="22"/>
      <c r="P42" s="22"/>
      <c r="Q42" s="22"/>
      <c r="R42" s="22"/>
      <c r="S42" s="22"/>
      <c r="T42" s="22"/>
      <c r="U42" s="22"/>
      <c r="V42" s="22"/>
      <c r="W42" s="22"/>
      <c r="X42" s="22"/>
    </row>
    <row r="43" spans="1:24" ht="82.5" customHeight="1">
      <c r="A43" s="8" t="s">
        <v>763</v>
      </c>
      <c r="B43" s="8" t="s">
        <v>413</v>
      </c>
      <c r="C43" s="7" t="s">
        <v>626</v>
      </c>
      <c r="D43" s="8" t="s">
        <v>414</v>
      </c>
      <c r="E43" s="8" t="s">
        <v>102</v>
      </c>
      <c r="F43" s="8">
        <v>5</v>
      </c>
      <c r="G43" s="8">
        <v>0</v>
      </c>
      <c r="H43" s="8">
        <v>0</v>
      </c>
      <c r="I43" s="111">
        <v>0</v>
      </c>
      <c r="J43" s="132">
        <f t="shared" si="0"/>
        <v>5</v>
      </c>
      <c r="K43" s="8"/>
      <c r="L43" s="8"/>
      <c r="M43" s="8"/>
      <c r="N43" s="22"/>
      <c r="O43" s="22"/>
      <c r="P43" s="22"/>
      <c r="Q43" s="22"/>
      <c r="R43" s="22"/>
      <c r="S43" s="22"/>
      <c r="T43" s="22"/>
      <c r="U43" s="22"/>
      <c r="V43" s="22"/>
      <c r="W43" s="22"/>
      <c r="X43" s="22"/>
    </row>
    <row r="44" spans="1:24" ht="102.75" customHeight="1">
      <c r="A44" s="11" t="s">
        <v>764</v>
      </c>
      <c r="B44" s="8" t="s">
        <v>13</v>
      </c>
      <c r="C44" s="7" t="s">
        <v>627</v>
      </c>
      <c r="D44" s="8" t="s">
        <v>76</v>
      </c>
      <c r="E44" s="8" t="s">
        <v>102</v>
      </c>
      <c r="F44" s="8">
        <v>400</v>
      </c>
      <c r="G44" s="8">
        <v>90</v>
      </c>
      <c r="H44" s="8">
        <v>24</v>
      </c>
      <c r="I44" s="111">
        <v>30</v>
      </c>
      <c r="J44" s="132">
        <f t="shared" si="0"/>
        <v>544</v>
      </c>
      <c r="K44" s="8"/>
      <c r="L44" s="8"/>
      <c r="M44" s="8"/>
      <c r="N44" s="22"/>
      <c r="O44" s="22"/>
      <c r="P44" s="22"/>
      <c r="Q44" s="22"/>
      <c r="R44" s="22"/>
      <c r="S44" s="22"/>
      <c r="T44" s="22"/>
      <c r="U44" s="22"/>
      <c r="V44" s="22"/>
      <c r="W44" s="22"/>
      <c r="X44" s="22"/>
    </row>
    <row r="45" spans="1:24" ht="124.5" customHeight="1">
      <c r="A45" s="8" t="s">
        <v>765</v>
      </c>
      <c r="B45" s="8" t="s">
        <v>415</v>
      </c>
      <c r="C45" s="7" t="s">
        <v>628</v>
      </c>
      <c r="D45" s="8" t="s">
        <v>412</v>
      </c>
      <c r="E45" s="8" t="s">
        <v>102</v>
      </c>
      <c r="F45" s="8">
        <v>230</v>
      </c>
      <c r="G45" s="8">
        <v>0</v>
      </c>
      <c r="H45" s="8">
        <v>0</v>
      </c>
      <c r="I45" s="111">
        <v>180</v>
      </c>
      <c r="J45" s="132">
        <f t="shared" si="0"/>
        <v>410</v>
      </c>
      <c r="K45" s="8"/>
      <c r="L45" s="8"/>
      <c r="M45" s="8"/>
      <c r="N45" s="22"/>
      <c r="O45" s="22"/>
      <c r="P45" s="22"/>
      <c r="Q45" s="22"/>
      <c r="R45" s="22"/>
      <c r="S45" s="22"/>
      <c r="T45" s="22"/>
      <c r="U45" s="22"/>
      <c r="V45" s="22"/>
      <c r="W45" s="22"/>
      <c r="X45" s="22"/>
    </row>
    <row r="46" spans="1:24" ht="88.5" customHeight="1">
      <c r="A46" s="8" t="s">
        <v>766</v>
      </c>
      <c r="B46" s="8" t="s">
        <v>416</v>
      </c>
      <c r="C46" s="7" t="s">
        <v>629</v>
      </c>
      <c r="D46" s="8" t="s">
        <v>321</v>
      </c>
      <c r="E46" s="8" t="s">
        <v>102</v>
      </c>
      <c r="F46" s="8">
        <v>35</v>
      </c>
      <c r="G46" s="8">
        <v>20</v>
      </c>
      <c r="H46" s="8">
        <v>0</v>
      </c>
      <c r="I46" s="111">
        <v>0</v>
      </c>
      <c r="J46" s="132">
        <f t="shared" si="0"/>
        <v>55</v>
      </c>
      <c r="K46" s="8"/>
      <c r="L46" s="8"/>
      <c r="M46" s="8"/>
      <c r="N46" s="22"/>
      <c r="O46" s="22"/>
      <c r="P46" s="22"/>
      <c r="Q46" s="22"/>
      <c r="R46" s="22"/>
      <c r="S46" s="22"/>
      <c r="T46" s="22"/>
      <c r="U46" s="22"/>
      <c r="V46" s="22"/>
      <c r="W46" s="22"/>
      <c r="X46" s="22"/>
    </row>
    <row r="47" spans="1:24" ht="93.75" customHeight="1">
      <c r="A47" s="8" t="s">
        <v>767</v>
      </c>
      <c r="B47" s="8" t="s">
        <v>417</v>
      </c>
      <c r="C47" s="7" t="s">
        <v>629</v>
      </c>
      <c r="D47" s="8" t="s">
        <v>77</v>
      </c>
      <c r="E47" s="8" t="s">
        <v>102</v>
      </c>
      <c r="F47" s="8">
        <v>45</v>
      </c>
      <c r="G47" s="8">
        <v>20</v>
      </c>
      <c r="H47" s="8">
        <v>8</v>
      </c>
      <c r="I47" s="111">
        <v>0</v>
      </c>
      <c r="J47" s="132">
        <f t="shared" si="0"/>
        <v>73</v>
      </c>
      <c r="K47" s="8"/>
      <c r="L47" s="8"/>
      <c r="M47" s="8"/>
      <c r="N47" s="22"/>
      <c r="O47" s="22"/>
      <c r="P47" s="22"/>
      <c r="Q47" s="22"/>
      <c r="R47" s="22"/>
      <c r="S47" s="22"/>
      <c r="T47" s="22"/>
      <c r="U47" s="22"/>
      <c r="V47" s="22"/>
      <c r="W47" s="22"/>
      <c r="X47" s="22"/>
    </row>
    <row r="48" spans="1:24" ht="94.5" customHeight="1">
      <c r="A48" s="8" t="s">
        <v>768</v>
      </c>
      <c r="B48" s="8" t="s">
        <v>418</v>
      </c>
      <c r="C48" s="7" t="s">
        <v>627</v>
      </c>
      <c r="D48" s="8" t="s">
        <v>68</v>
      </c>
      <c r="E48" s="8" t="s">
        <v>102</v>
      </c>
      <c r="F48" s="8">
        <v>35</v>
      </c>
      <c r="G48" s="8">
        <v>0</v>
      </c>
      <c r="H48" s="8">
        <v>0</v>
      </c>
      <c r="I48" s="111">
        <v>0</v>
      </c>
      <c r="J48" s="132">
        <f t="shared" si="0"/>
        <v>35</v>
      </c>
      <c r="K48" s="8"/>
      <c r="L48" s="8"/>
      <c r="M48" s="8"/>
      <c r="N48" s="22"/>
      <c r="O48" s="22"/>
      <c r="P48" s="22"/>
      <c r="Q48" s="22"/>
      <c r="R48" s="22"/>
      <c r="S48" s="22"/>
      <c r="T48" s="22"/>
      <c r="U48" s="22"/>
      <c r="V48" s="22"/>
      <c r="W48" s="22"/>
      <c r="X48" s="22"/>
    </row>
    <row r="49" spans="1:24" ht="72.75" customHeight="1">
      <c r="A49" s="8" t="s">
        <v>769</v>
      </c>
      <c r="B49" s="8" t="s">
        <v>175</v>
      </c>
      <c r="C49" s="7" t="s">
        <v>630</v>
      </c>
      <c r="D49" s="8" t="s">
        <v>75</v>
      </c>
      <c r="E49" s="8" t="s">
        <v>102</v>
      </c>
      <c r="F49" s="8">
        <v>350</v>
      </c>
      <c r="G49" s="8">
        <v>60</v>
      </c>
      <c r="H49" s="8">
        <v>0</v>
      </c>
      <c r="I49" s="111">
        <v>250</v>
      </c>
      <c r="J49" s="132">
        <f t="shared" si="0"/>
        <v>660</v>
      </c>
      <c r="K49" s="22"/>
      <c r="L49" s="22"/>
      <c r="M49" s="22"/>
      <c r="N49" s="22"/>
      <c r="O49" s="22"/>
      <c r="P49" s="22"/>
      <c r="Q49" s="22"/>
      <c r="R49" s="22"/>
      <c r="S49" s="22"/>
      <c r="T49" s="22"/>
      <c r="U49" s="22"/>
      <c r="V49" s="22"/>
      <c r="W49" s="22"/>
      <c r="X49" s="22"/>
    </row>
    <row r="50" spans="1:24" ht="111.75" customHeight="1">
      <c r="A50" s="8" t="s">
        <v>770</v>
      </c>
      <c r="B50" s="29" t="s">
        <v>570</v>
      </c>
      <c r="C50" s="30" t="s">
        <v>631</v>
      </c>
      <c r="D50" s="8" t="s">
        <v>412</v>
      </c>
      <c r="E50" s="8" t="s">
        <v>102</v>
      </c>
      <c r="F50" s="8">
        <v>60</v>
      </c>
      <c r="G50" s="8">
        <v>0</v>
      </c>
      <c r="H50" s="8">
        <v>0</v>
      </c>
      <c r="I50" s="111">
        <v>0</v>
      </c>
      <c r="J50" s="132">
        <f t="shared" si="0"/>
        <v>60</v>
      </c>
      <c r="K50" s="22"/>
      <c r="L50" s="22"/>
      <c r="M50" s="22"/>
      <c r="N50" s="22"/>
      <c r="O50" s="22"/>
      <c r="P50" s="22"/>
      <c r="Q50" s="22"/>
      <c r="R50" s="22"/>
      <c r="S50" s="22"/>
      <c r="T50" s="22"/>
      <c r="U50" s="22"/>
      <c r="V50" s="22"/>
      <c r="W50" s="22"/>
      <c r="X50" s="22"/>
    </row>
    <row r="51" spans="1:24" ht="76.5">
      <c r="A51" s="8" t="s">
        <v>771</v>
      </c>
      <c r="B51" s="8" t="s">
        <v>423</v>
      </c>
      <c r="C51" s="8" t="s">
        <v>632</v>
      </c>
      <c r="D51" s="8" t="s">
        <v>77</v>
      </c>
      <c r="E51" s="8" t="s">
        <v>102</v>
      </c>
      <c r="F51" s="8">
        <v>30</v>
      </c>
      <c r="G51" s="8">
        <v>0</v>
      </c>
      <c r="H51" s="8">
        <v>0</v>
      </c>
      <c r="I51" s="111">
        <v>0</v>
      </c>
      <c r="J51" s="132">
        <f t="shared" si="0"/>
        <v>30</v>
      </c>
      <c r="K51" s="8"/>
      <c r="L51" s="8"/>
      <c r="M51" s="8"/>
      <c r="N51" s="22"/>
      <c r="O51" s="22"/>
      <c r="P51" s="22"/>
      <c r="Q51" s="22"/>
      <c r="R51" s="22"/>
      <c r="S51" s="22"/>
      <c r="T51" s="22"/>
      <c r="U51" s="22"/>
      <c r="V51" s="22"/>
      <c r="W51" s="22"/>
      <c r="X51" s="22"/>
    </row>
    <row r="52" spans="1:24" ht="93.75" customHeight="1">
      <c r="A52" s="11" t="s">
        <v>772</v>
      </c>
      <c r="B52" s="56" t="s">
        <v>13</v>
      </c>
      <c r="C52" s="7" t="s">
        <v>257</v>
      </c>
      <c r="D52" s="8" t="s">
        <v>76</v>
      </c>
      <c r="E52" s="8" t="s">
        <v>102</v>
      </c>
      <c r="F52" s="8">
        <v>350</v>
      </c>
      <c r="G52" s="8">
        <v>50</v>
      </c>
      <c r="H52" s="8">
        <v>24</v>
      </c>
      <c r="I52" s="111">
        <v>40</v>
      </c>
      <c r="J52" s="132">
        <f t="shared" si="0"/>
        <v>464</v>
      </c>
      <c r="K52" s="8"/>
      <c r="L52" s="8"/>
      <c r="M52" s="8"/>
      <c r="N52" s="8"/>
      <c r="O52" s="8"/>
      <c r="P52" s="8"/>
      <c r="Q52" s="8"/>
      <c r="R52" s="8"/>
      <c r="S52" s="29"/>
      <c r="T52" s="51"/>
      <c r="U52" s="54"/>
      <c r="V52" s="54"/>
      <c r="W52" s="53"/>
      <c r="X52" s="22"/>
    </row>
    <row r="53" spans="1:24" ht="87.75" customHeight="1">
      <c r="A53" s="8" t="s">
        <v>773</v>
      </c>
      <c r="B53" s="8" t="s">
        <v>419</v>
      </c>
      <c r="C53" s="7" t="s">
        <v>633</v>
      </c>
      <c r="D53" s="8" t="s">
        <v>68</v>
      </c>
      <c r="E53" s="8" t="s">
        <v>102</v>
      </c>
      <c r="F53" s="8">
        <v>15</v>
      </c>
      <c r="G53" s="8">
        <v>0</v>
      </c>
      <c r="H53" s="8">
        <v>0</v>
      </c>
      <c r="I53" s="111">
        <v>0</v>
      </c>
      <c r="J53" s="132">
        <f t="shared" si="0"/>
        <v>15</v>
      </c>
      <c r="K53" s="8"/>
      <c r="L53" s="8"/>
      <c r="M53" s="8"/>
      <c r="N53" s="22"/>
      <c r="O53" s="22"/>
      <c r="P53" s="22"/>
      <c r="Q53" s="22"/>
      <c r="R53" s="22"/>
      <c r="S53" s="22"/>
      <c r="T53" s="22"/>
      <c r="U53" s="22"/>
      <c r="V53" s="22"/>
      <c r="W53" s="22"/>
      <c r="X53" s="22"/>
    </row>
    <row r="54" spans="1:24" ht="86.25" customHeight="1">
      <c r="A54" s="8" t="s">
        <v>774</v>
      </c>
      <c r="B54" s="56" t="s">
        <v>264</v>
      </c>
      <c r="C54" s="8" t="s">
        <v>265</v>
      </c>
      <c r="D54" s="8" t="s">
        <v>266</v>
      </c>
      <c r="E54" s="8" t="s">
        <v>204</v>
      </c>
      <c r="F54" s="9">
        <v>30</v>
      </c>
      <c r="G54" s="9">
        <v>0</v>
      </c>
      <c r="H54" s="9">
        <v>0</v>
      </c>
      <c r="I54" s="114">
        <v>0</v>
      </c>
      <c r="J54" s="132">
        <f t="shared" si="0"/>
        <v>30</v>
      </c>
      <c r="K54" s="9"/>
      <c r="L54" s="9"/>
      <c r="M54" s="9"/>
      <c r="N54" s="9"/>
      <c r="O54" s="9"/>
      <c r="P54" s="9"/>
      <c r="Q54" s="9"/>
      <c r="R54" s="9"/>
      <c r="S54" s="29"/>
      <c r="T54" s="51"/>
      <c r="U54" s="54"/>
      <c r="V54" s="54"/>
      <c r="W54" s="51"/>
      <c r="X54" s="22"/>
    </row>
    <row r="55" spans="1:24" ht="90.75" customHeight="1">
      <c r="A55" s="8" t="s">
        <v>775</v>
      </c>
      <c r="B55" s="8" t="s">
        <v>420</v>
      </c>
      <c r="C55" s="8" t="s">
        <v>634</v>
      </c>
      <c r="D55" s="8" t="s">
        <v>72</v>
      </c>
      <c r="E55" s="8" t="s">
        <v>102</v>
      </c>
      <c r="F55" s="8">
        <v>30</v>
      </c>
      <c r="G55" s="8">
        <v>0</v>
      </c>
      <c r="H55" s="8">
        <v>0</v>
      </c>
      <c r="I55" s="111">
        <v>0</v>
      </c>
      <c r="J55" s="132">
        <f t="shared" si="0"/>
        <v>30</v>
      </c>
      <c r="K55" s="8"/>
      <c r="L55" s="8"/>
      <c r="M55" s="8"/>
      <c r="N55" s="22"/>
      <c r="O55" s="22"/>
      <c r="P55" s="22"/>
      <c r="Q55" s="22"/>
      <c r="R55" s="22"/>
      <c r="S55" s="22"/>
      <c r="T55" s="22"/>
      <c r="U55" s="22"/>
      <c r="V55" s="22"/>
      <c r="W55" s="22"/>
      <c r="X55" s="22"/>
    </row>
    <row r="56" spans="1:24" ht="115.5" customHeight="1">
      <c r="A56" s="8" t="s">
        <v>776</v>
      </c>
      <c r="B56" s="8" t="s">
        <v>259</v>
      </c>
      <c r="C56" s="8" t="s">
        <v>635</v>
      </c>
      <c r="D56" s="8" t="s">
        <v>260</v>
      </c>
      <c r="E56" s="8" t="s">
        <v>102</v>
      </c>
      <c r="F56" s="8">
        <v>30</v>
      </c>
      <c r="G56" s="8">
        <v>0</v>
      </c>
      <c r="H56" s="8">
        <v>0</v>
      </c>
      <c r="I56" s="111">
        <v>5</v>
      </c>
      <c r="J56" s="132">
        <f t="shared" si="0"/>
        <v>35</v>
      </c>
      <c r="K56" s="8"/>
      <c r="L56" s="8"/>
      <c r="M56" s="8"/>
      <c r="N56" s="22"/>
      <c r="O56" s="22"/>
      <c r="P56" s="22"/>
      <c r="Q56" s="22"/>
      <c r="R56" s="22"/>
      <c r="S56" s="22"/>
      <c r="T56" s="22"/>
      <c r="U56" s="22"/>
      <c r="V56" s="22"/>
      <c r="W56" s="22"/>
      <c r="X56" s="22"/>
    </row>
    <row r="57" spans="1:24" ht="108" customHeight="1">
      <c r="A57" s="8" t="s">
        <v>777</v>
      </c>
      <c r="B57" s="8" t="s">
        <v>270</v>
      </c>
      <c r="C57" s="8" t="s">
        <v>636</v>
      </c>
      <c r="D57" s="8" t="s">
        <v>271</v>
      </c>
      <c r="E57" s="8" t="s">
        <v>102</v>
      </c>
      <c r="F57" s="8">
        <v>30</v>
      </c>
      <c r="G57" s="8">
        <v>0</v>
      </c>
      <c r="H57" s="8">
        <v>0</v>
      </c>
      <c r="I57" s="111">
        <v>0</v>
      </c>
      <c r="J57" s="132">
        <f t="shared" si="0"/>
        <v>30</v>
      </c>
      <c r="K57" s="8"/>
      <c r="L57" s="8"/>
      <c r="M57" s="8"/>
      <c r="N57" s="22"/>
      <c r="O57" s="22"/>
      <c r="P57" s="22"/>
      <c r="Q57" s="22"/>
      <c r="R57" s="22"/>
      <c r="S57" s="22"/>
      <c r="T57" s="22"/>
      <c r="U57" s="22"/>
      <c r="V57" s="22"/>
      <c r="W57" s="22"/>
      <c r="X57" s="22"/>
    </row>
    <row r="58" spans="1:24" ht="63.75">
      <c r="A58" s="8" t="s">
        <v>778</v>
      </c>
      <c r="B58" s="8" t="s">
        <v>421</v>
      </c>
      <c r="C58" s="8" t="s">
        <v>637</v>
      </c>
      <c r="D58" s="8" t="s">
        <v>422</v>
      </c>
      <c r="E58" s="8" t="s">
        <v>102</v>
      </c>
      <c r="F58" s="8">
        <v>40</v>
      </c>
      <c r="G58" s="8">
        <v>0</v>
      </c>
      <c r="H58" s="8">
        <v>0</v>
      </c>
      <c r="I58" s="111">
        <v>10</v>
      </c>
      <c r="J58" s="132">
        <f t="shared" si="0"/>
        <v>50</v>
      </c>
      <c r="K58" s="8"/>
      <c r="L58" s="8"/>
      <c r="M58" s="8"/>
      <c r="N58" s="22"/>
      <c r="O58" s="22"/>
      <c r="P58" s="22"/>
      <c r="Q58" s="22"/>
      <c r="R58" s="22"/>
      <c r="S58" s="22"/>
      <c r="T58" s="22"/>
      <c r="U58" s="22"/>
      <c r="V58" s="22"/>
      <c r="W58" s="22"/>
      <c r="X58" s="22"/>
    </row>
    <row r="59" spans="1:24" ht="85.5" customHeight="1">
      <c r="A59" s="8" t="s">
        <v>779</v>
      </c>
      <c r="B59" s="56" t="s">
        <v>126</v>
      </c>
      <c r="C59" s="8" t="s">
        <v>638</v>
      </c>
      <c r="D59" s="8" t="s">
        <v>72</v>
      </c>
      <c r="E59" s="8" t="s">
        <v>102</v>
      </c>
      <c r="F59" s="8">
        <v>730</v>
      </c>
      <c r="G59" s="8">
        <v>540</v>
      </c>
      <c r="H59" s="8">
        <v>250</v>
      </c>
      <c r="I59" s="111">
        <v>200</v>
      </c>
      <c r="J59" s="132">
        <f t="shared" si="0"/>
        <v>1720</v>
      </c>
      <c r="K59" s="8"/>
      <c r="L59" s="9"/>
      <c r="M59" s="8"/>
      <c r="N59" s="8"/>
      <c r="O59" s="8"/>
      <c r="P59" s="8"/>
      <c r="Q59" s="8"/>
      <c r="R59" s="8"/>
      <c r="S59" s="8"/>
      <c r="T59" s="51"/>
      <c r="U59" s="54"/>
      <c r="V59" s="54"/>
      <c r="W59" s="22"/>
      <c r="X59" s="22"/>
    </row>
    <row r="60" spans="1:24" ht="84" customHeight="1">
      <c r="A60" s="8" t="s">
        <v>780</v>
      </c>
      <c r="B60" s="56" t="s">
        <v>14</v>
      </c>
      <c r="C60" s="8" t="s">
        <v>258</v>
      </c>
      <c r="D60" s="8" t="s">
        <v>72</v>
      </c>
      <c r="E60" s="8" t="s">
        <v>102</v>
      </c>
      <c r="F60" s="9">
        <v>380</v>
      </c>
      <c r="G60" s="9">
        <v>230</v>
      </c>
      <c r="H60" s="9">
        <v>250</v>
      </c>
      <c r="I60" s="114">
        <v>150</v>
      </c>
      <c r="J60" s="132">
        <f t="shared" si="0"/>
        <v>1010</v>
      </c>
      <c r="K60" s="9"/>
      <c r="L60" s="8"/>
      <c r="M60" s="9"/>
      <c r="N60" s="9"/>
      <c r="O60" s="9"/>
      <c r="P60" s="9"/>
      <c r="Q60" s="9"/>
      <c r="R60" s="9"/>
      <c r="S60" s="29"/>
      <c r="T60" s="51"/>
      <c r="U60" s="54"/>
      <c r="V60" s="54"/>
      <c r="W60" s="51"/>
      <c r="X60" s="22"/>
    </row>
    <row r="61" spans="1:24" ht="78.75" customHeight="1">
      <c r="A61" s="8" t="s">
        <v>781</v>
      </c>
      <c r="B61" s="56" t="s">
        <v>261</v>
      </c>
      <c r="C61" s="8" t="s">
        <v>262</v>
      </c>
      <c r="D61" s="8" t="s">
        <v>263</v>
      </c>
      <c r="E61" s="8" t="s">
        <v>204</v>
      </c>
      <c r="F61" s="9">
        <v>35</v>
      </c>
      <c r="G61" s="9">
        <v>0</v>
      </c>
      <c r="H61" s="9">
        <v>0</v>
      </c>
      <c r="I61" s="114">
        <v>0</v>
      </c>
      <c r="J61" s="132">
        <f t="shared" si="0"/>
        <v>35</v>
      </c>
      <c r="K61" s="9"/>
      <c r="L61" s="9"/>
      <c r="M61" s="9"/>
      <c r="N61" s="9"/>
      <c r="O61" s="9"/>
      <c r="P61" s="9"/>
      <c r="Q61" s="9"/>
      <c r="R61" s="9"/>
      <c r="S61" s="29"/>
      <c r="T61" s="51"/>
      <c r="U61" s="54"/>
      <c r="V61" s="54"/>
      <c r="W61" s="51"/>
      <c r="X61" s="22"/>
    </row>
    <row r="62" spans="1:24" ht="45.75" customHeight="1">
      <c r="A62" s="8" t="s">
        <v>782</v>
      </c>
      <c r="B62" s="56" t="s">
        <v>267</v>
      </c>
      <c r="C62" s="8" t="s">
        <v>268</v>
      </c>
      <c r="D62" s="8" t="s">
        <v>269</v>
      </c>
      <c r="E62" s="8" t="s">
        <v>204</v>
      </c>
      <c r="F62" s="9">
        <v>10</v>
      </c>
      <c r="G62" s="9">
        <v>0</v>
      </c>
      <c r="H62" s="9">
        <v>0</v>
      </c>
      <c r="I62" s="114">
        <v>0</v>
      </c>
      <c r="J62" s="132">
        <f t="shared" si="0"/>
        <v>10</v>
      </c>
      <c r="K62" s="9"/>
      <c r="L62" s="9"/>
      <c r="M62" s="9"/>
      <c r="N62" s="9"/>
      <c r="O62" s="9"/>
      <c r="P62" s="9"/>
      <c r="Q62" s="9"/>
      <c r="R62" s="9"/>
      <c r="S62" s="29"/>
      <c r="T62" s="51"/>
      <c r="U62" s="54"/>
      <c r="V62" s="54"/>
      <c r="W62" s="51"/>
      <c r="X62" s="22"/>
    </row>
    <row r="63" spans="1:24" ht="33.75" customHeight="1">
      <c r="A63" s="224" t="s">
        <v>182</v>
      </c>
      <c r="B63" s="225"/>
      <c r="C63" s="225"/>
      <c r="D63" s="225"/>
      <c r="E63" s="226"/>
      <c r="F63" s="217">
        <f>SUM(F16:F62)</f>
        <v>16760</v>
      </c>
      <c r="G63" s="217">
        <f>SUM(G16:G62)</f>
        <v>4430</v>
      </c>
      <c r="H63" s="217">
        <f>SUM(H16:H62)</f>
        <v>1959</v>
      </c>
      <c r="I63" s="217">
        <f>SUM(I16:I62)</f>
        <v>8013</v>
      </c>
      <c r="J63" s="230">
        <f>SUM(J16:J62)</f>
        <v>31162</v>
      </c>
      <c r="K63" s="213" t="s">
        <v>183</v>
      </c>
      <c r="L63" s="34" t="s">
        <v>184</v>
      </c>
      <c r="M63" s="34" t="s">
        <v>184</v>
      </c>
      <c r="N63" s="34" t="s">
        <v>184</v>
      </c>
      <c r="O63" s="213" t="s">
        <v>183</v>
      </c>
      <c r="P63" s="213" t="s">
        <v>183</v>
      </c>
      <c r="Q63" s="213" t="s">
        <v>183</v>
      </c>
      <c r="R63" s="213" t="s">
        <v>183</v>
      </c>
      <c r="S63" s="213" t="s">
        <v>183</v>
      </c>
      <c r="T63" s="213" t="s">
        <v>183</v>
      </c>
      <c r="U63" s="213" t="s">
        <v>183</v>
      </c>
      <c r="V63" s="213" t="s">
        <v>183</v>
      </c>
      <c r="W63" s="213" t="s">
        <v>183</v>
      </c>
      <c r="X63" s="213" t="s">
        <v>183</v>
      </c>
    </row>
    <row r="64" spans="1:24" ht="33.75" customHeight="1">
      <c r="A64" s="227"/>
      <c r="B64" s="228"/>
      <c r="C64" s="228"/>
      <c r="D64" s="228"/>
      <c r="E64" s="229"/>
      <c r="F64" s="218"/>
      <c r="G64" s="218"/>
      <c r="H64" s="218"/>
      <c r="I64" s="218"/>
      <c r="J64" s="231"/>
      <c r="K64" s="214"/>
      <c r="L64" s="35" t="s">
        <v>185</v>
      </c>
      <c r="M64" s="35" t="s">
        <v>185</v>
      </c>
      <c r="N64" s="35" t="s">
        <v>185</v>
      </c>
      <c r="O64" s="214"/>
      <c r="P64" s="214"/>
      <c r="Q64" s="214"/>
      <c r="R64" s="214"/>
      <c r="S64" s="214"/>
      <c r="T64" s="214"/>
      <c r="U64" s="214"/>
      <c r="V64" s="214"/>
      <c r="W64" s="214"/>
      <c r="X64" s="214"/>
    </row>
    <row r="65" spans="1:24" ht="31.5" customHeight="1">
      <c r="A65" s="254" t="s">
        <v>140</v>
      </c>
      <c r="B65" s="255"/>
      <c r="C65" s="255"/>
      <c r="D65" s="255"/>
      <c r="E65" s="255"/>
      <c r="F65" s="255"/>
      <c r="G65" s="255"/>
      <c r="H65" s="255"/>
      <c r="I65" s="255"/>
      <c r="J65" s="255"/>
      <c r="K65" s="255"/>
      <c r="L65" s="255"/>
      <c r="M65" s="255"/>
      <c r="N65" s="255"/>
      <c r="O65" s="255"/>
      <c r="P65" s="255"/>
      <c r="Q65" s="255"/>
      <c r="R65" s="255"/>
      <c r="S65" s="255"/>
      <c r="T65" s="255"/>
      <c r="U65" s="255"/>
      <c r="V65" s="255"/>
      <c r="W65" s="256"/>
      <c r="X65" s="23">
        <f>SUM(X16:X62)</f>
        <v>0</v>
      </c>
    </row>
    <row r="66" spans="1:24">
      <c r="A66" s="174" t="s">
        <v>136</v>
      </c>
      <c r="B66" s="174"/>
      <c r="C66" s="174"/>
      <c r="D66" s="174"/>
      <c r="E66" s="190" t="s">
        <v>137</v>
      </c>
      <c r="F66" s="190"/>
      <c r="G66" s="190"/>
      <c r="H66" s="190"/>
      <c r="I66" s="190"/>
      <c r="J66" s="190"/>
      <c r="K66" s="190"/>
      <c r="L66" s="190"/>
      <c r="M66" s="190"/>
      <c r="N66" s="190"/>
      <c r="O66" s="190"/>
      <c r="P66" s="176" t="s">
        <v>139</v>
      </c>
      <c r="Q66" s="176"/>
    </row>
    <row r="67" spans="1:24" ht="18">
      <c r="A67" s="45"/>
      <c r="B67" s="15"/>
      <c r="C67" s="16"/>
      <c r="D67" s="2"/>
      <c r="E67" s="175" t="s">
        <v>138</v>
      </c>
      <c r="F67" s="175"/>
      <c r="G67" s="175"/>
      <c r="H67" s="175"/>
      <c r="I67" s="175"/>
      <c r="J67" s="175"/>
      <c r="K67" s="175"/>
      <c r="L67" s="175"/>
      <c r="M67" s="175"/>
      <c r="N67" s="175"/>
      <c r="O67" s="13"/>
      <c r="P67" s="177" t="s">
        <v>141</v>
      </c>
      <c r="Q67" s="177"/>
    </row>
    <row r="68" spans="1:24">
      <c r="A68" s="3"/>
      <c r="B68" s="3"/>
      <c r="C68" s="2"/>
      <c r="D68" s="2"/>
      <c r="E68" s="1"/>
      <c r="F68" s="1"/>
      <c r="G68" s="1"/>
      <c r="H68" s="1"/>
      <c r="I68" s="1"/>
      <c r="J68" s="1"/>
      <c r="K68" s="1"/>
      <c r="L68" s="1"/>
    </row>
    <row r="71" spans="1:24">
      <c r="M71" s="1"/>
    </row>
  </sheetData>
  <mergeCells count="55">
    <mergeCell ref="Q63:Q64"/>
    <mergeCell ref="R63:R64"/>
    <mergeCell ref="S63:S64"/>
    <mergeCell ref="X63:X64"/>
    <mergeCell ref="M13:M14"/>
    <mergeCell ref="T13:T14"/>
    <mergeCell ref="U13:U14"/>
    <mergeCell ref="V13:V14"/>
    <mergeCell ref="W13:W14"/>
    <mergeCell ref="T63:T64"/>
    <mergeCell ref="U63:U64"/>
    <mergeCell ref="V63:V64"/>
    <mergeCell ref="W63:W64"/>
    <mergeCell ref="A63:E64"/>
    <mergeCell ref="J63:J64"/>
    <mergeCell ref="K63:K64"/>
    <mergeCell ref="O63:O64"/>
    <mergeCell ref="P63:P64"/>
    <mergeCell ref="F63:F64"/>
    <mergeCell ref="I63:I64"/>
    <mergeCell ref="G63:G64"/>
    <mergeCell ref="H63:H64"/>
    <mergeCell ref="A2:X2"/>
    <mergeCell ref="A4:X4"/>
    <mergeCell ref="P13:P14"/>
    <mergeCell ref="Q13:Q14"/>
    <mergeCell ref="R13:R14"/>
    <mergeCell ref="S13:S14"/>
    <mergeCell ref="X13:X14"/>
    <mergeCell ref="A13:A14"/>
    <mergeCell ref="B13:B14"/>
    <mergeCell ref="C13:C14"/>
    <mergeCell ref="D13:D14"/>
    <mergeCell ref="E13:E14"/>
    <mergeCell ref="A6:B6"/>
    <mergeCell ref="J13:J14"/>
    <mergeCell ref="A12:J12"/>
    <mergeCell ref="C6:X6"/>
    <mergeCell ref="A8:X10"/>
    <mergeCell ref="N13:N14"/>
    <mergeCell ref="O13:O14"/>
    <mergeCell ref="K13:K14"/>
    <mergeCell ref="L13:L14"/>
    <mergeCell ref="A11:X11"/>
    <mergeCell ref="K12:X12"/>
    <mergeCell ref="F13:F14"/>
    <mergeCell ref="G13:G14"/>
    <mergeCell ref="H13:H14"/>
    <mergeCell ref="I13:I14"/>
    <mergeCell ref="A65:W65"/>
    <mergeCell ref="A66:D66"/>
    <mergeCell ref="E66:O66"/>
    <mergeCell ref="P66:Q66"/>
    <mergeCell ref="E67:N67"/>
    <mergeCell ref="P67:Q67"/>
  </mergeCells>
  <pageMargins left="0.7" right="0.7" top="0.75" bottom="0.75" header="0.3" footer="0.3"/>
  <pageSetup paperSize="9" scale="4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E0E15-6AA6-4A62-926D-35A77144DE48}">
  <sheetPr>
    <tabColor theme="0" tint="-0.34998626667073579"/>
    <pageSetUpPr fitToPage="1"/>
  </sheetPr>
  <dimension ref="A2:X34"/>
  <sheetViews>
    <sheetView topLeftCell="A4" zoomScaleNormal="100" workbookViewId="0">
      <selection activeCell="X14" sqref="X12:X14"/>
    </sheetView>
  </sheetViews>
  <sheetFormatPr defaultRowHeight="15"/>
  <cols>
    <col min="1" max="1" width="9.140625" style="36"/>
    <col min="2" max="2" width="12.28515625" customWidth="1"/>
    <col min="3" max="3" width="30" customWidth="1"/>
    <col min="4" max="4" width="10.140625" customWidth="1"/>
    <col min="5" max="9" width="9.28515625" customWidth="1"/>
    <col min="12" max="13" width="10.42578125" customWidth="1"/>
    <col min="15" max="15" width="10.28515625" customWidth="1"/>
    <col min="16" max="16" width="11.42578125" customWidth="1"/>
    <col min="18" max="18" width="12.140625" customWidth="1"/>
    <col min="19" max="23" width="10.140625" customWidth="1"/>
    <col min="24" max="24" width="13.85546875" customWidth="1"/>
  </cols>
  <sheetData>
    <row r="2" spans="1:24" ht="18.75">
      <c r="A2" s="196" t="s">
        <v>1</v>
      </c>
      <c r="B2" s="196"/>
      <c r="C2" s="196"/>
      <c r="D2" s="196"/>
      <c r="E2" s="196"/>
      <c r="F2" s="196"/>
      <c r="G2" s="196"/>
      <c r="H2" s="196"/>
      <c r="I2" s="196"/>
      <c r="J2" s="196"/>
      <c r="K2" s="196"/>
      <c r="L2" s="196"/>
      <c r="M2" s="196"/>
      <c r="N2" s="196"/>
      <c r="O2" s="196"/>
      <c r="P2" s="196"/>
      <c r="Q2" s="196"/>
      <c r="R2" s="196"/>
      <c r="S2" s="196"/>
      <c r="T2" s="196"/>
      <c r="U2" s="196"/>
      <c r="V2" s="196"/>
      <c r="W2" s="196"/>
      <c r="X2" s="196"/>
    </row>
    <row r="4" spans="1:24" ht="18.75">
      <c r="A4" s="197" t="s">
        <v>232</v>
      </c>
      <c r="B4" s="197"/>
      <c r="C4" s="197"/>
      <c r="D4" s="197"/>
      <c r="E4" s="197"/>
      <c r="F4" s="197"/>
      <c r="G4" s="197"/>
      <c r="H4" s="197"/>
      <c r="I4" s="197"/>
      <c r="J4" s="197"/>
      <c r="K4" s="197"/>
      <c r="L4" s="197"/>
      <c r="M4" s="197"/>
      <c r="N4" s="197"/>
      <c r="O4" s="197"/>
      <c r="P4" s="197"/>
      <c r="Q4" s="197"/>
      <c r="R4" s="197"/>
      <c r="S4" s="197"/>
      <c r="T4" s="197"/>
      <c r="U4" s="197"/>
      <c r="V4" s="197"/>
      <c r="W4" s="197"/>
      <c r="X4" s="197"/>
    </row>
    <row r="6" spans="1:24">
      <c r="A6" s="44"/>
      <c r="B6" s="5"/>
      <c r="C6" s="6"/>
      <c r="D6" s="6"/>
      <c r="E6" s="6"/>
      <c r="F6" s="6"/>
      <c r="G6" s="6"/>
      <c r="H6" s="6"/>
      <c r="I6" s="6"/>
    </row>
    <row r="7" spans="1:24" ht="15" customHeight="1">
      <c r="A7" s="247" t="s">
        <v>172</v>
      </c>
      <c r="B7" s="247"/>
      <c r="C7" s="247"/>
      <c r="D7" s="247"/>
      <c r="E7" s="247"/>
      <c r="F7" s="247"/>
      <c r="G7" s="247"/>
      <c r="H7" s="247"/>
      <c r="I7" s="247"/>
      <c r="J7" s="247"/>
      <c r="K7" s="247"/>
      <c r="L7" s="247"/>
      <c r="M7" s="247"/>
      <c r="N7" s="247"/>
      <c r="O7" s="247"/>
      <c r="P7" s="247"/>
      <c r="Q7" s="247"/>
      <c r="R7" s="247"/>
      <c r="S7" s="247"/>
      <c r="T7" s="247"/>
      <c r="U7" s="247"/>
      <c r="V7" s="247"/>
      <c r="W7" s="247"/>
      <c r="X7" s="247"/>
    </row>
    <row r="8" spans="1:24">
      <c r="A8" s="247"/>
      <c r="B8" s="247"/>
      <c r="C8" s="247"/>
      <c r="D8" s="247"/>
      <c r="E8" s="247"/>
      <c r="F8" s="247"/>
      <c r="G8" s="247"/>
      <c r="H8" s="247"/>
      <c r="I8" s="247"/>
      <c r="J8" s="247"/>
      <c r="K8" s="247"/>
      <c r="L8" s="247"/>
      <c r="M8" s="247"/>
      <c r="N8" s="247"/>
      <c r="O8" s="247"/>
      <c r="P8" s="247"/>
      <c r="Q8" s="247"/>
      <c r="R8" s="247"/>
      <c r="S8" s="247"/>
      <c r="T8" s="247"/>
      <c r="U8" s="247"/>
      <c r="V8" s="247"/>
      <c r="W8" s="247"/>
      <c r="X8" s="247"/>
    </row>
    <row r="9" spans="1:24" ht="18" customHeight="1">
      <c r="A9" s="247"/>
      <c r="B9" s="247"/>
      <c r="C9" s="247"/>
      <c r="D9" s="247"/>
      <c r="E9" s="247"/>
      <c r="F9" s="247"/>
      <c r="G9" s="247"/>
      <c r="H9" s="247"/>
      <c r="I9" s="247"/>
      <c r="J9" s="247"/>
      <c r="K9" s="247"/>
      <c r="L9" s="247"/>
      <c r="M9" s="247"/>
      <c r="N9" s="247"/>
      <c r="O9" s="247"/>
      <c r="P9" s="247"/>
      <c r="Q9" s="247"/>
      <c r="R9" s="247"/>
      <c r="S9" s="247"/>
      <c r="T9" s="247"/>
      <c r="U9" s="247"/>
      <c r="V9" s="247"/>
      <c r="W9" s="247"/>
      <c r="X9" s="247"/>
    </row>
    <row r="10" spans="1:24" ht="120.75" customHeight="1">
      <c r="A10" s="251" t="s">
        <v>946</v>
      </c>
      <c r="B10" s="252"/>
      <c r="C10" s="252"/>
      <c r="D10" s="252"/>
      <c r="E10" s="252"/>
      <c r="F10" s="252"/>
      <c r="G10" s="252"/>
      <c r="H10" s="252"/>
      <c r="I10" s="252"/>
      <c r="J10" s="252"/>
      <c r="K10" s="252"/>
      <c r="L10" s="252"/>
      <c r="M10" s="252"/>
      <c r="N10" s="252"/>
      <c r="O10" s="252"/>
      <c r="P10" s="252"/>
      <c r="Q10" s="252"/>
      <c r="R10" s="252"/>
      <c r="S10" s="252"/>
      <c r="T10" s="252"/>
      <c r="U10" s="252"/>
      <c r="V10" s="252"/>
      <c r="W10" s="252"/>
      <c r="X10" s="253"/>
    </row>
    <row r="11" spans="1:24" ht="33.75" customHeight="1">
      <c r="A11" s="245" t="s">
        <v>129</v>
      </c>
      <c r="B11" s="262"/>
      <c r="C11" s="262"/>
      <c r="D11" s="262"/>
      <c r="E11" s="262"/>
      <c r="F11" s="262"/>
      <c r="G11" s="262"/>
      <c r="H11" s="262"/>
      <c r="I11" s="262"/>
      <c r="J11" s="262"/>
      <c r="K11" s="209" t="s">
        <v>188</v>
      </c>
      <c r="L11" s="210"/>
      <c r="M11" s="210"/>
      <c r="N11" s="210"/>
      <c r="O11" s="210"/>
      <c r="P11" s="210"/>
      <c r="Q11" s="210"/>
      <c r="R11" s="210"/>
      <c r="S11" s="210"/>
      <c r="T11" s="210"/>
      <c r="U11" s="210"/>
      <c r="V11" s="210"/>
      <c r="W11" s="210"/>
      <c r="X11" s="211"/>
    </row>
    <row r="12" spans="1:24" ht="141.75" customHeight="1">
      <c r="A12" s="179" t="s">
        <v>61</v>
      </c>
      <c r="B12" s="179" t="s">
        <v>2</v>
      </c>
      <c r="C12" s="179" t="s">
        <v>62</v>
      </c>
      <c r="D12" s="179" t="s">
        <v>3</v>
      </c>
      <c r="E12" s="179" t="s">
        <v>6</v>
      </c>
      <c r="F12" s="194" t="s">
        <v>589</v>
      </c>
      <c r="G12" s="194" t="s">
        <v>590</v>
      </c>
      <c r="H12" s="194" t="s">
        <v>591</v>
      </c>
      <c r="I12" s="194" t="s">
        <v>670</v>
      </c>
      <c r="J12" s="232" t="s">
        <v>588</v>
      </c>
      <c r="K12" s="257" t="s">
        <v>189</v>
      </c>
      <c r="L12" s="188" t="s">
        <v>190</v>
      </c>
      <c r="M12" s="264" t="s">
        <v>191</v>
      </c>
      <c r="N12" s="186" t="s">
        <v>192</v>
      </c>
      <c r="O12" s="181" t="s">
        <v>174</v>
      </c>
      <c r="P12" s="181" t="s">
        <v>242</v>
      </c>
      <c r="Q12" s="183" t="s">
        <v>601</v>
      </c>
      <c r="R12" s="216" t="s">
        <v>130</v>
      </c>
      <c r="S12" s="259" t="s">
        <v>193</v>
      </c>
      <c r="T12" s="222" t="s">
        <v>194</v>
      </c>
      <c r="U12" s="266" t="s">
        <v>195</v>
      </c>
      <c r="V12" s="215" t="s">
        <v>196</v>
      </c>
      <c r="W12" s="216" t="s">
        <v>131</v>
      </c>
      <c r="X12" s="212" t="s">
        <v>940</v>
      </c>
    </row>
    <row r="13" spans="1:24" ht="83.25" customHeight="1">
      <c r="A13" s="180"/>
      <c r="B13" s="180"/>
      <c r="C13" s="180"/>
      <c r="D13" s="180"/>
      <c r="E13" s="180"/>
      <c r="F13" s="195"/>
      <c r="G13" s="195"/>
      <c r="H13" s="195"/>
      <c r="I13" s="195"/>
      <c r="J13" s="233"/>
      <c r="K13" s="258"/>
      <c r="L13" s="189"/>
      <c r="M13" s="265"/>
      <c r="N13" s="187"/>
      <c r="O13" s="182"/>
      <c r="P13" s="182"/>
      <c r="Q13" s="183"/>
      <c r="R13" s="216"/>
      <c r="S13" s="259"/>
      <c r="T13" s="222"/>
      <c r="U13" s="266"/>
      <c r="V13" s="215"/>
      <c r="W13" s="216"/>
      <c r="X13" s="212"/>
    </row>
    <row r="14" spans="1:24" ht="51" customHeight="1">
      <c r="A14" s="19">
        <v>1</v>
      </c>
      <c r="B14" s="19">
        <v>2</v>
      </c>
      <c r="C14" s="19">
        <v>3</v>
      </c>
      <c r="D14" s="19">
        <v>4</v>
      </c>
      <c r="E14" s="19">
        <v>5</v>
      </c>
      <c r="F14" s="85" t="s">
        <v>289</v>
      </c>
      <c r="G14" s="86" t="s">
        <v>290</v>
      </c>
      <c r="H14" s="86" t="s">
        <v>291</v>
      </c>
      <c r="I14" s="86" t="s">
        <v>292</v>
      </c>
      <c r="J14" s="130">
        <v>6</v>
      </c>
      <c r="K14" s="38">
        <v>7</v>
      </c>
      <c r="L14" s="39">
        <v>8</v>
      </c>
      <c r="M14" s="40">
        <v>9</v>
      </c>
      <c r="N14" s="41">
        <v>10</v>
      </c>
      <c r="O14" s="42">
        <v>11</v>
      </c>
      <c r="P14" s="42">
        <v>12</v>
      </c>
      <c r="Q14" s="42">
        <v>13</v>
      </c>
      <c r="R14" s="42">
        <v>14</v>
      </c>
      <c r="S14" s="38">
        <v>15</v>
      </c>
      <c r="T14" s="39">
        <v>16</v>
      </c>
      <c r="U14" s="40">
        <v>17</v>
      </c>
      <c r="V14" s="41">
        <v>18</v>
      </c>
      <c r="W14" s="42">
        <v>19</v>
      </c>
      <c r="X14" s="159" t="s">
        <v>197</v>
      </c>
    </row>
    <row r="15" spans="1:24" ht="45.75" customHeight="1">
      <c r="A15" s="8" t="s">
        <v>289</v>
      </c>
      <c r="B15" s="56" t="s">
        <v>15</v>
      </c>
      <c r="C15" s="12" t="s">
        <v>78</v>
      </c>
      <c r="D15" s="8" t="s">
        <v>671</v>
      </c>
      <c r="E15" s="8" t="s">
        <v>102</v>
      </c>
      <c r="F15" s="8">
        <v>420</v>
      </c>
      <c r="G15" s="8">
        <v>220</v>
      </c>
      <c r="H15" s="8">
        <v>150</v>
      </c>
      <c r="I15" s="111">
        <v>600</v>
      </c>
      <c r="J15" s="132">
        <f t="shared" ref="J15:J25" si="0">SUM(F15:I15)</f>
        <v>1390</v>
      </c>
      <c r="K15" s="8"/>
      <c r="L15" s="8"/>
      <c r="M15" s="8"/>
      <c r="N15" s="8"/>
      <c r="O15" s="8"/>
      <c r="P15" s="8"/>
      <c r="Q15" s="8"/>
      <c r="R15" s="8"/>
      <c r="S15" s="8"/>
      <c r="T15" s="51"/>
      <c r="U15" s="54"/>
      <c r="V15" s="54"/>
      <c r="W15" s="22"/>
      <c r="X15" s="22"/>
    </row>
    <row r="16" spans="1:24" ht="37.5" customHeight="1">
      <c r="A16" s="8" t="s">
        <v>290</v>
      </c>
      <c r="B16" s="56" t="s">
        <v>272</v>
      </c>
      <c r="C16" s="8" t="s">
        <v>16</v>
      </c>
      <c r="D16" s="8" t="s">
        <v>79</v>
      </c>
      <c r="E16" s="8" t="s">
        <v>102</v>
      </c>
      <c r="F16" s="9">
        <v>110</v>
      </c>
      <c r="G16" s="9">
        <v>270</v>
      </c>
      <c r="H16" s="9">
        <v>150</v>
      </c>
      <c r="I16" s="114">
        <v>250</v>
      </c>
      <c r="J16" s="132">
        <f t="shared" si="0"/>
        <v>780</v>
      </c>
      <c r="K16" s="9"/>
      <c r="L16" s="9"/>
      <c r="M16" s="9"/>
      <c r="N16" s="9"/>
      <c r="O16" s="9"/>
      <c r="P16" s="9"/>
      <c r="Q16" s="9"/>
      <c r="R16" s="9"/>
      <c r="S16" s="8"/>
      <c r="T16" s="51"/>
      <c r="U16" s="54"/>
      <c r="V16" s="54"/>
      <c r="W16" s="22"/>
      <c r="X16" s="22"/>
    </row>
    <row r="17" spans="1:24" ht="35.25" customHeight="1">
      <c r="A17" s="8" t="s">
        <v>291</v>
      </c>
      <c r="B17" s="56" t="s">
        <v>17</v>
      </c>
      <c r="C17" s="8" t="s">
        <v>16</v>
      </c>
      <c r="D17" s="8" t="s">
        <v>79</v>
      </c>
      <c r="E17" s="8" t="s">
        <v>102</v>
      </c>
      <c r="F17" s="9">
        <v>160</v>
      </c>
      <c r="G17" s="9">
        <v>100</v>
      </c>
      <c r="H17" s="9">
        <v>30</v>
      </c>
      <c r="I17" s="114">
        <v>80</v>
      </c>
      <c r="J17" s="132">
        <f t="shared" si="0"/>
        <v>370</v>
      </c>
      <c r="K17" s="9"/>
      <c r="L17" s="9"/>
      <c r="M17" s="9"/>
      <c r="N17" s="9"/>
      <c r="O17" s="9"/>
      <c r="P17" s="9"/>
      <c r="Q17" s="9"/>
      <c r="R17" s="9"/>
      <c r="S17" s="8"/>
      <c r="T17" s="51"/>
      <c r="U17" s="54"/>
      <c r="V17" s="54"/>
      <c r="W17" s="22"/>
      <c r="X17" s="22"/>
    </row>
    <row r="18" spans="1:24" ht="60" customHeight="1">
      <c r="A18" s="8" t="s">
        <v>292</v>
      </c>
      <c r="B18" s="56" t="s">
        <v>273</v>
      </c>
      <c r="C18" s="8" t="s">
        <v>276</v>
      </c>
      <c r="D18" s="8" t="s">
        <v>274</v>
      </c>
      <c r="E18" s="8" t="s">
        <v>102</v>
      </c>
      <c r="F18" s="9">
        <v>40</v>
      </c>
      <c r="G18" s="9">
        <v>60</v>
      </c>
      <c r="H18" s="9">
        <v>30</v>
      </c>
      <c r="I18" s="114">
        <v>40</v>
      </c>
      <c r="J18" s="132">
        <f t="shared" si="0"/>
        <v>170</v>
      </c>
      <c r="K18" s="9"/>
      <c r="L18" s="9"/>
      <c r="M18" s="9"/>
      <c r="N18" s="9"/>
      <c r="O18" s="9"/>
      <c r="P18" s="9"/>
      <c r="Q18" s="9"/>
      <c r="R18" s="9"/>
      <c r="S18" s="8"/>
      <c r="T18" s="51"/>
      <c r="U18" s="54"/>
      <c r="V18" s="54"/>
      <c r="W18" s="22"/>
      <c r="X18" s="22"/>
    </row>
    <row r="19" spans="1:24" ht="65.25" customHeight="1">
      <c r="A19" s="8" t="s">
        <v>293</v>
      </c>
      <c r="B19" s="56" t="s">
        <v>275</v>
      </c>
      <c r="C19" s="8" t="s">
        <v>276</v>
      </c>
      <c r="D19" s="8" t="s">
        <v>274</v>
      </c>
      <c r="E19" s="8" t="s">
        <v>102</v>
      </c>
      <c r="F19" s="9">
        <v>40</v>
      </c>
      <c r="G19" s="9">
        <v>60</v>
      </c>
      <c r="H19" s="9">
        <v>30</v>
      </c>
      <c r="I19" s="114">
        <v>20</v>
      </c>
      <c r="J19" s="132">
        <f t="shared" si="0"/>
        <v>150</v>
      </c>
      <c r="K19" s="9"/>
      <c r="L19" s="9"/>
      <c r="M19" s="9"/>
      <c r="N19" s="9"/>
      <c r="O19" s="9"/>
      <c r="P19" s="9"/>
      <c r="Q19" s="9"/>
      <c r="R19" s="9"/>
      <c r="S19" s="8"/>
      <c r="T19" s="51"/>
      <c r="U19" s="54"/>
      <c r="V19" s="54"/>
      <c r="W19" s="22"/>
      <c r="X19" s="22"/>
    </row>
    <row r="20" spans="1:24" ht="48.75" customHeight="1">
      <c r="A20" s="8" t="s">
        <v>294</v>
      </c>
      <c r="B20" s="56" t="s">
        <v>277</v>
      </c>
      <c r="C20" s="8" t="s">
        <v>278</v>
      </c>
      <c r="D20" s="8" t="s">
        <v>77</v>
      </c>
      <c r="E20" s="8" t="s">
        <v>102</v>
      </c>
      <c r="F20" s="9">
        <v>65</v>
      </c>
      <c r="G20" s="9">
        <v>0</v>
      </c>
      <c r="H20" s="9">
        <v>36</v>
      </c>
      <c r="I20" s="114">
        <v>80</v>
      </c>
      <c r="J20" s="132">
        <f t="shared" si="0"/>
        <v>181</v>
      </c>
      <c r="K20" s="9"/>
      <c r="L20" s="9"/>
      <c r="M20" s="9"/>
      <c r="N20" s="9"/>
      <c r="O20" s="9"/>
      <c r="P20" s="9"/>
      <c r="Q20" s="9"/>
      <c r="R20" s="9"/>
      <c r="S20" s="8"/>
      <c r="T20" s="51"/>
      <c r="U20" s="54"/>
      <c r="V20" s="54"/>
      <c r="W20" s="22"/>
      <c r="X20" s="22"/>
    </row>
    <row r="21" spans="1:24" ht="51">
      <c r="A21" s="8" t="s">
        <v>295</v>
      </c>
      <c r="B21" s="56" t="s">
        <v>279</v>
      </c>
      <c r="C21" s="8" t="s">
        <v>280</v>
      </c>
      <c r="D21" s="8" t="s">
        <v>281</v>
      </c>
      <c r="E21" s="8" t="s">
        <v>102</v>
      </c>
      <c r="F21" s="9">
        <v>80</v>
      </c>
      <c r="G21" s="9">
        <v>0</v>
      </c>
      <c r="H21" s="9">
        <v>36</v>
      </c>
      <c r="I21" s="114">
        <v>450</v>
      </c>
      <c r="J21" s="132">
        <f t="shared" si="0"/>
        <v>566</v>
      </c>
      <c r="K21" s="9"/>
      <c r="L21" s="9"/>
      <c r="M21" s="9"/>
      <c r="N21" s="9"/>
      <c r="O21" s="9"/>
      <c r="P21" s="9"/>
      <c r="Q21" s="9"/>
      <c r="R21" s="9"/>
      <c r="S21" s="8"/>
      <c r="T21" s="51"/>
      <c r="U21" s="54"/>
      <c r="V21" s="54"/>
      <c r="W21" s="22"/>
      <c r="X21" s="22"/>
    </row>
    <row r="22" spans="1:24" ht="47.25" customHeight="1">
      <c r="A22" s="8" t="s">
        <v>296</v>
      </c>
      <c r="B22" s="56" t="s">
        <v>18</v>
      </c>
      <c r="C22" s="12" t="s">
        <v>78</v>
      </c>
      <c r="D22" s="8" t="s">
        <v>282</v>
      </c>
      <c r="E22" s="8" t="s">
        <v>102</v>
      </c>
      <c r="F22" s="9">
        <v>10</v>
      </c>
      <c r="G22" s="9">
        <v>0</v>
      </c>
      <c r="H22" s="9">
        <v>0</v>
      </c>
      <c r="I22" s="114">
        <v>10</v>
      </c>
      <c r="J22" s="132">
        <f t="shared" si="0"/>
        <v>20</v>
      </c>
      <c r="K22" s="9"/>
      <c r="L22" s="9"/>
      <c r="M22" s="9"/>
      <c r="N22" s="9"/>
      <c r="O22" s="9"/>
      <c r="P22" s="9"/>
      <c r="Q22" s="9"/>
      <c r="R22" s="9"/>
      <c r="S22" s="8"/>
      <c r="T22" s="51"/>
      <c r="U22" s="54"/>
      <c r="V22" s="54"/>
      <c r="W22" s="22"/>
      <c r="X22" s="22"/>
    </row>
    <row r="23" spans="1:24" ht="56.25" customHeight="1">
      <c r="A23" s="8" t="s">
        <v>297</v>
      </c>
      <c r="B23" s="56" t="s">
        <v>283</v>
      </c>
      <c r="C23" s="8" t="s">
        <v>284</v>
      </c>
      <c r="D23" s="8" t="s">
        <v>77</v>
      </c>
      <c r="E23" s="8" t="s">
        <v>102</v>
      </c>
      <c r="F23" s="9">
        <v>25</v>
      </c>
      <c r="G23" s="9">
        <v>0</v>
      </c>
      <c r="H23" s="9">
        <v>0</v>
      </c>
      <c r="I23" s="114">
        <v>0</v>
      </c>
      <c r="J23" s="132">
        <f t="shared" si="0"/>
        <v>25</v>
      </c>
      <c r="K23" s="9"/>
      <c r="L23" s="9"/>
      <c r="M23" s="9"/>
      <c r="N23" s="9"/>
      <c r="O23" s="9"/>
      <c r="P23" s="9"/>
      <c r="Q23" s="9"/>
      <c r="R23" s="9"/>
      <c r="S23" s="8"/>
      <c r="T23" s="51"/>
      <c r="U23" s="54"/>
      <c r="V23" s="54"/>
      <c r="W23" s="22"/>
      <c r="X23" s="22"/>
    </row>
    <row r="24" spans="1:24" ht="49.5" customHeight="1">
      <c r="A24" s="8" t="s">
        <v>298</v>
      </c>
      <c r="B24" s="56" t="s">
        <v>285</v>
      </c>
      <c r="C24" s="8" t="s">
        <v>350</v>
      </c>
      <c r="D24" s="8" t="s">
        <v>77</v>
      </c>
      <c r="E24" s="8" t="s">
        <v>102</v>
      </c>
      <c r="F24" s="9">
        <v>55</v>
      </c>
      <c r="G24" s="9">
        <v>140</v>
      </c>
      <c r="H24" s="9">
        <v>30</v>
      </c>
      <c r="I24" s="114">
        <v>30</v>
      </c>
      <c r="J24" s="132">
        <f t="shared" si="0"/>
        <v>255</v>
      </c>
      <c r="K24" s="9"/>
      <c r="L24" s="9"/>
      <c r="M24" s="9"/>
      <c r="N24" s="9"/>
      <c r="O24" s="9"/>
      <c r="P24" s="9"/>
      <c r="Q24" s="9"/>
      <c r="R24" s="9"/>
      <c r="S24" s="8"/>
      <c r="T24" s="51"/>
      <c r="U24" s="54"/>
      <c r="V24" s="54"/>
      <c r="W24" s="22"/>
      <c r="X24" s="22"/>
    </row>
    <row r="25" spans="1:24" ht="89.25">
      <c r="A25" s="8" t="s">
        <v>299</v>
      </c>
      <c r="B25" s="56" t="s">
        <v>286</v>
      </c>
      <c r="C25" s="8" t="s">
        <v>287</v>
      </c>
      <c r="D25" s="8" t="s">
        <v>288</v>
      </c>
      <c r="E25" s="8" t="s">
        <v>102</v>
      </c>
      <c r="F25" s="9">
        <v>25</v>
      </c>
      <c r="G25" s="9">
        <v>0</v>
      </c>
      <c r="H25" s="9">
        <v>40</v>
      </c>
      <c r="I25" s="114">
        <v>0</v>
      </c>
      <c r="J25" s="132">
        <f t="shared" si="0"/>
        <v>65</v>
      </c>
      <c r="K25" s="9"/>
      <c r="L25" s="9"/>
      <c r="M25" s="9"/>
      <c r="N25" s="9"/>
      <c r="O25" s="9"/>
      <c r="P25" s="9"/>
      <c r="Q25" s="9"/>
      <c r="R25" s="9"/>
      <c r="S25" s="8"/>
      <c r="T25" s="51"/>
      <c r="U25" s="54"/>
      <c r="V25" s="54"/>
      <c r="W25" s="22"/>
      <c r="X25" s="22"/>
    </row>
    <row r="26" spans="1:24" ht="33.75" customHeight="1">
      <c r="A26" s="224" t="s">
        <v>182</v>
      </c>
      <c r="B26" s="225"/>
      <c r="C26" s="225"/>
      <c r="D26" s="225"/>
      <c r="E26" s="226"/>
      <c r="F26" s="217">
        <f>SUM(F15:F25)</f>
        <v>1030</v>
      </c>
      <c r="G26" s="217">
        <f>SUM(G15:G25)</f>
        <v>850</v>
      </c>
      <c r="H26" s="217">
        <f>SUM(H15:H25)</f>
        <v>532</v>
      </c>
      <c r="I26" s="217">
        <f>SUM(I15:I25)</f>
        <v>1560</v>
      </c>
      <c r="J26" s="230">
        <f>SUM(J15:J25)</f>
        <v>3972</v>
      </c>
      <c r="K26" s="213" t="s">
        <v>183</v>
      </c>
      <c r="L26" s="34" t="s">
        <v>184</v>
      </c>
      <c r="M26" s="34" t="s">
        <v>184</v>
      </c>
      <c r="N26" s="34" t="s">
        <v>184</v>
      </c>
      <c r="O26" s="213" t="s">
        <v>183</v>
      </c>
      <c r="P26" s="213" t="s">
        <v>183</v>
      </c>
      <c r="Q26" s="213" t="s">
        <v>183</v>
      </c>
      <c r="R26" s="213" t="s">
        <v>183</v>
      </c>
      <c r="S26" s="213" t="s">
        <v>183</v>
      </c>
      <c r="T26" s="213" t="s">
        <v>183</v>
      </c>
      <c r="U26" s="213" t="s">
        <v>183</v>
      </c>
      <c r="V26" s="213" t="s">
        <v>183</v>
      </c>
      <c r="W26" s="213" t="s">
        <v>183</v>
      </c>
      <c r="X26" s="213" t="s">
        <v>183</v>
      </c>
    </row>
    <row r="27" spans="1:24" ht="33.75" customHeight="1">
      <c r="A27" s="227"/>
      <c r="B27" s="228"/>
      <c r="C27" s="228"/>
      <c r="D27" s="228"/>
      <c r="E27" s="229"/>
      <c r="F27" s="218"/>
      <c r="G27" s="218"/>
      <c r="H27" s="218"/>
      <c r="I27" s="218"/>
      <c r="J27" s="231"/>
      <c r="K27" s="214"/>
      <c r="L27" s="35" t="s">
        <v>185</v>
      </c>
      <c r="M27" s="35" t="s">
        <v>185</v>
      </c>
      <c r="N27" s="35" t="s">
        <v>185</v>
      </c>
      <c r="O27" s="214"/>
      <c r="P27" s="214"/>
      <c r="Q27" s="214"/>
      <c r="R27" s="214"/>
      <c r="S27" s="214"/>
      <c r="T27" s="214"/>
      <c r="U27" s="214"/>
      <c r="V27" s="214"/>
      <c r="W27" s="214"/>
      <c r="X27" s="214"/>
    </row>
    <row r="28" spans="1:24" ht="31.5" customHeight="1">
      <c r="A28" s="254" t="s">
        <v>140</v>
      </c>
      <c r="B28" s="255"/>
      <c r="C28" s="255"/>
      <c r="D28" s="255"/>
      <c r="E28" s="255"/>
      <c r="F28" s="255"/>
      <c r="G28" s="255"/>
      <c r="H28" s="255"/>
      <c r="I28" s="255"/>
      <c r="J28" s="255"/>
      <c r="K28" s="255"/>
      <c r="L28" s="255"/>
      <c r="M28" s="255"/>
      <c r="N28" s="255"/>
      <c r="O28" s="255"/>
      <c r="P28" s="255"/>
      <c r="Q28" s="255"/>
      <c r="R28" s="255"/>
      <c r="S28" s="255"/>
      <c r="T28" s="255"/>
      <c r="U28" s="255"/>
      <c r="V28" s="255"/>
      <c r="W28" s="256"/>
      <c r="X28" s="23">
        <f>SUM(X15,X25)</f>
        <v>0</v>
      </c>
    </row>
    <row r="29" spans="1:24">
      <c r="A29" s="174" t="s">
        <v>136</v>
      </c>
      <c r="B29" s="174"/>
      <c r="C29" s="174"/>
      <c r="D29" s="174"/>
      <c r="E29" s="190" t="s">
        <v>137</v>
      </c>
      <c r="F29" s="190"/>
      <c r="G29" s="190"/>
      <c r="H29" s="190"/>
      <c r="I29" s="190"/>
      <c r="J29" s="190"/>
      <c r="K29" s="190"/>
      <c r="L29" s="190"/>
      <c r="M29" s="190"/>
      <c r="N29" s="190"/>
      <c r="O29" s="190"/>
      <c r="P29" s="176" t="s">
        <v>139</v>
      </c>
      <c r="Q29" s="176"/>
    </row>
    <row r="30" spans="1:24" ht="18">
      <c r="A30" s="45"/>
      <c r="B30" s="15"/>
      <c r="C30" s="15"/>
      <c r="D30" s="2"/>
      <c r="E30" s="175" t="s">
        <v>138</v>
      </c>
      <c r="F30" s="175"/>
      <c r="G30" s="175"/>
      <c r="H30" s="175"/>
      <c r="I30" s="175"/>
      <c r="J30" s="175"/>
      <c r="K30" s="175"/>
      <c r="L30" s="175"/>
      <c r="M30" s="175"/>
      <c r="N30" s="175"/>
      <c r="O30" s="13"/>
      <c r="P30" s="177" t="s">
        <v>141</v>
      </c>
      <c r="Q30" s="177"/>
    </row>
    <row r="31" spans="1:24">
      <c r="A31" s="3"/>
      <c r="B31" s="3"/>
      <c r="C31" s="2"/>
      <c r="D31" s="2"/>
      <c r="E31" s="1"/>
      <c r="F31" s="1"/>
      <c r="G31" s="1"/>
      <c r="H31" s="1"/>
      <c r="I31" s="1"/>
      <c r="J31" s="1"/>
      <c r="K31" s="1"/>
      <c r="L31" s="1"/>
    </row>
    <row r="34" spans="13:13">
      <c r="M34" s="1"/>
    </row>
  </sheetData>
  <mergeCells count="53">
    <mergeCell ref="F12:F13"/>
    <mergeCell ref="G12:G13"/>
    <mergeCell ref="H12:H13"/>
    <mergeCell ref="I12:I13"/>
    <mergeCell ref="A2:X2"/>
    <mergeCell ref="A4:X4"/>
    <mergeCell ref="A7:X9"/>
    <mergeCell ref="A10:X10"/>
    <mergeCell ref="A11:J11"/>
    <mergeCell ref="K11:X11"/>
    <mergeCell ref="A12:A13"/>
    <mergeCell ref="B12:B13"/>
    <mergeCell ref="C12:C13"/>
    <mergeCell ref="D12:D13"/>
    <mergeCell ref="E12:E13"/>
    <mergeCell ref="J12:J13"/>
    <mergeCell ref="V12:V13"/>
    <mergeCell ref="K12:K13"/>
    <mergeCell ref="L12:L13"/>
    <mergeCell ref="M12:M13"/>
    <mergeCell ref="N12:N13"/>
    <mergeCell ref="O12:O13"/>
    <mergeCell ref="P12:P13"/>
    <mergeCell ref="X26:X27"/>
    <mergeCell ref="W12:W13"/>
    <mergeCell ref="X12:X13"/>
    <mergeCell ref="A26:E27"/>
    <mergeCell ref="J26:J27"/>
    <mergeCell ref="K26:K27"/>
    <mergeCell ref="O26:O27"/>
    <mergeCell ref="P26:P27"/>
    <mergeCell ref="Q26:Q27"/>
    <mergeCell ref="R26:R27"/>
    <mergeCell ref="S26:S27"/>
    <mergeCell ref="Q12:Q13"/>
    <mergeCell ref="R12:R13"/>
    <mergeCell ref="S12:S13"/>
    <mergeCell ref="T12:T13"/>
    <mergeCell ref="U12:U13"/>
    <mergeCell ref="F26:F27"/>
    <mergeCell ref="A29:D29"/>
    <mergeCell ref="E29:O29"/>
    <mergeCell ref="P29:Q29"/>
    <mergeCell ref="E30:N30"/>
    <mergeCell ref="P30:Q30"/>
    <mergeCell ref="A28:W28"/>
    <mergeCell ref="I26:I27"/>
    <mergeCell ref="H26:H27"/>
    <mergeCell ref="G26:G27"/>
    <mergeCell ref="T26:T27"/>
    <mergeCell ref="U26:U27"/>
    <mergeCell ref="V26:V27"/>
    <mergeCell ref="W26:W27"/>
  </mergeCells>
  <pageMargins left="0.7" right="0.7" top="0.75" bottom="0.75" header="0.3" footer="0.3"/>
  <pageSetup paperSize="9" scale="57"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7BB24-CF2B-466E-AA21-E590EFA607C6}">
  <sheetPr>
    <tabColor theme="0" tint="-0.34998626667073579"/>
    <pageSetUpPr fitToPage="1"/>
  </sheetPr>
  <dimension ref="A1:X43"/>
  <sheetViews>
    <sheetView topLeftCell="A7" zoomScale="90" zoomScaleNormal="90" workbookViewId="0">
      <selection activeCell="Y13" sqref="Y13"/>
    </sheetView>
  </sheetViews>
  <sheetFormatPr defaultRowHeight="15"/>
  <cols>
    <col min="1" max="1" width="9.28515625" style="36" customWidth="1"/>
    <col min="2" max="2" width="13.5703125" customWidth="1"/>
    <col min="3" max="3" width="25.5703125" style="36" customWidth="1"/>
    <col min="4" max="4" width="10.42578125" customWidth="1"/>
    <col min="5" max="9" width="10.28515625" customWidth="1"/>
    <col min="14" max="14" width="10.5703125" customWidth="1"/>
    <col min="15" max="15" width="10.85546875" customWidth="1"/>
    <col min="17" max="17" width="12.140625" customWidth="1"/>
    <col min="18" max="21" width="10.28515625" customWidth="1"/>
    <col min="22" max="22" width="11.7109375" customWidth="1"/>
  </cols>
  <sheetData>
    <row r="1" spans="1:24" ht="18.75">
      <c r="A1" s="196" t="s">
        <v>1</v>
      </c>
      <c r="B1" s="196"/>
      <c r="C1" s="196"/>
      <c r="D1" s="196"/>
      <c r="E1" s="196"/>
      <c r="F1" s="196"/>
      <c r="G1" s="196"/>
      <c r="H1" s="196"/>
      <c r="I1" s="196"/>
      <c r="J1" s="196"/>
      <c r="K1" s="196"/>
      <c r="L1" s="196"/>
      <c r="M1" s="196"/>
      <c r="N1" s="196"/>
      <c r="O1" s="196"/>
      <c r="P1" s="196"/>
      <c r="Q1" s="196"/>
      <c r="R1" s="196"/>
      <c r="S1" s="196"/>
      <c r="T1" s="196"/>
      <c r="U1" s="196"/>
      <c r="V1" s="196"/>
    </row>
    <row r="3" spans="1:24" ht="18.75">
      <c r="A3" s="197" t="s">
        <v>307</v>
      </c>
      <c r="B3" s="197"/>
      <c r="C3" s="197"/>
      <c r="D3" s="197"/>
      <c r="E3" s="197"/>
      <c r="F3" s="197"/>
      <c r="G3" s="197"/>
      <c r="H3" s="197"/>
      <c r="I3" s="197"/>
      <c r="J3" s="197"/>
      <c r="K3" s="197"/>
      <c r="L3" s="197"/>
      <c r="M3" s="197"/>
      <c r="N3" s="197"/>
      <c r="O3" s="197"/>
      <c r="P3" s="197"/>
      <c r="Q3" s="197"/>
      <c r="R3" s="197"/>
      <c r="S3" s="197"/>
      <c r="T3" s="197"/>
      <c r="U3" s="197"/>
      <c r="V3" s="197"/>
    </row>
    <row r="5" spans="1:24">
      <c r="A5" s="44"/>
      <c r="B5" s="5"/>
      <c r="C5" s="63"/>
      <c r="D5" s="6"/>
      <c r="E5" s="6"/>
      <c r="F5" s="6"/>
      <c r="G5" s="6"/>
      <c r="H5" s="6"/>
      <c r="I5" s="6"/>
    </row>
    <row r="6" spans="1:24" ht="96" customHeight="1">
      <c r="A6" s="247" t="s">
        <v>310</v>
      </c>
      <c r="B6" s="247"/>
      <c r="C6" s="247"/>
      <c r="D6" s="247"/>
      <c r="E6" s="247"/>
      <c r="F6" s="247"/>
      <c r="G6" s="247"/>
      <c r="H6" s="247"/>
      <c r="I6" s="247"/>
      <c r="J6" s="247"/>
      <c r="K6" s="247"/>
      <c r="L6" s="247"/>
      <c r="M6" s="247"/>
      <c r="N6" s="247"/>
      <c r="O6" s="247"/>
      <c r="P6" s="247"/>
      <c r="Q6" s="247"/>
      <c r="R6" s="247"/>
      <c r="S6" s="247"/>
      <c r="T6" s="247"/>
      <c r="U6" s="247"/>
      <c r="V6" s="247"/>
    </row>
    <row r="7" spans="1:24" ht="151.5" customHeight="1">
      <c r="A7" s="219" t="s">
        <v>947</v>
      </c>
      <c r="B7" s="220"/>
      <c r="C7" s="220"/>
      <c r="D7" s="220"/>
      <c r="E7" s="220"/>
      <c r="F7" s="220"/>
      <c r="G7" s="220"/>
      <c r="H7" s="220"/>
      <c r="I7" s="220"/>
      <c r="J7" s="220"/>
      <c r="K7" s="220"/>
      <c r="L7" s="220"/>
      <c r="M7" s="220"/>
      <c r="N7" s="220"/>
      <c r="O7" s="220"/>
      <c r="P7" s="220"/>
      <c r="Q7" s="220"/>
      <c r="R7" s="220"/>
      <c r="S7" s="220"/>
      <c r="T7" s="220"/>
      <c r="U7" s="220"/>
      <c r="V7" s="221"/>
    </row>
    <row r="8" spans="1:24" ht="28.5" customHeight="1">
      <c r="A8" s="269" t="s">
        <v>133</v>
      </c>
      <c r="B8" s="270"/>
      <c r="C8" s="270"/>
      <c r="D8" s="270"/>
      <c r="E8" s="270"/>
      <c r="F8" s="271"/>
      <c r="G8" s="271"/>
      <c r="H8" s="271"/>
      <c r="I8" s="271"/>
      <c r="J8" s="270"/>
      <c r="K8" s="209" t="s">
        <v>188</v>
      </c>
      <c r="L8" s="210"/>
      <c r="M8" s="210"/>
      <c r="N8" s="210"/>
      <c r="O8" s="210"/>
      <c r="P8" s="210"/>
      <c r="Q8" s="210"/>
      <c r="R8" s="210"/>
      <c r="S8" s="210"/>
      <c r="T8" s="210"/>
      <c r="U8" s="210"/>
      <c r="V8" s="211"/>
    </row>
    <row r="9" spans="1:24" ht="15" customHeight="1">
      <c r="A9" s="179" t="s">
        <v>61</v>
      </c>
      <c r="B9" s="179" t="s">
        <v>2</v>
      </c>
      <c r="C9" s="179" t="s">
        <v>62</v>
      </c>
      <c r="D9" s="179" t="s">
        <v>3</v>
      </c>
      <c r="E9" s="179" t="s">
        <v>6</v>
      </c>
      <c r="F9" s="194" t="s">
        <v>589</v>
      </c>
      <c r="G9" s="194" t="s">
        <v>590</v>
      </c>
      <c r="H9" s="194" t="s">
        <v>591</v>
      </c>
      <c r="I9" s="194" t="s">
        <v>670</v>
      </c>
      <c r="J9" s="232" t="s">
        <v>588</v>
      </c>
      <c r="K9" s="184" t="s">
        <v>189</v>
      </c>
      <c r="L9" s="188" t="s">
        <v>190</v>
      </c>
      <c r="M9" s="186" t="s">
        <v>192</v>
      </c>
      <c r="N9" s="181" t="s">
        <v>174</v>
      </c>
      <c r="O9" s="181" t="s">
        <v>242</v>
      </c>
      <c r="P9" s="183" t="s">
        <v>601</v>
      </c>
      <c r="Q9" s="216" t="s">
        <v>130</v>
      </c>
      <c r="R9" s="223" t="s">
        <v>193</v>
      </c>
      <c r="S9" s="222" t="s">
        <v>194</v>
      </c>
      <c r="T9" s="215" t="s">
        <v>196</v>
      </c>
      <c r="U9" s="216" t="s">
        <v>131</v>
      </c>
      <c r="V9" s="212" t="s">
        <v>940</v>
      </c>
    </row>
    <row r="10" spans="1:24" ht="212.25" customHeight="1">
      <c r="A10" s="180"/>
      <c r="B10" s="180"/>
      <c r="C10" s="180"/>
      <c r="D10" s="180"/>
      <c r="E10" s="180"/>
      <c r="F10" s="195"/>
      <c r="G10" s="195"/>
      <c r="H10" s="195"/>
      <c r="I10" s="195"/>
      <c r="J10" s="233"/>
      <c r="K10" s="185"/>
      <c r="L10" s="189"/>
      <c r="M10" s="187"/>
      <c r="N10" s="182"/>
      <c r="O10" s="182"/>
      <c r="P10" s="183"/>
      <c r="Q10" s="216"/>
      <c r="R10" s="223"/>
      <c r="S10" s="222"/>
      <c r="T10" s="215"/>
      <c r="U10" s="216"/>
      <c r="V10" s="212"/>
    </row>
    <row r="11" spans="1:24" ht="40.5">
      <c r="A11" s="19">
        <v>1</v>
      </c>
      <c r="B11" s="19">
        <v>2</v>
      </c>
      <c r="C11" s="19">
        <v>3</v>
      </c>
      <c r="D11" s="19">
        <v>4</v>
      </c>
      <c r="E11" s="19">
        <v>5</v>
      </c>
      <c r="F11" s="85" t="s">
        <v>289</v>
      </c>
      <c r="G11" s="86" t="s">
        <v>290</v>
      </c>
      <c r="H11" s="86" t="s">
        <v>291</v>
      </c>
      <c r="I11" s="86" t="s">
        <v>292</v>
      </c>
      <c r="J11" s="130">
        <v>6</v>
      </c>
      <c r="K11" s="43">
        <v>7</v>
      </c>
      <c r="L11" s="39">
        <v>8</v>
      </c>
      <c r="M11" s="41">
        <v>9</v>
      </c>
      <c r="N11" s="42">
        <v>10</v>
      </c>
      <c r="O11" s="42">
        <v>11</v>
      </c>
      <c r="P11" s="42">
        <v>12</v>
      </c>
      <c r="Q11" s="42">
        <v>13</v>
      </c>
      <c r="R11" s="43">
        <v>14</v>
      </c>
      <c r="S11" s="39">
        <v>15</v>
      </c>
      <c r="T11" s="41">
        <v>16</v>
      </c>
      <c r="U11" s="42">
        <v>17</v>
      </c>
      <c r="V11" s="159" t="s">
        <v>198</v>
      </c>
    </row>
    <row r="12" spans="1:24" ht="38.25">
      <c r="A12" s="8" t="s">
        <v>783</v>
      </c>
      <c r="B12" s="8" t="s">
        <v>300</v>
      </c>
      <c r="C12" s="8" t="s">
        <v>301</v>
      </c>
      <c r="D12" s="8" t="s">
        <v>282</v>
      </c>
      <c r="E12" s="8" t="s">
        <v>102</v>
      </c>
      <c r="F12" s="8">
        <v>165</v>
      </c>
      <c r="G12" s="8">
        <v>30</v>
      </c>
      <c r="H12" s="8">
        <v>60</v>
      </c>
      <c r="I12" s="111">
        <v>30</v>
      </c>
      <c r="J12" s="132">
        <f t="shared" ref="J12:J37" si="0">SUM(F12:I12)</f>
        <v>285</v>
      </c>
      <c r="K12" s="22"/>
      <c r="L12" s="22"/>
      <c r="M12" s="22"/>
      <c r="N12" s="22"/>
      <c r="O12" s="22"/>
      <c r="P12" s="22"/>
      <c r="Q12" s="22"/>
      <c r="R12" s="22"/>
      <c r="S12" s="22"/>
      <c r="T12" s="22"/>
      <c r="U12" s="22"/>
      <c r="V12" s="100"/>
      <c r="W12" s="102"/>
      <c r="X12" s="101"/>
    </row>
    <row r="13" spans="1:24" ht="51">
      <c r="A13" s="8" t="s">
        <v>784</v>
      </c>
      <c r="B13" s="8" t="s">
        <v>302</v>
      </c>
      <c r="C13" s="8" t="s">
        <v>303</v>
      </c>
      <c r="D13" s="8" t="s">
        <v>282</v>
      </c>
      <c r="E13" s="8" t="s">
        <v>102</v>
      </c>
      <c r="F13" s="8">
        <v>145</v>
      </c>
      <c r="G13" s="8">
        <v>30</v>
      </c>
      <c r="H13" s="8">
        <v>60</v>
      </c>
      <c r="I13" s="111">
        <v>55</v>
      </c>
      <c r="J13" s="132">
        <f t="shared" si="0"/>
        <v>290</v>
      </c>
      <c r="K13" s="22"/>
      <c r="L13" s="22"/>
      <c r="M13" s="22"/>
      <c r="N13" s="22"/>
      <c r="O13" s="22"/>
      <c r="P13" s="22"/>
      <c r="Q13" s="22"/>
      <c r="R13" s="22"/>
      <c r="S13" s="22"/>
      <c r="T13" s="22"/>
      <c r="U13" s="22"/>
      <c r="V13" s="100"/>
      <c r="W13" s="102"/>
      <c r="X13" s="101"/>
    </row>
    <row r="14" spans="1:24" ht="61.5" customHeight="1">
      <c r="A14" s="8" t="s">
        <v>785</v>
      </c>
      <c r="B14" s="8" t="s">
        <v>304</v>
      </c>
      <c r="C14" s="8" t="s">
        <v>301</v>
      </c>
      <c r="D14" s="8" t="s">
        <v>282</v>
      </c>
      <c r="E14" s="8" t="s">
        <v>102</v>
      </c>
      <c r="F14" s="8">
        <v>85</v>
      </c>
      <c r="G14" s="8">
        <v>30</v>
      </c>
      <c r="H14" s="8">
        <v>10</v>
      </c>
      <c r="I14" s="111">
        <v>30</v>
      </c>
      <c r="J14" s="132">
        <f t="shared" si="0"/>
        <v>155</v>
      </c>
      <c r="K14" s="22"/>
      <c r="L14" s="22"/>
      <c r="M14" s="22"/>
      <c r="N14" s="22"/>
      <c r="O14" s="22"/>
      <c r="P14" s="22"/>
      <c r="Q14" s="22"/>
      <c r="R14" s="22"/>
      <c r="S14" s="22"/>
      <c r="T14" s="22"/>
      <c r="U14" s="22"/>
      <c r="V14" s="100"/>
      <c r="W14" s="102"/>
      <c r="X14" s="101"/>
    </row>
    <row r="15" spans="1:24" ht="61.5" customHeight="1">
      <c r="A15" s="56" t="s">
        <v>786</v>
      </c>
      <c r="B15" s="56" t="s">
        <v>639</v>
      </c>
      <c r="C15" s="56" t="s">
        <v>640</v>
      </c>
      <c r="D15" s="56" t="s">
        <v>428</v>
      </c>
      <c r="E15" s="56" t="s">
        <v>102</v>
      </c>
      <c r="F15" s="56">
        <v>117</v>
      </c>
      <c r="G15" s="9">
        <v>0</v>
      </c>
      <c r="H15" s="9">
        <v>0</v>
      </c>
      <c r="I15" s="9">
        <v>0</v>
      </c>
      <c r="J15" s="132">
        <f t="shared" si="0"/>
        <v>117</v>
      </c>
      <c r="K15" s="9"/>
      <c r="L15" s="22"/>
      <c r="M15" s="22"/>
      <c r="N15" s="22"/>
      <c r="O15" s="22"/>
      <c r="P15" s="22"/>
      <c r="Q15" s="22"/>
      <c r="R15" s="22"/>
      <c r="S15" s="22"/>
      <c r="T15" s="55"/>
      <c r="U15" s="55"/>
      <c r="V15" s="55"/>
      <c r="W15" s="109"/>
    </row>
    <row r="16" spans="1:24" ht="61.5" customHeight="1">
      <c r="A16" s="56" t="s">
        <v>787</v>
      </c>
      <c r="B16" s="56" t="s">
        <v>641</v>
      </c>
      <c r="C16" s="56" t="s">
        <v>640</v>
      </c>
      <c r="D16" s="56" t="s">
        <v>428</v>
      </c>
      <c r="E16" s="56" t="s">
        <v>102</v>
      </c>
      <c r="F16" s="56">
        <v>65</v>
      </c>
      <c r="G16" s="9">
        <v>0</v>
      </c>
      <c r="H16" s="9">
        <v>0</v>
      </c>
      <c r="I16" s="9">
        <v>0</v>
      </c>
      <c r="J16" s="132">
        <f t="shared" si="0"/>
        <v>65</v>
      </c>
      <c r="K16" s="9"/>
      <c r="L16" s="22"/>
      <c r="M16" s="22"/>
      <c r="N16" s="22"/>
      <c r="O16" s="22"/>
      <c r="P16" s="22"/>
      <c r="Q16" s="22"/>
      <c r="R16" s="22"/>
      <c r="S16" s="22"/>
      <c r="T16" s="55"/>
      <c r="U16" s="55"/>
      <c r="V16" s="55"/>
      <c r="W16" s="109"/>
    </row>
    <row r="17" spans="1:24" ht="45.75" customHeight="1">
      <c r="A17" s="8" t="s">
        <v>788</v>
      </c>
      <c r="B17" s="8" t="s">
        <v>424</v>
      </c>
      <c r="C17" s="8" t="s">
        <v>301</v>
      </c>
      <c r="D17" s="8" t="s">
        <v>282</v>
      </c>
      <c r="E17" s="8" t="s">
        <v>102</v>
      </c>
      <c r="F17" s="8">
        <v>45</v>
      </c>
      <c r="G17" s="8">
        <v>30</v>
      </c>
      <c r="H17" s="8">
        <v>0</v>
      </c>
      <c r="I17" s="111">
        <v>0</v>
      </c>
      <c r="J17" s="132">
        <f t="shared" si="0"/>
        <v>75</v>
      </c>
      <c r="K17" s="22"/>
      <c r="L17" s="22"/>
      <c r="M17" s="22"/>
      <c r="N17" s="22"/>
      <c r="O17" s="22"/>
      <c r="P17" s="22"/>
      <c r="Q17" s="22"/>
      <c r="R17" s="22"/>
      <c r="S17" s="22"/>
      <c r="T17" s="22"/>
      <c r="U17" s="22"/>
      <c r="V17" s="100"/>
      <c r="W17" s="102"/>
      <c r="X17" s="101"/>
    </row>
    <row r="18" spans="1:24" ht="51" customHeight="1">
      <c r="A18" s="8" t="s">
        <v>789</v>
      </c>
      <c r="B18" s="8" t="s">
        <v>425</v>
      </c>
      <c r="C18" s="8" t="s">
        <v>301</v>
      </c>
      <c r="D18" s="8" t="s">
        <v>282</v>
      </c>
      <c r="E18" s="8" t="s">
        <v>102</v>
      </c>
      <c r="F18" s="8">
        <v>65</v>
      </c>
      <c r="G18" s="8">
        <v>0</v>
      </c>
      <c r="H18" s="8">
        <v>0</v>
      </c>
      <c r="I18" s="111">
        <v>20</v>
      </c>
      <c r="J18" s="132">
        <f t="shared" si="0"/>
        <v>85</v>
      </c>
      <c r="K18" s="22"/>
      <c r="L18" s="22"/>
      <c r="M18" s="22"/>
      <c r="N18" s="22"/>
      <c r="O18" s="22"/>
      <c r="P18" s="22"/>
      <c r="Q18" s="22"/>
      <c r="R18" s="22"/>
      <c r="S18" s="22"/>
      <c r="T18" s="22"/>
      <c r="U18" s="22"/>
      <c r="V18" s="100"/>
      <c r="W18" s="102"/>
      <c r="X18" s="101"/>
    </row>
    <row r="19" spans="1:24" s="46" customFormat="1" ht="54" customHeight="1">
      <c r="A19" s="8" t="s">
        <v>790</v>
      </c>
      <c r="B19" s="56" t="s">
        <v>426</v>
      </c>
      <c r="C19" s="56" t="s">
        <v>427</v>
      </c>
      <c r="D19" s="56" t="s">
        <v>428</v>
      </c>
      <c r="E19" s="56" t="s">
        <v>102</v>
      </c>
      <c r="F19" s="56">
        <v>50</v>
      </c>
      <c r="G19" s="56">
        <v>0</v>
      </c>
      <c r="H19" s="56">
        <v>0</v>
      </c>
      <c r="I19" s="113">
        <v>0</v>
      </c>
      <c r="J19" s="132">
        <f t="shared" si="0"/>
        <v>50</v>
      </c>
      <c r="K19" s="69"/>
      <c r="L19" s="69"/>
      <c r="M19" s="69"/>
      <c r="N19" s="69"/>
      <c r="O19" s="69"/>
      <c r="P19" s="69"/>
      <c r="Q19" s="69"/>
      <c r="R19" s="69"/>
      <c r="S19" s="69"/>
      <c r="T19" s="69"/>
      <c r="U19" s="69"/>
      <c r="V19" s="106"/>
      <c r="W19" s="110"/>
      <c r="X19" s="108"/>
    </row>
    <row r="20" spans="1:24" s="46" customFormat="1" ht="54.75" customHeight="1">
      <c r="A20" s="8" t="s">
        <v>791</v>
      </c>
      <c r="B20" s="56" t="s">
        <v>305</v>
      </c>
      <c r="C20" s="56" t="s">
        <v>301</v>
      </c>
      <c r="D20" s="56" t="s">
        <v>428</v>
      </c>
      <c r="E20" s="56" t="s">
        <v>102</v>
      </c>
      <c r="F20" s="56">
        <v>140</v>
      </c>
      <c r="G20" s="56">
        <v>0</v>
      </c>
      <c r="H20" s="56">
        <v>24</v>
      </c>
      <c r="I20" s="113">
        <v>30</v>
      </c>
      <c r="J20" s="132">
        <f t="shared" si="0"/>
        <v>194</v>
      </c>
      <c r="K20" s="69"/>
      <c r="L20" s="69"/>
      <c r="M20" s="69"/>
      <c r="N20" s="69"/>
      <c r="O20" s="69"/>
      <c r="P20" s="69"/>
      <c r="Q20" s="69"/>
      <c r="R20" s="69"/>
      <c r="S20" s="69"/>
      <c r="T20" s="69"/>
      <c r="U20" s="69"/>
      <c r="V20" s="106"/>
      <c r="W20" s="110"/>
      <c r="X20" s="108"/>
    </row>
    <row r="21" spans="1:24" s="46" customFormat="1" ht="64.5" customHeight="1">
      <c r="A21" s="56" t="s">
        <v>792</v>
      </c>
      <c r="B21" s="56" t="s">
        <v>429</v>
      </c>
      <c r="C21" s="56" t="s">
        <v>569</v>
      </c>
      <c r="D21" s="56" t="s">
        <v>428</v>
      </c>
      <c r="E21" s="56" t="s">
        <v>102</v>
      </c>
      <c r="F21" s="56">
        <v>110</v>
      </c>
      <c r="G21" s="56">
        <v>0</v>
      </c>
      <c r="H21" s="56">
        <v>0</v>
      </c>
      <c r="I21" s="113">
        <v>0</v>
      </c>
      <c r="J21" s="132">
        <f t="shared" si="0"/>
        <v>110</v>
      </c>
      <c r="K21" s="69"/>
      <c r="L21" s="69"/>
      <c r="M21" s="69"/>
      <c r="N21" s="69"/>
      <c r="O21" s="69"/>
      <c r="P21" s="69"/>
      <c r="Q21" s="69"/>
      <c r="R21" s="69"/>
      <c r="S21" s="69"/>
      <c r="T21" s="69"/>
      <c r="U21" s="69"/>
      <c r="V21" s="106"/>
      <c r="W21" s="110"/>
      <c r="X21" s="108"/>
    </row>
    <row r="22" spans="1:24" ht="105.75" customHeight="1">
      <c r="A22" s="56" t="s">
        <v>793</v>
      </c>
      <c r="B22" s="8" t="s">
        <v>430</v>
      </c>
      <c r="C22" s="8" t="s">
        <v>431</v>
      </c>
      <c r="D22" s="8" t="s">
        <v>432</v>
      </c>
      <c r="E22" s="8" t="s">
        <v>102</v>
      </c>
      <c r="F22" s="8">
        <v>45</v>
      </c>
      <c r="G22" s="8">
        <v>0</v>
      </c>
      <c r="H22" s="8">
        <v>0</v>
      </c>
      <c r="I22" s="111">
        <v>0</v>
      </c>
      <c r="J22" s="132">
        <f t="shared" si="0"/>
        <v>45</v>
      </c>
      <c r="K22" s="22"/>
      <c r="L22" s="22"/>
      <c r="M22" s="22"/>
      <c r="N22" s="22"/>
      <c r="O22" s="22"/>
      <c r="P22" s="22"/>
      <c r="Q22" s="22"/>
      <c r="R22" s="22"/>
      <c r="S22" s="22"/>
      <c r="T22" s="22"/>
      <c r="U22" s="22"/>
      <c r="V22" s="100"/>
      <c r="W22" s="102"/>
      <c r="X22" s="101"/>
    </row>
    <row r="23" spans="1:24" ht="65.25" customHeight="1">
      <c r="A23" s="56" t="s">
        <v>794</v>
      </c>
      <c r="B23" s="8" t="s">
        <v>568</v>
      </c>
      <c r="C23" s="8" t="s">
        <v>433</v>
      </c>
      <c r="D23" s="8" t="s">
        <v>282</v>
      </c>
      <c r="E23" s="8" t="s">
        <v>102</v>
      </c>
      <c r="F23" s="8">
        <v>135</v>
      </c>
      <c r="G23" s="8">
        <v>0</v>
      </c>
      <c r="H23" s="8">
        <v>20</v>
      </c>
      <c r="I23" s="111">
        <v>50</v>
      </c>
      <c r="J23" s="132">
        <f t="shared" si="0"/>
        <v>205</v>
      </c>
      <c r="K23" s="22"/>
      <c r="L23" s="22"/>
      <c r="M23" s="22"/>
      <c r="N23" s="22"/>
      <c r="O23" s="22"/>
      <c r="P23" s="22"/>
      <c r="Q23" s="22"/>
      <c r="R23" s="22"/>
      <c r="S23" s="22"/>
      <c r="T23" s="22"/>
      <c r="U23" s="22"/>
      <c r="V23" s="100"/>
      <c r="W23" s="102"/>
      <c r="X23" s="101"/>
    </row>
    <row r="24" spans="1:24" ht="57" customHeight="1">
      <c r="A24" s="8" t="s">
        <v>795</v>
      </c>
      <c r="B24" s="8" t="s">
        <v>434</v>
      </c>
      <c r="C24" s="8" t="s">
        <v>435</v>
      </c>
      <c r="D24" s="8" t="s">
        <v>282</v>
      </c>
      <c r="E24" s="8" t="s">
        <v>102</v>
      </c>
      <c r="F24" s="8">
        <v>30</v>
      </c>
      <c r="G24" s="8">
        <v>0</v>
      </c>
      <c r="H24" s="8">
        <v>36</v>
      </c>
      <c r="I24" s="111">
        <v>0</v>
      </c>
      <c r="J24" s="132">
        <f t="shared" si="0"/>
        <v>66</v>
      </c>
      <c r="K24" s="22"/>
      <c r="L24" s="22"/>
      <c r="M24" s="22"/>
      <c r="N24" s="22"/>
      <c r="O24" s="22"/>
      <c r="P24" s="22"/>
      <c r="Q24" s="22"/>
      <c r="R24" s="22"/>
      <c r="S24" s="22"/>
      <c r="T24" s="22"/>
      <c r="U24" s="22"/>
      <c r="V24" s="100"/>
      <c r="W24" s="102"/>
      <c r="X24" s="101"/>
    </row>
    <row r="25" spans="1:24" ht="57.75" customHeight="1">
      <c r="A25" s="8" t="s">
        <v>796</v>
      </c>
      <c r="B25" s="8" t="s">
        <v>306</v>
      </c>
      <c r="C25" s="8" t="s">
        <v>567</v>
      </c>
      <c r="D25" s="8" t="s">
        <v>282</v>
      </c>
      <c r="E25" s="8" t="s">
        <v>102</v>
      </c>
      <c r="F25" s="8">
        <v>30</v>
      </c>
      <c r="G25" s="8">
        <v>0</v>
      </c>
      <c r="H25" s="8">
        <v>0</v>
      </c>
      <c r="I25" s="111">
        <v>30</v>
      </c>
      <c r="J25" s="132">
        <f t="shared" si="0"/>
        <v>60</v>
      </c>
      <c r="K25" s="22"/>
      <c r="L25" s="22"/>
      <c r="M25" s="22"/>
      <c r="N25" s="22"/>
      <c r="O25" s="22"/>
      <c r="P25" s="22"/>
      <c r="Q25" s="22"/>
      <c r="R25" s="22"/>
      <c r="S25" s="22"/>
      <c r="T25" s="22"/>
      <c r="U25" s="22"/>
      <c r="V25" s="100"/>
      <c r="W25" s="102"/>
      <c r="X25" s="101"/>
    </row>
    <row r="26" spans="1:24" ht="54" customHeight="1">
      <c r="A26" s="8" t="s">
        <v>797</v>
      </c>
      <c r="B26" s="8" t="s">
        <v>436</v>
      </c>
      <c r="C26" s="8" t="s">
        <v>437</v>
      </c>
      <c r="D26" s="8" t="s">
        <v>282</v>
      </c>
      <c r="E26" s="8" t="s">
        <v>102</v>
      </c>
      <c r="F26" s="8">
        <v>30</v>
      </c>
      <c r="G26" s="8">
        <v>0</v>
      </c>
      <c r="H26" s="8">
        <v>0</v>
      </c>
      <c r="I26" s="111">
        <v>0</v>
      </c>
      <c r="J26" s="132">
        <f t="shared" si="0"/>
        <v>30</v>
      </c>
      <c r="K26" s="22"/>
      <c r="L26" s="22"/>
      <c r="M26" s="22"/>
      <c r="N26" s="22"/>
      <c r="O26" s="22"/>
      <c r="P26" s="22"/>
      <c r="Q26" s="22"/>
      <c r="R26" s="22"/>
      <c r="S26" s="22"/>
      <c r="T26" s="22"/>
      <c r="U26" s="22"/>
      <c r="V26" s="100"/>
      <c r="W26" s="102"/>
      <c r="X26" s="101"/>
    </row>
    <row r="27" spans="1:24" ht="57.75" customHeight="1">
      <c r="A27" s="8" t="s">
        <v>798</v>
      </c>
      <c r="B27" s="8" t="s">
        <v>438</v>
      </c>
      <c r="C27" s="8" t="s">
        <v>439</v>
      </c>
      <c r="D27" s="8" t="s">
        <v>440</v>
      </c>
      <c r="E27" s="8" t="s">
        <v>102</v>
      </c>
      <c r="F27" s="8">
        <v>5</v>
      </c>
      <c r="G27" s="8">
        <v>0</v>
      </c>
      <c r="H27" s="8">
        <v>0</v>
      </c>
      <c r="I27" s="111">
        <v>3</v>
      </c>
      <c r="J27" s="132">
        <f t="shared" si="0"/>
        <v>8</v>
      </c>
      <c r="K27" s="22"/>
      <c r="L27" s="22"/>
      <c r="M27" s="22"/>
      <c r="N27" s="22"/>
      <c r="O27" s="22"/>
      <c r="P27" s="22"/>
      <c r="Q27" s="22"/>
      <c r="R27" s="22"/>
      <c r="S27" s="22"/>
      <c r="T27" s="22"/>
      <c r="U27" s="22"/>
      <c r="V27" s="100"/>
      <c r="W27" s="102"/>
      <c r="X27" s="101"/>
    </row>
    <row r="28" spans="1:24" ht="61.5" customHeight="1">
      <c r="A28" s="8" t="s">
        <v>799</v>
      </c>
      <c r="B28" s="8" t="s">
        <v>19</v>
      </c>
      <c r="C28" s="10" t="s">
        <v>441</v>
      </c>
      <c r="D28" s="8" t="s">
        <v>127</v>
      </c>
      <c r="E28" s="8" t="s">
        <v>442</v>
      </c>
      <c r="F28" s="8">
        <v>125</v>
      </c>
      <c r="G28" s="8">
        <v>180</v>
      </c>
      <c r="H28" s="8">
        <v>0</v>
      </c>
      <c r="I28" s="111">
        <v>100</v>
      </c>
      <c r="J28" s="132">
        <f t="shared" si="0"/>
        <v>405</v>
      </c>
      <c r="K28" s="22"/>
      <c r="L28" s="22"/>
      <c r="M28" s="22"/>
      <c r="N28" s="22"/>
      <c r="O28" s="22"/>
      <c r="P28" s="22"/>
      <c r="Q28" s="22"/>
      <c r="R28" s="22"/>
      <c r="S28" s="22"/>
      <c r="T28" s="22"/>
      <c r="U28" s="22"/>
      <c r="V28" s="100"/>
      <c r="W28" s="102"/>
      <c r="X28" s="101"/>
    </row>
    <row r="29" spans="1:24" ht="140.25" customHeight="1">
      <c r="A29" s="8" t="s">
        <v>800</v>
      </c>
      <c r="B29" s="61" t="s">
        <v>20</v>
      </c>
      <c r="C29" s="72" t="s">
        <v>675</v>
      </c>
      <c r="D29" s="61" t="s">
        <v>443</v>
      </c>
      <c r="E29" s="62" t="s">
        <v>442</v>
      </c>
      <c r="F29" s="18">
        <v>340</v>
      </c>
      <c r="G29" s="18">
        <v>220</v>
      </c>
      <c r="H29" s="18">
        <v>40</v>
      </c>
      <c r="I29" s="115">
        <v>400</v>
      </c>
      <c r="J29" s="132">
        <f t="shared" si="0"/>
        <v>1000</v>
      </c>
      <c r="K29" s="70"/>
      <c r="L29" s="70"/>
      <c r="M29" s="70"/>
      <c r="N29" s="70"/>
      <c r="O29" s="70"/>
      <c r="P29" s="70"/>
      <c r="Q29" s="70"/>
      <c r="R29" s="22"/>
      <c r="S29" s="70"/>
      <c r="T29" s="70"/>
      <c r="U29" s="70"/>
      <c r="V29" s="107"/>
      <c r="W29" s="102"/>
      <c r="X29" s="101"/>
    </row>
    <row r="30" spans="1:24" ht="125.25" customHeight="1">
      <c r="A30" s="8" t="s">
        <v>801</v>
      </c>
      <c r="B30" s="61" t="s">
        <v>444</v>
      </c>
      <c r="C30" s="72" t="s">
        <v>674</v>
      </c>
      <c r="D30" s="61" t="s">
        <v>443</v>
      </c>
      <c r="E30" s="71" t="s">
        <v>442</v>
      </c>
      <c r="F30" s="18">
        <v>50</v>
      </c>
      <c r="G30" s="18">
        <v>0</v>
      </c>
      <c r="H30" s="18">
        <v>0</v>
      </c>
      <c r="I30" s="115">
        <v>100</v>
      </c>
      <c r="J30" s="132">
        <f t="shared" si="0"/>
        <v>150</v>
      </c>
      <c r="K30" s="22"/>
      <c r="L30" s="22"/>
      <c r="M30" s="22"/>
      <c r="N30" s="22"/>
      <c r="O30" s="22"/>
      <c r="P30" s="22"/>
      <c r="Q30" s="22"/>
      <c r="R30" s="22"/>
      <c r="S30" s="22"/>
      <c r="T30" s="22"/>
      <c r="U30" s="22"/>
      <c r="V30" s="100"/>
      <c r="W30" s="102"/>
      <c r="X30" s="101"/>
    </row>
    <row r="31" spans="1:24" ht="81" customHeight="1">
      <c r="A31" s="62" t="s">
        <v>802</v>
      </c>
      <c r="B31" s="61" t="s">
        <v>21</v>
      </c>
      <c r="C31" s="61" t="s">
        <v>566</v>
      </c>
      <c r="D31" s="61" t="s">
        <v>445</v>
      </c>
      <c r="E31" s="8" t="s">
        <v>442</v>
      </c>
      <c r="F31" s="8">
        <v>55</v>
      </c>
      <c r="G31" s="8">
        <v>65</v>
      </c>
      <c r="H31" s="8">
        <v>40</v>
      </c>
      <c r="I31" s="111">
        <v>60</v>
      </c>
      <c r="J31" s="132">
        <f t="shared" si="0"/>
        <v>220</v>
      </c>
      <c r="K31" s="22"/>
      <c r="L31" s="22"/>
      <c r="M31" s="22"/>
      <c r="N31" s="22"/>
      <c r="O31" s="22"/>
      <c r="P31" s="22"/>
      <c r="Q31" s="22"/>
      <c r="R31" s="22"/>
      <c r="S31" s="22"/>
      <c r="T31" s="22"/>
      <c r="U31" s="22"/>
      <c r="V31" s="100"/>
      <c r="W31" s="102"/>
      <c r="X31" s="101"/>
    </row>
    <row r="32" spans="1:24" s="46" customFormat="1" ht="56.25" customHeight="1">
      <c r="A32" s="62" t="s">
        <v>803</v>
      </c>
      <c r="B32" s="72" t="s">
        <v>446</v>
      </c>
      <c r="C32" s="123" t="s">
        <v>673</v>
      </c>
      <c r="D32" s="72" t="s">
        <v>447</v>
      </c>
      <c r="E32" s="56" t="s">
        <v>102</v>
      </c>
      <c r="F32" s="56">
        <v>180</v>
      </c>
      <c r="G32" s="56">
        <v>0</v>
      </c>
      <c r="H32" s="56">
        <v>0</v>
      </c>
      <c r="I32" s="113">
        <v>350</v>
      </c>
      <c r="J32" s="132">
        <f t="shared" si="0"/>
        <v>530</v>
      </c>
      <c r="K32" s="69"/>
      <c r="L32" s="69"/>
      <c r="M32" s="69"/>
      <c r="N32" s="69"/>
      <c r="O32" s="69"/>
      <c r="P32" s="69"/>
      <c r="Q32" s="69"/>
      <c r="R32" s="69"/>
      <c r="S32" s="69"/>
      <c r="T32" s="69"/>
      <c r="U32" s="69"/>
      <c r="V32" s="106"/>
      <c r="W32" s="110"/>
      <c r="X32" s="108"/>
    </row>
    <row r="33" spans="1:24" ht="76.5">
      <c r="A33" s="73" t="s">
        <v>804</v>
      </c>
      <c r="B33" s="8" t="s">
        <v>22</v>
      </c>
      <c r="C33" s="10" t="s">
        <v>23</v>
      </c>
      <c r="D33" s="8" t="s">
        <v>81</v>
      </c>
      <c r="E33" s="9" t="s">
        <v>107</v>
      </c>
      <c r="F33" s="8">
        <v>30</v>
      </c>
      <c r="G33" s="8">
        <v>50</v>
      </c>
      <c r="H33" s="8">
        <v>20</v>
      </c>
      <c r="I33" s="111">
        <v>30</v>
      </c>
      <c r="J33" s="132">
        <f t="shared" si="0"/>
        <v>130</v>
      </c>
      <c r="K33" s="22"/>
      <c r="L33" s="22"/>
      <c r="M33" s="22"/>
      <c r="N33" s="22"/>
      <c r="O33" s="22"/>
      <c r="P33" s="22"/>
      <c r="Q33" s="22"/>
      <c r="R33" s="22"/>
      <c r="S33" s="22"/>
      <c r="T33" s="22"/>
      <c r="U33" s="22"/>
      <c r="V33" s="100"/>
      <c r="W33" s="102"/>
      <c r="X33" s="101"/>
    </row>
    <row r="34" spans="1:24" ht="81.75" customHeight="1">
      <c r="A34" s="62" t="s">
        <v>805</v>
      </c>
      <c r="B34" s="7" t="s">
        <v>24</v>
      </c>
      <c r="C34" s="7" t="s">
        <v>565</v>
      </c>
      <c r="D34" s="7" t="s">
        <v>80</v>
      </c>
      <c r="E34" s="8" t="s">
        <v>448</v>
      </c>
      <c r="F34" s="8">
        <v>115</v>
      </c>
      <c r="G34" s="8">
        <v>40</v>
      </c>
      <c r="H34" s="8">
        <v>20</v>
      </c>
      <c r="I34" s="111">
        <v>20</v>
      </c>
      <c r="J34" s="132">
        <f t="shared" si="0"/>
        <v>195</v>
      </c>
      <c r="K34" s="22"/>
      <c r="L34" s="22"/>
      <c r="M34" s="22"/>
      <c r="N34" s="22"/>
      <c r="O34" s="22"/>
      <c r="P34" s="22"/>
      <c r="Q34" s="22"/>
      <c r="R34" s="22"/>
      <c r="S34" s="22"/>
      <c r="T34" s="22"/>
      <c r="U34" s="22"/>
      <c r="V34" s="100"/>
      <c r="W34" s="102"/>
      <c r="X34" s="101"/>
    </row>
    <row r="35" spans="1:24" s="117" customFormat="1" ht="63.75">
      <c r="A35" s="113" t="s">
        <v>806</v>
      </c>
      <c r="B35" s="141" t="s">
        <v>25</v>
      </c>
      <c r="C35" s="142" t="s">
        <v>83</v>
      </c>
      <c r="D35" s="141" t="s">
        <v>672</v>
      </c>
      <c r="E35" s="141" t="s">
        <v>107</v>
      </c>
      <c r="F35" s="113">
        <v>0</v>
      </c>
      <c r="G35" s="118">
        <v>0</v>
      </c>
      <c r="H35" s="118">
        <v>0</v>
      </c>
      <c r="I35" s="118">
        <v>200</v>
      </c>
      <c r="J35" s="132">
        <f t="shared" si="0"/>
        <v>200</v>
      </c>
      <c r="K35" s="118"/>
      <c r="L35" s="116"/>
      <c r="M35" s="116"/>
      <c r="N35" s="116"/>
      <c r="O35" s="116"/>
      <c r="P35" s="116"/>
      <c r="Q35" s="116"/>
      <c r="R35" s="116"/>
      <c r="S35" s="116"/>
      <c r="T35" s="116"/>
    </row>
    <row r="36" spans="1:24" s="46" customFormat="1" ht="63.75">
      <c r="A36" s="56" t="s">
        <v>807</v>
      </c>
      <c r="B36" s="56" t="s">
        <v>25</v>
      </c>
      <c r="C36" s="74" t="s">
        <v>83</v>
      </c>
      <c r="D36" s="56" t="s">
        <v>449</v>
      </c>
      <c r="E36" s="56" t="s">
        <v>107</v>
      </c>
      <c r="F36" s="56">
        <v>165</v>
      </c>
      <c r="G36" s="56">
        <v>0</v>
      </c>
      <c r="H36" s="56">
        <v>120</v>
      </c>
      <c r="I36" s="113">
        <v>0</v>
      </c>
      <c r="J36" s="132">
        <f t="shared" si="0"/>
        <v>285</v>
      </c>
      <c r="K36" s="69"/>
      <c r="L36" s="69"/>
      <c r="M36" s="69"/>
      <c r="N36" s="69"/>
      <c r="O36" s="69"/>
      <c r="P36" s="69"/>
      <c r="Q36" s="69"/>
      <c r="R36" s="69"/>
      <c r="S36" s="69"/>
      <c r="T36" s="69"/>
      <c r="U36" s="69"/>
      <c r="V36" s="106"/>
      <c r="W36" s="110"/>
      <c r="X36" s="108"/>
    </row>
    <row r="37" spans="1:24" ht="102">
      <c r="A37" s="8" t="s">
        <v>808</v>
      </c>
      <c r="B37" s="8" t="s">
        <v>114</v>
      </c>
      <c r="C37" s="10" t="s">
        <v>564</v>
      </c>
      <c r="D37" s="8" t="s">
        <v>151</v>
      </c>
      <c r="E37" s="9" t="s">
        <v>102</v>
      </c>
      <c r="F37" s="8">
        <v>75</v>
      </c>
      <c r="G37" s="9">
        <v>35</v>
      </c>
      <c r="H37" s="8">
        <v>40</v>
      </c>
      <c r="I37" s="111">
        <v>220</v>
      </c>
      <c r="J37" s="132">
        <f t="shared" si="0"/>
        <v>370</v>
      </c>
      <c r="K37" s="22"/>
      <c r="L37" s="22"/>
      <c r="M37" s="22"/>
      <c r="N37" s="22"/>
      <c r="O37" s="22"/>
      <c r="P37" s="22"/>
      <c r="Q37" s="22"/>
      <c r="R37" s="22"/>
      <c r="S37" s="22"/>
      <c r="T37" s="22"/>
      <c r="U37" s="22"/>
      <c r="V37" s="100"/>
      <c r="W37" s="102"/>
      <c r="X37" s="101"/>
    </row>
    <row r="38" spans="1:24" ht="15" customHeight="1">
      <c r="A38" s="224" t="s">
        <v>182</v>
      </c>
      <c r="B38" s="225"/>
      <c r="C38" s="225"/>
      <c r="D38" s="225"/>
      <c r="E38" s="226"/>
      <c r="F38" s="217">
        <f>SUM(F12:F37)</f>
        <v>2397</v>
      </c>
      <c r="G38" s="217">
        <f>SUM(G12:G37)</f>
        <v>710</v>
      </c>
      <c r="H38" s="217">
        <f>SUM(H12:H37)</f>
        <v>490</v>
      </c>
      <c r="I38" s="217">
        <f>SUM(I12:I37)</f>
        <v>1728</v>
      </c>
      <c r="J38" s="230">
        <f>SUM(J12:J37)</f>
        <v>5325</v>
      </c>
      <c r="K38" s="213" t="s">
        <v>183</v>
      </c>
      <c r="L38" s="34" t="s">
        <v>184</v>
      </c>
      <c r="M38" s="34" t="s">
        <v>184</v>
      </c>
      <c r="N38" s="213" t="s">
        <v>183</v>
      </c>
      <c r="O38" s="213" t="s">
        <v>183</v>
      </c>
      <c r="P38" s="213" t="s">
        <v>183</v>
      </c>
      <c r="Q38" s="213" t="s">
        <v>183</v>
      </c>
      <c r="R38" s="213" t="s">
        <v>183</v>
      </c>
      <c r="S38" s="213" t="s">
        <v>183</v>
      </c>
      <c r="T38" s="213" t="s">
        <v>183</v>
      </c>
      <c r="U38" s="213" t="s">
        <v>183</v>
      </c>
      <c r="V38" s="267" t="s">
        <v>183</v>
      </c>
      <c r="W38" s="109"/>
    </row>
    <row r="39" spans="1:24" ht="53.25" customHeight="1">
      <c r="A39" s="227"/>
      <c r="B39" s="228"/>
      <c r="C39" s="228"/>
      <c r="D39" s="228"/>
      <c r="E39" s="229"/>
      <c r="F39" s="218"/>
      <c r="G39" s="218"/>
      <c r="H39" s="218"/>
      <c r="I39" s="218"/>
      <c r="J39" s="231"/>
      <c r="K39" s="214"/>
      <c r="L39" s="35" t="s">
        <v>185</v>
      </c>
      <c r="M39" s="35" t="s">
        <v>185</v>
      </c>
      <c r="N39" s="214"/>
      <c r="O39" s="214"/>
      <c r="P39" s="214"/>
      <c r="Q39" s="214"/>
      <c r="R39" s="214"/>
      <c r="S39" s="214"/>
      <c r="T39" s="214"/>
      <c r="U39" s="214"/>
      <c r="V39" s="268"/>
      <c r="W39" s="109"/>
    </row>
    <row r="40" spans="1:24" ht="15" customHeight="1">
      <c r="A40" s="240" t="s">
        <v>140</v>
      </c>
      <c r="B40" s="241"/>
      <c r="C40" s="241"/>
      <c r="D40" s="241"/>
      <c r="E40" s="241"/>
      <c r="F40" s="241"/>
      <c r="G40" s="241"/>
      <c r="H40" s="241"/>
      <c r="I40" s="241"/>
      <c r="J40" s="241"/>
      <c r="K40" s="241"/>
      <c r="L40" s="241"/>
      <c r="M40" s="241"/>
      <c r="N40" s="241"/>
      <c r="O40" s="241"/>
      <c r="P40" s="241"/>
      <c r="Q40" s="241"/>
      <c r="R40" s="241"/>
      <c r="S40" s="241"/>
      <c r="T40" s="241"/>
      <c r="U40" s="242"/>
      <c r="V40" s="23" t="e">
        <f>SUM(#REF!)</f>
        <v>#REF!</v>
      </c>
    </row>
    <row r="41" spans="1:24">
      <c r="A41" s="3"/>
      <c r="B41" s="2"/>
      <c r="C41" s="3"/>
      <c r="D41" s="1"/>
      <c r="E41" s="1"/>
      <c r="F41" s="1"/>
      <c r="G41" s="1"/>
      <c r="H41" s="1"/>
      <c r="I41" s="1"/>
    </row>
    <row r="42" spans="1:24">
      <c r="A42" s="174" t="s">
        <v>136</v>
      </c>
      <c r="B42" s="174"/>
      <c r="C42" s="174"/>
      <c r="D42" s="174"/>
      <c r="E42" s="190" t="s">
        <v>137</v>
      </c>
      <c r="F42" s="190"/>
      <c r="G42" s="190"/>
      <c r="H42" s="190"/>
      <c r="I42" s="190"/>
      <c r="J42" s="190"/>
      <c r="K42" s="190"/>
      <c r="L42" s="190"/>
      <c r="M42" s="190"/>
      <c r="N42" s="190"/>
      <c r="O42" s="176" t="s">
        <v>139</v>
      </c>
      <c r="P42" s="176"/>
    </row>
    <row r="43" spans="1:24" ht="18">
      <c r="A43" s="45"/>
      <c r="B43" s="15"/>
      <c r="C43" s="27"/>
      <c r="D43" s="2"/>
      <c r="E43" s="175" t="s">
        <v>138</v>
      </c>
      <c r="F43" s="175"/>
      <c r="G43" s="175"/>
      <c r="H43" s="175"/>
      <c r="I43" s="175"/>
      <c r="J43" s="175"/>
      <c r="K43" s="175"/>
      <c r="L43" s="28"/>
      <c r="M43" s="28"/>
      <c r="N43" s="13"/>
      <c r="O43" s="177" t="s">
        <v>141</v>
      </c>
      <c r="P43" s="177"/>
    </row>
  </sheetData>
  <mergeCells count="50">
    <mergeCell ref="F9:F10"/>
    <mergeCell ref="G9:G10"/>
    <mergeCell ref="H9:H10"/>
    <mergeCell ref="I9:I10"/>
    <mergeCell ref="G38:G39"/>
    <mergeCell ref="H38:H39"/>
    <mergeCell ref="A1:V1"/>
    <mergeCell ref="A3:V3"/>
    <mergeCell ref="A6:V6"/>
    <mergeCell ref="Q9:Q10"/>
    <mergeCell ref="A7:V7"/>
    <mergeCell ref="A8:J8"/>
    <mergeCell ref="K8:V8"/>
    <mergeCell ref="A9:A10"/>
    <mergeCell ref="B9:B10"/>
    <mergeCell ref="C9:C10"/>
    <mergeCell ref="D9:D10"/>
    <mergeCell ref="E9:E10"/>
    <mergeCell ref="J9:J10"/>
    <mergeCell ref="K9:K10"/>
    <mergeCell ref="L9:L10"/>
    <mergeCell ref="M9:M10"/>
    <mergeCell ref="N9:N10"/>
    <mergeCell ref="O9:O10"/>
    <mergeCell ref="P9:P10"/>
    <mergeCell ref="R9:R10"/>
    <mergeCell ref="S9:S10"/>
    <mergeCell ref="T9:T10"/>
    <mergeCell ref="U9:U10"/>
    <mergeCell ref="V9:V10"/>
    <mergeCell ref="E43:K43"/>
    <mergeCell ref="O43:P43"/>
    <mergeCell ref="P38:P39"/>
    <mergeCell ref="Q38:Q39"/>
    <mergeCell ref="R38:R39"/>
    <mergeCell ref="A38:E39"/>
    <mergeCell ref="J38:J39"/>
    <mergeCell ref="K38:K39"/>
    <mergeCell ref="N38:N39"/>
    <mergeCell ref="O38:O39"/>
    <mergeCell ref="V38:V39"/>
    <mergeCell ref="A40:U40"/>
    <mergeCell ref="A42:D42"/>
    <mergeCell ref="E42:N42"/>
    <mergeCell ref="O42:P42"/>
    <mergeCell ref="S38:S39"/>
    <mergeCell ref="T38:T39"/>
    <mergeCell ref="U38:U39"/>
    <mergeCell ref="F38:F39"/>
    <mergeCell ref="I38:I39"/>
  </mergeCells>
  <pageMargins left="0.7" right="0.7" top="0.75" bottom="0.75" header="0.3" footer="0.3"/>
  <pageSetup paperSize="9" scale="65"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V43"/>
  <sheetViews>
    <sheetView tabSelected="1" zoomScale="90" zoomScaleNormal="90" workbookViewId="0">
      <selection activeCell="D9" sqref="D9:D10"/>
    </sheetView>
  </sheetViews>
  <sheetFormatPr defaultRowHeight="15"/>
  <cols>
    <col min="1" max="1" width="9.28515625" customWidth="1"/>
    <col min="2" max="2" width="13.5703125" customWidth="1"/>
    <col min="3" max="3" width="25.5703125" customWidth="1"/>
    <col min="4" max="4" width="10.42578125" customWidth="1"/>
    <col min="5" max="9" width="10.28515625" customWidth="1"/>
    <col min="10" max="10" width="9.140625" style="131"/>
    <col min="14" max="14" width="10.5703125" customWidth="1"/>
    <col min="15" max="15" width="10.85546875" customWidth="1"/>
    <col min="17" max="17" width="12.140625" customWidth="1"/>
    <col min="18" max="21" width="10.28515625" customWidth="1"/>
    <col min="22" max="22" width="11.7109375" customWidth="1"/>
  </cols>
  <sheetData>
    <row r="1" spans="1:22" ht="18.75">
      <c r="A1" s="196" t="s">
        <v>1</v>
      </c>
      <c r="B1" s="196"/>
      <c r="C1" s="196"/>
      <c r="D1" s="196"/>
      <c r="E1" s="196"/>
      <c r="F1" s="196"/>
      <c r="G1" s="196"/>
      <c r="H1" s="196"/>
      <c r="I1" s="196"/>
      <c r="J1" s="196"/>
      <c r="K1" s="196"/>
      <c r="L1" s="196"/>
      <c r="M1" s="196"/>
      <c r="N1" s="196"/>
      <c r="O1" s="196"/>
      <c r="P1" s="196"/>
      <c r="Q1" s="196"/>
      <c r="R1" s="196"/>
      <c r="S1" s="196"/>
      <c r="T1" s="196"/>
      <c r="U1" s="196"/>
      <c r="V1" s="196"/>
    </row>
    <row r="3" spans="1:22" ht="18.75">
      <c r="A3" s="197" t="s">
        <v>235</v>
      </c>
      <c r="B3" s="197"/>
      <c r="C3" s="197"/>
      <c r="D3" s="197"/>
      <c r="E3" s="197"/>
      <c r="F3" s="197"/>
      <c r="G3" s="197"/>
      <c r="H3" s="197"/>
      <c r="I3" s="197"/>
      <c r="J3" s="197"/>
      <c r="K3" s="197"/>
      <c r="L3" s="197"/>
      <c r="M3" s="197"/>
      <c r="N3" s="197"/>
      <c r="O3" s="197"/>
      <c r="P3" s="197"/>
      <c r="Q3" s="197"/>
      <c r="R3" s="197"/>
      <c r="S3" s="197"/>
      <c r="T3" s="197"/>
      <c r="U3" s="197"/>
      <c r="V3" s="197"/>
    </row>
    <row r="5" spans="1:22">
      <c r="A5" s="5"/>
      <c r="B5" s="5"/>
      <c r="C5" s="6"/>
      <c r="D5" s="6"/>
      <c r="E5" s="6"/>
      <c r="F5" s="6"/>
      <c r="G5" s="6"/>
      <c r="H5" s="6"/>
      <c r="I5" s="6"/>
    </row>
    <row r="6" spans="1:22" ht="38.25" customHeight="1">
      <c r="A6" s="247" t="s">
        <v>135</v>
      </c>
      <c r="B6" s="247"/>
      <c r="C6" s="247"/>
      <c r="D6" s="247"/>
      <c r="E6" s="247"/>
      <c r="F6" s="247"/>
      <c r="G6" s="247"/>
      <c r="H6" s="247"/>
      <c r="I6" s="247"/>
      <c r="J6" s="247"/>
      <c r="K6" s="247"/>
      <c r="L6" s="247"/>
      <c r="M6" s="247"/>
      <c r="N6" s="247"/>
      <c r="O6" s="247"/>
      <c r="P6" s="247"/>
      <c r="Q6" s="247"/>
      <c r="R6" s="247"/>
      <c r="S6" s="247"/>
      <c r="T6" s="247"/>
      <c r="U6" s="247"/>
      <c r="V6" s="247"/>
    </row>
    <row r="7" spans="1:22" ht="211.5" customHeight="1">
      <c r="A7" s="219" t="s">
        <v>953</v>
      </c>
      <c r="B7" s="220"/>
      <c r="C7" s="220"/>
      <c r="D7" s="220"/>
      <c r="E7" s="220"/>
      <c r="F7" s="220"/>
      <c r="G7" s="220"/>
      <c r="H7" s="220"/>
      <c r="I7" s="220"/>
      <c r="J7" s="220"/>
      <c r="K7" s="220"/>
      <c r="L7" s="220"/>
      <c r="M7" s="220"/>
      <c r="N7" s="220"/>
      <c r="O7" s="220"/>
      <c r="P7" s="220"/>
      <c r="Q7" s="220"/>
      <c r="R7" s="220"/>
      <c r="S7" s="220"/>
      <c r="T7" s="220"/>
      <c r="U7" s="220"/>
      <c r="V7" s="221"/>
    </row>
    <row r="8" spans="1:22" ht="28.5" customHeight="1">
      <c r="A8" s="269" t="s">
        <v>133</v>
      </c>
      <c r="B8" s="270"/>
      <c r="C8" s="270"/>
      <c r="D8" s="270"/>
      <c r="E8" s="270"/>
      <c r="F8" s="271"/>
      <c r="G8" s="271"/>
      <c r="H8" s="271"/>
      <c r="I8" s="271"/>
      <c r="J8" s="270"/>
      <c r="K8" s="209" t="s">
        <v>188</v>
      </c>
      <c r="L8" s="210"/>
      <c r="M8" s="210"/>
      <c r="N8" s="210"/>
      <c r="O8" s="210"/>
      <c r="P8" s="210"/>
      <c r="Q8" s="210"/>
      <c r="R8" s="210"/>
      <c r="S8" s="210"/>
      <c r="T8" s="210"/>
      <c r="U8" s="210"/>
      <c r="V8" s="211"/>
    </row>
    <row r="9" spans="1:22" ht="15" customHeight="1">
      <c r="A9" s="179" t="s">
        <v>61</v>
      </c>
      <c r="B9" s="179" t="s">
        <v>2</v>
      </c>
      <c r="C9" s="179" t="s">
        <v>62</v>
      </c>
      <c r="D9" s="179" t="s">
        <v>3</v>
      </c>
      <c r="E9" s="179" t="s">
        <v>6</v>
      </c>
      <c r="F9" s="194" t="s">
        <v>589</v>
      </c>
      <c r="G9" s="194" t="s">
        <v>590</v>
      </c>
      <c r="H9" s="194" t="s">
        <v>591</v>
      </c>
      <c r="I9" s="194" t="s">
        <v>670</v>
      </c>
      <c r="J9" s="232" t="s">
        <v>588</v>
      </c>
      <c r="K9" s="184" t="s">
        <v>189</v>
      </c>
      <c r="L9" s="188" t="s">
        <v>190</v>
      </c>
      <c r="M9" s="186" t="s">
        <v>192</v>
      </c>
      <c r="N9" s="181" t="s">
        <v>174</v>
      </c>
      <c r="O9" s="181" t="s">
        <v>186</v>
      </c>
      <c r="P9" s="183" t="s">
        <v>601</v>
      </c>
      <c r="Q9" s="216" t="s">
        <v>130</v>
      </c>
      <c r="R9" s="223" t="s">
        <v>193</v>
      </c>
      <c r="S9" s="222" t="s">
        <v>194</v>
      </c>
      <c r="T9" s="215" t="s">
        <v>196</v>
      </c>
      <c r="U9" s="216" t="s">
        <v>131</v>
      </c>
      <c r="V9" s="212" t="s">
        <v>940</v>
      </c>
    </row>
    <row r="10" spans="1:22" ht="123.75" customHeight="1">
      <c r="A10" s="180"/>
      <c r="B10" s="180"/>
      <c r="C10" s="180"/>
      <c r="D10" s="180"/>
      <c r="E10" s="180"/>
      <c r="F10" s="195"/>
      <c r="G10" s="195"/>
      <c r="H10" s="195"/>
      <c r="I10" s="195"/>
      <c r="J10" s="233"/>
      <c r="K10" s="185"/>
      <c r="L10" s="189"/>
      <c r="M10" s="187"/>
      <c r="N10" s="182"/>
      <c r="O10" s="182"/>
      <c r="P10" s="183"/>
      <c r="Q10" s="216"/>
      <c r="R10" s="223"/>
      <c r="S10" s="222"/>
      <c r="T10" s="215"/>
      <c r="U10" s="216"/>
      <c r="V10" s="212"/>
    </row>
    <row r="11" spans="1:22" ht="40.5">
      <c r="A11" s="19">
        <v>1</v>
      </c>
      <c r="B11" s="19">
        <v>2</v>
      </c>
      <c r="C11" s="19">
        <v>3</v>
      </c>
      <c r="D11" s="19">
        <v>4</v>
      </c>
      <c r="E11" s="19">
        <v>5</v>
      </c>
      <c r="F11" s="85" t="s">
        <v>289</v>
      </c>
      <c r="G11" s="86" t="s">
        <v>290</v>
      </c>
      <c r="H11" s="86" t="s">
        <v>291</v>
      </c>
      <c r="I11" s="86" t="s">
        <v>292</v>
      </c>
      <c r="J11" s="130">
        <v>6</v>
      </c>
      <c r="K11" s="43">
        <v>7</v>
      </c>
      <c r="L11" s="39">
        <v>8</v>
      </c>
      <c r="M11" s="41">
        <v>9</v>
      </c>
      <c r="N11" s="42">
        <v>10</v>
      </c>
      <c r="O11" s="42">
        <v>11</v>
      </c>
      <c r="P11" s="42">
        <v>12</v>
      </c>
      <c r="Q11" s="42">
        <v>13</v>
      </c>
      <c r="R11" s="43">
        <v>14</v>
      </c>
      <c r="S11" s="39">
        <v>15</v>
      </c>
      <c r="T11" s="41">
        <v>16</v>
      </c>
      <c r="U11" s="42">
        <v>17</v>
      </c>
      <c r="V11" s="159" t="s">
        <v>198</v>
      </c>
    </row>
    <row r="12" spans="1:22" ht="113.25" customHeight="1">
      <c r="A12" s="160" t="s">
        <v>809</v>
      </c>
      <c r="B12" s="161" t="s">
        <v>29</v>
      </c>
      <c r="C12" s="161" t="s">
        <v>30</v>
      </c>
      <c r="D12" s="161" t="s">
        <v>68</v>
      </c>
      <c r="E12" s="161" t="s">
        <v>102</v>
      </c>
      <c r="F12" s="161">
        <v>340</v>
      </c>
      <c r="G12" s="150">
        <v>200</v>
      </c>
      <c r="H12" s="150">
        <v>48</v>
      </c>
      <c r="I12" s="153">
        <v>250</v>
      </c>
      <c r="J12" s="132">
        <f t="shared" ref="J12:J37" si="0">SUM(F12:I12)</f>
        <v>838</v>
      </c>
      <c r="K12" s="162"/>
      <c r="L12" s="162"/>
      <c r="M12" s="162"/>
      <c r="N12" s="162"/>
      <c r="O12" s="162"/>
      <c r="P12" s="162"/>
      <c r="Q12" s="162"/>
      <c r="R12" s="162"/>
      <c r="S12" s="162"/>
      <c r="T12" s="162"/>
      <c r="U12" s="162"/>
      <c r="V12" s="162"/>
    </row>
    <row r="13" spans="1:22" ht="113.25" customHeight="1">
      <c r="A13" s="24" t="s">
        <v>810</v>
      </c>
      <c r="B13" s="133" t="s">
        <v>645</v>
      </c>
      <c r="C13" s="56" t="s">
        <v>646</v>
      </c>
      <c r="D13" s="56" t="s">
        <v>74</v>
      </c>
      <c r="E13" s="56" t="s">
        <v>102</v>
      </c>
      <c r="F13" s="56">
        <v>60</v>
      </c>
      <c r="G13" s="9">
        <v>0</v>
      </c>
      <c r="H13" s="9">
        <v>0</v>
      </c>
      <c r="I13" s="9">
        <v>0</v>
      </c>
      <c r="J13" s="132">
        <f t="shared" si="0"/>
        <v>60</v>
      </c>
      <c r="K13" s="9"/>
      <c r="L13" s="22"/>
      <c r="M13" s="22"/>
      <c r="N13" s="22"/>
      <c r="O13" s="22"/>
      <c r="P13" s="22"/>
      <c r="Q13" s="22"/>
      <c r="R13" s="55"/>
      <c r="S13" s="55"/>
      <c r="T13" s="55"/>
      <c r="U13" s="55"/>
      <c r="V13" s="55"/>
    </row>
    <row r="14" spans="1:22" ht="85.5" customHeight="1">
      <c r="A14" s="91" t="s">
        <v>811</v>
      </c>
      <c r="B14" s="91" t="s">
        <v>450</v>
      </c>
      <c r="C14" s="91" t="s">
        <v>31</v>
      </c>
      <c r="D14" s="91" t="s">
        <v>74</v>
      </c>
      <c r="E14" s="93" t="s">
        <v>102</v>
      </c>
      <c r="F14" s="91">
        <v>35</v>
      </c>
      <c r="G14" s="8">
        <v>30</v>
      </c>
      <c r="H14" s="8">
        <v>24</v>
      </c>
      <c r="I14" s="111">
        <v>150</v>
      </c>
      <c r="J14" s="132">
        <f t="shared" si="0"/>
        <v>239</v>
      </c>
      <c r="K14" s="70"/>
      <c r="L14" s="70"/>
      <c r="M14" s="70"/>
      <c r="N14" s="70"/>
      <c r="O14" s="70"/>
      <c r="P14" s="70"/>
      <c r="Q14" s="70"/>
      <c r="R14" s="70"/>
      <c r="S14" s="70"/>
      <c r="T14" s="70"/>
      <c r="U14" s="70"/>
      <c r="V14" s="70"/>
    </row>
    <row r="15" spans="1:22" ht="127.5" customHeight="1">
      <c r="A15" s="8" t="s">
        <v>812</v>
      </c>
      <c r="B15" s="8" t="s">
        <v>116</v>
      </c>
      <c r="C15" s="8" t="s">
        <v>104</v>
      </c>
      <c r="D15" s="8" t="s">
        <v>74</v>
      </c>
      <c r="E15" s="9" t="s">
        <v>102</v>
      </c>
      <c r="F15" s="8">
        <v>40</v>
      </c>
      <c r="G15" s="8">
        <v>30</v>
      </c>
      <c r="H15" s="8">
        <v>48</v>
      </c>
      <c r="I15" s="111">
        <v>70</v>
      </c>
      <c r="J15" s="132">
        <f t="shared" si="0"/>
        <v>188</v>
      </c>
      <c r="K15" s="22"/>
      <c r="L15" s="22"/>
      <c r="M15" s="22"/>
      <c r="N15" s="22"/>
      <c r="O15" s="22"/>
      <c r="P15" s="22"/>
      <c r="Q15" s="22"/>
      <c r="R15" s="22"/>
      <c r="S15" s="22"/>
      <c r="T15" s="22"/>
      <c r="U15" s="22"/>
      <c r="V15" s="22"/>
    </row>
    <row r="16" spans="1:22" ht="106.5" customHeight="1">
      <c r="A16" s="8" t="s">
        <v>813</v>
      </c>
      <c r="B16" s="8" t="s">
        <v>32</v>
      </c>
      <c r="C16" s="8" t="s">
        <v>33</v>
      </c>
      <c r="D16" s="8" t="s">
        <v>74</v>
      </c>
      <c r="E16" s="9" t="s">
        <v>102</v>
      </c>
      <c r="F16" s="8">
        <v>85</v>
      </c>
      <c r="G16" s="8">
        <v>40</v>
      </c>
      <c r="H16" s="8">
        <v>0</v>
      </c>
      <c r="I16" s="111">
        <v>30</v>
      </c>
      <c r="J16" s="132">
        <f t="shared" si="0"/>
        <v>155</v>
      </c>
      <c r="K16" s="22"/>
      <c r="L16" s="22"/>
      <c r="M16" s="22"/>
      <c r="N16" s="22"/>
      <c r="O16" s="22"/>
      <c r="P16" s="22"/>
      <c r="Q16" s="22"/>
      <c r="R16" s="22"/>
      <c r="S16" s="22"/>
      <c r="T16" s="22"/>
      <c r="U16" s="22"/>
      <c r="V16" s="22"/>
    </row>
    <row r="17" spans="1:22" ht="97.5" customHeight="1">
      <c r="A17" s="111" t="s">
        <v>814</v>
      </c>
      <c r="B17" s="134" t="s">
        <v>676</v>
      </c>
      <c r="C17" s="57" t="s">
        <v>897</v>
      </c>
      <c r="D17" s="57" t="s">
        <v>74</v>
      </c>
      <c r="E17" s="135" t="s">
        <v>102</v>
      </c>
      <c r="F17" s="121">
        <v>0</v>
      </c>
      <c r="G17" s="114">
        <v>0</v>
      </c>
      <c r="H17" s="114">
        <v>0</v>
      </c>
      <c r="I17" s="114">
        <v>20</v>
      </c>
      <c r="J17" s="132">
        <f t="shared" si="0"/>
        <v>20</v>
      </c>
      <c r="K17" s="119"/>
      <c r="L17" s="119"/>
      <c r="M17" s="119"/>
      <c r="N17" s="119"/>
      <c r="O17" s="119"/>
      <c r="P17" s="119"/>
      <c r="Q17" s="119"/>
      <c r="R17" s="119"/>
      <c r="S17" s="120"/>
      <c r="T17" s="120"/>
      <c r="U17" s="120"/>
      <c r="V17" s="120"/>
    </row>
    <row r="18" spans="1:22" ht="97.5" customHeight="1">
      <c r="A18" s="111" t="s">
        <v>815</v>
      </c>
      <c r="B18" s="134" t="s">
        <v>645</v>
      </c>
      <c r="C18" s="57" t="s">
        <v>898</v>
      </c>
      <c r="D18" s="57" t="s">
        <v>74</v>
      </c>
      <c r="E18" s="135" t="s">
        <v>102</v>
      </c>
      <c r="F18" s="121">
        <v>0</v>
      </c>
      <c r="G18" s="114">
        <v>0</v>
      </c>
      <c r="H18" s="114">
        <v>0</v>
      </c>
      <c r="I18" s="114">
        <v>30</v>
      </c>
      <c r="J18" s="132">
        <f t="shared" si="0"/>
        <v>30</v>
      </c>
      <c r="K18" s="119"/>
      <c r="L18" s="119"/>
      <c r="M18" s="119"/>
      <c r="N18" s="119"/>
      <c r="O18" s="119"/>
      <c r="P18" s="119"/>
      <c r="Q18" s="119"/>
      <c r="R18" s="119"/>
      <c r="S18" s="120"/>
      <c r="T18" s="120"/>
      <c r="U18" s="120"/>
      <c r="V18" s="120"/>
    </row>
    <row r="19" spans="1:22" ht="238.5" customHeight="1">
      <c r="A19" s="56" t="s">
        <v>685</v>
      </c>
      <c r="B19" s="56" t="s">
        <v>647</v>
      </c>
      <c r="C19" s="57" t="s">
        <v>648</v>
      </c>
      <c r="D19" s="56" t="s">
        <v>117</v>
      </c>
      <c r="E19" s="94" t="s">
        <v>204</v>
      </c>
      <c r="F19" s="56">
        <v>120</v>
      </c>
      <c r="G19" s="9">
        <v>0</v>
      </c>
      <c r="H19" s="9">
        <v>0</v>
      </c>
      <c r="I19" s="9">
        <v>30</v>
      </c>
      <c r="J19" s="132">
        <f t="shared" si="0"/>
        <v>150</v>
      </c>
      <c r="K19" s="9"/>
      <c r="L19" s="9"/>
      <c r="M19" s="22"/>
      <c r="N19" s="22"/>
      <c r="O19" s="22"/>
      <c r="P19" s="22"/>
      <c r="Q19" s="22"/>
      <c r="R19" s="55"/>
      <c r="S19" s="55"/>
      <c r="T19" s="55"/>
      <c r="U19" s="55"/>
      <c r="V19" s="55"/>
    </row>
    <row r="20" spans="1:22" ht="61.5" customHeight="1">
      <c r="A20" s="8" t="s">
        <v>816</v>
      </c>
      <c r="B20" s="8" t="s">
        <v>451</v>
      </c>
      <c r="C20" s="8" t="s">
        <v>452</v>
      </c>
      <c r="D20" s="8" t="s">
        <v>118</v>
      </c>
      <c r="E20" s="9" t="s">
        <v>102</v>
      </c>
      <c r="F20" s="8">
        <v>420</v>
      </c>
      <c r="G20" s="8">
        <v>80</v>
      </c>
      <c r="H20" s="8">
        <v>36</v>
      </c>
      <c r="I20" s="111">
        <v>140</v>
      </c>
      <c r="J20" s="132">
        <f t="shared" si="0"/>
        <v>676</v>
      </c>
      <c r="K20" s="22"/>
      <c r="L20" s="22"/>
      <c r="M20" s="22"/>
      <c r="N20" s="22"/>
      <c r="O20" s="22"/>
      <c r="P20" s="22"/>
      <c r="Q20" s="22"/>
      <c r="R20" s="22"/>
      <c r="S20" s="22"/>
      <c r="T20" s="22"/>
      <c r="U20" s="22"/>
      <c r="V20" s="22"/>
    </row>
    <row r="21" spans="1:22" ht="51">
      <c r="A21" s="8" t="s">
        <v>817</v>
      </c>
      <c r="B21" s="8" t="s">
        <v>115</v>
      </c>
      <c r="C21" s="8" t="s">
        <v>86</v>
      </c>
      <c r="D21" s="8" t="s">
        <v>118</v>
      </c>
      <c r="E21" s="9" t="s">
        <v>102</v>
      </c>
      <c r="F21" s="8">
        <v>50</v>
      </c>
      <c r="G21" s="8">
        <v>40</v>
      </c>
      <c r="H21" s="8">
        <v>48</v>
      </c>
      <c r="I21" s="111">
        <v>120</v>
      </c>
      <c r="J21" s="132">
        <f t="shared" si="0"/>
        <v>258</v>
      </c>
      <c r="K21" s="22"/>
      <c r="L21" s="22"/>
      <c r="M21" s="22"/>
      <c r="N21" s="22"/>
      <c r="O21" s="22"/>
      <c r="P21" s="22"/>
      <c r="Q21" s="22"/>
      <c r="R21" s="22"/>
      <c r="S21" s="22"/>
      <c r="T21" s="22"/>
      <c r="U21" s="22"/>
      <c r="V21" s="22"/>
    </row>
    <row r="22" spans="1:22" ht="51">
      <c r="A22" s="8" t="s">
        <v>818</v>
      </c>
      <c r="B22" s="8" t="s">
        <v>311</v>
      </c>
      <c r="C22" s="8" t="s">
        <v>312</v>
      </c>
      <c r="D22" s="8" t="s">
        <v>313</v>
      </c>
      <c r="E22" s="9" t="s">
        <v>102</v>
      </c>
      <c r="F22" s="8">
        <v>5</v>
      </c>
      <c r="G22" s="8">
        <v>0</v>
      </c>
      <c r="H22" s="8">
        <v>0</v>
      </c>
      <c r="I22" s="111">
        <v>0</v>
      </c>
      <c r="J22" s="132">
        <f t="shared" si="0"/>
        <v>5</v>
      </c>
      <c r="K22" s="22"/>
      <c r="L22" s="22"/>
      <c r="M22" s="22"/>
      <c r="N22" s="22"/>
      <c r="O22" s="22"/>
      <c r="P22" s="22"/>
      <c r="Q22" s="22"/>
      <c r="R22" s="22"/>
      <c r="S22" s="22"/>
      <c r="T22" s="22"/>
      <c r="U22" s="22"/>
      <c r="V22" s="22"/>
    </row>
    <row r="23" spans="1:22" ht="38.25">
      <c r="A23" s="150" t="s">
        <v>819</v>
      </c>
      <c r="B23" s="150" t="s">
        <v>34</v>
      </c>
      <c r="C23" s="150" t="s">
        <v>35</v>
      </c>
      <c r="D23" s="150" t="s">
        <v>84</v>
      </c>
      <c r="E23" s="155" t="s">
        <v>102</v>
      </c>
      <c r="F23" s="150">
        <v>240</v>
      </c>
      <c r="G23" s="150">
        <v>90</v>
      </c>
      <c r="H23" s="150">
        <v>48</v>
      </c>
      <c r="I23" s="153">
        <v>140</v>
      </c>
      <c r="J23" s="132">
        <f t="shared" si="0"/>
        <v>518</v>
      </c>
      <c r="K23" s="154"/>
      <c r="L23" s="154"/>
      <c r="M23" s="154"/>
      <c r="N23" s="154"/>
      <c r="O23" s="154"/>
      <c r="P23" s="154"/>
      <c r="Q23" s="154"/>
      <c r="R23" s="154"/>
      <c r="S23" s="154"/>
      <c r="T23" s="154"/>
      <c r="U23" s="154"/>
      <c r="V23" s="154"/>
    </row>
    <row r="24" spans="1:22" ht="38.25">
      <c r="A24" s="150" t="s">
        <v>820</v>
      </c>
      <c r="B24" s="150" t="s">
        <v>314</v>
      </c>
      <c r="C24" s="150" t="s">
        <v>315</v>
      </c>
      <c r="D24" s="150" t="s">
        <v>84</v>
      </c>
      <c r="E24" s="155" t="s">
        <v>102</v>
      </c>
      <c r="F24" s="150">
        <v>5</v>
      </c>
      <c r="G24" s="150">
        <v>0</v>
      </c>
      <c r="H24" s="150">
        <v>0</v>
      </c>
      <c r="I24" s="153">
        <v>0</v>
      </c>
      <c r="J24" s="132">
        <f t="shared" si="0"/>
        <v>5</v>
      </c>
      <c r="K24" s="154"/>
      <c r="L24" s="154"/>
      <c r="M24" s="154"/>
      <c r="N24" s="154"/>
      <c r="O24" s="154"/>
      <c r="P24" s="154"/>
      <c r="Q24" s="154"/>
      <c r="R24" s="154"/>
      <c r="S24" s="154"/>
      <c r="T24" s="154"/>
      <c r="U24" s="154"/>
      <c r="V24" s="154"/>
    </row>
    <row r="25" spans="1:22" ht="117.75" customHeight="1">
      <c r="A25" s="150" t="s">
        <v>821</v>
      </c>
      <c r="B25" s="150" t="s">
        <v>453</v>
      </c>
      <c r="C25" s="150" t="s">
        <v>454</v>
      </c>
      <c r="D25" s="150" t="s">
        <v>74</v>
      </c>
      <c r="E25" s="155" t="s">
        <v>102</v>
      </c>
      <c r="F25" s="150">
        <v>10</v>
      </c>
      <c r="G25" s="150">
        <v>0</v>
      </c>
      <c r="H25" s="150">
        <v>0</v>
      </c>
      <c r="I25" s="153">
        <v>0</v>
      </c>
      <c r="J25" s="132">
        <f t="shared" si="0"/>
        <v>10</v>
      </c>
      <c r="K25" s="154"/>
      <c r="L25" s="154"/>
      <c r="M25" s="154"/>
      <c r="N25" s="154"/>
      <c r="O25" s="154"/>
      <c r="P25" s="154"/>
      <c r="Q25" s="154"/>
      <c r="R25" s="154"/>
      <c r="S25" s="154"/>
      <c r="T25" s="154"/>
      <c r="U25" s="154"/>
      <c r="V25" s="154"/>
    </row>
    <row r="26" spans="1:22" ht="89.25">
      <c r="A26" s="150" t="s">
        <v>822</v>
      </c>
      <c r="B26" s="150" t="s">
        <v>316</v>
      </c>
      <c r="C26" s="150" t="s">
        <v>563</v>
      </c>
      <c r="D26" s="150" t="s">
        <v>317</v>
      </c>
      <c r="E26" s="155" t="s">
        <v>102</v>
      </c>
      <c r="F26" s="150">
        <v>5</v>
      </c>
      <c r="G26" s="150">
        <v>0</v>
      </c>
      <c r="H26" s="150">
        <v>36</v>
      </c>
      <c r="I26" s="153">
        <v>70</v>
      </c>
      <c r="J26" s="132">
        <f t="shared" si="0"/>
        <v>111</v>
      </c>
      <c r="K26" s="154"/>
      <c r="L26" s="154"/>
      <c r="M26" s="154"/>
      <c r="N26" s="154"/>
      <c r="O26" s="154"/>
      <c r="P26" s="154"/>
      <c r="Q26" s="154"/>
      <c r="R26" s="154"/>
      <c r="S26" s="154"/>
      <c r="T26" s="154"/>
      <c r="U26" s="154"/>
      <c r="V26" s="154"/>
    </row>
    <row r="27" spans="1:22" ht="76.5">
      <c r="A27" s="8" t="s">
        <v>823</v>
      </c>
      <c r="B27" s="8" t="s">
        <v>318</v>
      </c>
      <c r="C27" s="8" t="s">
        <v>319</v>
      </c>
      <c r="D27" s="8" t="s">
        <v>317</v>
      </c>
      <c r="E27" s="9" t="s">
        <v>102</v>
      </c>
      <c r="F27" s="8">
        <v>5</v>
      </c>
      <c r="G27" s="8">
        <v>0</v>
      </c>
      <c r="H27" s="8">
        <v>24</v>
      </c>
      <c r="I27" s="111">
        <v>30</v>
      </c>
      <c r="J27" s="132">
        <f t="shared" si="0"/>
        <v>59</v>
      </c>
      <c r="K27" s="22"/>
      <c r="L27" s="22"/>
      <c r="M27" s="22"/>
      <c r="N27" s="22"/>
      <c r="O27" s="22"/>
      <c r="P27" s="22"/>
      <c r="Q27" s="22"/>
      <c r="R27" s="22"/>
      <c r="S27" s="22"/>
      <c r="T27" s="22"/>
      <c r="U27" s="22"/>
      <c r="V27" s="22"/>
    </row>
    <row r="28" spans="1:22" ht="76.5">
      <c r="A28" s="8" t="s">
        <v>824</v>
      </c>
      <c r="B28" s="8" t="s">
        <v>320</v>
      </c>
      <c r="C28" s="8" t="s">
        <v>319</v>
      </c>
      <c r="D28" s="8" t="s">
        <v>317</v>
      </c>
      <c r="E28" s="9" t="s">
        <v>102</v>
      </c>
      <c r="F28" s="8">
        <v>5</v>
      </c>
      <c r="G28" s="8">
        <v>0</v>
      </c>
      <c r="H28" s="8">
        <v>24</v>
      </c>
      <c r="I28" s="111">
        <v>22</v>
      </c>
      <c r="J28" s="132">
        <f t="shared" si="0"/>
        <v>51</v>
      </c>
      <c r="K28" s="22"/>
      <c r="L28" s="22"/>
      <c r="M28" s="22"/>
      <c r="N28" s="22"/>
      <c r="O28" s="22"/>
      <c r="P28" s="22"/>
      <c r="Q28" s="22"/>
      <c r="R28" s="22"/>
      <c r="S28" s="22"/>
      <c r="T28" s="22"/>
      <c r="U28" s="22"/>
      <c r="V28" s="22"/>
    </row>
    <row r="29" spans="1:22" ht="51">
      <c r="A29" s="8" t="s">
        <v>825</v>
      </c>
      <c r="B29" s="8" t="s">
        <v>36</v>
      </c>
      <c r="C29" s="8" t="s">
        <v>37</v>
      </c>
      <c r="D29" s="8" t="s">
        <v>84</v>
      </c>
      <c r="E29" s="9" t="s">
        <v>102</v>
      </c>
      <c r="F29" s="8">
        <v>5</v>
      </c>
      <c r="G29" s="8">
        <v>0</v>
      </c>
      <c r="H29" s="8">
        <v>36</v>
      </c>
      <c r="I29" s="111">
        <v>60</v>
      </c>
      <c r="J29" s="132">
        <f t="shared" si="0"/>
        <v>101</v>
      </c>
      <c r="K29" s="22"/>
      <c r="L29" s="22"/>
      <c r="M29" s="22"/>
      <c r="N29" s="22"/>
      <c r="O29" s="22"/>
      <c r="P29" s="22"/>
      <c r="Q29" s="22"/>
      <c r="R29" s="22"/>
      <c r="S29" s="22"/>
      <c r="T29" s="22"/>
      <c r="U29" s="22"/>
      <c r="V29" s="22"/>
    </row>
    <row r="30" spans="1:22" ht="92.25" customHeight="1">
      <c r="A30" s="8" t="s">
        <v>826</v>
      </c>
      <c r="B30" s="8" t="s">
        <v>38</v>
      </c>
      <c r="C30" s="8" t="s">
        <v>562</v>
      </c>
      <c r="D30" s="8" t="s">
        <v>74</v>
      </c>
      <c r="E30" s="9" t="s">
        <v>102</v>
      </c>
      <c r="F30" s="8">
        <v>5</v>
      </c>
      <c r="G30" s="8">
        <v>0</v>
      </c>
      <c r="H30" s="8">
        <v>36</v>
      </c>
      <c r="I30" s="111">
        <v>10</v>
      </c>
      <c r="J30" s="132">
        <f t="shared" si="0"/>
        <v>51</v>
      </c>
      <c r="K30" s="22"/>
      <c r="L30" s="22"/>
      <c r="M30" s="22"/>
      <c r="N30" s="22"/>
      <c r="O30" s="22"/>
      <c r="P30" s="22"/>
      <c r="Q30" s="22"/>
      <c r="R30" s="22"/>
      <c r="S30" s="22"/>
      <c r="T30" s="22"/>
      <c r="U30" s="22"/>
      <c r="V30" s="22"/>
    </row>
    <row r="31" spans="1:22" s="46" customFormat="1" ht="85.5" customHeight="1">
      <c r="A31" s="56" t="s">
        <v>827</v>
      </c>
      <c r="B31" s="56" t="s">
        <v>39</v>
      </c>
      <c r="C31" s="56" t="s">
        <v>916</v>
      </c>
      <c r="D31" s="56" t="s">
        <v>117</v>
      </c>
      <c r="E31" s="94" t="s">
        <v>102</v>
      </c>
      <c r="F31" s="56">
        <v>270</v>
      </c>
      <c r="G31" s="56">
        <v>100</v>
      </c>
      <c r="H31" s="56">
        <v>60</v>
      </c>
      <c r="I31" s="128">
        <v>200</v>
      </c>
      <c r="J31" s="132">
        <f t="shared" si="0"/>
        <v>630</v>
      </c>
      <c r="K31" s="94"/>
      <c r="L31" s="69"/>
      <c r="M31" s="69"/>
      <c r="N31" s="69"/>
      <c r="O31" s="69"/>
      <c r="P31" s="69"/>
      <c r="Q31" s="69"/>
      <c r="R31" s="95"/>
      <c r="S31" s="95"/>
      <c r="T31" s="95"/>
      <c r="U31" s="95"/>
      <c r="V31" s="95"/>
    </row>
    <row r="32" spans="1:22" s="46" customFormat="1" ht="76.5" customHeight="1">
      <c r="A32" s="56" t="s">
        <v>828</v>
      </c>
      <c r="B32" s="56" t="s">
        <v>455</v>
      </c>
      <c r="C32" s="56" t="s">
        <v>916</v>
      </c>
      <c r="D32" s="56" t="s">
        <v>117</v>
      </c>
      <c r="E32" s="94" t="s">
        <v>102</v>
      </c>
      <c r="F32" s="56">
        <v>250</v>
      </c>
      <c r="G32" s="56">
        <v>50</v>
      </c>
      <c r="H32" s="56">
        <v>60</v>
      </c>
      <c r="I32" s="128">
        <v>0</v>
      </c>
      <c r="J32" s="132">
        <f t="shared" si="0"/>
        <v>360</v>
      </c>
      <c r="K32" s="94"/>
      <c r="L32" s="69"/>
      <c r="M32" s="69"/>
      <c r="N32" s="69"/>
      <c r="O32" s="69"/>
      <c r="P32" s="69"/>
      <c r="Q32" s="69"/>
      <c r="R32" s="95"/>
      <c r="S32" s="95"/>
      <c r="T32" s="95"/>
      <c r="U32" s="95"/>
      <c r="V32" s="95"/>
    </row>
    <row r="33" spans="1:22" s="46" customFormat="1" ht="64.5" customHeight="1">
      <c r="A33" s="56" t="s">
        <v>829</v>
      </c>
      <c r="B33" s="56" t="s">
        <v>649</v>
      </c>
      <c r="C33" s="56" t="s">
        <v>917</v>
      </c>
      <c r="D33" s="56" t="s">
        <v>117</v>
      </c>
      <c r="E33" s="94" t="s">
        <v>102</v>
      </c>
      <c r="F33" s="56">
        <v>50</v>
      </c>
      <c r="G33" s="94">
        <v>0</v>
      </c>
      <c r="H33" s="94">
        <v>0</v>
      </c>
      <c r="I33" s="94">
        <v>0</v>
      </c>
      <c r="J33" s="132">
        <f t="shared" si="0"/>
        <v>50</v>
      </c>
      <c r="K33" s="94"/>
      <c r="L33" s="69"/>
      <c r="M33" s="69"/>
      <c r="N33" s="69"/>
      <c r="O33" s="69"/>
      <c r="P33" s="69"/>
      <c r="Q33" s="69"/>
      <c r="R33" s="95"/>
      <c r="S33" s="95"/>
      <c r="T33" s="95"/>
      <c r="U33" s="95"/>
      <c r="V33" s="95"/>
    </row>
    <row r="34" spans="1:22" s="46" customFormat="1" ht="74.25" customHeight="1">
      <c r="A34" s="56" t="s">
        <v>830</v>
      </c>
      <c r="B34" s="56" t="s">
        <v>40</v>
      </c>
      <c r="C34" s="56" t="s">
        <v>917</v>
      </c>
      <c r="D34" s="56" t="s">
        <v>117</v>
      </c>
      <c r="E34" s="94" t="s">
        <v>102</v>
      </c>
      <c r="F34" s="94">
        <v>0</v>
      </c>
      <c r="G34" s="8">
        <v>20</v>
      </c>
      <c r="H34" s="8">
        <v>60</v>
      </c>
      <c r="I34" s="111">
        <v>50</v>
      </c>
      <c r="J34" s="132">
        <f t="shared" si="0"/>
        <v>130</v>
      </c>
      <c r="K34" s="69"/>
      <c r="L34" s="69"/>
      <c r="M34" s="69"/>
      <c r="N34" s="69"/>
      <c r="O34" s="69"/>
      <c r="P34" s="69"/>
      <c r="Q34" s="69"/>
      <c r="R34" s="69"/>
      <c r="S34" s="69"/>
      <c r="T34" s="69"/>
      <c r="U34" s="69"/>
      <c r="V34" s="69"/>
    </row>
    <row r="35" spans="1:22" s="46" customFormat="1" ht="60" customHeight="1">
      <c r="A35" s="56" t="s">
        <v>831</v>
      </c>
      <c r="B35" s="8" t="s">
        <v>683</v>
      </c>
      <c r="C35" s="56" t="s">
        <v>41</v>
      </c>
      <c r="D35" s="56" t="s">
        <v>85</v>
      </c>
      <c r="E35" s="94" t="s">
        <v>102</v>
      </c>
      <c r="F35" s="56">
        <v>35</v>
      </c>
      <c r="G35" s="8">
        <v>0</v>
      </c>
      <c r="H35" s="8">
        <v>48</v>
      </c>
      <c r="I35" s="111">
        <v>50</v>
      </c>
      <c r="J35" s="132">
        <f t="shared" si="0"/>
        <v>133</v>
      </c>
      <c r="K35" s="69"/>
      <c r="L35" s="69"/>
      <c r="M35" s="69"/>
      <c r="N35" s="69"/>
      <c r="O35" s="69"/>
      <c r="P35" s="69"/>
      <c r="Q35" s="69"/>
      <c r="R35" s="95"/>
      <c r="S35" s="95"/>
      <c r="T35" s="95"/>
      <c r="U35" s="95"/>
      <c r="V35" s="95"/>
    </row>
    <row r="36" spans="1:22" ht="76.5">
      <c r="A36" s="8" t="s">
        <v>832</v>
      </c>
      <c r="B36" s="8" t="s">
        <v>42</v>
      </c>
      <c r="C36" s="8" t="s">
        <v>87</v>
      </c>
      <c r="D36" s="8" t="s">
        <v>74</v>
      </c>
      <c r="E36" s="9" t="s">
        <v>102</v>
      </c>
      <c r="F36" s="8">
        <v>55</v>
      </c>
      <c r="G36" s="8">
        <v>45</v>
      </c>
      <c r="H36" s="8">
        <v>24</v>
      </c>
      <c r="I36" s="111">
        <v>30</v>
      </c>
      <c r="J36" s="132">
        <f t="shared" si="0"/>
        <v>154</v>
      </c>
      <c r="K36" s="22"/>
      <c r="L36" s="22"/>
      <c r="M36" s="22"/>
      <c r="N36" s="22"/>
      <c r="O36" s="22"/>
      <c r="P36" s="22"/>
      <c r="Q36" s="22"/>
      <c r="R36" s="22"/>
      <c r="S36" s="22"/>
      <c r="T36" s="22"/>
      <c r="U36" s="22"/>
      <c r="V36" s="22"/>
    </row>
    <row r="37" spans="1:22" ht="51">
      <c r="A37" s="75" t="s">
        <v>833</v>
      </c>
      <c r="B37" s="8" t="s">
        <v>119</v>
      </c>
      <c r="C37" s="8" t="s">
        <v>88</v>
      </c>
      <c r="D37" s="8" t="s">
        <v>74</v>
      </c>
      <c r="E37" s="9" t="s">
        <v>102</v>
      </c>
      <c r="F37" s="8">
        <v>40</v>
      </c>
      <c r="G37" s="8">
        <v>45</v>
      </c>
      <c r="H37" s="8">
        <v>48</v>
      </c>
      <c r="I37" s="111">
        <v>40</v>
      </c>
      <c r="J37" s="132">
        <f t="shared" si="0"/>
        <v>173</v>
      </c>
      <c r="K37" s="22"/>
      <c r="L37" s="22"/>
      <c r="M37" s="22"/>
      <c r="N37" s="22"/>
      <c r="O37" s="22"/>
      <c r="P37" s="22"/>
      <c r="Q37" s="22"/>
      <c r="R37" s="22"/>
      <c r="S37" s="22"/>
      <c r="T37" s="22"/>
      <c r="U37" s="22"/>
      <c r="V37" s="22"/>
    </row>
    <row r="38" spans="1:22" ht="15" customHeight="1">
      <c r="A38" s="224" t="s">
        <v>182</v>
      </c>
      <c r="B38" s="225"/>
      <c r="C38" s="225"/>
      <c r="D38" s="225"/>
      <c r="E38" s="226"/>
      <c r="F38" s="217">
        <f>SUM(F12:F37)</f>
        <v>2135</v>
      </c>
      <c r="G38" s="217">
        <f>SUM(G12:G37)</f>
        <v>770</v>
      </c>
      <c r="H38" s="217">
        <f>SUM(H12:H37)</f>
        <v>708</v>
      </c>
      <c r="I38" s="217">
        <f>SUM(I12:I37)</f>
        <v>1542</v>
      </c>
      <c r="J38" s="230">
        <f>SUM(J12:J37)</f>
        <v>5155</v>
      </c>
      <c r="K38" s="213" t="s">
        <v>183</v>
      </c>
      <c r="L38" s="34" t="s">
        <v>184</v>
      </c>
      <c r="M38" s="34" t="s">
        <v>184</v>
      </c>
      <c r="N38" s="213" t="s">
        <v>183</v>
      </c>
      <c r="O38" s="213" t="s">
        <v>183</v>
      </c>
      <c r="P38" s="213" t="s">
        <v>183</v>
      </c>
      <c r="Q38" s="213" t="s">
        <v>183</v>
      </c>
      <c r="R38" s="213" t="s">
        <v>183</v>
      </c>
      <c r="S38" s="213" t="s">
        <v>183</v>
      </c>
      <c r="T38" s="213" t="s">
        <v>183</v>
      </c>
      <c r="U38" s="213" t="s">
        <v>183</v>
      </c>
      <c r="V38" s="213" t="s">
        <v>183</v>
      </c>
    </row>
    <row r="39" spans="1:22">
      <c r="A39" s="227"/>
      <c r="B39" s="228"/>
      <c r="C39" s="228"/>
      <c r="D39" s="228"/>
      <c r="E39" s="229"/>
      <c r="F39" s="218"/>
      <c r="G39" s="218"/>
      <c r="H39" s="218"/>
      <c r="I39" s="218"/>
      <c r="J39" s="231"/>
      <c r="K39" s="214"/>
      <c r="L39" s="35" t="s">
        <v>185</v>
      </c>
      <c r="M39" s="35" t="s">
        <v>185</v>
      </c>
      <c r="N39" s="214"/>
      <c r="O39" s="214"/>
      <c r="P39" s="214"/>
      <c r="Q39" s="214"/>
      <c r="R39" s="214"/>
      <c r="S39" s="214"/>
      <c r="T39" s="214"/>
      <c r="U39" s="214"/>
      <c r="V39" s="214"/>
    </row>
    <row r="40" spans="1:22" ht="15" customHeight="1">
      <c r="A40" s="240" t="s">
        <v>140</v>
      </c>
      <c r="B40" s="241"/>
      <c r="C40" s="241"/>
      <c r="D40" s="241"/>
      <c r="E40" s="241"/>
      <c r="F40" s="241"/>
      <c r="G40" s="241"/>
      <c r="H40" s="241"/>
      <c r="I40" s="241"/>
      <c r="J40" s="241"/>
      <c r="K40" s="241"/>
      <c r="L40" s="241"/>
      <c r="M40" s="241"/>
      <c r="N40" s="241"/>
      <c r="O40" s="241"/>
      <c r="P40" s="241"/>
      <c r="Q40" s="241"/>
      <c r="R40" s="241"/>
      <c r="S40" s="241"/>
      <c r="T40" s="241"/>
      <c r="U40" s="242"/>
      <c r="V40" s="23" t="e">
        <f>SUM(#REF!)</f>
        <v>#REF!</v>
      </c>
    </row>
    <row r="41" spans="1:22">
      <c r="A41" s="2"/>
      <c r="B41" s="2"/>
      <c r="C41" s="3"/>
      <c r="D41" s="1"/>
      <c r="E41" s="1"/>
      <c r="F41" s="1"/>
      <c r="G41" s="1"/>
      <c r="H41" s="1"/>
      <c r="I41" s="1"/>
    </row>
    <row r="42" spans="1:22">
      <c r="A42" s="174" t="s">
        <v>136</v>
      </c>
      <c r="B42" s="174"/>
      <c r="C42" s="174"/>
      <c r="D42" s="174"/>
      <c r="E42" s="190" t="s">
        <v>137</v>
      </c>
      <c r="F42" s="190"/>
      <c r="G42" s="190"/>
      <c r="H42" s="190"/>
      <c r="I42" s="190"/>
      <c r="J42" s="190"/>
      <c r="K42" s="190"/>
      <c r="L42" s="190"/>
      <c r="M42" s="190"/>
      <c r="N42" s="190"/>
      <c r="O42" s="176" t="s">
        <v>139</v>
      </c>
      <c r="P42" s="176"/>
    </row>
    <row r="43" spans="1:22" ht="18">
      <c r="A43" s="16"/>
      <c r="B43" s="15"/>
      <c r="C43" s="15"/>
      <c r="D43" s="2"/>
      <c r="E43" s="175" t="s">
        <v>138</v>
      </c>
      <c r="F43" s="175"/>
      <c r="G43" s="175"/>
      <c r="H43" s="175"/>
      <c r="I43" s="175"/>
      <c r="J43" s="175"/>
      <c r="K43" s="175"/>
      <c r="L43" s="28"/>
      <c r="M43" s="28"/>
      <c r="N43" s="13"/>
      <c r="O43" s="177" t="s">
        <v>141</v>
      </c>
      <c r="P43" s="177"/>
    </row>
  </sheetData>
  <mergeCells count="50">
    <mergeCell ref="F9:F10"/>
    <mergeCell ref="G9:G10"/>
    <mergeCell ref="H9:H10"/>
    <mergeCell ref="I9:I10"/>
    <mergeCell ref="A38:E39"/>
    <mergeCell ref="J38:J39"/>
    <mergeCell ref="K38:K39"/>
    <mergeCell ref="N38:N39"/>
    <mergeCell ref="O38:O39"/>
    <mergeCell ref="F38:F39"/>
    <mergeCell ref="I38:I39"/>
    <mergeCell ref="H38:H39"/>
    <mergeCell ref="G38:G39"/>
    <mergeCell ref="U9:U10"/>
    <mergeCell ref="S38:S39"/>
    <mergeCell ref="T38:T39"/>
    <mergeCell ref="U38:U39"/>
    <mergeCell ref="R38:R39"/>
    <mergeCell ref="O42:P42"/>
    <mergeCell ref="J9:J10"/>
    <mergeCell ref="L9:L10"/>
    <mergeCell ref="M9:M10"/>
    <mergeCell ref="A7:V7"/>
    <mergeCell ref="A9:A10"/>
    <mergeCell ref="B9:B10"/>
    <mergeCell ref="C9:C10"/>
    <mergeCell ref="D9:D10"/>
    <mergeCell ref="E9:E10"/>
    <mergeCell ref="P38:P39"/>
    <mergeCell ref="Q38:Q39"/>
    <mergeCell ref="V38:V39"/>
    <mergeCell ref="A40:U40"/>
    <mergeCell ref="S9:S10"/>
    <mergeCell ref="T9:T10"/>
    <mergeCell ref="E43:K43"/>
    <mergeCell ref="O43:P43"/>
    <mergeCell ref="A3:V3"/>
    <mergeCell ref="A1:V1"/>
    <mergeCell ref="V9:V10"/>
    <mergeCell ref="A6:V6"/>
    <mergeCell ref="A8:J8"/>
    <mergeCell ref="K8:V8"/>
    <mergeCell ref="K9:K10"/>
    <mergeCell ref="N9:N10"/>
    <mergeCell ref="O9:O10"/>
    <mergeCell ref="P9:P10"/>
    <mergeCell ref="Q9:Q10"/>
    <mergeCell ref="R9:R10"/>
    <mergeCell ref="A42:D42"/>
    <mergeCell ref="E42:N42"/>
  </mergeCells>
  <pageMargins left="0.7" right="0.7" top="0.75" bottom="0.75" header="0.3" footer="0.3"/>
  <pageSetup paperSize="9" scale="54"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85A14-A0D5-400E-A346-E53145033E8A}">
  <sheetPr>
    <tabColor theme="0" tint="-0.34998626667073579"/>
    <pageSetUpPr fitToPage="1"/>
  </sheetPr>
  <dimension ref="A1:V58"/>
  <sheetViews>
    <sheetView topLeftCell="A4" zoomScaleNormal="100" workbookViewId="0">
      <selection activeCell="X10" sqref="X10"/>
    </sheetView>
  </sheetViews>
  <sheetFormatPr defaultRowHeight="15"/>
  <cols>
    <col min="1" max="1" width="9.28515625" customWidth="1"/>
    <col min="2" max="2" width="13.5703125" customWidth="1"/>
    <col min="3" max="3" width="25.5703125" customWidth="1"/>
    <col min="4" max="4" width="10.42578125" customWidth="1"/>
    <col min="5" max="9" width="10.28515625" customWidth="1"/>
    <col min="14" max="14" width="10.5703125" customWidth="1"/>
    <col min="15" max="15" width="10.85546875" customWidth="1"/>
    <col min="17" max="17" width="12.140625" customWidth="1"/>
    <col min="18" max="21" width="10.28515625" customWidth="1"/>
    <col min="22" max="22" width="11.7109375" customWidth="1"/>
  </cols>
  <sheetData>
    <row r="1" spans="1:22" ht="18.75">
      <c r="A1" s="196" t="s">
        <v>43</v>
      </c>
      <c r="B1" s="196"/>
      <c r="C1" s="196"/>
      <c r="D1" s="196"/>
      <c r="E1" s="196"/>
      <c r="F1" s="196"/>
      <c r="G1" s="196"/>
      <c r="H1" s="196"/>
      <c r="I1" s="196"/>
      <c r="J1" s="196"/>
      <c r="K1" s="196"/>
      <c r="L1" s="196"/>
      <c r="M1" s="196"/>
      <c r="N1" s="196"/>
      <c r="O1" s="196"/>
      <c r="P1" s="196"/>
      <c r="Q1" s="196"/>
      <c r="R1" s="196"/>
      <c r="S1" s="196"/>
      <c r="T1" s="196"/>
      <c r="U1" s="196"/>
      <c r="V1" s="196"/>
    </row>
    <row r="3" spans="1:22" ht="18.75">
      <c r="A3" s="197" t="s">
        <v>236</v>
      </c>
      <c r="B3" s="197"/>
      <c r="C3" s="197"/>
      <c r="D3" s="197"/>
      <c r="E3" s="197"/>
      <c r="F3" s="197"/>
      <c r="G3" s="197"/>
      <c r="H3" s="197"/>
      <c r="I3" s="197"/>
      <c r="J3" s="197"/>
      <c r="K3" s="197"/>
      <c r="L3" s="197"/>
      <c r="M3" s="197"/>
      <c r="N3" s="197"/>
      <c r="O3" s="197"/>
      <c r="P3" s="197"/>
      <c r="Q3" s="197"/>
      <c r="R3" s="197"/>
      <c r="S3" s="197"/>
      <c r="T3" s="197"/>
      <c r="U3" s="197"/>
      <c r="V3" s="197"/>
    </row>
    <row r="5" spans="1:22">
      <c r="A5" s="5"/>
      <c r="B5" s="5"/>
      <c r="C5" s="6"/>
      <c r="D5" s="6"/>
      <c r="E5" s="6"/>
      <c r="F5" s="6"/>
      <c r="G5" s="6"/>
      <c r="H5" s="6"/>
      <c r="I5" s="6"/>
    </row>
    <row r="6" spans="1:22" ht="93.75" customHeight="1">
      <c r="A6" s="247" t="s">
        <v>338</v>
      </c>
      <c r="B6" s="247"/>
      <c r="C6" s="247"/>
      <c r="D6" s="247"/>
      <c r="E6" s="247"/>
      <c r="F6" s="247"/>
      <c r="G6" s="247"/>
      <c r="H6" s="247"/>
      <c r="I6" s="247"/>
      <c r="J6" s="247"/>
      <c r="K6" s="247"/>
      <c r="L6" s="247"/>
      <c r="M6" s="247"/>
      <c r="N6" s="247"/>
      <c r="O6" s="247"/>
      <c r="P6" s="247"/>
      <c r="Q6" s="247"/>
      <c r="R6" s="247"/>
      <c r="S6" s="247"/>
      <c r="T6" s="247"/>
      <c r="U6" s="247"/>
      <c r="V6" s="247"/>
    </row>
    <row r="7" spans="1:22" ht="144.75" customHeight="1">
      <c r="A7" s="251" t="s">
        <v>948</v>
      </c>
      <c r="B7" s="252"/>
      <c r="C7" s="252"/>
      <c r="D7" s="252"/>
      <c r="E7" s="252"/>
      <c r="F7" s="252"/>
      <c r="G7" s="252"/>
      <c r="H7" s="252"/>
      <c r="I7" s="252"/>
      <c r="J7" s="252"/>
      <c r="K7" s="252"/>
      <c r="L7" s="252"/>
      <c r="M7" s="252"/>
      <c r="N7" s="252"/>
      <c r="O7" s="252"/>
      <c r="P7" s="252"/>
      <c r="Q7" s="252"/>
      <c r="R7" s="252"/>
      <c r="S7" s="252"/>
      <c r="T7" s="252"/>
      <c r="U7" s="252"/>
      <c r="V7" s="253"/>
    </row>
    <row r="8" spans="1:22" ht="28.5" customHeight="1">
      <c r="A8" s="269" t="s">
        <v>133</v>
      </c>
      <c r="B8" s="270"/>
      <c r="C8" s="270"/>
      <c r="D8" s="270"/>
      <c r="E8" s="270"/>
      <c r="F8" s="271"/>
      <c r="G8" s="271"/>
      <c r="H8" s="271"/>
      <c r="I8" s="271"/>
      <c r="J8" s="270"/>
      <c r="K8" s="209" t="s">
        <v>188</v>
      </c>
      <c r="L8" s="210"/>
      <c r="M8" s="210"/>
      <c r="N8" s="210"/>
      <c r="O8" s="210"/>
      <c r="P8" s="210"/>
      <c r="Q8" s="210"/>
      <c r="R8" s="210"/>
      <c r="S8" s="210"/>
      <c r="T8" s="210"/>
      <c r="U8" s="210"/>
      <c r="V8" s="211"/>
    </row>
    <row r="9" spans="1:22" ht="15" customHeight="1">
      <c r="A9" s="179" t="s">
        <v>61</v>
      </c>
      <c r="B9" s="179" t="s">
        <v>2</v>
      </c>
      <c r="C9" s="179" t="s">
        <v>62</v>
      </c>
      <c r="D9" s="179" t="s">
        <v>3</v>
      </c>
      <c r="E9" s="179" t="s">
        <v>6</v>
      </c>
      <c r="F9" s="194" t="s">
        <v>589</v>
      </c>
      <c r="G9" s="194" t="s">
        <v>590</v>
      </c>
      <c r="H9" s="194" t="s">
        <v>591</v>
      </c>
      <c r="I9" s="194" t="s">
        <v>670</v>
      </c>
      <c r="J9" s="232" t="s">
        <v>588</v>
      </c>
      <c r="K9" s="184" t="s">
        <v>189</v>
      </c>
      <c r="L9" s="188" t="s">
        <v>190</v>
      </c>
      <c r="M9" s="186" t="s">
        <v>192</v>
      </c>
      <c r="N9" s="181" t="s">
        <v>174</v>
      </c>
      <c r="O9" s="181" t="s">
        <v>242</v>
      </c>
      <c r="P9" s="183" t="s">
        <v>601</v>
      </c>
      <c r="Q9" s="216" t="s">
        <v>130</v>
      </c>
      <c r="R9" s="223" t="s">
        <v>193</v>
      </c>
      <c r="S9" s="222" t="s">
        <v>194</v>
      </c>
      <c r="T9" s="215" t="s">
        <v>196</v>
      </c>
      <c r="U9" s="216" t="s">
        <v>131</v>
      </c>
      <c r="V9" s="212" t="s">
        <v>940</v>
      </c>
    </row>
    <row r="10" spans="1:22" ht="175.5" customHeight="1">
      <c r="A10" s="180"/>
      <c r="B10" s="180"/>
      <c r="C10" s="180"/>
      <c r="D10" s="180"/>
      <c r="E10" s="180"/>
      <c r="F10" s="195"/>
      <c r="G10" s="195"/>
      <c r="H10" s="195"/>
      <c r="I10" s="195"/>
      <c r="J10" s="233"/>
      <c r="K10" s="185"/>
      <c r="L10" s="189"/>
      <c r="M10" s="187"/>
      <c r="N10" s="182"/>
      <c r="O10" s="182"/>
      <c r="P10" s="183"/>
      <c r="Q10" s="216"/>
      <c r="R10" s="223"/>
      <c r="S10" s="222"/>
      <c r="T10" s="215"/>
      <c r="U10" s="216"/>
      <c r="V10" s="212"/>
    </row>
    <row r="11" spans="1:22" ht="41.25" thickBot="1">
      <c r="A11" s="19">
        <v>1</v>
      </c>
      <c r="B11" s="19">
        <v>2</v>
      </c>
      <c r="C11" s="19">
        <v>3</v>
      </c>
      <c r="D11" s="19">
        <v>4</v>
      </c>
      <c r="E11" s="19">
        <v>5</v>
      </c>
      <c r="F11" s="85" t="s">
        <v>289</v>
      </c>
      <c r="G11" s="86" t="s">
        <v>290</v>
      </c>
      <c r="H11" s="86" t="s">
        <v>291</v>
      </c>
      <c r="I11" s="86" t="s">
        <v>292</v>
      </c>
      <c r="J11" s="130">
        <v>6</v>
      </c>
      <c r="K11" s="43">
        <v>7</v>
      </c>
      <c r="L11" s="39">
        <v>8</v>
      </c>
      <c r="M11" s="41">
        <v>9</v>
      </c>
      <c r="N11" s="42">
        <v>10</v>
      </c>
      <c r="O11" s="42">
        <v>11</v>
      </c>
      <c r="P11" s="42">
        <v>12</v>
      </c>
      <c r="Q11" s="42">
        <v>13</v>
      </c>
      <c r="R11" s="43">
        <v>14</v>
      </c>
      <c r="S11" s="39">
        <v>15</v>
      </c>
      <c r="T11" s="41">
        <v>16</v>
      </c>
      <c r="U11" s="42">
        <v>17</v>
      </c>
      <c r="V11" s="159" t="s">
        <v>198</v>
      </c>
    </row>
    <row r="12" spans="1:22" ht="77.25" thickBot="1">
      <c r="A12" s="8" t="s">
        <v>834</v>
      </c>
      <c r="B12" s="78" t="s">
        <v>48</v>
      </c>
      <c r="C12" s="79" t="s">
        <v>561</v>
      </c>
      <c r="D12" s="8" t="s">
        <v>91</v>
      </c>
      <c r="E12" s="8" t="s">
        <v>102</v>
      </c>
      <c r="F12" s="8">
        <v>410</v>
      </c>
      <c r="G12" s="8">
        <v>400</v>
      </c>
      <c r="H12" s="8">
        <v>150</v>
      </c>
      <c r="I12" s="111">
        <v>400</v>
      </c>
      <c r="J12" s="132">
        <f t="shared" ref="J12:J52" si="0">SUM(F12:I12)</f>
        <v>1360</v>
      </c>
      <c r="K12" s="22"/>
      <c r="L12" s="22"/>
      <c r="M12" s="22"/>
      <c r="N12" s="22"/>
      <c r="O12" s="22"/>
      <c r="P12" s="22"/>
      <c r="Q12" s="22"/>
      <c r="R12" s="22"/>
      <c r="S12" s="22"/>
      <c r="T12" s="22"/>
      <c r="U12" s="22"/>
      <c r="V12" s="22"/>
    </row>
    <row r="13" spans="1:22" ht="71.25" customHeight="1">
      <c r="A13" s="8" t="s">
        <v>835</v>
      </c>
      <c r="B13" s="8" t="s">
        <v>49</v>
      </c>
      <c r="C13" s="8" t="s">
        <v>560</v>
      </c>
      <c r="D13" s="8" t="s">
        <v>84</v>
      </c>
      <c r="E13" s="17" t="s">
        <v>102</v>
      </c>
      <c r="F13" s="8">
        <v>95</v>
      </c>
      <c r="G13" s="8">
        <v>90</v>
      </c>
      <c r="H13" s="8">
        <v>24</v>
      </c>
      <c r="I13" s="111">
        <v>60</v>
      </c>
      <c r="J13" s="132">
        <f t="shared" si="0"/>
        <v>269</v>
      </c>
      <c r="K13" s="22"/>
      <c r="L13" s="22"/>
      <c r="M13" s="22"/>
      <c r="N13" s="22"/>
      <c r="O13" s="22"/>
      <c r="P13" s="22"/>
      <c r="Q13" s="22"/>
      <c r="R13" s="22"/>
      <c r="S13" s="22"/>
      <c r="T13" s="22"/>
      <c r="U13" s="22"/>
      <c r="V13" s="22"/>
    </row>
    <row r="14" spans="1:22" ht="135" customHeight="1">
      <c r="A14" s="8" t="s">
        <v>837</v>
      </c>
      <c r="B14" s="8" t="s">
        <v>50</v>
      </c>
      <c r="C14" s="8" t="s">
        <v>456</v>
      </c>
      <c r="D14" s="8" t="s">
        <v>120</v>
      </c>
      <c r="E14" s="9" t="s">
        <v>101</v>
      </c>
      <c r="F14" s="8">
        <v>465</v>
      </c>
      <c r="G14" s="8">
        <v>240</v>
      </c>
      <c r="H14" s="8">
        <v>85</v>
      </c>
      <c r="I14" s="111">
        <v>350</v>
      </c>
      <c r="J14" s="132">
        <f t="shared" si="0"/>
        <v>1140</v>
      </c>
      <c r="K14" s="22"/>
      <c r="L14" s="22"/>
      <c r="M14" s="22"/>
      <c r="N14" s="22"/>
      <c r="O14" s="22"/>
      <c r="P14" s="22"/>
      <c r="Q14" s="22"/>
      <c r="R14" s="22"/>
      <c r="S14" s="22"/>
      <c r="T14" s="22"/>
      <c r="U14" s="22"/>
      <c r="V14" s="22"/>
    </row>
    <row r="15" spans="1:22" ht="90" customHeight="1">
      <c r="A15" s="8" t="s">
        <v>838</v>
      </c>
      <c r="B15" s="8" t="s">
        <v>558</v>
      </c>
      <c r="C15" s="8" t="s">
        <v>457</v>
      </c>
      <c r="D15" s="8" t="s">
        <v>458</v>
      </c>
      <c r="E15" s="9" t="s">
        <v>101</v>
      </c>
      <c r="F15" s="8">
        <v>55</v>
      </c>
      <c r="G15" s="8">
        <v>0</v>
      </c>
      <c r="H15" s="8">
        <v>0</v>
      </c>
      <c r="I15" s="111">
        <v>30</v>
      </c>
      <c r="J15" s="132">
        <f t="shared" si="0"/>
        <v>85</v>
      </c>
      <c r="K15" s="22"/>
      <c r="L15" s="22"/>
      <c r="M15" s="22"/>
      <c r="N15" s="22"/>
      <c r="O15" s="22"/>
      <c r="P15" s="22"/>
      <c r="Q15" s="22"/>
      <c r="R15" s="22"/>
      <c r="S15" s="22"/>
      <c r="T15" s="22"/>
      <c r="U15" s="22"/>
      <c r="V15" s="22"/>
    </row>
    <row r="16" spans="1:22" ht="36" customHeight="1">
      <c r="A16" s="8" t="s">
        <v>839</v>
      </c>
      <c r="B16" s="8" t="s">
        <v>459</v>
      </c>
      <c r="C16" s="8" t="s">
        <v>559</v>
      </c>
      <c r="D16" s="8" t="s">
        <v>460</v>
      </c>
      <c r="E16" s="9" t="s">
        <v>102</v>
      </c>
      <c r="F16" s="8">
        <v>10</v>
      </c>
      <c r="G16" s="8">
        <v>0</v>
      </c>
      <c r="H16" s="8">
        <v>0</v>
      </c>
      <c r="I16" s="111">
        <v>0</v>
      </c>
      <c r="J16" s="132">
        <f t="shared" si="0"/>
        <v>10</v>
      </c>
      <c r="K16" s="22"/>
      <c r="L16" s="22"/>
      <c r="M16" s="22"/>
      <c r="N16" s="22"/>
      <c r="O16" s="22"/>
      <c r="P16" s="22"/>
      <c r="Q16" s="22"/>
      <c r="R16" s="22"/>
      <c r="S16" s="22"/>
      <c r="T16" s="22"/>
      <c r="U16" s="22"/>
      <c r="V16" s="22"/>
    </row>
    <row r="17" spans="1:22" ht="148.5" customHeight="1">
      <c r="A17" s="8" t="s">
        <v>840</v>
      </c>
      <c r="B17" s="8" t="s">
        <v>51</v>
      </c>
      <c r="C17" s="29" t="s">
        <v>557</v>
      </c>
      <c r="D17" s="8" t="s">
        <v>461</v>
      </c>
      <c r="E17" s="9" t="s">
        <v>102</v>
      </c>
      <c r="F17" s="8">
        <v>60</v>
      </c>
      <c r="G17" s="8">
        <v>40</v>
      </c>
      <c r="H17" s="8">
        <v>25</v>
      </c>
      <c r="I17" s="111">
        <v>20</v>
      </c>
      <c r="J17" s="132">
        <f t="shared" si="0"/>
        <v>145</v>
      </c>
      <c r="K17" s="22"/>
      <c r="L17" s="22"/>
      <c r="M17" s="22"/>
      <c r="N17" s="22"/>
      <c r="O17" s="22"/>
      <c r="P17" s="22"/>
      <c r="Q17" s="22"/>
      <c r="R17" s="22"/>
      <c r="S17" s="22"/>
      <c r="T17" s="22"/>
      <c r="U17" s="22"/>
      <c r="V17" s="22"/>
    </row>
    <row r="18" spans="1:22" ht="192.75" customHeight="1">
      <c r="A18" s="8" t="s">
        <v>841</v>
      </c>
      <c r="B18" s="8" t="s">
        <v>51</v>
      </c>
      <c r="C18" s="8" t="s">
        <v>680</v>
      </c>
      <c r="D18" s="8" t="s">
        <v>462</v>
      </c>
      <c r="E18" s="9" t="s">
        <v>102</v>
      </c>
      <c r="F18" s="8">
        <v>60</v>
      </c>
      <c r="G18" s="8">
        <v>0</v>
      </c>
      <c r="H18" s="8">
        <v>0</v>
      </c>
      <c r="I18" s="111">
        <v>0</v>
      </c>
      <c r="J18" s="132">
        <f t="shared" si="0"/>
        <v>60</v>
      </c>
      <c r="K18" s="22"/>
      <c r="L18" s="22"/>
      <c r="M18" s="22"/>
      <c r="N18" s="22"/>
      <c r="O18" s="22"/>
      <c r="P18" s="22"/>
      <c r="Q18" s="22"/>
      <c r="R18" s="22"/>
      <c r="S18" s="22"/>
      <c r="T18" s="22"/>
      <c r="U18" s="22"/>
      <c r="V18" s="22"/>
    </row>
    <row r="19" spans="1:22" ht="120" customHeight="1">
      <c r="A19" s="8" t="s">
        <v>836</v>
      </c>
      <c r="B19" s="8" t="s">
        <v>52</v>
      </c>
      <c r="C19" s="29" t="s">
        <v>679</v>
      </c>
      <c r="D19" s="8" t="s">
        <v>463</v>
      </c>
      <c r="E19" s="9" t="s">
        <v>102</v>
      </c>
      <c r="F19" s="8">
        <v>90</v>
      </c>
      <c r="G19" s="56">
        <v>0</v>
      </c>
      <c r="H19" s="8">
        <v>25</v>
      </c>
      <c r="I19" s="111">
        <v>30</v>
      </c>
      <c r="J19" s="132">
        <f t="shared" si="0"/>
        <v>145</v>
      </c>
      <c r="K19" s="22"/>
      <c r="L19" s="22"/>
      <c r="M19" s="22"/>
      <c r="N19" s="22"/>
      <c r="O19" s="22"/>
      <c r="P19" s="22"/>
      <c r="Q19" s="22"/>
      <c r="R19" s="22"/>
      <c r="S19" s="22"/>
      <c r="T19" s="22"/>
      <c r="U19" s="22"/>
      <c r="V19" s="22"/>
    </row>
    <row r="20" spans="1:22" ht="153" customHeight="1">
      <c r="A20" s="24" t="s">
        <v>842</v>
      </c>
      <c r="B20" s="126" t="s">
        <v>899</v>
      </c>
      <c r="C20" s="124" t="s">
        <v>900</v>
      </c>
      <c r="D20" s="124" t="s">
        <v>321</v>
      </c>
      <c r="E20" s="124" t="s">
        <v>102</v>
      </c>
      <c r="F20" s="125">
        <v>0</v>
      </c>
      <c r="G20" s="56">
        <v>50</v>
      </c>
      <c r="H20" s="8">
        <v>0</v>
      </c>
      <c r="I20" s="111">
        <v>0</v>
      </c>
      <c r="J20" s="132">
        <f t="shared" si="0"/>
        <v>50</v>
      </c>
      <c r="K20" s="22"/>
      <c r="L20" s="22"/>
      <c r="M20" s="22"/>
      <c r="N20" s="22"/>
      <c r="O20" s="22"/>
      <c r="P20" s="22"/>
      <c r="Q20" s="22"/>
      <c r="R20" s="22"/>
      <c r="S20" s="22"/>
      <c r="T20" s="22"/>
      <c r="U20" s="22"/>
      <c r="V20" s="22"/>
    </row>
    <row r="21" spans="1:22" ht="64.5" customHeight="1">
      <c r="A21" s="8" t="s">
        <v>843</v>
      </c>
      <c r="B21" s="8" t="s">
        <v>53</v>
      </c>
      <c r="C21" s="8" t="s">
        <v>94</v>
      </c>
      <c r="D21" s="8" t="s">
        <v>92</v>
      </c>
      <c r="E21" s="9" t="s">
        <v>102</v>
      </c>
      <c r="F21" s="8">
        <v>3</v>
      </c>
      <c r="G21" s="8">
        <v>20</v>
      </c>
      <c r="H21" s="8">
        <v>12</v>
      </c>
      <c r="I21" s="111">
        <v>30</v>
      </c>
      <c r="J21" s="132">
        <f t="shared" si="0"/>
        <v>65</v>
      </c>
      <c r="K21" s="22"/>
      <c r="L21" s="22"/>
      <c r="M21" s="22"/>
      <c r="N21" s="22"/>
      <c r="O21" s="22"/>
      <c r="P21" s="22"/>
      <c r="Q21" s="22"/>
      <c r="R21" s="22"/>
      <c r="S21" s="22"/>
      <c r="T21" s="22"/>
      <c r="U21" s="22"/>
      <c r="V21" s="22"/>
    </row>
    <row r="22" spans="1:22" ht="51">
      <c r="A22" s="8" t="s">
        <v>844</v>
      </c>
      <c r="B22" s="8" t="s">
        <v>464</v>
      </c>
      <c r="C22" s="8" t="s">
        <v>465</v>
      </c>
      <c r="D22" s="8" t="s">
        <v>466</v>
      </c>
      <c r="E22" s="9" t="s">
        <v>101</v>
      </c>
      <c r="F22" s="8">
        <v>3</v>
      </c>
      <c r="G22" s="8">
        <v>0</v>
      </c>
      <c r="H22" s="8">
        <v>0</v>
      </c>
      <c r="I22" s="111">
        <v>0</v>
      </c>
      <c r="J22" s="132">
        <f t="shared" si="0"/>
        <v>3</v>
      </c>
      <c r="K22" s="22"/>
      <c r="L22" s="22"/>
      <c r="M22" s="22"/>
      <c r="N22" s="22"/>
      <c r="O22" s="22"/>
      <c r="P22" s="22"/>
      <c r="Q22" s="22"/>
      <c r="R22" s="22"/>
      <c r="S22" s="22"/>
      <c r="T22" s="22"/>
      <c r="U22" s="22"/>
      <c r="V22" s="22"/>
    </row>
    <row r="23" spans="1:22" ht="38.25">
      <c r="A23" s="8" t="s">
        <v>845</v>
      </c>
      <c r="B23" s="8" t="s">
        <v>467</v>
      </c>
      <c r="C23" s="8" t="s">
        <v>556</v>
      </c>
      <c r="D23" s="8" t="s">
        <v>74</v>
      </c>
      <c r="E23" s="9" t="s">
        <v>102</v>
      </c>
      <c r="F23" s="8">
        <v>1</v>
      </c>
      <c r="G23" s="8">
        <v>0</v>
      </c>
      <c r="H23" s="8">
        <v>0</v>
      </c>
      <c r="I23" s="111">
        <v>0</v>
      </c>
      <c r="J23" s="132">
        <f t="shared" si="0"/>
        <v>1</v>
      </c>
      <c r="K23" s="22"/>
      <c r="L23" s="22"/>
      <c r="M23" s="22"/>
      <c r="N23" s="22"/>
      <c r="O23" s="22"/>
      <c r="P23" s="22"/>
      <c r="Q23" s="22"/>
      <c r="R23" s="22"/>
      <c r="S23" s="22"/>
      <c r="T23" s="22"/>
      <c r="U23" s="22"/>
      <c r="V23" s="22"/>
    </row>
    <row r="24" spans="1:22" ht="63.75">
      <c r="A24" s="8" t="s">
        <v>846</v>
      </c>
      <c r="B24" s="8" t="s">
        <v>468</v>
      </c>
      <c r="C24" s="8" t="s">
        <v>469</v>
      </c>
      <c r="D24" s="8" t="s">
        <v>470</v>
      </c>
      <c r="E24" s="9" t="s">
        <v>102</v>
      </c>
      <c r="F24" s="8">
        <v>1</v>
      </c>
      <c r="G24" s="8">
        <v>0</v>
      </c>
      <c r="H24" s="8">
        <v>0</v>
      </c>
      <c r="I24" s="111">
        <v>0</v>
      </c>
      <c r="J24" s="132">
        <f t="shared" si="0"/>
        <v>1</v>
      </c>
      <c r="K24" s="22"/>
      <c r="L24" s="22"/>
      <c r="M24" s="22"/>
      <c r="N24" s="22"/>
      <c r="O24" s="22"/>
      <c r="P24" s="22"/>
      <c r="Q24" s="22"/>
      <c r="R24" s="22"/>
      <c r="S24" s="22"/>
      <c r="T24" s="22"/>
      <c r="U24" s="22"/>
      <c r="V24" s="22"/>
    </row>
    <row r="25" spans="1:22" ht="63.75">
      <c r="A25" s="8" t="s">
        <v>847</v>
      </c>
      <c r="B25" s="8" t="s">
        <v>471</v>
      </c>
      <c r="C25" s="8" t="s">
        <v>472</v>
      </c>
      <c r="D25" s="8" t="s">
        <v>74</v>
      </c>
      <c r="E25" s="9" t="s">
        <v>102</v>
      </c>
      <c r="F25" s="8">
        <v>10</v>
      </c>
      <c r="G25" s="8">
        <v>3</v>
      </c>
      <c r="H25" s="8">
        <v>3</v>
      </c>
      <c r="I25" s="111">
        <v>0</v>
      </c>
      <c r="J25" s="132">
        <f t="shared" si="0"/>
        <v>16</v>
      </c>
      <c r="K25" s="22"/>
      <c r="L25" s="22"/>
      <c r="M25" s="22"/>
      <c r="N25" s="22"/>
      <c r="O25" s="22"/>
      <c r="P25" s="22"/>
      <c r="Q25" s="22"/>
      <c r="R25" s="22"/>
      <c r="S25" s="22"/>
      <c r="T25" s="22"/>
      <c r="U25" s="22"/>
      <c r="V25" s="22"/>
    </row>
    <row r="26" spans="1:22" ht="94.5" customHeight="1">
      <c r="A26" s="8" t="s">
        <v>848</v>
      </c>
      <c r="B26" s="8" t="s">
        <v>54</v>
      </c>
      <c r="C26" s="8" t="s">
        <v>555</v>
      </c>
      <c r="D26" s="8" t="s">
        <v>473</v>
      </c>
      <c r="E26" s="9" t="s">
        <v>102</v>
      </c>
      <c r="F26" s="8">
        <v>3</v>
      </c>
      <c r="G26" s="8">
        <v>0</v>
      </c>
      <c r="H26" s="8">
        <v>0</v>
      </c>
      <c r="I26" s="111">
        <v>0</v>
      </c>
      <c r="J26" s="132">
        <f t="shared" si="0"/>
        <v>3</v>
      </c>
      <c r="K26" s="22"/>
      <c r="L26" s="22"/>
      <c r="M26" s="22"/>
      <c r="N26" s="22"/>
      <c r="O26" s="22"/>
      <c r="P26" s="22"/>
      <c r="Q26" s="22"/>
      <c r="R26" s="22"/>
      <c r="S26" s="22"/>
      <c r="T26" s="22"/>
      <c r="U26" s="22"/>
      <c r="V26" s="22"/>
    </row>
    <row r="27" spans="1:22" ht="54" customHeight="1">
      <c r="A27" s="8" t="s">
        <v>849</v>
      </c>
      <c r="B27" s="8" t="s">
        <v>55</v>
      </c>
      <c r="C27" s="8" t="s">
        <v>554</v>
      </c>
      <c r="D27" s="8" t="s">
        <v>473</v>
      </c>
      <c r="E27" s="9" t="s">
        <v>102</v>
      </c>
      <c r="F27" s="8">
        <v>3</v>
      </c>
      <c r="G27" s="8">
        <v>0</v>
      </c>
      <c r="H27" s="8">
        <v>0</v>
      </c>
      <c r="I27" s="111">
        <v>0</v>
      </c>
      <c r="J27" s="132">
        <f t="shared" si="0"/>
        <v>3</v>
      </c>
      <c r="K27" s="22"/>
      <c r="L27" s="22"/>
      <c r="M27" s="22"/>
      <c r="N27" s="22"/>
      <c r="O27" s="22"/>
      <c r="P27" s="22"/>
      <c r="Q27" s="22"/>
      <c r="R27" s="22"/>
      <c r="S27" s="22"/>
      <c r="T27" s="22"/>
      <c r="U27" s="22"/>
      <c r="V27" s="22"/>
    </row>
    <row r="28" spans="1:22" ht="54" customHeight="1">
      <c r="A28" s="8" t="s">
        <v>850</v>
      </c>
      <c r="B28" s="8" t="s">
        <v>56</v>
      </c>
      <c r="C28" s="8" t="s">
        <v>95</v>
      </c>
      <c r="D28" s="8" t="s">
        <v>154</v>
      </c>
      <c r="E28" s="9" t="s">
        <v>102</v>
      </c>
      <c r="F28" s="8">
        <v>3</v>
      </c>
      <c r="G28" s="9">
        <v>0</v>
      </c>
      <c r="H28" s="9">
        <v>2</v>
      </c>
      <c r="I28" s="111">
        <v>3</v>
      </c>
      <c r="J28" s="132">
        <f t="shared" si="0"/>
        <v>8</v>
      </c>
      <c r="K28" s="22"/>
      <c r="L28" s="22"/>
      <c r="M28" s="22"/>
      <c r="N28" s="22"/>
      <c r="O28" s="22"/>
      <c r="P28" s="22"/>
      <c r="Q28" s="22"/>
      <c r="R28" s="22"/>
      <c r="S28" s="22"/>
      <c r="T28" s="22"/>
      <c r="U28" s="22"/>
      <c r="V28" s="22"/>
    </row>
    <row r="29" spans="1:22" ht="59.25" customHeight="1">
      <c r="A29" s="8" t="s">
        <v>851</v>
      </c>
      <c r="B29" s="56" t="s">
        <v>656</v>
      </c>
      <c r="C29" s="56" t="s">
        <v>657</v>
      </c>
      <c r="D29" s="56" t="s">
        <v>658</v>
      </c>
      <c r="E29" s="94" t="s">
        <v>102</v>
      </c>
      <c r="F29" s="56">
        <v>20</v>
      </c>
      <c r="G29" s="8">
        <v>4</v>
      </c>
      <c r="H29" s="9">
        <v>0</v>
      </c>
      <c r="I29" s="9">
        <v>0</v>
      </c>
      <c r="J29" s="132">
        <f t="shared" si="0"/>
        <v>24</v>
      </c>
      <c r="K29" s="22"/>
      <c r="L29" s="22"/>
      <c r="M29" s="22"/>
      <c r="N29" s="22"/>
      <c r="O29" s="22"/>
      <c r="P29" s="22"/>
      <c r="Q29" s="22"/>
      <c r="R29" s="55"/>
      <c r="S29" s="55"/>
      <c r="T29" s="55"/>
      <c r="U29" s="55"/>
      <c r="V29" s="55"/>
    </row>
    <row r="30" spans="1:22" ht="51">
      <c r="A30" s="8" t="s">
        <v>852</v>
      </c>
      <c r="B30" s="8" t="s">
        <v>474</v>
      </c>
      <c r="C30" s="8" t="s">
        <v>475</v>
      </c>
      <c r="D30" s="8" t="s">
        <v>476</v>
      </c>
      <c r="E30" s="9" t="s">
        <v>102</v>
      </c>
      <c r="F30" s="8">
        <v>1</v>
      </c>
      <c r="G30" s="8">
        <v>0</v>
      </c>
      <c r="H30" s="8">
        <v>0</v>
      </c>
      <c r="I30" s="111">
        <v>0</v>
      </c>
      <c r="J30" s="132">
        <f t="shared" si="0"/>
        <v>1</v>
      </c>
      <c r="K30" s="22"/>
      <c r="L30" s="22"/>
      <c r="M30" s="22"/>
      <c r="N30" s="22"/>
      <c r="O30" s="22"/>
      <c r="P30" s="22"/>
      <c r="Q30" s="22"/>
      <c r="R30" s="22"/>
      <c r="S30" s="22"/>
      <c r="T30" s="22"/>
      <c r="U30" s="22"/>
      <c r="V30" s="22"/>
    </row>
    <row r="31" spans="1:22" ht="63.75" customHeight="1">
      <c r="A31" s="75" t="s">
        <v>853</v>
      </c>
      <c r="B31" s="8" t="s">
        <v>477</v>
      </c>
      <c r="C31" s="8" t="s">
        <v>478</v>
      </c>
      <c r="D31" s="8" t="s">
        <v>479</v>
      </c>
      <c r="E31" s="9" t="s">
        <v>102</v>
      </c>
      <c r="F31" s="8">
        <v>1</v>
      </c>
      <c r="G31" s="8">
        <v>0</v>
      </c>
      <c r="H31" s="8">
        <v>0</v>
      </c>
      <c r="I31" s="111">
        <v>0</v>
      </c>
      <c r="J31" s="132">
        <f t="shared" si="0"/>
        <v>1</v>
      </c>
      <c r="K31" s="22"/>
      <c r="L31" s="22"/>
      <c r="M31" s="22"/>
      <c r="N31" s="22"/>
      <c r="O31" s="22"/>
      <c r="P31" s="22"/>
      <c r="Q31" s="22"/>
      <c r="R31" s="22"/>
      <c r="S31" s="22"/>
      <c r="T31" s="22"/>
      <c r="U31" s="22"/>
      <c r="V31" s="22"/>
    </row>
    <row r="32" spans="1:22" ht="62.25" customHeight="1">
      <c r="A32" s="8" t="s">
        <v>854</v>
      </c>
      <c r="B32" s="8" t="s">
        <v>480</v>
      </c>
      <c r="C32" s="8" t="s">
        <v>481</v>
      </c>
      <c r="D32" s="8" t="s">
        <v>482</v>
      </c>
      <c r="E32" s="9" t="s">
        <v>102</v>
      </c>
      <c r="F32" s="8">
        <v>0</v>
      </c>
      <c r="G32" s="8">
        <v>20</v>
      </c>
      <c r="H32" s="8">
        <v>12</v>
      </c>
      <c r="I32" s="111">
        <v>0</v>
      </c>
      <c r="J32" s="132">
        <f t="shared" si="0"/>
        <v>32</v>
      </c>
      <c r="K32" s="22"/>
      <c r="L32" s="22"/>
      <c r="M32" s="22"/>
      <c r="N32" s="22"/>
      <c r="O32" s="22"/>
      <c r="P32" s="22"/>
      <c r="Q32" s="22"/>
      <c r="R32" s="22"/>
      <c r="S32" s="22"/>
      <c r="T32" s="22"/>
      <c r="U32" s="22"/>
      <c r="V32" s="22"/>
    </row>
    <row r="33" spans="1:22" ht="49.5" customHeight="1">
      <c r="A33" s="8" t="s">
        <v>855</v>
      </c>
      <c r="B33" s="8" t="s">
        <v>483</v>
      </c>
      <c r="C33" s="8" t="s">
        <v>553</v>
      </c>
      <c r="D33" s="8" t="s">
        <v>484</v>
      </c>
      <c r="E33" s="9" t="s">
        <v>102</v>
      </c>
      <c r="F33" s="8">
        <v>0</v>
      </c>
      <c r="G33" s="8">
        <v>0</v>
      </c>
      <c r="H33" s="8">
        <v>12</v>
      </c>
      <c r="I33" s="111">
        <v>0</v>
      </c>
      <c r="J33" s="132">
        <f t="shared" si="0"/>
        <v>12</v>
      </c>
      <c r="K33" s="22"/>
      <c r="L33" s="22"/>
      <c r="M33" s="22"/>
      <c r="N33" s="22"/>
      <c r="O33" s="22"/>
      <c r="P33" s="22"/>
      <c r="Q33" s="22"/>
      <c r="R33" s="22"/>
      <c r="S33" s="22"/>
      <c r="T33" s="22"/>
      <c r="U33" s="22"/>
      <c r="V33" s="22"/>
    </row>
    <row r="34" spans="1:22" ht="60" customHeight="1">
      <c r="A34" s="8" t="s">
        <v>856</v>
      </c>
      <c r="B34" s="8" t="s">
        <v>57</v>
      </c>
      <c r="C34" s="8" t="s">
        <v>96</v>
      </c>
      <c r="D34" s="8" t="s">
        <v>146</v>
      </c>
      <c r="E34" s="9" t="s">
        <v>102</v>
      </c>
      <c r="F34" s="8">
        <v>0</v>
      </c>
      <c r="G34" s="8">
        <v>2</v>
      </c>
      <c r="H34" s="8">
        <v>1</v>
      </c>
      <c r="I34" s="111">
        <v>3</v>
      </c>
      <c r="J34" s="132">
        <f t="shared" si="0"/>
        <v>6</v>
      </c>
      <c r="K34" s="22"/>
      <c r="L34" s="22"/>
      <c r="M34" s="22"/>
      <c r="N34" s="22"/>
      <c r="O34" s="22"/>
      <c r="P34" s="22"/>
      <c r="Q34" s="22"/>
      <c r="R34" s="22"/>
      <c r="S34" s="22"/>
      <c r="T34" s="22"/>
      <c r="U34" s="22"/>
      <c r="V34" s="22"/>
    </row>
    <row r="35" spans="1:22" ht="38.25">
      <c r="A35" s="8" t="s">
        <v>857</v>
      </c>
      <c r="B35" s="8" t="s">
        <v>322</v>
      </c>
      <c r="C35" s="8" t="s">
        <v>323</v>
      </c>
      <c r="D35" s="8" t="s">
        <v>146</v>
      </c>
      <c r="E35" s="9" t="s">
        <v>102</v>
      </c>
      <c r="F35" s="8">
        <v>8</v>
      </c>
      <c r="G35" s="8">
        <v>0</v>
      </c>
      <c r="H35" s="8">
        <v>0</v>
      </c>
      <c r="I35" s="111">
        <v>0</v>
      </c>
      <c r="J35" s="132">
        <f t="shared" si="0"/>
        <v>8</v>
      </c>
      <c r="K35" s="22"/>
      <c r="L35" s="22"/>
      <c r="M35" s="22"/>
      <c r="N35" s="22"/>
      <c r="O35" s="22"/>
      <c r="P35" s="22"/>
      <c r="Q35" s="22"/>
      <c r="R35" s="22"/>
      <c r="S35" s="22"/>
      <c r="T35" s="22"/>
      <c r="U35" s="22"/>
      <c r="V35" s="22"/>
    </row>
    <row r="36" spans="1:22" ht="38.25">
      <c r="A36" s="8" t="s">
        <v>858</v>
      </c>
      <c r="B36" s="8" t="s">
        <v>58</v>
      </c>
      <c r="C36" s="8" t="s">
        <v>97</v>
      </c>
      <c r="D36" s="8" t="s">
        <v>93</v>
      </c>
      <c r="E36" s="9" t="s">
        <v>102</v>
      </c>
      <c r="F36" s="8">
        <v>2</v>
      </c>
      <c r="G36" s="8">
        <v>0</v>
      </c>
      <c r="H36" s="8">
        <v>0</v>
      </c>
      <c r="I36" s="111">
        <v>0</v>
      </c>
      <c r="J36" s="132">
        <f t="shared" si="0"/>
        <v>2</v>
      </c>
      <c r="K36" s="22"/>
      <c r="L36" s="22"/>
      <c r="M36" s="22"/>
      <c r="N36" s="22"/>
      <c r="O36" s="22"/>
      <c r="P36" s="22"/>
      <c r="Q36" s="22"/>
      <c r="R36" s="22"/>
      <c r="S36" s="22"/>
      <c r="T36" s="22"/>
      <c r="U36" s="22"/>
      <c r="V36" s="22"/>
    </row>
    <row r="37" spans="1:22" ht="38.25">
      <c r="A37" s="8" t="s">
        <v>859</v>
      </c>
      <c r="B37" s="8" t="s">
        <v>485</v>
      </c>
      <c r="C37" s="8" t="s">
        <v>486</v>
      </c>
      <c r="D37" s="8" t="s">
        <v>487</v>
      </c>
      <c r="E37" s="9" t="s">
        <v>102</v>
      </c>
      <c r="F37" s="8">
        <v>1</v>
      </c>
      <c r="G37" s="8">
        <v>0</v>
      </c>
      <c r="H37" s="8">
        <v>0</v>
      </c>
      <c r="I37" s="111">
        <v>1</v>
      </c>
      <c r="J37" s="132">
        <f t="shared" si="0"/>
        <v>2</v>
      </c>
      <c r="K37" s="22"/>
      <c r="L37" s="22"/>
      <c r="M37" s="22"/>
      <c r="N37" s="22"/>
      <c r="O37" s="22"/>
      <c r="P37" s="22"/>
      <c r="Q37" s="22"/>
      <c r="R37" s="22"/>
      <c r="S37" s="22"/>
      <c r="T37" s="22"/>
      <c r="U37" s="22"/>
      <c r="V37" s="22"/>
    </row>
    <row r="38" spans="1:22" ht="38.25">
      <c r="A38" s="8" t="s">
        <v>860</v>
      </c>
      <c r="B38" s="8" t="s">
        <v>324</v>
      </c>
      <c r="C38" s="8" t="s">
        <v>552</v>
      </c>
      <c r="D38" s="8" t="s">
        <v>325</v>
      </c>
      <c r="E38" s="8" t="s">
        <v>102</v>
      </c>
      <c r="F38" s="8">
        <v>5</v>
      </c>
      <c r="G38" s="8">
        <v>0</v>
      </c>
      <c r="H38" s="8">
        <v>0</v>
      </c>
      <c r="I38" s="111">
        <v>10</v>
      </c>
      <c r="J38" s="132">
        <f t="shared" si="0"/>
        <v>15</v>
      </c>
      <c r="K38" s="22"/>
      <c r="L38" s="22"/>
      <c r="M38" s="22"/>
      <c r="N38" s="22"/>
      <c r="O38" s="22"/>
      <c r="P38" s="22"/>
      <c r="Q38" s="22"/>
      <c r="R38" s="22"/>
      <c r="S38" s="22"/>
      <c r="T38" s="22"/>
      <c r="U38" s="22"/>
      <c r="V38" s="22"/>
    </row>
    <row r="39" spans="1:22" ht="51">
      <c r="A39" s="8" t="s">
        <v>861</v>
      </c>
      <c r="B39" s="8" t="s">
        <v>326</v>
      </c>
      <c r="C39" s="8" t="s">
        <v>327</v>
      </c>
      <c r="D39" s="8" t="s">
        <v>328</v>
      </c>
      <c r="E39" s="9" t="s">
        <v>102</v>
      </c>
      <c r="F39" s="8">
        <v>10</v>
      </c>
      <c r="G39" s="8">
        <v>0</v>
      </c>
      <c r="H39" s="8">
        <v>0</v>
      </c>
      <c r="I39" s="111">
        <v>10</v>
      </c>
      <c r="J39" s="132">
        <f t="shared" si="0"/>
        <v>20</v>
      </c>
      <c r="K39" s="22"/>
      <c r="L39" s="22"/>
      <c r="M39" s="22"/>
      <c r="N39" s="22"/>
      <c r="O39" s="22"/>
      <c r="P39" s="22"/>
      <c r="Q39" s="22"/>
      <c r="R39" s="22"/>
      <c r="S39" s="22"/>
      <c r="T39" s="22"/>
      <c r="U39" s="22"/>
      <c r="V39" s="22"/>
    </row>
    <row r="40" spans="1:22" ht="51">
      <c r="A40" s="8" t="s">
        <v>862</v>
      </c>
      <c r="B40" s="8" t="s">
        <v>329</v>
      </c>
      <c r="C40" s="8" t="s">
        <v>330</v>
      </c>
      <c r="D40" s="8" t="s">
        <v>328</v>
      </c>
      <c r="E40" s="9" t="s">
        <v>102</v>
      </c>
      <c r="F40" s="8">
        <v>3</v>
      </c>
      <c r="G40" s="8">
        <v>0</v>
      </c>
      <c r="H40" s="8">
        <v>0</v>
      </c>
      <c r="I40" s="111">
        <v>10</v>
      </c>
      <c r="J40" s="132">
        <f t="shared" si="0"/>
        <v>13</v>
      </c>
      <c r="K40" s="22"/>
      <c r="L40" s="22"/>
      <c r="M40" s="22"/>
      <c r="N40" s="22"/>
      <c r="O40" s="22"/>
      <c r="P40" s="22"/>
      <c r="Q40" s="22"/>
      <c r="R40" s="22"/>
      <c r="S40" s="22"/>
      <c r="T40" s="22"/>
      <c r="U40" s="22"/>
      <c r="V40" s="22"/>
    </row>
    <row r="41" spans="1:22" ht="51">
      <c r="A41" s="8" t="s">
        <v>863</v>
      </c>
      <c r="B41" s="8" t="s">
        <v>331</v>
      </c>
      <c r="C41" s="8" t="s">
        <v>330</v>
      </c>
      <c r="D41" s="8" t="s">
        <v>328</v>
      </c>
      <c r="E41" s="9" t="s">
        <v>102</v>
      </c>
      <c r="F41" s="8">
        <v>10</v>
      </c>
      <c r="G41" s="8">
        <v>0</v>
      </c>
      <c r="H41" s="8">
        <v>0</v>
      </c>
      <c r="I41" s="111">
        <v>10</v>
      </c>
      <c r="J41" s="132">
        <f t="shared" si="0"/>
        <v>20</v>
      </c>
      <c r="K41" s="22"/>
      <c r="L41" s="22"/>
      <c r="M41" s="22"/>
      <c r="N41" s="22"/>
      <c r="O41" s="22"/>
      <c r="P41" s="22"/>
      <c r="Q41" s="22"/>
      <c r="R41" s="22"/>
      <c r="S41" s="22"/>
      <c r="T41" s="22"/>
      <c r="U41" s="22"/>
      <c r="V41" s="22"/>
    </row>
    <row r="42" spans="1:22" ht="39" thickBot="1">
      <c r="A42" s="8" t="s">
        <v>864</v>
      </c>
      <c r="B42" s="76" t="s">
        <v>549</v>
      </c>
      <c r="C42" s="77" t="s">
        <v>550</v>
      </c>
      <c r="D42" s="8" t="s">
        <v>488</v>
      </c>
      <c r="E42" s="9" t="s">
        <v>102</v>
      </c>
      <c r="F42" s="8">
        <v>5</v>
      </c>
      <c r="G42" s="8">
        <v>0</v>
      </c>
      <c r="H42" s="8">
        <v>0</v>
      </c>
      <c r="I42" s="111">
        <v>0</v>
      </c>
      <c r="J42" s="132">
        <f t="shared" si="0"/>
        <v>5</v>
      </c>
      <c r="K42" s="22"/>
      <c r="L42" s="22"/>
      <c r="M42" s="22"/>
      <c r="N42" s="22"/>
      <c r="O42" s="22"/>
      <c r="P42" s="22"/>
      <c r="Q42" s="22"/>
      <c r="R42" s="22"/>
      <c r="S42" s="22"/>
      <c r="T42" s="22"/>
      <c r="U42" s="22"/>
      <c r="V42" s="22"/>
    </row>
    <row r="43" spans="1:22" ht="39" thickBot="1">
      <c r="A43" s="8" t="s">
        <v>865</v>
      </c>
      <c r="B43" s="76" t="s">
        <v>489</v>
      </c>
      <c r="C43" s="77" t="s">
        <v>551</v>
      </c>
      <c r="D43" s="8" t="s">
        <v>490</v>
      </c>
      <c r="E43" s="9" t="s">
        <v>102</v>
      </c>
      <c r="F43" s="8">
        <v>1</v>
      </c>
      <c r="G43" s="8">
        <v>0</v>
      </c>
      <c r="H43" s="8">
        <v>0</v>
      </c>
      <c r="I43" s="111">
        <v>0</v>
      </c>
      <c r="J43" s="132">
        <f t="shared" si="0"/>
        <v>1</v>
      </c>
      <c r="K43" s="22"/>
      <c r="L43" s="22"/>
      <c r="M43" s="22"/>
      <c r="N43" s="22"/>
      <c r="O43" s="22"/>
      <c r="P43" s="22"/>
      <c r="Q43" s="22"/>
      <c r="R43" s="22"/>
      <c r="S43" s="22"/>
      <c r="T43" s="22"/>
      <c r="U43" s="22"/>
      <c r="V43" s="22"/>
    </row>
    <row r="44" spans="1:22" ht="51">
      <c r="A44" s="8" t="s">
        <v>866</v>
      </c>
      <c r="B44" s="8" t="s">
        <v>491</v>
      </c>
      <c r="C44" s="8" t="s">
        <v>492</v>
      </c>
      <c r="D44" s="8" t="s">
        <v>74</v>
      </c>
      <c r="E44" s="9" t="s">
        <v>102</v>
      </c>
      <c r="F44" s="8">
        <v>10</v>
      </c>
      <c r="G44" s="8">
        <v>0</v>
      </c>
      <c r="H44" s="8">
        <v>0</v>
      </c>
      <c r="I44" s="111">
        <v>0</v>
      </c>
      <c r="J44" s="132">
        <f t="shared" si="0"/>
        <v>10</v>
      </c>
      <c r="K44" s="22"/>
      <c r="L44" s="22"/>
      <c r="M44" s="22"/>
      <c r="N44" s="22"/>
      <c r="O44" s="22"/>
      <c r="P44" s="22"/>
      <c r="Q44" s="22"/>
      <c r="R44" s="22"/>
      <c r="S44" s="22"/>
      <c r="T44" s="22"/>
      <c r="U44" s="22"/>
      <c r="V44" s="22"/>
    </row>
    <row r="45" spans="1:22" ht="51">
      <c r="A45" s="8" t="s">
        <v>867</v>
      </c>
      <c r="B45" s="8" t="s">
        <v>493</v>
      </c>
      <c r="C45" s="8" t="s">
        <v>494</v>
      </c>
      <c r="D45" s="8" t="s">
        <v>495</v>
      </c>
      <c r="E45" s="8" t="s">
        <v>102</v>
      </c>
      <c r="F45" s="8">
        <v>10</v>
      </c>
      <c r="G45" s="8">
        <v>0</v>
      </c>
      <c r="H45" s="8">
        <v>6</v>
      </c>
      <c r="I45" s="111">
        <v>7</v>
      </c>
      <c r="J45" s="132">
        <f t="shared" si="0"/>
        <v>23</v>
      </c>
      <c r="K45" s="22"/>
      <c r="L45" s="22"/>
      <c r="M45" s="22"/>
      <c r="N45" s="22"/>
      <c r="O45" s="22"/>
      <c r="P45" s="22"/>
      <c r="Q45" s="22"/>
      <c r="R45" s="22"/>
      <c r="S45" s="22"/>
      <c r="T45" s="22"/>
      <c r="U45" s="22"/>
      <c r="V45" s="22"/>
    </row>
    <row r="46" spans="1:22" ht="61.5" customHeight="1">
      <c r="A46" s="8" t="s">
        <v>868</v>
      </c>
      <c r="B46" s="8" t="s">
        <v>59</v>
      </c>
      <c r="C46" s="8" t="s">
        <v>100</v>
      </c>
      <c r="D46" s="8" t="s">
        <v>99</v>
      </c>
      <c r="E46" s="9" t="s">
        <v>102</v>
      </c>
      <c r="F46" s="8">
        <v>0</v>
      </c>
      <c r="G46" s="8">
        <v>10</v>
      </c>
      <c r="H46" s="8">
        <v>12</v>
      </c>
      <c r="I46" s="111">
        <v>0</v>
      </c>
      <c r="J46" s="132">
        <f t="shared" si="0"/>
        <v>22</v>
      </c>
      <c r="K46" s="22"/>
      <c r="L46" s="22"/>
      <c r="M46" s="22"/>
      <c r="N46" s="22"/>
      <c r="O46" s="22"/>
      <c r="P46" s="22"/>
      <c r="Q46" s="22"/>
      <c r="R46" s="22"/>
      <c r="S46" s="22"/>
      <c r="T46" s="22"/>
      <c r="U46" s="22"/>
      <c r="V46" s="22"/>
    </row>
    <row r="47" spans="1:22" ht="153" customHeight="1">
      <c r="A47" s="8" t="s">
        <v>869</v>
      </c>
      <c r="B47" s="8" t="s">
        <v>60</v>
      </c>
      <c r="C47" s="8" t="s">
        <v>678</v>
      </c>
      <c r="D47" s="8" t="s">
        <v>98</v>
      </c>
      <c r="E47" s="9" t="s">
        <v>102</v>
      </c>
      <c r="F47" s="8">
        <v>5</v>
      </c>
      <c r="G47" s="8">
        <v>5</v>
      </c>
      <c r="H47" s="8">
        <v>6</v>
      </c>
      <c r="I47" s="111">
        <v>4</v>
      </c>
      <c r="J47" s="132">
        <f t="shared" si="0"/>
        <v>20</v>
      </c>
      <c r="K47" s="22"/>
      <c r="L47" s="22"/>
      <c r="M47" s="22"/>
      <c r="N47" s="22"/>
      <c r="O47" s="22"/>
      <c r="P47" s="22"/>
      <c r="Q47" s="22"/>
      <c r="R47" s="22"/>
      <c r="S47" s="22"/>
      <c r="T47" s="22"/>
      <c r="U47" s="22"/>
      <c r="V47" s="22"/>
    </row>
    <row r="48" spans="1:22" ht="134.25" customHeight="1" thickBot="1">
      <c r="A48" s="8" t="s">
        <v>870</v>
      </c>
      <c r="B48" s="76" t="s">
        <v>496</v>
      </c>
      <c r="C48" s="77" t="s">
        <v>548</v>
      </c>
      <c r="D48" s="8" t="s">
        <v>497</v>
      </c>
      <c r="E48" s="9" t="s">
        <v>102</v>
      </c>
      <c r="F48" s="8">
        <v>5</v>
      </c>
      <c r="G48" s="8">
        <v>0</v>
      </c>
      <c r="H48" s="8">
        <v>0</v>
      </c>
      <c r="I48" s="111">
        <v>0</v>
      </c>
      <c r="J48" s="132">
        <f t="shared" si="0"/>
        <v>5</v>
      </c>
      <c r="K48" s="22"/>
      <c r="L48" s="22"/>
      <c r="M48" s="22"/>
      <c r="N48" s="22"/>
      <c r="O48" s="22"/>
      <c r="P48" s="22"/>
      <c r="Q48" s="22"/>
      <c r="R48" s="22"/>
      <c r="S48" s="22"/>
      <c r="T48" s="22"/>
      <c r="U48" s="22"/>
      <c r="V48" s="22"/>
    </row>
    <row r="49" spans="1:22" ht="115.5" thickBot="1">
      <c r="A49" s="8" t="s">
        <v>871</v>
      </c>
      <c r="B49" s="76" t="s">
        <v>546</v>
      </c>
      <c r="C49" s="77" t="s">
        <v>547</v>
      </c>
      <c r="D49" s="8" t="s">
        <v>155</v>
      </c>
      <c r="E49" s="9" t="s">
        <v>102</v>
      </c>
      <c r="F49" s="8">
        <v>5</v>
      </c>
      <c r="G49" s="8">
        <v>5</v>
      </c>
      <c r="H49" s="8">
        <v>0</v>
      </c>
      <c r="I49" s="111">
        <v>3</v>
      </c>
      <c r="J49" s="132">
        <f t="shared" si="0"/>
        <v>13</v>
      </c>
      <c r="K49" s="22"/>
      <c r="L49" s="22"/>
      <c r="M49" s="22"/>
      <c r="N49" s="22"/>
      <c r="O49" s="22"/>
      <c r="P49" s="22"/>
      <c r="Q49" s="22"/>
      <c r="R49" s="22"/>
      <c r="S49" s="22"/>
      <c r="T49" s="22"/>
      <c r="U49" s="22"/>
      <c r="V49" s="22"/>
    </row>
    <row r="50" spans="1:22" ht="106.5" customHeight="1" thickBot="1">
      <c r="A50" s="8" t="s">
        <v>872</v>
      </c>
      <c r="B50" s="76" t="s">
        <v>677</v>
      </c>
      <c r="C50" s="77" t="s">
        <v>545</v>
      </c>
      <c r="D50" s="8" t="s">
        <v>156</v>
      </c>
      <c r="E50" s="9" t="s">
        <v>102</v>
      </c>
      <c r="F50" s="8">
        <v>7</v>
      </c>
      <c r="G50" s="8">
        <v>0</v>
      </c>
      <c r="H50" s="8">
        <v>2.5</v>
      </c>
      <c r="I50" s="111">
        <v>3</v>
      </c>
      <c r="J50" s="132">
        <f t="shared" si="0"/>
        <v>12.5</v>
      </c>
      <c r="K50" s="22"/>
      <c r="L50" s="22"/>
      <c r="M50" s="22"/>
      <c r="N50" s="22"/>
      <c r="O50" s="22"/>
      <c r="P50" s="22"/>
      <c r="Q50" s="22"/>
      <c r="R50" s="22"/>
      <c r="S50" s="22"/>
      <c r="T50" s="22"/>
      <c r="U50" s="22"/>
      <c r="V50" s="22"/>
    </row>
    <row r="51" spans="1:22" ht="118.5" customHeight="1" thickBot="1">
      <c r="A51" s="8" t="s">
        <v>873</v>
      </c>
      <c r="B51" s="76" t="s">
        <v>498</v>
      </c>
      <c r="C51" s="77" t="s">
        <v>542</v>
      </c>
      <c r="D51" s="8" t="s">
        <v>155</v>
      </c>
      <c r="E51" s="9" t="s">
        <v>102</v>
      </c>
      <c r="F51" s="8">
        <v>3</v>
      </c>
      <c r="G51" s="8">
        <v>0</v>
      </c>
      <c r="H51" s="8">
        <v>2.5</v>
      </c>
      <c r="I51" s="111">
        <v>0</v>
      </c>
      <c r="J51" s="132">
        <f t="shared" si="0"/>
        <v>5.5</v>
      </c>
      <c r="K51" s="22"/>
      <c r="L51" s="22"/>
      <c r="M51" s="22"/>
      <c r="N51" s="22"/>
      <c r="O51" s="22"/>
      <c r="P51" s="22"/>
      <c r="Q51" s="22"/>
      <c r="R51" s="22"/>
      <c r="S51" s="22"/>
      <c r="T51" s="22"/>
      <c r="U51" s="22"/>
      <c r="V51" s="22"/>
    </row>
    <row r="52" spans="1:22" ht="129" customHeight="1" thickBot="1">
      <c r="A52" s="127" t="s">
        <v>901</v>
      </c>
      <c r="B52" s="76" t="s">
        <v>543</v>
      </c>
      <c r="C52" s="77" t="s">
        <v>544</v>
      </c>
      <c r="D52" s="8" t="s">
        <v>156</v>
      </c>
      <c r="E52" s="9" t="s">
        <v>102</v>
      </c>
      <c r="F52" s="8">
        <v>10</v>
      </c>
      <c r="G52" s="8">
        <v>6</v>
      </c>
      <c r="H52" s="8">
        <v>4</v>
      </c>
      <c r="I52" s="111">
        <v>3</v>
      </c>
      <c r="J52" s="132">
        <f t="shared" si="0"/>
        <v>23</v>
      </c>
      <c r="K52" s="22"/>
      <c r="L52" s="22"/>
      <c r="M52" s="22"/>
      <c r="N52" s="22"/>
      <c r="O52" s="22"/>
      <c r="P52" s="22"/>
      <c r="Q52" s="22"/>
      <c r="R52" s="22"/>
      <c r="S52" s="22"/>
      <c r="T52" s="22"/>
      <c r="U52" s="22"/>
      <c r="V52" s="22"/>
    </row>
    <row r="53" spans="1:22">
      <c r="A53" s="224" t="s">
        <v>182</v>
      </c>
      <c r="B53" s="225"/>
      <c r="C53" s="225"/>
      <c r="D53" s="225"/>
      <c r="E53" s="226"/>
      <c r="F53" s="217">
        <f>SUM(F12:F52)</f>
        <v>1394</v>
      </c>
      <c r="G53" s="217">
        <f>SUM(G12:G52)</f>
        <v>895</v>
      </c>
      <c r="H53" s="217">
        <f>SUM(H12:H52)</f>
        <v>384</v>
      </c>
      <c r="I53" s="217">
        <f>SUM(I12:I52)</f>
        <v>987</v>
      </c>
      <c r="J53" s="230">
        <f>SUM(J12:J52)</f>
        <v>3660</v>
      </c>
      <c r="K53" s="213" t="s">
        <v>183</v>
      </c>
      <c r="L53" s="34" t="s">
        <v>184</v>
      </c>
      <c r="M53" s="34" t="s">
        <v>184</v>
      </c>
      <c r="N53" s="213" t="s">
        <v>183</v>
      </c>
      <c r="O53" s="213" t="s">
        <v>183</v>
      </c>
      <c r="P53" s="213" t="s">
        <v>183</v>
      </c>
      <c r="Q53" s="213" t="s">
        <v>183</v>
      </c>
      <c r="R53" s="213" t="s">
        <v>183</v>
      </c>
      <c r="S53" s="213" t="s">
        <v>183</v>
      </c>
      <c r="T53" s="213" t="s">
        <v>183</v>
      </c>
      <c r="U53" s="213" t="s">
        <v>183</v>
      </c>
      <c r="V53" s="213" t="s">
        <v>183</v>
      </c>
    </row>
    <row r="54" spans="1:22" ht="15" customHeight="1">
      <c r="A54" s="227"/>
      <c r="B54" s="228"/>
      <c r="C54" s="228"/>
      <c r="D54" s="228"/>
      <c r="E54" s="229"/>
      <c r="F54" s="218"/>
      <c r="G54" s="218"/>
      <c r="H54" s="218"/>
      <c r="I54" s="218"/>
      <c r="J54" s="231"/>
      <c r="K54" s="214"/>
      <c r="L54" s="35" t="s">
        <v>185</v>
      </c>
      <c r="M54" s="35" t="s">
        <v>185</v>
      </c>
      <c r="N54" s="214"/>
      <c r="O54" s="214"/>
      <c r="P54" s="214"/>
      <c r="Q54" s="214"/>
      <c r="R54" s="214"/>
      <c r="S54" s="214"/>
      <c r="T54" s="214"/>
      <c r="U54" s="214"/>
      <c r="V54" s="214"/>
    </row>
    <row r="55" spans="1:22">
      <c r="A55" s="240" t="s">
        <v>140</v>
      </c>
      <c r="B55" s="241"/>
      <c r="C55" s="241"/>
      <c r="D55" s="241"/>
      <c r="E55" s="241"/>
      <c r="F55" s="241"/>
      <c r="G55" s="241"/>
      <c r="H55" s="241"/>
      <c r="I55" s="241"/>
      <c r="J55" s="241"/>
      <c r="K55" s="241"/>
      <c r="L55" s="241"/>
      <c r="M55" s="241"/>
      <c r="N55" s="241"/>
      <c r="O55" s="241"/>
      <c r="P55" s="241"/>
      <c r="Q55" s="241"/>
      <c r="R55" s="241"/>
      <c r="S55" s="241"/>
      <c r="T55" s="241"/>
      <c r="U55" s="242"/>
      <c r="V55" s="23" t="e">
        <f>SUM(#REF!)</f>
        <v>#REF!</v>
      </c>
    </row>
    <row r="56" spans="1:22">
      <c r="A56" s="2"/>
      <c r="B56" s="2"/>
      <c r="C56" s="3"/>
      <c r="D56" s="1"/>
      <c r="E56" s="1"/>
      <c r="F56" s="1"/>
      <c r="G56" s="1"/>
      <c r="H56" s="1"/>
      <c r="I56" s="1"/>
    </row>
    <row r="57" spans="1:22">
      <c r="A57" s="174" t="s">
        <v>136</v>
      </c>
      <c r="B57" s="174"/>
      <c r="C57" s="174"/>
      <c r="D57" s="174"/>
      <c r="E57" s="190" t="s">
        <v>137</v>
      </c>
      <c r="F57" s="190"/>
      <c r="G57" s="190"/>
      <c r="H57" s="190"/>
      <c r="I57" s="190"/>
      <c r="J57" s="190"/>
      <c r="K57" s="190"/>
      <c r="L57" s="190"/>
      <c r="M57" s="190"/>
      <c r="N57" s="190"/>
      <c r="O57" s="176" t="s">
        <v>139</v>
      </c>
      <c r="P57" s="176"/>
    </row>
    <row r="58" spans="1:22" ht="18">
      <c r="A58" s="16"/>
      <c r="B58" s="15"/>
      <c r="C58" s="15"/>
      <c r="D58" s="2"/>
      <c r="E58" s="175" t="s">
        <v>138</v>
      </c>
      <c r="F58" s="175"/>
      <c r="G58" s="175"/>
      <c r="H58" s="175"/>
      <c r="I58" s="175"/>
      <c r="J58" s="175"/>
      <c r="K58" s="175"/>
      <c r="L58" s="28"/>
      <c r="M58" s="28"/>
      <c r="N58" s="13"/>
      <c r="O58" s="177" t="s">
        <v>141</v>
      </c>
      <c r="P58" s="177"/>
    </row>
  </sheetData>
  <mergeCells count="50">
    <mergeCell ref="F9:F10"/>
    <mergeCell ref="G9:G10"/>
    <mergeCell ref="H9:H10"/>
    <mergeCell ref="I9:I10"/>
    <mergeCell ref="G53:G54"/>
    <mergeCell ref="H53:H54"/>
    <mergeCell ref="A1:V1"/>
    <mergeCell ref="A3:V3"/>
    <mergeCell ref="A6:V6"/>
    <mergeCell ref="Q9:Q10"/>
    <mergeCell ref="A7:V7"/>
    <mergeCell ref="A8:J8"/>
    <mergeCell ref="K8:V8"/>
    <mergeCell ref="A9:A10"/>
    <mergeCell ref="B9:B10"/>
    <mergeCell ref="C9:C10"/>
    <mergeCell ref="D9:D10"/>
    <mergeCell ref="E9:E10"/>
    <mergeCell ref="J9:J10"/>
    <mergeCell ref="K9:K10"/>
    <mergeCell ref="L9:L10"/>
    <mergeCell ref="M9:M10"/>
    <mergeCell ref="N9:N10"/>
    <mergeCell ref="O9:O10"/>
    <mergeCell ref="P9:P10"/>
    <mergeCell ref="R9:R10"/>
    <mergeCell ref="S9:S10"/>
    <mergeCell ref="T9:T10"/>
    <mergeCell ref="U9:U10"/>
    <mergeCell ref="V9:V10"/>
    <mergeCell ref="E58:K58"/>
    <mergeCell ref="O58:P58"/>
    <mergeCell ref="P53:P54"/>
    <mergeCell ref="Q53:Q54"/>
    <mergeCell ref="R53:R54"/>
    <mergeCell ref="A53:E54"/>
    <mergeCell ref="J53:J54"/>
    <mergeCell ref="K53:K54"/>
    <mergeCell ref="N53:N54"/>
    <mergeCell ref="O53:O54"/>
    <mergeCell ref="V53:V54"/>
    <mergeCell ref="A55:U55"/>
    <mergeCell ref="U53:U54"/>
    <mergeCell ref="A57:D57"/>
    <mergeCell ref="E57:N57"/>
    <mergeCell ref="O57:P57"/>
    <mergeCell ref="S53:S54"/>
    <mergeCell ref="T53:T54"/>
    <mergeCell ref="F53:F54"/>
    <mergeCell ref="I53:I54"/>
  </mergeCells>
  <pageMargins left="0.7" right="0.7" top="0.75" bottom="0.75" header="0.3" footer="0.3"/>
  <pageSetup paperSize="9" scale="65"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4821"/>
    <pageSetUpPr fitToPage="1"/>
  </sheetPr>
  <dimension ref="A1:V44"/>
  <sheetViews>
    <sheetView topLeftCell="A6" zoomScale="90" zoomScaleNormal="90" workbookViewId="0">
      <selection activeCell="X9" sqref="X9"/>
    </sheetView>
  </sheetViews>
  <sheetFormatPr defaultRowHeight="15"/>
  <cols>
    <col min="1" max="1" width="9.140625" customWidth="1"/>
    <col min="2" max="2" width="14" customWidth="1"/>
    <col min="3" max="3" width="26.7109375" customWidth="1"/>
    <col min="4" max="4" width="10.140625" customWidth="1"/>
    <col min="5" max="9" width="10.5703125" customWidth="1"/>
    <col min="10" max="10" width="11" customWidth="1"/>
    <col min="11" max="11" width="12.5703125" customWidth="1"/>
    <col min="12" max="13" width="11.28515625" customWidth="1"/>
    <col min="14" max="14" width="12.7109375" customWidth="1"/>
    <col min="15" max="15" width="12.42578125" customWidth="1"/>
    <col min="16" max="16" width="12.7109375" customWidth="1"/>
    <col min="17" max="17" width="13.85546875" customWidth="1"/>
    <col min="18" max="21" width="13" customWidth="1"/>
    <col min="22" max="22" width="15.5703125" customWidth="1"/>
  </cols>
  <sheetData>
    <row r="1" spans="1:22" ht="18.75">
      <c r="A1" s="196" t="s">
        <v>43</v>
      </c>
      <c r="B1" s="196"/>
      <c r="C1" s="196"/>
      <c r="D1" s="196"/>
      <c r="E1" s="196"/>
      <c r="F1" s="196"/>
      <c r="G1" s="196"/>
      <c r="H1" s="196"/>
      <c r="I1" s="196"/>
      <c r="J1" s="196"/>
      <c r="K1" s="196"/>
      <c r="L1" s="196"/>
      <c r="M1" s="196"/>
      <c r="N1" s="196"/>
      <c r="O1" s="196"/>
      <c r="P1" s="196"/>
      <c r="Q1" s="196"/>
      <c r="R1" s="196"/>
      <c r="S1" s="196"/>
      <c r="T1" s="196"/>
      <c r="U1" s="196"/>
      <c r="V1" s="196"/>
    </row>
    <row r="3" spans="1:22" ht="18.75">
      <c r="A3" s="197" t="s">
        <v>238</v>
      </c>
      <c r="B3" s="197"/>
      <c r="C3" s="197"/>
      <c r="D3" s="197"/>
      <c r="E3" s="197"/>
      <c r="F3" s="197"/>
      <c r="G3" s="197"/>
      <c r="H3" s="197"/>
      <c r="I3" s="197"/>
      <c r="J3" s="197"/>
      <c r="K3" s="197"/>
      <c r="L3" s="197"/>
      <c r="M3" s="197"/>
      <c r="N3" s="197"/>
      <c r="O3" s="197"/>
      <c r="P3" s="197"/>
      <c r="Q3" s="197"/>
      <c r="R3" s="197"/>
      <c r="S3" s="197"/>
      <c r="T3" s="197"/>
      <c r="U3" s="197"/>
      <c r="V3" s="197"/>
    </row>
    <row r="5" spans="1:22">
      <c r="A5" s="5"/>
      <c r="B5" s="5"/>
      <c r="C5" s="6"/>
      <c r="D5" s="6"/>
      <c r="E5" s="6"/>
      <c r="F5" s="6"/>
      <c r="G5" s="6"/>
      <c r="H5" s="6"/>
      <c r="I5" s="6"/>
    </row>
    <row r="6" spans="1:22" ht="132.75" customHeight="1">
      <c r="A6" s="247" t="s">
        <v>337</v>
      </c>
      <c r="B6" s="247"/>
      <c r="C6" s="247"/>
      <c r="D6" s="247"/>
      <c r="E6" s="247"/>
      <c r="F6" s="247"/>
      <c r="G6" s="247"/>
      <c r="H6" s="247"/>
      <c r="I6" s="247"/>
      <c r="J6" s="247"/>
      <c r="K6" s="247"/>
      <c r="L6" s="247"/>
      <c r="M6" s="247"/>
      <c r="N6" s="247"/>
      <c r="O6" s="247"/>
      <c r="P6" s="247"/>
      <c r="Q6" s="247"/>
      <c r="R6" s="247"/>
      <c r="S6" s="247"/>
      <c r="T6" s="247"/>
      <c r="U6" s="247"/>
      <c r="V6" s="247"/>
    </row>
    <row r="7" spans="1:22" ht="142.5" customHeight="1">
      <c r="A7" s="237" t="s">
        <v>949</v>
      </c>
      <c r="B7" s="238"/>
      <c r="C7" s="238"/>
      <c r="D7" s="238"/>
      <c r="E7" s="238"/>
      <c r="F7" s="238"/>
      <c r="G7" s="238"/>
      <c r="H7" s="238"/>
      <c r="I7" s="238"/>
      <c r="J7" s="238"/>
      <c r="K7" s="238"/>
      <c r="L7" s="238"/>
      <c r="M7" s="238"/>
      <c r="N7" s="238"/>
      <c r="O7" s="238"/>
      <c r="P7" s="238"/>
      <c r="Q7" s="238"/>
      <c r="R7" s="238"/>
      <c r="S7" s="238"/>
      <c r="T7" s="238"/>
      <c r="U7" s="238"/>
      <c r="V7" s="239"/>
    </row>
    <row r="8" spans="1:22" ht="35.25" customHeight="1">
      <c r="A8" s="272" t="s">
        <v>133</v>
      </c>
      <c r="B8" s="273"/>
      <c r="C8" s="273"/>
      <c r="D8" s="273"/>
      <c r="E8" s="273"/>
      <c r="F8" s="273"/>
      <c r="G8" s="273"/>
      <c r="H8" s="273"/>
      <c r="I8" s="273"/>
      <c r="J8" s="273"/>
      <c r="K8" s="209" t="s">
        <v>188</v>
      </c>
      <c r="L8" s="210"/>
      <c r="M8" s="210"/>
      <c r="N8" s="210"/>
      <c r="O8" s="210"/>
      <c r="P8" s="210"/>
      <c r="Q8" s="210"/>
      <c r="R8" s="210"/>
      <c r="S8" s="210"/>
      <c r="T8" s="210"/>
      <c r="U8" s="210"/>
      <c r="V8" s="211"/>
    </row>
    <row r="9" spans="1:22" ht="153" customHeight="1">
      <c r="A9" s="179" t="s">
        <v>61</v>
      </c>
      <c r="B9" s="179" t="s">
        <v>2</v>
      </c>
      <c r="C9" s="179" t="s">
        <v>62</v>
      </c>
      <c r="D9" s="179" t="s">
        <v>3</v>
      </c>
      <c r="E9" s="179" t="s">
        <v>6</v>
      </c>
      <c r="F9" s="194" t="s">
        <v>589</v>
      </c>
      <c r="G9" s="194" t="s">
        <v>590</v>
      </c>
      <c r="H9" s="194" t="s">
        <v>591</v>
      </c>
      <c r="I9" s="276" t="s">
        <v>670</v>
      </c>
      <c r="J9" s="232" t="s">
        <v>588</v>
      </c>
      <c r="K9" s="184" t="s">
        <v>189</v>
      </c>
      <c r="L9" s="188" t="s">
        <v>190</v>
      </c>
      <c r="M9" s="186" t="s">
        <v>192</v>
      </c>
      <c r="N9" s="181" t="s">
        <v>174</v>
      </c>
      <c r="O9" s="181" t="s">
        <v>186</v>
      </c>
      <c r="P9" s="183" t="s">
        <v>601</v>
      </c>
      <c r="Q9" s="216" t="s">
        <v>130</v>
      </c>
      <c r="R9" s="223" t="s">
        <v>193</v>
      </c>
      <c r="S9" s="222" t="s">
        <v>194</v>
      </c>
      <c r="T9" s="215" t="s">
        <v>196</v>
      </c>
      <c r="U9" s="216" t="s">
        <v>131</v>
      </c>
      <c r="V9" s="212" t="s">
        <v>940</v>
      </c>
    </row>
    <row r="10" spans="1:22" ht="209.25" hidden="1" customHeight="1">
      <c r="A10" s="180"/>
      <c r="B10" s="180"/>
      <c r="C10" s="180"/>
      <c r="D10" s="180"/>
      <c r="E10" s="180"/>
      <c r="F10" s="195"/>
      <c r="G10" s="195"/>
      <c r="H10" s="195"/>
      <c r="I10" s="276"/>
      <c r="J10" s="233"/>
      <c r="K10" s="185"/>
      <c r="L10" s="189"/>
      <c r="M10" s="187"/>
      <c r="N10" s="182"/>
      <c r="O10" s="182"/>
      <c r="P10" s="183"/>
      <c r="Q10" s="216"/>
      <c r="R10" s="223"/>
      <c r="S10" s="222"/>
      <c r="T10" s="215"/>
      <c r="U10" s="216"/>
      <c r="V10" s="212"/>
    </row>
    <row r="11" spans="1:22" ht="48" customHeight="1">
      <c r="A11" s="20">
        <v>1</v>
      </c>
      <c r="B11" s="20">
        <v>2</v>
      </c>
      <c r="C11" s="20">
        <v>3</v>
      </c>
      <c r="D11" s="20">
        <v>4</v>
      </c>
      <c r="E11" s="20">
        <v>5</v>
      </c>
      <c r="F11" s="96" t="s">
        <v>289</v>
      </c>
      <c r="G11" s="97" t="s">
        <v>290</v>
      </c>
      <c r="H11" s="97" t="s">
        <v>291</v>
      </c>
      <c r="I11" s="122" t="s">
        <v>292</v>
      </c>
      <c r="J11" s="140">
        <v>6</v>
      </c>
      <c r="K11" s="43">
        <v>7</v>
      </c>
      <c r="L11" s="39">
        <v>8</v>
      </c>
      <c r="M11" s="41">
        <v>9</v>
      </c>
      <c r="N11" s="42">
        <v>10</v>
      </c>
      <c r="O11" s="42">
        <v>11</v>
      </c>
      <c r="P11" s="42">
        <v>12</v>
      </c>
      <c r="Q11" s="42">
        <v>13</v>
      </c>
      <c r="R11" s="43">
        <v>14</v>
      </c>
      <c r="S11" s="39">
        <v>15</v>
      </c>
      <c r="T11" s="41">
        <v>16</v>
      </c>
      <c r="U11" s="42">
        <v>17</v>
      </c>
      <c r="V11" s="159" t="s">
        <v>198</v>
      </c>
    </row>
    <row r="12" spans="1:22" ht="99" customHeight="1">
      <c r="A12" s="8" t="s">
        <v>874</v>
      </c>
      <c r="B12" s="8" t="s">
        <v>44</v>
      </c>
      <c r="C12" s="8" t="s">
        <v>89</v>
      </c>
      <c r="D12" s="8" t="s">
        <v>153</v>
      </c>
      <c r="E12" s="8" t="s">
        <v>102</v>
      </c>
      <c r="F12" s="8">
        <v>970</v>
      </c>
      <c r="G12" s="8">
        <v>150</v>
      </c>
      <c r="H12" s="8">
        <v>120</v>
      </c>
      <c r="I12" s="111">
        <v>450</v>
      </c>
      <c r="J12" s="132">
        <f t="shared" ref="J12:J33" si="0">SUM(F12:I12)</f>
        <v>1690</v>
      </c>
      <c r="K12" s="22"/>
      <c r="L12" s="22"/>
      <c r="M12" s="22"/>
      <c r="N12" s="22"/>
      <c r="O12" s="22"/>
      <c r="P12" s="22"/>
      <c r="Q12" s="22"/>
      <c r="R12" s="22"/>
      <c r="S12" s="22"/>
      <c r="T12" s="22"/>
      <c r="U12" s="22"/>
      <c r="V12" s="22"/>
    </row>
    <row r="13" spans="1:22" ht="96" customHeight="1">
      <c r="A13" s="8" t="s">
        <v>875</v>
      </c>
      <c r="B13" s="8" t="s">
        <v>225</v>
      </c>
      <c r="C13" s="8" t="s">
        <v>226</v>
      </c>
      <c r="D13" s="8" t="s">
        <v>227</v>
      </c>
      <c r="E13" s="9" t="s">
        <v>102</v>
      </c>
      <c r="F13" s="8">
        <v>50</v>
      </c>
      <c r="G13" s="8">
        <v>170</v>
      </c>
      <c r="H13" s="8">
        <v>100</v>
      </c>
      <c r="I13" s="111">
        <v>900</v>
      </c>
      <c r="J13" s="132">
        <f t="shared" si="0"/>
        <v>1220</v>
      </c>
      <c r="K13" s="22"/>
      <c r="L13" s="22"/>
      <c r="M13" s="22"/>
      <c r="N13" s="22"/>
      <c r="O13" s="22"/>
      <c r="P13" s="22"/>
      <c r="Q13" s="22"/>
      <c r="R13" s="22"/>
      <c r="S13" s="22"/>
      <c r="T13" s="22"/>
      <c r="U13" s="22"/>
      <c r="V13" s="22"/>
    </row>
    <row r="14" spans="1:22" ht="132" customHeight="1">
      <c r="A14" s="8" t="s">
        <v>876</v>
      </c>
      <c r="B14" s="8" t="s">
        <v>228</v>
      </c>
      <c r="C14" s="8" t="s">
        <v>499</v>
      </c>
      <c r="D14" s="8" t="s">
        <v>500</v>
      </c>
      <c r="E14" s="9" t="s">
        <v>102</v>
      </c>
      <c r="F14" s="8">
        <v>300</v>
      </c>
      <c r="G14" s="8">
        <v>50</v>
      </c>
      <c r="H14" s="8">
        <v>0</v>
      </c>
      <c r="I14" s="111">
        <v>0</v>
      </c>
      <c r="J14" s="132">
        <f t="shared" si="0"/>
        <v>350</v>
      </c>
      <c r="K14" s="22"/>
      <c r="L14" s="22"/>
      <c r="M14" s="22"/>
      <c r="N14" s="22"/>
      <c r="O14" s="22"/>
      <c r="P14" s="22"/>
      <c r="Q14" s="22"/>
      <c r="R14" s="22"/>
      <c r="S14" s="22"/>
      <c r="T14" s="22"/>
      <c r="U14" s="22"/>
      <c r="V14" s="22"/>
    </row>
    <row r="15" spans="1:22" ht="60" customHeight="1">
      <c r="A15" s="8" t="s">
        <v>877</v>
      </c>
      <c r="B15" s="8" t="s">
        <v>501</v>
      </c>
      <c r="C15" s="8" t="s">
        <v>502</v>
      </c>
      <c r="D15" s="8" t="s">
        <v>503</v>
      </c>
      <c r="E15" s="9" t="s">
        <v>102</v>
      </c>
      <c r="F15" s="8">
        <v>85</v>
      </c>
      <c r="G15" s="8">
        <v>0</v>
      </c>
      <c r="H15" s="8">
        <v>15</v>
      </c>
      <c r="I15" s="111">
        <v>100</v>
      </c>
      <c r="J15" s="132">
        <f t="shared" si="0"/>
        <v>200</v>
      </c>
      <c r="K15" s="22"/>
      <c r="L15" s="22"/>
      <c r="M15" s="22"/>
      <c r="N15" s="22"/>
      <c r="O15" s="22"/>
      <c r="P15" s="22"/>
      <c r="Q15" s="22"/>
      <c r="R15" s="22"/>
      <c r="S15" s="22"/>
      <c r="T15" s="22"/>
      <c r="U15" s="22"/>
      <c r="V15" s="22"/>
    </row>
    <row r="16" spans="1:22" ht="111.75" customHeight="1">
      <c r="A16" s="8" t="s">
        <v>878</v>
      </c>
      <c r="B16" s="8" t="s">
        <v>45</v>
      </c>
      <c r="C16" s="8" t="s">
        <v>46</v>
      </c>
      <c r="D16" s="8" t="s">
        <v>504</v>
      </c>
      <c r="E16" s="9" t="s">
        <v>102</v>
      </c>
      <c r="F16" s="8">
        <v>1450</v>
      </c>
      <c r="G16" s="8">
        <v>0</v>
      </c>
      <c r="H16" s="8">
        <v>10</v>
      </c>
      <c r="I16" s="111">
        <v>100</v>
      </c>
      <c r="J16" s="132">
        <f t="shared" si="0"/>
        <v>1560</v>
      </c>
      <c r="K16" s="22"/>
      <c r="L16" s="22"/>
      <c r="M16" s="22"/>
      <c r="N16" s="22"/>
      <c r="O16" s="22"/>
      <c r="P16" s="22"/>
      <c r="Q16" s="22"/>
      <c r="R16" s="22"/>
      <c r="S16" s="22"/>
      <c r="T16" s="22"/>
      <c r="U16" s="22"/>
      <c r="V16" s="22"/>
    </row>
    <row r="17" spans="1:22" ht="129" customHeight="1">
      <c r="A17" s="8" t="s">
        <v>879</v>
      </c>
      <c r="B17" s="8" t="s">
        <v>505</v>
      </c>
      <c r="C17" s="8" t="s">
        <v>506</v>
      </c>
      <c r="D17" s="8" t="s">
        <v>507</v>
      </c>
      <c r="E17" s="9" t="s">
        <v>102</v>
      </c>
      <c r="F17" s="8">
        <v>110</v>
      </c>
      <c r="G17" s="8">
        <v>0</v>
      </c>
      <c r="H17" s="8">
        <v>0</v>
      </c>
      <c r="I17" s="111">
        <v>0</v>
      </c>
      <c r="J17" s="132">
        <f t="shared" si="0"/>
        <v>110</v>
      </c>
      <c r="K17" s="22"/>
      <c r="L17" s="22"/>
      <c r="M17" s="22"/>
      <c r="N17" s="22"/>
      <c r="O17" s="22"/>
      <c r="P17" s="22"/>
      <c r="Q17" s="22"/>
      <c r="R17" s="22"/>
      <c r="S17" s="22"/>
      <c r="T17" s="22"/>
      <c r="U17" s="22"/>
      <c r="V17" s="22"/>
    </row>
    <row r="18" spans="1:22" ht="90.75" customHeight="1">
      <c r="A18" s="8" t="s">
        <v>880</v>
      </c>
      <c r="B18" s="8" t="s">
        <v>508</v>
      </c>
      <c r="C18" s="8" t="s">
        <v>541</v>
      </c>
      <c r="D18" s="8" t="s">
        <v>509</v>
      </c>
      <c r="E18" s="9" t="s">
        <v>102</v>
      </c>
      <c r="F18" s="8">
        <v>35</v>
      </c>
      <c r="G18" s="8">
        <v>0</v>
      </c>
      <c r="H18" s="8">
        <v>0</v>
      </c>
      <c r="I18" s="111">
        <v>0</v>
      </c>
      <c r="J18" s="132">
        <f t="shared" si="0"/>
        <v>35</v>
      </c>
      <c r="K18" s="22"/>
      <c r="L18" s="22"/>
      <c r="M18" s="22"/>
      <c r="N18" s="22"/>
      <c r="O18" s="22"/>
      <c r="P18" s="22"/>
      <c r="Q18" s="22"/>
      <c r="R18" s="22"/>
      <c r="S18" s="22"/>
      <c r="T18" s="22"/>
      <c r="U18" s="22"/>
      <c r="V18" s="22"/>
    </row>
    <row r="19" spans="1:22" ht="81" customHeight="1">
      <c r="A19" s="8" t="s">
        <v>881</v>
      </c>
      <c r="B19" s="8" t="s">
        <v>510</v>
      </c>
      <c r="C19" s="8" t="s">
        <v>540</v>
      </c>
      <c r="D19" s="8" t="s">
        <v>511</v>
      </c>
      <c r="E19" s="9" t="s">
        <v>102</v>
      </c>
      <c r="F19" s="8">
        <v>150</v>
      </c>
      <c r="G19" s="8">
        <v>0</v>
      </c>
      <c r="H19" s="8">
        <v>0</v>
      </c>
      <c r="I19" s="111">
        <v>40</v>
      </c>
      <c r="J19" s="132">
        <f t="shared" si="0"/>
        <v>190</v>
      </c>
      <c r="K19" s="22"/>
      <c r="L19" s="22"/>
      <c r="M19" s="22"/>
      <c r="N19" s="22"/>
      <c r="O19" s="22"/>
      <c r="P19" s="22"/>
      <c r="Q19" s="22"/>
      <c r="R19" s="22"/>
      <c r="S19" s="22"/>
      <c r="T19" s="22"/>
      <c r="U19" s="22"/>
      <c r="V19" s="22"/>
    </row>
    <row r="20" spans="1:22" ht="67.5" customHeight="1">
      <c r="A20" s="8" t="s">
        <v>882</v>
      </c>
      <c r="B20" s="8" t="s">
        <v>512</v>
      </c>
      <c r="C20" s="8" t="s">
        <v>513</v>
      </c>
      <c r="D20" s="8" t="s">
        <v>432</v>
      </c>
      <c r="E20" s="9" t="s">
        <v>102</v>
      </c>
      <c r="F20" s="8">
        <v>25</v>
      </c>
      <c r="G20" s="8">
        <v>30</v>
      </c>
      <c r="H20" s="8">
        <v>4</v>
      </c>
      <c r="I20" s="111">
        <v>5</v>
      </c>
      <c r="J20" s="132">
        <f t="shared" si="0"/>
        <v>64</v>
      </c>
      <c r="K20" s="22"/>
      <c r="L20" s="22"/>
      <c r="M20" s="22"/>
      <c r="N20" s="22"/>
      <c r="O20" s="22"/>
      <c r="P20" s="22"/>
      <c r="Q20" s="22"/>
      <c r="R20" s="22"/>
      <c r="S20" s="22"/>
      <c r="T20" s="22"/>
      <c r="U20" s="22"/>
      <c r="V20" s="22"/>
    </row>
    <row r="21" spans="1:22" ht="73.5" customHeight="1">
      <c r="A21" s="8" t="s">
        <v>883</v>
      </c>
      <c r="B21" s="8" t="s">
        <v>514</v>
      </c>
      <c r="C21" s="8" t="s">
        <v>515</v>
      </c>
      <c r="D21" s="8" t="s">
        <v>516</v>
      </c>
      <c r="E21" s="8" t="s">
        <v>102</v>
      </c>
      <c r="F21" s="8">
        <v>10</v>
      </c>
      <c r="G21" s="8">
        <v>0</v>
      </c>
      <c r="H21" s="8">
        <v>0</v>
      </c>
      <c r="I21" s="111">
        <v>30</v>
      </c>
      <c r="J21" s="132">
        <f t="shared" si="0"/>
        <v>40</v>
      </c>
      <c r="K21" s="22"/>
      <c r="L21" s="22"/>
      <c r="M21" s="22"/>
      <c r="N21" s="22"/>
      <c r="O21" s="22"/>
      <c r="P21" s="22"/>
      <c r="Q21" s="22"/>
      <c r="R21" s="22"/>
      <c r="S21" s="22"/>
      <c r="T21" s="22"/>
      <c r="U21" s="22"/>
      <c r="V21" s="22"/>
    </row>
    <row r="22" spans="1:22" ht="63.75" customHeight="1">
      <c r="A22" s="8" t="s">
        <v>884</v>
      </c>
      <c r="B22" s="8" t="s">
        <v>539</v>
      </c>
      <c r="C22" s="8" t="s">
        <v>517</v>
      </c>
      <c r="D22" s="8" t="s">
        <v>518</v>
      </c>
      <c r="E22" s="9" t="s">
        <v>102</v>
      </c>
      <c r="F22" s="8">
        <v>25</v>
      </c>
      <c r="G22" s="8">
        <v>0</v>
      </c>
      <c r="H22" s="8">
        <v>0</v>
      </c>
      <c r="I22" s="111">
        <v>0</v>
      </c>
      <c r="J22" s="132">
        <f t="shared" si="0"/>
        <v>25</v>
      </c>
      <c r="K22" s="22"/>
      <c r="L22" s="22"/>
      <c r="M22" s="22"/>
      <c r="N22" s="22"/>
      <c r="O22" s="22"/>
      <c r="P22" s="22"/>
      <c r="Q22" s="22"/>
      <c r="R22" s="22"/>
      <c r="S22" s="22"/>
      <c r="T22" s="22"/>
      <c r="U22" s="22"/>
      <c r="V22" s="22"/>
    </row>
    <row r="23" spans="1:22" ht="51.75" thickBot="1">
      <c r="A23" s="8" t="s">
        <v>885</v>
      </c>
      <c r="B23" s="76" t="s">
        <v>537</v>
      </c>
      <c r="C23" s="77" t="s">
        <v>538</v>
      </c>
      <c r="D23" s="8" t="s">
        <v>536</v>
      </c>
      <c r="E23" s="9" t="s">
        <v>102</v>
      </c>
      <c r="F23" s="8">
        <v>35</v>
      </c>
      <c r="G23" s="8">
        <v>0</v>
      </c>
      <c r="H23" s="8">
        <v>0</v>
      </c>
      <c r="I23" s="111">
        <v>0</v>
      </c>
      <c r="J23" s="132">
        <f t="shared" si="0"/>
        <v>35</v>
      </c>
      <c r="K23" s="22"/>
      <c r="L23" s="22"/>
      <c r="M23" s="22"/>
      <c r="N23" s="22"/>
      <c r="O23" s="22"/>
      <c r="P23" s="22"/>
      <c r="Q23" s="22"/>
      <c r="R23" s="22"/>
      <c r="S23" s="22"/>
      <c r="T23" s="22"/>
      <c r="U23" s="22"/>
      <c r="V23" s="22"/>
    </row>
    <row r="24" spans="1:22" ht="105.75" customHeight="1">
      <c r="A24" s="8" t="s">
        <v>886</v>
      </c>
      <c r="B24" s="8" t="s">
        <v>128</v>
      </c>
      <c r="C24" s="8" t="s">
        <v>519</v>
      </c>
      <c r="D24" s="8" t="s">
        <v>935</v>
      </c>
      <c r="E24" s="9" t="s">
        <v>102</v>
      </c>
      <c r="F24" s="8">
        <v>130</v>
      </c>
      <c r="G24" s="8">
        <v>0</v>
      </c>
      <c r="H24" s="8">
        <v>36</v>
      </c>
      <c r="I24" s="111">
        <v>70</v>
      </c>
      <c r="J24" s="132">
        <f t="shared" si="0"/>
        <v>236</v>
      </c>
      <c r="K24" s="22"/>
      <c r="L24" s="22"/>
      <c r="M24" s="22"/>
      <c r="N24" s="22"/>
      <c r="O24" s="22"/>
      <c r="P24" s="22"/>
      <c r="Q24" s="22"/>
      <c r="R24" s="22"/>
      <c r="S24" s="22"/>
      <c r="T24" s="22"/>
      <c r="U24" s="22"/>
      <c r="V24" s="22"/>
    </row>
    <row r="25" spans="1:22" ht="87" customHeight="1">
      <c r="A25" s="8" t="s">
        <v>887</v>
      </c>
      <c r="B25" s="8" t="s">
        <v>520</v>
      </c>
      <c r="C25" s="8" t="s">
        <v>521</v>
      </c>
      <c r="D25" s="8" t="s">
        <v>332</v>
      </c>
      <c r="E25" s="9" t="s">
        <v>102</v>
      </c>
      <c r="F25" s="8">
        <v>50</v>
      </c>
      <c r="G25" s="8">
        <v>0</v>
      </c>
      <c r="H25" s="8">
        <v>0</v>
      </c>
      <c r="I25" s="111">
        <v>0</v>
      </c>
      <c r="J25" s="132">
        <f t="shared" si="0"/>
        <v>50</v>
      </c>
      <c r="K25" s="22"/>
      <c r="L25" s="22"/>
      <c r="M25" s="22"/>
      <c r="N25" s="22"/>
      <c r="O25" s="22"/>
      <c r="P25" s="22"/>
      <c r="Q25" s="22"/>
      <c r="R25" s="22"/>
      <c r="S25" s="22"/>
      <c r="T25" s="22"/>
      <c r="U25" s="22"/>
      <c r="V25" s="22"/>
    </row>
    <row r="26" spans="1:22" ht="88.5" customHeight="1">
      <c r="A26" s="8" t="s">
        <v>888</v>
      </c>
      <c r="B26" s="8" t="s">
        <v>522</v>
      </c>
      <c r="C26" s="8" t="s">
        <v>535</v>
      </c>
      <c r="D26" s="8" t="s">
        <v>936</v>
      </c>
      <c r="E26" s="9" t="s">
        <v>102</v>
      </c>
      <c r="F26" s="8">
        <v>30</v>
      </c>
      <c r="G26" s="8">
        <v>0</v>
      </c>
      <c r="H26" s="8">
        <v>0</v>
      </c>
      <c r="I26" s="111">
        <v>0</v>
      </c>
      <c r="J26" s="132">
        <f t="shared" si="0"/>
        <v>30</v>
      </c>
      <c r="K26" s="22"/>
      <c r="L26" s="22"/>
      <c r="M26" s="22"/>
      <c r="N26" s="22"/>
      <c r="O26" s="22"/>
      <c r="P26" s="22"/>
      <c r="Q26" s="22"/>
      <c r="R26" s="22"/>
      <c r="S26" s="22"/>
      <c r="T26" s="22"/>
      <c r="U26" s="22"/>
      <c r="V26" s="22"/>
    </row>
    <row r="27" spans="1:22" ht="93" customHeight="1">
      <c r="A27" s="8" t="s">
        <v>889</v>
      </c>
      <c r="B27" s="8" t="s">
        <v>523</v>
      </c>
      <c r="C27" s="8" t="s">
        <v>937</v>
      </c>
      <c r="D27" s="8" t="s">
        <v>936</v>
      </c>
      <c r="E27" s="9" t="s">
        <v>102</v>
      </c>
      <c r="F27" s="8">
        <v>10</v>
      </c>
      <c r="G27" s="8">
        <v>0</v>
      </c>
      <c r="H27" s="8">
        <v>0</v>
      </c>
      <c r="I27" s="111">
        <v>0</v>
      </c>
      <c r="J27" s="132">
        <f t="shared" si="0"/>
        <v>10</v>
      </c>
      <c r="K27" s="22"/>
      <c r="L27" s="22"/>
      <c r="M27" s="22"/>
      <c r="N27" s="22"/>
      <c r="O27" s="22"/>
      <c r="P27" s="22"/>
      <c r="Q27" s="22"/>
      <c r="R27" s="22"/>
      <c r="S27" s="22"/>
      <c r="T27" s="22"/>
      <c r="U27" s="22"/>
      <c r="V27" s="22"/>
    </row>
    <row r="28" spans="1:22" ht="134.25" customHeight="1">
      <c r="A28" s="8" t="s">
        <v>890</v>
      </c>
      <c r="B28" s="8" t="s">
        <v>47</v>
      </c>
      <c r="C28" s="8" t="s">
        <v>534</v>
      </c>
      <c r="D28" s="8" t="s">
        <v>90</v>
      </c>
      <c r="E28" s="9" t="s">
        <v>102</v>
      </c>
      <c r="F28" s="8">
        <v>120</v>
      </c>
      <c r="G28" s="8">
        <v>0</v>
      </c>
      <c r="H28" s="8">
        <v>36</v>
      </c>
      <c r="I28" s="111">
        <v>70</v>
      </c>
      <c r="J28" s="132">
        <f t="shared" si="0"/>
        <v>226</v>
      </c>
      <c r="K28" s="22"/>
      <c r="L28" s="22"/>
      <c r="M28" s="22"/>
      <c r="N28" s="22"/>
      <c r="O28" s="22"/>
      <c r="P28" s="22"/>
      <c r="Q28" s="22"/>
      <c r="R28" s="22"/>
      <c r="S28" s="22"/>
      <c r="T28" s="22"/>
      <c r="U28" s="22"/>
      <c r="V28" s="22"/>
    </row>
    <row r="29" spans="1:22" ht="66.75" customHeight="1">
      <c r="A29" s="8" t="s">
        <v>891</v>
      </c>
      <c r="B29" s="8" t="s">
        <v>524</v>
      </c>
      <c r="C29" s="8" t="s">
        <v>533</v>
      </c>
      <c r="D29" s="8" t="s">
        <v>525</v>
      </c>
      <c r="E29" s="9" t="s">
        <v>102</v>
      </c>
      <c r="F29" s="8">
        <v>15</v>
      </c>
      <c r="G29" s="8">
        <v>0</v>
      </c>
      <c r="H29" s="8">
        <v>0</v>
      </c>
      <c r="I29" s="111">
        <v>0</v>
      </c>
      <c r="J29" s="132">
        <f t="shared" si="0"/>
        <v>15</v>
      </c>
      <c r="K29" s="22"/>
      <c r="L29" s="22"/>
      <c r="M29" s="22"/>
      <c r="N29" s="22"/>
      <c r="O29" s="22"/>
      <c r="P29" s="22"/>
      <c r="Q29" s="22"/>
      <c r="R29" s="22"/>
      <c r="S29" s="22"/>
      <c r="T29" s="22"/>
      <c r="U29" s="22"/>
      <c r="V29" s="22"/>
    </row>
    <row r="30" spans="1:22" ht="69" customHeight="1">
      <c r="A30" s="8" t="s">
        <v>892</v>
      </c>
      <c r="B30" s="8" t="s">
        <v>526</v>
      </c>
      <c r="C30" s="8" t="s">
        <v>532</v>
      </c>
      <c r="D30" s="8" t="s">
        <v>527</v>
      </c>
      <c r="E30" s="9" t="s">
        <v>102</v>
      </c>
      <c r="F30" s="8">
        <v>20</v>
      </c>
      <c r="G30" s="8">
        <v>0</v>
      </c>
      <c r="H30" s="8">
        <v>0</v>
      </c>
      <c r="I30" s="111">
        <v>0</v>
      </c>
      <c r="J30" s="132">
        <f t="shared" si="0"/>
        <v>20</v>
      </c>
      <c r="K30" s="22"/>
      <c r="L30" s="22"/>
      <c r="M30" s="22"/>
      <c r="N30" s="22"/>
      <c r="O30" s="22"/>
      <c r="P30" s="22"/>
      <c r="Q30" s="22"/>
      <c r="R30" s="22"/>
      <c r="S30" s="22"/>
      <c r="T30" s="22"/>
      <c r="U30" s="22"/>
      <c r="V30" s="22"/>
    </row>
    <row r="31" spans="1:22" ht="71.25" customHeight="1">
      <c r="A31" s="8" t="s">
        <v>893</v>
      </c>
      <c r="B31" s="8" t="s">
        <v>528</v>
      </c>
      <c r="C31" s="8" t="s">
        <v>531</v>
      </c>
      <c r="D31" s="8" t="s">
        <v>84</v>
      </c>
      <c r="E31" s="9" t="s">
        <v>102</v>
      </c>
      <c r="F31" s="8">
        <v>15</v>
      </c>
      <c r="G31" s="8">
        <v>0</v>
      </c>
      <c r="H31" s="8">
        <v>0</v>
      </c>
      <c r="I31" s="111">
        <v>0</v>
      </c>
      <c r="J31" s="132">
        <f t="shared" si="0"/>
        <v>15</v>
      </c>
      <c r="K31" s="22"/>
      <c r="L31" s="22"/>
      <c r="M31" s="22"/>
      <c r="N31" s="22"/>
      <c r="O31" s="22"/>
      <c r="P31" s="22"/>
      <c r="Q31" s="22"/>
      <c r="R31" s="22"/>
      <c r="S31" s="22"/>
      <c r="T31" s="22"/>
      <c r="U31" s="22"/>
      <c r="V31" s="22"/>
    </row>
    <row r="32" spans="1:22" ht="95.25" customHeight="1">
      <c r="A32" s="111" t="s">
        <v>894</v>
      </c>
      <c r="B32" s="29" t="s">
        <v>681</v>
      </c>
      <c r="C32" s="29" t="s">
        <v>905</v>
      </c>
      <c r="D32" s="29" t="s">
        <v>902</v>
      </c>
      <c r="E32" s="135" t="s">
        <v>102</v>
      </c>
      <c r="F32" s="143">
        <v>0</v>
      </c>
      <c r="G32" s="114">
        <v>0</v>
      </c>
      <c r="H32" s="114">
        <v>0</v>
      </c>
      <c r="I32" s="114">
        <v>20</v>
      </c>
      <c r="J32" s="132">
        <f t="shared" si="0"/>
        <v>20</v>
      </c>
      <c r="K32" s="119"/>
      <c r="L32" s="119"/>
      <c r="M32" s="119"/>
      <c r="N32" s="119"/>
      <c r="O32" s="119"/>
      <c r="P32" s="119"/>
      <c r="Q32" s="119"/>
      <c r="R32" s="119"/>
      <c r="S32" s="120"/>
      <c r="T32" s="120"/>
      <c r="U32" s="120"/>
      <c r="V32" s="120"/>
    </row>
    <row r="33" spans="1:22" ht="94.5" customHeight="1">
      <c r="A33" s="111" t="s">
        <v>895</v>
      </c>
      <c r="B33" s="29" t="s">
        <v>682</v>
      </c>
      <c r="C33" s="29" t="s">
        <v>904</v>
      </c>
      <c r="D33" s="29" t="s">
        <v>903</v>
      </c>
      <c r="E33" s="135" t="s">
        <v>102</v>
      </c>
      <c r="F33" s="143">
        <v>0</v>
      </c>
      <c r="G33" s="114">
        <v>0</v>
      </c>
      <c r="H33" s="114">
        <v>0</v>
      </c>
      <c r="I33" s="114">
        <v>60</v>
      </c>
      <c r="J33" s="132">
        <f t="shared" si="0"/>
        <v>60</v>
      </c>
      <c r="K33" s="119"/>
      <c r="L33" s="119"/>
      <c r="M33" s="119"/>
      <c r="N33" s="119"/>
      <c r="O33" s="119"/>
      <c r="P33" s="119"/>
      <c r="Q33" s="119"/>
      <c r="R33" s="119"/>
      <c r="S33" s="120"/>
      <c r="T33" s="120"/>
      <c r="U33" s="120"/>
      <c r="V33" s="120"/>
    </row>
    <row r="34" spans="1:22" ht="42.75" customHeight="1">
      <c r="A34" s="224" t="s">
        <v>182</v>
      </c>
      <c r="B34" s="225"/>
      <c r="C34" s="225"/>
      <c r="D34" s="225"/>
      <c r="E34" s="226"/>
      <c r="F34" s="275">
        <f>SUM(F12:F33)</f>
        <v>3635</v>
      </c>
      <c r="G34" s="275">
        <f>SUM(G12:G33)</f>
        <v>400</v>
      </c>
      <c r="H34" s="275">
        <f>SUM(H12:H33)</f>
        <v>321</v>
      </c>
      <c r="I34" s="275">
        <f>SUM(I12:I33)</f>
        <v>1845</v>
      </c>
      <c r="J34" s="277">
        <f>SUM(J12:J33)</f>
        <v>6201</v>
      </c>
      <c r="K34" s="274" t="s">
        <v>183</v>
      </c>
      <c r="L34" s="34" t="s">
        <v>184</v>
      </c>
      <c r="M34" s="34" t="s">
        <v>184</v>
      </c>
      <c r="N34" s="274" t="s">
        <v>183</v>
      </c>
      <c r="O34" s="274" t="s">
        <v>183</v>
      </c>
      <c r="P34" s="274" t="s">
        <v>183</v>
      </c>
      <c r="Q34" s="274" t="s">
        <v>183</v>
      </c>
      <c r="R34" s="274" t="s">
        <v>183</v>
      </c>
      <c r="S34" s="274" t="s">
        <v>183</v>
      </c>
      <c r="T34" s="274" t="s">
        <v>183</v>
      </c>
      <c r="U34" s="274" t="s">
        <v>183</v>
      </c>
      <c r="V34" s="274" t="s">
        <v>183</v>
      </c>
    </row>
    <row r="35" spans="1:22" ht="30" customHeight="1">
      <c r="A35" s="227"/>
      <c r="B35" s="228"/>
      <c r="C35" s="228"/>
      <c r="D35" s="228"/>
      <c r="E35" s="229"/>
      <c r="F35" s="218"/>
      <c r="G35" s="218"/>
      <c r="H35" s="218"/>
      <c r="I35" s="218"/>
      <c r="J35" s="231"/>
      <c r="K35" s="214"/>
      <c r="L35" s="35" t="s">
        <v>185</v>
      </c>
      <c r="M35" s="35" t="s">
        <v>185</v>
      </c>
      <c r="N35" s="214"/>
      <c r="O35" s="214"/>
      <c r="P35" s="214"/>
      <c r="Q35" s="214"/>
      <c r="R35" s="214"/>
      <c r="S35" s="214"/>
      <c r="T35" s="214"/>
      <c r="U35" s="214"/>
      <c r="V35" s="214"/>
    </row>
    <row r="36" spans="1:22" ht="42.75" customHeight="1">
      <c r="A36" s="240" t="s">
        <v>140</v>
      </c>
      <c r="B36" s="241"/>
      <c r="C36" s="241"/>
      <c r="D36" s="241"/>
      <c r="E36" s="241"/>
      <c r="F36" s="241"/>
      <c r="G36" s="241"/>
      <c r="H36" s="241"/>
      <c r="I36" s="241"/>
      <c r="J36" s="241"/>
      <c r="K36" s="241"/>
      <c r="L36" s="241"/>
      <c r="M36" s="241"/>
      <c r="N36" s="241"/>
      <c r="O36" s="241"/>
      <c r="P36" s="241"/>
      <c r="Q36" s="241"/>
      <c r="R36" s="241"/>
      <c r="S36" s="241"/>
      <c r="T36" s="241"/>
      <c r="U36" s="242"/>
      <c r="V36" s="277">
        <f>SUM(V12:V33)</f>
        <v>0</v>
      </c>
    </row>
    <row r="37" spans="1:22" ht="42.75" customHeight="1">
      <c r="A37" s="2"/>
      <c r="B37" s="2"/>
      <c r="C37" s="3"/>
      <c r="D37" s="1"/>
      <c r="E37" s="1"/>
      <c r="F37" s="1"/>
      <c r="G37" s="1"/>
      <c r="H37" s="1"/>
      <c r="I37" s="1"/>
      <c r="V37" s="231"/>
    </row>
    <row r="38" spans="1:22" ht="42.75" customHeight="1">
      <c r="A38" s="2"/>
      <c r="B38" s="2"/>
      <c r="C38" s="3"/>
      <c r="D38" s="1"/>
      <c r="E38" s="1"/>
      <c r="F38" s="1"/>
      <c r="G38" s="1"/>
      <c r="H38" s="1"/>
      <c r="I38" s="1"/>
    </row>
    <row r="39" spans="1:22" ht="42.75" customHeight="1">
      <c r="A39" s="174" t="s">
        <v>136</v>
      </c>
      <c r="B39" s="174"/>
      <c r="C39" s="174"/>
      <c r="D39" s="174"/>
      <c r="E39" s="190" t="s">
        <v>137</v>
      </c>
      <c r="F39" s="190"/>
      <c r="G39" s="190"/>
      <c r="H39" s="190"/>
      <c r="I39" s="190"/>
      <c r="J39" s="190"/>
      <c r="K39" s="190"/>
      <c r="L39" s="190"/>
      <c r="M39" s="190"/>
      <c r="N39" s="190"/>
      <c r="O39" s="176" t="s">
        <v>139</v>
      </c>
      <c r="P39" s="176"/>
    </row>
    <row r="40" spans="1:22" ht="42.75" customHeight="1">
      <c r="A40" s="16"/>
      <c r="B40" s="15"/>
      <c r="C40" s="15"/>
      <c r="D40" s="2"/>
      <c r="E40" s="175" t="s">
        <v>138</v>
      </c>
      <c r="F40" s="175"/>
      <c r="G40" s="175"/>
      <c r="H40" s="175"/>
      <c r="I40" s="175"/>
      <c r="J40" s="175"/>
      <c r="K40" s="175"/>
      <c r="L40" s="28"/>
      <c r="M40" s="28"/>
      <c r="N40" s="13"/>
      <c r="O40" s="177" t="s">
        <v>141</v>
      </c>
      <c r="P40" s="177"/>
    </row>
    <row r="41" spans="1:22" ht="42.75" customHeight="1"/>
    <row r="42" spans="1:22" ht="42.75" customHeight="1"/>
    <row r="43" spans="1:22" ht="42.75" customHeight="1"/>
    <row r="44" spans="1:22" ht="42.75" customHeight="1"/>
  </sheetData>
  <mergeCells count="51">
    <mergeCell ref="E40:K40"/>
    <mergeCell ref="O40:P40"/>
    <mergeCell ref="E9:E10"/>
    <mergeCell ref="G34:G35"/>
    <mergeCell ref="H34:H35"/>
    <mergeCell ref="A36:U36"/>
    <mergeCell ref="S34:S35"/>
    <mergeCell ref="T34:T35"/>
    <mergeCell ref="U34:U35"/>
    <mergeCell ref="P34:P35"/>
    <mergeCell ref="Q34:Q35"/>
    <mergeCell ref="R34:R35"/>
    <mergeCell ref="A39:D39"/>
    <mergeCell ref="E39:N39"/>
    <mergeCell ref="V36:V37"/>
    <mergeCell ref="R9:R10"/>
    <mergeCell ref="V34:V35"/>
    <mergeCell ref="J34:J35"/>
    <mergeCell ref="O39:P39"/>
    <mergeCell ref="M9:M10"/>
    <mergeCell ref="L9:L10"/>
    <mergeCell ref="K9:K10"/>
    <mergeCell ref="N9:N10"/>
    <mergeCell ref="K34:K35"/>
    <mergeCell ref="N34:N35"/>
    <mergeCell ref="J9:J10"/>
    <mergeCell ref="O34:O35"/>
    <mergeCell ref="F34:F35"/>
    <mergeCell ref="I34:I35"/>
    <mergeCell ref="A9:A10"/>
    <mergeCell ref="B9:B10"/>
    <mergeCell ref="I9:I10"/>
    <mergeCell ref="G9:G10"/>
    <mergeCell ref="H9:H10"/>
    <mergeCell ref="A34:E35"/>
    <mergeCell ref="A1:V1"/>
    <mergeCell ref="A7:V7"/>
    <mergeCell ref="A8:J8"/>
    <mergeCell ref="K8:V8"/>
    <mergeCell ref="V9:V10"/>
    <mergeCell ref="A6:V6"/>
    <mergeCell ref="A3:V3"/>
    <mergeCell ref="C9:C10"/>
    <mergeCell ref="D9:D10"/>
    <mergeCell ref="S9:S10"/>
    <mergeCell ref="T9:T10"/>
    <mergeCell ref="U9:U10"/>
    <mergeCell ref="O9:O10"/>
    <mergeCell ref="F9:F10"/>
    <mergeCell ref="P9:P10"/>
    <mergeCell ref="Q9:Q10"/>
  </mergeCells>
  <pageMargins left="0.7" right="0.7" top="0.75" bottom="0.75" header="0.3" footer="0.3"/>
  <pageSetup paperSize="9" scale="56"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351D1-DECB-424C-9284-9AE16E69C83E}">
  <sheetPr>
    <tabColor rgb="FF004821"/>
    <pageSetUpPr fitToPage="1"/>
  </sheetPr>
  <dimension ref="A2:X28"/>
  <sheetViews>
    <sheetView topLeftCell="A4" zoomScale="90" zoomScaleNormal="90" workbookViewId="0">
      <selection activeCell="Z13" sqref="Z13"/>
    </sheetView>
  </sheetViews>
  <sheetFormatPr defaultRowHeight="15"/>
  <cols>
    <col min="2" max="2" width="12.28515625" customWidth="1"/>
    <col min="3" max="3" width="30" customWidth="1"/>
    <col min="4" max="4" width="10.140625" customWidth="1"/>
    <col min="5" max="9" width="9.28515625" customWidth="1"/>
    <col min="12" max="13" width="10.42578125" customWidth="1"/>
    <col min="15" max="15" width="10.28515625" customWidth="1"/>
    <col min="16" max="16" width="11.42578125" customWidth="1"/>
    <col min="17" max="17" width="15.42578125" customWidth="1"/>
    <col min="18" max="18" width="12.140625" customWidth="1"/>
    <col min="19" max="19" width="13.42578125" customWidth="1"/>
    <col min="20" max="20" width="12.42578125" customWidth="1"/>
    <col min="21" max="21" width="13" customWidth="1"/>
    <col min="22" max="22" width="12.5703125" customWidth="1"/>
    <col min="23" max="23" width="10.140625" customWidth="1"/>
    <col min="24" max="24" width="14.140625" customWidth="1"/>
  </cols>
  <sheetData>
    <row r="2" spans="1:24" ht="18.75">
      <c r="A2" s="196" t="s">
        <v>1</v>
      </c>
      <c r="B2" s="196"/>
      <c r="C2" s="196"/>
      <c r="D2" s="196"/>
      <c r="E2" s="196"/>
      <c r="F2" s="196"/>
      <c r="G2" s="196"/>
      <c r="H2" s="196"/>
      <c r="I2" s="196"/>
      <c r="J2" s="196"/>
      <c r="K2" s="196"/>
      <c r="L2" s="196"/>
      <c r="M2" s="196"/>
      <c r="N2" s="196"/>
      <c r="O2" s="196"/>
      <c r="P2" s="196"/>
      <c r="Q2" s="196"/>
      <c r="R2" s="196"/>
      <c r="S2" s="196"/>
      <c r="T2" s="196"/>
      <c r="U2" s="196"/>
      <c r="V2" s="196"/>
      <c r="W2" s="196"/>
      <c r="X2" s="196"/>
    </row>
    <row r="4" spans="1:24" ht="18.75">
      <c r="A4" s="197" t="s">
        <v>239</v>
      </c>
      <c r="B4" s="197"/>
      <c r="C4" s="197"/>
      <c r="D4" s="197"/>
      <c r="E4" s="197"/>
      <c r="F4" s="197"/>
      <c r="G4" s="197"/>
      <c r="H4" s="197"/>
      <c r="I4" s="197"/>
      <c r="J4" s="197"/>
      <c r="K4" s="197"/>
      <c r="L4" s="197"/>
      <c r="M4" s="197"/>
      <c r="N4" s="197"/>
      <c r="O4" s="197"/>
      <c r="P4" s="197"/>
      <c r="Q4" s="197"/>
      <c r="R4" s="197"/>
      <c r="S4" s="197"/>
      <c r="T4" s="197"/>
      <c r="U4" s="197"/>
      <c r="V4" s="197"/>
      <c r="W4" s="197"/>
      <c r="X4" s="197"/>
    </row>
    <row r="6" spans="1:24">
      <c r="A6" s="5"/>
      <c r="B6" s="5"/>
      <c r="C6" s="6"/>
      <c r="D6" s="6"/>
      <c r="E6" s="6"/>
      <c r="F6" s="6"/>
      <c r="G6" s="6"/>
      <c r="H6" s="6"/>
      <c r="I6" s="6"/>
    </row>
    <row r="7" spans="1:24" ht="15" customHeight="1">
      <c r="A7" s="247" t="s">
        <v>172</v>
      </c>
      <c r="B7" s="247"/>
      <c r="C7" s="247"/>
      <c r="D7" s="247"/>
      <c r="E7" s="247"/>
      <c r="F7" s="247"/>
      <c r="G7" s="247"/>
      <c r="H7" s="247"/>
      <c r="I7" s="247"/>
      <c r="J7" s="247"/>
      <c r="K7" s="247"/>
      <c r="L7" s="247"/>
      <c r="M7" s="247"/>
      <c r="N7" s="247"/>
      <c r="O7" s="247"/>
      <c r="P7" s="247"/>
      <c r="Q7" s="247"/>
      <c r="R7" s="247"/>
      <c r="S7" s="247"/>
      <c r="T7" s="247"/>
      <c r="U7" s="247"/>
      <c r="V7" s="247"/>
      <c r="W7" s="247"/>
      <c r="X7" s="247"/>
    </row>
    <row r="8" spans="1:24">
      <c r="A8" s="247"/>
      <c r="B8" s="247"/>
      <c r="C8" s="247"/>
      <c r="D8" s="247"/>
      <c r="E8" s="247"/>
      <c r="F8" s="247"/>
      <c r="G8" s="247"/>
      <c r="H8" s="247"/>
      <c r="I8" s="247"/>
      <c r="J8" s="247"/>
      <c r="K8" s="247"/>
      <c r="L8" s="247"/>
      <c r="M8" s="247"/>
      <c r="N8" s="247"/>
      <c r="O8" s="247"/>
      <c r="P8" s="247"/>
      <c r="Q8" s="247"/>
      <c r="R8" s="247"/>
      <c r="S8" s="247"/>
      <c r="T8" s="247"/>
      <c r="U8" s="247"/>
      <c r="V8" s="247"/>
      <c r="W8" s="247"/>
      <c r="X8" s="247"/>
    </row>
    <row r="9" spans="1:24" ht="18" customHeight="1">
      <c r="A9" s="247"/>
      <c r="B9" s="247"/>
      <c r="C9" s="247"/>
      <c r="D9" s="247"/>
      <c r="E9" s="247"/>
      <c r="F9" s="247"/>
      <c r="G9" s="247"/>
      <c r="H9" s="247"/>
      <c r="I9" s="247"/>
      <c r="J9" s="247"/>
      <c r="K9" s="247"/>
      <c r="L9" s="247"/>
      <c r="M9" s="247"/>
      <c r="N9" s="247"/>
      <c r="O9" s="247"/>
      <c r="P9" s="247"/>
      <c r="Q9" s="247"/>
      <c r="R9" s="247"/>
      <c r="S9" s="247"/>
      <c r="T9" s="247"/>
      <c r="U9" s="247"/>
      <c r="V9" s="247"/>
      <c r="W9" s="247"/>
      <c r="X9" s="247"/>
    </row>
    <row r="10" spans="1:24" ht="52.5" customHeight="1">
      <c r="A10" s="248" t="s">
        <v>171</v>
      </c>
      <c r="B10" s="249"/>
      <c r="C10" s="249"/>
      <c r="D10" s="249"/>
      <c r="E10" s="249"/>
      <c r="F10" s="249"/>
      <c r="G10" s="249"/>
      <c r="H10" s="249"/>
      <c r="I10" s="249"/>
      <c r="J10" s="249"/>
      <c r="K10" s="249"/>
      <c r="L10" s="249"/>
      <c r="M10" s="249"/>
      <c r="N10" s="249"/>
      <c r="O10" s="249"/>
      <c r="P10" s="249"/>
      <c r="Q10" s="249"/>
      <c r="R10" s="249"/>
      <c r="S10" s="249"/>
      <c r="T10" s="249"/>
      <c r="U10" s="249"/>
      <c r="V10" s="249"/>
      <c r="W10" s="249"/>
      <c r="X10" s="250"/>
    </row>
    <row r="11" spans="1:24" ht="193.5" customHeight="1">
      <c r="A11" s="237" t="s">
        <v>945</v>
      </c>
      <c r="B11" s="238"/>
      <c r="C11" s="238"/>
      <c r="D11" s="238"/>
      <c r="E11" s="238"/>
      <c r="F11" s="238"/>
      <c r="G11" s="238"/>
      <c r="H11" s="238"/>
      <c r="I11" s="238"/>
      <c r="J11" s="238"/>
      <c r="K11" s="238"/>
      <c r="L11" s="238"/>
      <c r="M11" s="238"/>
      <c r="N11" s="238"/>
      <c r="O11" s="238"/>
      <c r="P11" s="238"/>
      <c r="Q11" s="238"/>
      <c r="R11" s="238"/>
      <c r="S11" s="238"/>
      <c r="T11" s="238"/>
      <c r="U11" s="238"/>
      <c r="V11" s="238"/>
      <c r="W11" s="238"/>
      <c r="X11" s="239"/>
    </row>
    <row r="12" spans="1:24" ht="33.75" customHeight="1">
      <c r="A12" s="245" t="s">
        <v>129</v>
      </c>
      <c r="B12" s="262"/>
      <c r="C12" s="262"/>
      <c r="D12" s="262"/>
      <c r="E12" s="262"/>
      <c r="F12" s="262"/>
      <c r="G12" s="262"/>
      <c r="H12" s="262"/>
      <c r="I12" s="262"/>
      <c r="J12" s="262"/>
      <c r="K12" s="209" t="s">
        <v>188</v>
      </c>
      <c r="L12" s="210"/>
      <c r="M12" s="210"/>
      <c r="N12" s="210"/>
      <c r="O12" s="210"/>
      <c r="P12" s="210"/>
      <c r="Q12" s="210"/>
      <c r="R12" s="210"/>
      <c r="S12" s="210"/>
      <c r="T12" s="210"/>
      <c r="U12" s="210"/>
      <c r="V12" s="210"/>
      <c r="W12" s="210"/>
      <c r="X12" s="211"/>
    </row>
    <row r="13" spans="1:24" ht="141.75" customHeight="1">
      <c r="A13" s="179" t="s">
        <v>61</v>
      </c>
      <c r="B13" s="179" t="s">
        <v>2</v>
      </c>
      <c r="C13" s="179" t="s">
        <v>62</v>
      </c>
      <c r="D13" s="179" t="s">
        <v>3</v>
      </c>
      <c r="E13" s="179" t="s">
        <v>6</v>
      </c>
      <c r="F13" s="194" t="s">
        <v>589</v>
      </c>
      <c r="G13" s="194" t="s">
        <v>590</v>
      </c>
      <c r="H13" s="194" t="s">
        <v>591</v>
      </c>
      <c r="I13" s="194" t="s">
        <v>670</v>
      </c>
      <c r="J13" s="232" t="s">
        <v>588</v>
      </c>
      <c r="K13" s="257" t="s">
        <v>189</v>
      </c>
      <c r="L13" s="188" t="s">
        <v>190</v>
      </c>
      <c r="M13" s="264" t="s">
        <v>191</v>
      </c>
      <c r="N13" s="186" t="s">
        <v>192</v>
      </c>
      <c r="O13" s="181" t="s">
        <v>174</v>
      </c>
      <c r="P13" s="181" t="s">
        <v>186</v>
      </c>
      <c r="Q13" s="183" t="s">
        <v>601</v>
      </c>
      <c r="R13" s="216" t="s">
        <v>130</v>
      </c>
      <c r="S13" s="259" t="s">
        <v>193</v>
      </c>
      <c r="T13" s="222" t="s">
        <v>194</v>
      </c>
      <c r="U13" s="266" t="s">
        <v>195</v>
      </c>
      <c r="V13" s="215" t="s">
        <v>196</v>
      </c>
      <c r="W13" s="216" t="s">
        <v>131</v>
      </c>
      <c r="X13" s="212" t="s">
        <v>940</v>
      </c>
    </row>
    <row r="14" spans="1:24" ht="41.25" customHeight="1">
      <c r="A14" s="180"/>
      <c r="B14" s="180"/>
      <c r="C14" s="180"/>
      <c r="D14" s="180"/>
      <c r="E14" s="180"/>
      <c r="F14" s="195"/>
      <c r="G14" s="195"/>
      <c r="H14" s="195"/>
      <c r="I14" s="195"/>
      <c r="J14" s="233"/>
      <c r="K14" s="258"/>
      <c r="L14" s="189"/>
      <c r="M14" s="265"/>
      <c r="N14" s="187"/>
      <c r="O14" s="182"/>
      <c r="P14" s="182"/>
      <c r="Q14" s="183"/>
      <c r="R14" s="216"/>
      <c r="S14" s="259"/>
      <c r="T14" s="222"/>
      <c r="U14" s="266"/>
      <c r="V14" s="215"/>
      <c r="W14" s="216"/>
      <c r="X14" s="212"/>
    </row>
    <row r="15" spans="1:24" ht="49.5" customHeight="1">
      <c r="A15" s="19">
        <v>1</v>
      </c>
      <c r="B15" s="19">
        <v>2</v>
      </c>
      <c r="C15" s="19">
        <v>3</v>
      </c>
      <c r="D15" s="19">
        <v>4</v>
      </c>
      <c r="E15" s="19">
        <v>5</v>
      </c>
      <c r="F15" s="85" t="s">
        <v>289</v>
      </c>
      <c r="G15" s="86" t="s">
        <v>290</v>
      </c>
      <c r="H15" s="86" t="s">
        <v>291</v>
      </c>
      <c r="I15" s="86" t="s">
        <v>292</v>
      </c>
      <c r="J15" s="130">
        <v>6</v>
      </c>
      <c r="K15" s="38">
        <v>7</v>
      </c>
      <c r="L15" s="39">
        <v>8</v>
      </c>
      <c r="M15" s="40">
        <v>9</v>
      </c>
      <c r="N15" s="41">
        <v>10</v>
      </c>
      <c r="O15" s="42">
        <v>11</v>
      </c>
      <c r="P15" s="42">
        <v>12</v>
      </c>
      <c r="Q15" s="42">
        <v>13</v>
      </c>
      <c r="R15" s="42">
        <v>14</v>
      </c>
      <c r="S15" s="38">
        <v>15</v>
      </c>
      <c r="T15" s="39">
        <v>16</v>
      </c>
      <c r="U15" s="40">
        <v>17</v>
      </c>
      <c r="V15" s="41">
        <v>18</v>
      </c>
      <c r="W15" s="42">
        <v>19</v>
      </c>
      <c r="X15" s="159" t="s">
        <v>197</v>
      </c>
    </row>
    <row r="16" spans="1:24" ht="99.75" customHeight="1">
      <c r="A16" s="8" t="s">
        <v>333</v>
      </c>
      <c r="B16" s="8" t="s">
        <v>126</v>
      </c>
      <c r="C16" s="12" t="s">
        <v>176</v>
      </c>
      <c r="D16" s="8" t="s">
        <v>72</v>
      </c>
      <c r="E16" s="8" t="s">
        <v>102</v>
      </c>
      <c r="F16" s="8">
        <v>420</v>
      </c>
      <c r="G16" s="8">
        <v>300</v>
      </c>
      <c r="H16" s="8">
        <v>150</v>
      </c>
      <c r="I16" s="111">
        <v>200</v>
      </c>
      <c r="J16" s="132">
        <f>SUM(F16:I16)</f>
        <v>1070</v>
      </c>
      <c r="K16" s="8"/>
      <c r="L16" s="8"/>
      <c r="M16" s="8"/>
      <c r="N16" s="22"/>
      <c r="O16" s="22"/>
      <c r="P16" s="22"/>
      <c r="Q16" s="22"/>
      <c r="R16" s="22"/>
      <c r="S16" s="22"/>
      <c r="T16" s="22"/>
      <c r="U16" s="22"/>
      <c r="V16" s="22"/>
      <c r="W16" s="22"/>
      <c r="X16" s="22"/>
    </row>
    <row r="17" spans="1:24" ht="54" customHeight="1">
      <c r="A17" s="8" t="s">
        <v>334</v>
      </c>
      <c r="B17" s="8" t="s">
        <v>14</v>
      </c>
      <c r="C17" s="8" t="s">
        <v>177</v>
      </c>
      <c r="D17" s="8" t="s">
        <v>72</v>
      </c>
      <c r="E17" s="8" t="s">
        <v>102</v>
      </c>
      <c r="F17" s="8">
        <v>150</v>
      </c>
      <c r="G17" s="8">
        <v>200</v>
      </c>
      <c r="H17" s="8">
        <v>150</v>
      </c>
      <c r="I17" s="111">
        <v>150</v>
      </c>
      <c r="J17" s="132">
        <f>SUM(F17:I17)</f>
        <v>650</v>
      </c>
      <c r="K17" s="8"/>
      <c r="L17" s="8"/>
      <c r="M17" s="8"/>
      <c r="N17" s="22"/>
      <c r="O17" s="22"/>
      <c r="P17" s="22"/>
      <c r="Q17" s="22"/>
      <c r="R17" s="22"/>
      <c r="S17" s="22"/>
      <c r="T17" s="22"/>
      <c r="U17" s="22"/>
      <c r="V17" s="22"/>
      <c r="W17" s="22"/>
      <c r="X17" s="22"/>
    </row>
    <row r="18" spans="1:24" ht="106.5" customHeight="1">
      <c r="A18" s="8" t="s">
        <v>335</v>
      </c>
      <c r="B18" s="8" t="s">
        <v>25</v>
      </c>
      <c r="C18" s="10" t="s">
        <v>83</v>
      </c>
      <c r="D18" s="8" t="s">
        <v>152</v>
      </c>
      <c r="E18" s="8" t="s">
        <v>107</v>
      </c>
      <c r="F18" s="8">
        <v>0</v>
      </c>
      <c r="G18" s="8">
        <v>500</v>
      </c>
      <c r="H18" s="8">
        <v>120</v>
      </c>
      <c r="I18" s="111">
        <v>60</v>
      </c>
      <c r="J18" s="132">
        <f>SUM(F18:I18)</f>
        <v>680</v>
      </c>
      <c r="K18" s="22"/>
      <c r="L18" s="22"/>
      <c r="M18" s="22"/>
      <c r="N18" s="22"/>
      <c r="O18" s="22"/>
      <c r="P18" s="22"/>
      <c r="Q18" s="22"/>
      <c r="R18" s="22"/>
      <c r="S18" s="22"/>
      <c r="T18" s="22"/>
      <c r="U18" s="22"/>
      <c r="V18" s="22"/>
      <c r="W18" s="22"/>
      <c r="X18" s="22"/>
    </row>
    <row r="19" spans="1:24" ht="57" customHeight="1">
      <c r="A19" s="8" t="s">
        <v>896</v>
      </c>
      <c r="B19" s="8" t="s">
        <v>26</v>
      </c>
      <c r="C19" s="10" t="s">
        <v>27</v>
      </c>
      <c r="D19" s="8" t="s">
        <v>82</v>
      </c>
      <c r="E19" s="9" t="s">
        <v>107</v>
      </c>
      <c r="F19" s="8">
        <v>0</v>
      </c>
      <c r="G19" s="8">
        <v>100</v>
      </c>
      <c r="H19" s="8">
        <v>30</v>
      </c>
      <c r="I19" s="111">
        <v>30</v>
      </c>
      <c r="J19" s="132">
        <f>SUM(F19:I19)</f>
        <v>160</v>
      </c>
      <c r="K19" s="22"/>
      <c r="L19" s="22"/>
      <c r="M19" s="22"/>
      <c r="N19" s="22"/>
      <c r="O19" s="22"/>
      <c r="P19" s="22"/>
      <c r="Q19" s="22"/>
      <c r="R19" s="22"/>
      <c r="S19" s="22"/>
      <c r="T19" s="22"/>
      <c r="U19" s="22"/>
      <c r="V19" s="22"/>
      <c r="W19" s="22"/>
      <c r="X19" s="22"/>
    </row>
    <row r="20" spans="1:24">
      <c r="A20" s="224" t="s">
        <v>182</v>
      </c>
      <c r="B20" s="225"/>
      <c r="C20" s="225"/>
      <c r="D20" s="225"/>
      <c r="E20" s="226"/>
      <c r="F20" s="217">
        <f>SUM(F16:F19)</f>
        <v>570</v>
      </c>
      <c r="G20" s="217">
        <f>SUM(G16:G19)</f>
        <v>1100</v>
      </c>
      <c r="H20" s="217">
        <f>SUM(H16:H19)</f>
        <v>450</v>
      </c>
      <c r="I20" s="217">
        <f>SUM(I16:I19)</f>
        <v>440</v>
      </c>
      <c r="J20" s="230">
        <f>SUM(J16:J19)</f>
        <v>2560</v>
      </c>
      <c r="K20" s="213" t="s">
        <v>183</v>
      </c>
      <c r="L20" s="34" t="s">
        <v>184</v>
      </c>
      <c r="M20" s="34" t="s">
        <v>184</v>
      </c>
      <c r="N20" s="34" t="s">
        <v>184</v>
      </c>
      <c r="O20" s="213" t="s">
        <v>183</v>
      </c>
      <c r="P20" s="213" t="s">
        <v>183</v>
      </c>
      <c r="Q20" s="213" t="s">
        <v>183</v>
      </c>
      <c r="R20" s="213" t="s">
        <v>183</v>
      </c>
      <c r="S20" s="213" t="s">
        <v>183</v>
      </c>
      <c r="T20" s="213" t="s">
        <v>183</v>
      </c>
      <c r="U20" s="213" t="s">
        <v>183</v>
      </c>
      <c r="V20" s="213" t="s">
        <v>183</v>
      </c>
      <c r="W20" s="213" t="s">
        <v>183</v>
      </c>
      <c r="X20" s="213" t="s">
        <v>183</v>
      </c>
    </row>
    <row r="21" spans="1:24">
      <c r="A21" s="227"/>
      <c r="B21" s="228"/>
      <c r="C21" s="228"/>
      <c r="D21" s="228"/>
      <c r="E21" s="229"/>
      <c r="F21" s="218"/>
      <c r="G21" s="218"/>
      <c r="H21" s="218"/>
      <c r="I21" s="218"/>
      <c r="J21" s="231"/>
      <c r="K21" s="214"/>
      <c r="L21" s="35" t="s">
        <v>185</v>
      </c>
      <c r="M21" s="35" t="s">
        <v>185</v>
      </c>
      <c r="N21" s="35" t="s">
        <v>185</v>
      </c>
      <c r="O21" s="214"/>
      <c r="P21" s="214"/>
      <c r="Q21" s="214"/>
      <c r="R21" s="214"/>
      <c r="S21" s="214"/>
      <c r="T21" s="214"/>
      <c r="U21" s="214"/>
      <c r="V21" s="214"/>
      <c r="W21" s="214"/>
      <c r="X21" s="214"/>
    </row>
    <row r="22" spans="1:24">
      <c r="A22" s="254" t="s">
        <v>140</v>
      </c>
      <c r="B22" s="255"/>
      <c r="C22" s="255"/>
      <c r="D22" s="255"/>
      <c r="E22" s="255"/>
      <c r="F22" s="255"/>
      <c r="G22" s="255"/>
      <c r="H22" s="255"/>
      <c r="I22" s="255"/>
      <c r="J22" s="255"/>
      <c r="K22" s="255"/>
      <c r="L22" s="255"/>
      <c r="M22" s="255"/>
      <c r="N22" s="255"/>
      <c r="O22" s="255"/>
      <c r="P22" s="255"/>
      <c r="Q22" s="255"/>
      <c r="R22" s="255"/>
      <c r="S22" s="255"/>
      <c r="T22" s="255"/>
      <c r="U22" s="255"/>
      <c r="V22" s="255"/>
      <c r="W22" s="256"/>
      <c r="X22" s="23">
        <f>SUM(X16:X19)</f>
        <v>0</v>
      </c>
    </row>
    <row r="23" spans="1:24">
      <c r="A23" s="174" t="s">
        <v>136</v>
      </c>
      <c r="B23" s="174"/>
      <c r="C23" s="174"/>
      <c r="D23" s="174"/>
      <c r="E23" s="190" t="s">
        <v>137</v>
      </c>
      <c r="F23" s="190"/>
      <c r="G23" s="190"/>
      <c r="H23" s="190"/>
      <c r="I23" s="190"/>
      <c r="J23" s="190"/>
      <c r="K23" s="190"/>
      <c r="L23" s="190"/>
      <c r="M23" s="190"/>
      <c r="N23" s="190"/>
      <c r="O23" s="190"/>
      <c r="P23" s="176" t="s">
        <v>139</v>
      </c>
      <c r="Q23" s="176"/>
    </row>
    <row r="24" spans="1:24" ht="18">
      <c r="A24" s="16"/>
      <c r="B24" s="15"/>
      <c r="C24" s="15"/>
      <c r="D24" s="2"/>
      <c r="E24" s="175" t="s">
        <v>138</v>
      </c>
      <c r="F24" s="175"/>
      <c r="G24" s="175"/>
      <c r="H24" s="175"/>
      <c r="I24" s="175"/>
      <c r="J24" s="175"/>
      <c r="K24" s="175"/>
      <c r="L24" s="175"/>
      <c r="M24" s="175"/>
      <c r="N24" s="175"/>
      <c r="O24" s="13"/>
      <c r="P24" s="177" t="s">
        <v>141</v>
      </c>
      <c r="Q24" s="177"/>
    </row>
    <row r="25" spans="1:24">
      <c r="A25" s="3"/>
      <c r="B25" s="3"/>
      <c r="C25" s="2"/>
      <c r="D25" s="2"/>
      <c r="E25" s="1"/>
      <c r="F25" s="1"/>
      <c r="G25" s="1"/>
      <c r="H25" s="1"/>
      <c r="I25" s="1"/>
      <c r="J25" s="1"/>
      <c r="K25" s="1"/>
      <c r="L25" s="1"/>
    </row>
    <row r="28" spans="1:24">
      <c r="M28" s="1"/>
    </row>
  </sheetData>
  <mergeCells count="54">
    <mergeCell ref="W20:W21"/>
    <mergeCell ref="A22:W22"/>
    <mergeCell ref="X20:X21"/>
    <mergeCell ref="A23:D23"/>
    <mergeCell ref="E23:O23"/>
    <mergeCell ref="P23:Q23"/>
    <mergeCell ref="G20:G21"/>
    <mergeCell ref="H20:H21"/>
    <mergeCell ref="E24:N24"/>
    <mergeCell ref="P24:Q24"/>
    <mergeCell ref="T20:T21"/>
    <mergeCell ref="U20:U21"/>
    <mergeCell ref="V20:V21"/>
    <mergeCell ref="Q20:Q21"/>
    <mergeCell ref="R20:R21"/>
    <mergeCell ref="S20:S21"/>
    <mergeCell ref="F20:F21"/>
    <mergeCell ref="I20:I21"/>
    <mergeCell ref="Q13:Q14"/>
    <mergeCell ref="R13:R14"/>
    <mergeCell ref="S13:S14"/>
    <mergeCell ref="A20:E21"/>
    <mergeCell ref="J20:J21"/>
    <mergeCell ref="K20:K21"/>
    <mergeCell ref="O20:O21"/>
    <mergeCell ref="P20:P21"/>
    <mergeCell ref="M13:M14"/>
    <mergeCell ref="N13:N14"/>
    <mergeCell ref="O13:O14"/>
    <mergeCell ref="F13:F14"/>
    <mergeCell ref="G13:G14"/>
    <mergeCell ref="H13:H14"/>
    <mergeCell ref="I13:I14"/>
    <mergeCell ref="W13:W14"/>
    <mergeCell ref="X13:X14"/>
    <mergeCell ref="T13:T14"/>
    <mergeCell ref="U13:U14"/>
    <mergeCell ref="V13:V14"/>
    <mergeCell ref="A2:X2"/>
    <mergeCell ref="A4:X4"/>
    <mergeCell ref="A7:X9"/>
    <mergeCell ref="P13:P14"/>
    <mergeCell ref="A10:X10"/>
    <mergeCell ref="A11:X11"/>
    <mergeCell ref="A12:J12"/>
    <mergeCell ref="K12:X12"/>
    <mergeCell ref="A13:A14"/>
    <mergeCell ref="B13:B14"/>
    <mergeCell ref="C13:C14"/>
    <mergeCell ref="D13:D14"/>
    <mergeCell ref="E13:E14"/>
    <mergeCell ref="J13:J14"/>
    <mergeCell ref="K13:K14"/>
    <mergeCell ref="L13:L14"/>
  </mergeCells>
  <pageMargins left="0.7" right="0.7" top="0.75" bottom="0.75" header="0.3" footer="0.3"/>
  <pageSetup paperSize="9" scale="55"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0AA5C-08C1-406B-A64D-CCE8716C5C0D}">
  <sheetPr>
    <tabColor rgb="FF004821"/>
    <pageSetUpPr fitToPage="1"/>
  </sheetPr>
  <dimension ref="A2:X33"/>
  <sheetViews>
    <sheetView topLeftCell="A16" zoomScale="90" zoomScaleNormal="90" workbookViewId="0">
      <selection activeCell="Z12" sqref="Z12"/>
    </sheetView>
  </sheetViews>
  <sheetFormatPr defaultRowHeight="15"/>
  <cols>
    <col min="2" max="2" width="12.28515625" customWidth="1"/>
    <col min="3" max="3" width="30" customWidth="1"/>
    <col min="4" max="4" width="10.140625" customWidth="1"/>
    <col min="5" max="9" width="9.28515625" customWidth="1"/>
    <col min="12" max="13" width="10.42578125" customWidth="1"/>
    <col min="15" max="15" width="10.28515625" customWidth="1"/>
    <col min="16" max="16" width="11.42578125" customWidth="1"/>
    <col min="17" max="17" width="15.42578125" customWidth="1"/>
    <col min="18" max="18" width="12.140625" customWidth="1"/>
    <col min="19" max="19" width="13.42578125" customWidth="1"/>
    <col min="20" max="20" width="12.42578125" customWidth="1"/>
    <col min="21" max="21" width="13" customWidth="1"/>
    <col min="22" max="22" width="12.5703125" customWidth="1"/>
    <col min="23" max="23" width="10.140625" customWidth="1"/>
    <col min="24" max="24" width="14.140625" customWidth="1"/>
  </cols>
  <sheetData>
    <row r="2" spans="1:24" ht="18.75">
      <c r="A2" s="196" t="s">
        <v>1</v>
      </c>
      <c r="B2" s="196"/>
      <c r="C2" s="196"/>
      <c r="D2" s="196"/>
      <c r="E2" s="196"/>
      <c r="F2" s="196"/>
      <c r="G2" s="196"/>
      <c r="H2" s="196"/>
      <c r="I2" s="196"/>
      <c r="J2" s="196"/>
      <c r="K2" s="196"/>
      <c r="L2" s="196"/>
      <c r="M2" s="196"/>
      <c r="N2" s="196"/>
      <c r="O2" s="196"/>
      <c r="P2" s="196"/>
      <c r="Q2" s="196"/>
      <c r="R2" s="196"/>
      <c r="S2" s="196"/>
      <c r="T2" s="196"/>
      <c r="U2" s="196"/>
      <c r="V2" s="196"/>
      <c r="W2" s="196"/>
      <c r="X2" s="196"/>
    </row>
    <row r="4" spans="1:24" ht="18.75">
      <c r="A4" s="197" t="s">
        <v>919</v>
      </c>
      <c r="B4" s="197"/>
      <c r="C4" s="197"/>
      <c r="D4" s="197"/>
      <c r="E4" s="197"/>
      <c r="F4" s="197"/>
      <c r="G4" s="197"/>
      <c r="H4" s="197"/>
      <c r="I4" s="197"/>
      <c r="J4" s="197"/>
      <c r="K4" s="197"/>
      <c r="L4" s="197"/>
      <c r="M4" s="197"/>
      <c r="N4" s="197"/>
      <c r="O4" s="197"/>
      <c r="P4" s="197"/>
      <c r="Q4" s="197"/>
      <c r="R4" s="197"/>
      <c r="S4" s="197"/>
      <c r="T4" s="197"/>
      <c r="U4" s="197"/>
      <c r="V4" s="197"/>
      <c r="W4" s="197"/>
      <c r="X4" s="197"/>
    </row>
    <row r="6" spans="1:24">
      <c r="A6" s="5"/>
      <c r="B6" s="5"/>
      <c r="C6" s="6"/>
      <c r="D6" s="6"/>
      <c r="E6" s="6"/>
      <c r="F6" s="6"/>
      <c r="G6" s="6"/>
      <c r="H6" s="6"/>
      <c r="I6" s="6"/>
    </row>
    <row r="7" spans="1:24" ht="15" customHeight="1">
      <c r="A7" s="247" t="s">
        <v>172</v>
      </c>
      <c r="B7" s="247"/>
      <c r="C7" s="247"/>
      <c r="D7" s="247"/>
      <c r="E7" s="247"/>
      <c r="F7" s="247"/>
      <c r="G7" s="247"/>
      <c r="H7" s="247"/>
      <c r="I7" s="247"/>
      <c r="J7" s="247"/>
      <c r="K7" s="247"/>
      <c r="L7" s="247"/>
      <c r="M7" s="247"/>
      <c r="N7" s="247"/>
      <c r="O7" s="247"/>
      <c r="P7" s="247"/>
      <c r="Q7" s="247"/>
      <c r="R7" s="247"/>
      <c r="S7" s="247"/>
      <c r="T7" s="247"/>
      <c r="U7" s="247"/>
      <c r="V7" s="247"/>
      <c r="W7" s="247"/>
      <c r="X7" s="247"/>
    </row>
    <row r="8" spans="1:24">
      <c r="A8" s="247"/>
      <c r="B8" s="247"/>
      <c r="C8" s="247"/>
      <c r="D8" s="247"/>
      <c r="E8" s="247"/>
      <c r="F8" s="247"/>
      <c r="G8" s="247"/>
      <c r="H8" s="247"/>
      <c r="I8" s="247"/>
      <c r="J8" s="247"/>
      <c r="K8" s="247"/>
      <c r="L8" s="247"/>
      <c r="M8" s="247"/>
      <c r="N8" s="247"/>
      <c r="O8" s="247"/>
      <c r="P8" s="247"/>
      <c r="Q8" s="247"/>
      <c r="R8" s="247"/>
      <c r="S8" s="247"/>
      <c r="T8" s="247"/>
      <c r="U8" s="247"/>
      <c r="V8" s="247"/>
      <c r="W8" s="247"/>
      <c r="X8" s="247"/>
    </row>
    <row r="9" spans="1:24" ht="18" customHeight="1">
      <c r="A9" s="247"/>
      <c r="B9" s="247"/>
      <c r="C9" s="247"/>
      <c r="D9" s="247"/>
      <c r="E9" s="247"/>
      <c r="F9" s="247"/>
      <c r="G9" s="247"/>
      <c r="H9" s="247"/>
      <c r="I9" s="247"/>
      <c r="J9" s="247"/>
      <c r="K9" s="247"/>
      <c r="L9" s="247"/>
      <c r="M9" s="247"/>
      <c r="N9" s="247"/>
      <c r="O9" s="247"/>
      <c r="P9" s="247"/>
      <c r="Q9" s="247"/>
      <c r="R9" s="247"/>
      <c r="S9" s="247"/>
      <c r="T9" s="247"/>
      <c r="U9" s="247"/>
      <c r="V9" s="247"/>
      <c r="W9" s="247"/>
      <c r="X9" s="247"/>
    </row>
    <row r="10" spans="1:24" ht="193.5" customHeight="1">
      <c r="A10" s="237" t="s">
        <v>950</v>
      </c>
      <c r="B10" s="238"/>
      <c r="C10" s="238"/>
      <c r="D10" s="238"/>
      <c r="E10" s="238"/>
      <c r="F10" s="238"/>
      <c r="G10" s="238"/>
      <c r="H10" s="238"/>
      <c r="I10" s="238"/>
      <c r="J10" s="238"/>
      <c r="K10" s="238"/>
      <c r="L10" s="238"/>
      <c r="M10" s="238"/>
      <c r="N10" s="238"/>
      <c r="O10" s="238"/>
      <c r="P10" s="238"/>
      <c r="Q10" s="238"/>
      <c r="R10" s="238"/>
      <c r="S10" s="238"/>
      <c r="T10" s="238"/>
      <c r="U10" s="238"/>
      <c r="V10" s="238"/>
      <c r="W10" s="238"/>
      <c r="X10" s="239"/>
    </row>
    <row r="11" spans="1:24" ht="33.75" customHeight="1">
      <c r="A11" s="245" t="s">
        <v>129</v>
      </c>
      <c r="B11" s="262"/>
      <c r="C11" s="262"/>
      <c r="D11" s="262"/>
      <c r="E11" s="262"/>
      <c r="F11" s="262"/>
      <c r="G11" s="262"/>
      <c r="H11" s="262"/>
      <c r="I11" s="262"/>
      <c r="J11" s="262"/>
      <c r="K11" s="209" t="s">
        <v>188</v>
      </c>
      <c r="L11" s="210"/>
      <c r="M11" s="210"/>
      <c r="N11" s="210"/>
      <c r="O11" s="210"/>
      <c r="P11" s="210"/>
      <c r="Q11" s="210"/>
      <c r="R11" s="210"/>
      <c r="S11" s="210"/>
      <c r="T11" s="210"/>
      <c r="U11" s="210"/>
      <c r="V11" s="210"/>
      <c r="W11" s="210"/>
      <c r="X11" s="211"/>
    </row>
    <row r="12" spans="1:24" ht="141.75" customHeight="1">
      <c r="A12" s="179" t="s">
        <v>61</v>
      </c>
      <c r="B12" s="179" t="s">
        <v>2</v>
      </c>
      <c r="C12" s="179" t="s">
        <v>62</v>
      </c>
      <c r="D12" s="179" t="s">
        <v>3</v>
      </c>
      <c r="E12" s="179" t="s">
        <v>6</v>
      </c>
      <c r="F12" s="194" t="s">
        <v>589</v>
      </c>
      <c r="G12" s="194" t="s">
        <v>590</v>
      </c>
      <c r="H12" s="194" t="s">
        <v>591</v>
      </c>
      <c r="I12" s="194" t="s">
        <v>670</v>
      </c>
      <c r="J12" s="232" t="s">
        <v>588</v>
      </c>
      <c r="K12" s="257" t="s">
        <v>189</v>
      </c>
      <c r="L12" s="188" t="s">
        <v>190</v>
      </c>
      <c r="M12" s="264" t="s">
        <v>191</v>
      </c>
      <c r="N12" s="186" t="s">
        <v>192</v>
      </c>
      <c r="O12" s="181" t="s">
        <v>174</v>
      </c>
      <c r="P12" s="181" t="s">
        <v>186</v>
      </c>
      <c r="Q12" s="183" t="s">
        <v>601</v>
      </c>
      <c r="R12" s="216" t="s">
        <v>130</v>
      </c>
      <c r="S12" s="259" t="s">
        <v>193</v>
      </c>
      <c r="T12" s="222" t="s">
        <v>194</v>
      </c>
      <c r="U12" s="266" t="s">
        <v>195</v>
      </c>
      <c r="V12" s="215" t="s">
        <v>196</v>
      </c>
      <c r="W12" s="216" t="s">
        <v>131</v>
      </c>
      <c r="X12" s="212" t="s">
        <v>940</v>
      </c>
    </row>
    <row r="13" spans="1:24" ht="41.25" customHeight="1">
      <c r="A13" s="180"/>
      <c r="B13" s="180"/>
      <c r="C13" s="180"/>
      <c r="D13" s="180"/>
      <c r="E13" s="180"/>
      <c r="F13" s="195"/>
      <c r="G13" s="195"/>
      <c r="H13" s="195"/>
      <c r="I13" s="195"/>
      <c r="J13" s="233"/>
      <c r="K13" s="258"/>
      <c r="L13" s="189"/>
      <c r="M13" s="265"/>
      <c r="N13" s="187"/>
      <c r="O13" s="182"/>
      <c r="P13" s="182"/>
      <c r="Q13" s="183"/>
      <c r="R13" s="216"/>
      <c r="S13" s="259"/>
      <c r="T13" s="222"/>
      <c r="U13" s="266"/>
      <c r="V13" s="215"/>
      <c r="W13" s="216"/>
      <c r="X13" s="212"/>
    </row>
    <row r="14" spans="1:24" ht="49.5" customHeight="1">
      <c r="A14" s="19">
        <v>1</v>
      </c>
      <c r="B14" s="19">
        <v>2</v>
      </c>
      <c r="C14" s="19">
        <v>3</v>
      </c>
      <c r="D14" s="19">
        <v>4</v>
      </c>
      <c r="E14" s="19">
        <v>5</v>
      </c>
      <c r="F14" s="85" t="s">
        <v>289</v>
      </c>
      <c r="G14" s="86" t="s">
        <v>290</v>
      </c>
      <c r="H14" s="86" t="s">
        <v>291</v>
      </c>
      <c r="I14" s="86" t="s">
        <v>292</v>
      </c>
      <c r="J14" s="130">
        <v>6</v>
      </c>
      <c r="K14" s="38">
        <v>7</v>
      </c>
      <c r="L14" s="39">
        <v>8</v>
      </c>
      <c r="M14" s="40">
        <v>9</v>
      </c>
      <c r="N14" s="41">
        <v>10</v>
      </c>
      <c r="O14" s="42">
        <v>11</v>
      </c>
      <c r="P14" s="42">
        <v>12</v>
      </c>
      <c r="Q14" s="42">
        <v>13</v>
      </c>
      <c r="R14" s="42">
        <v>14</v>
      </c>
      <c r="S14" s="38">
        <v>15</v>
      </c>
      <c r="T14" s="39">
        <v>16</v>
      </c>
      <c r="U14" s="40">
        <v>17</v>
      </c>
      <c r="V14" s="41">
        <v>18</v>
      </c>
      <c r="W14" s="42">
        <v>19</v>
      </c>
      <c r="X14" s="159" t="s">
        <v>197</v>
      </c>
    </row>
    <row r="15" spans="1:24" ht="92.25" customHeight="1">
      <c r="A15" s="24" t="s">
        <v>920</v>
      </c>
      <c r="B15" s="56" t="s">
        <v>642</v>
      </c>
      <c r="C15" s="56" t="s">
        <v>643</v>
      </c>
      <c r="D15" s="56" t="s">
        <v>644</v>
      </c>
      <c r="E15" s="56" t="s">
        <v>102</v>
      </c>
      <c r="F15" s="56">
        <v>10</v>
      </c>
      <c r="G15" s="9">
        <v>0</v>
      </c>
      <c r="H15" s="9">
        <v>0</v>
      </c>
      <c r="I15" s="9">
        <v>0</v>
      </c>
      <c r="J15" s="132">
        <f t="shared" ref="J15:J24" si="0">SUM(F15:I15)</f>
        <v>10</v>
      </c>
      <c r="K15" s="9"/>
      <c r="L15" s="22"/>
      <c r="M15" s="22"/>
      <c r="N15" s="22"/>
      <c r="O15" s="22"/>
      <c r="P15" s="22"/>
      <c r="Q15" s="22"/>
      <c r="R15" s="55"/>
      <c r="S15" s="55"/>
      <c r="T15" s="55"/>
      <c r="U15" s="55"/>
      <c r="V15" s="55"/>
      <c r="W15" s="55"/>
      <c r="X15" s="55"/>
    </row>
    <row r="16" spans="1:24" s="46" customFormat="1" ht="48" customHeight="1">
      <c r="A16" s="56" t="s">
        <v>922</v>
      </c>
      <c r="B16" s="56" t="s">
        <v>650</v>
      </c>
      <c r="C16" s="56" t="s">
        <v>651</v>
      </c>
      <c r="D16" s="56" t="s">
        <v>313</v>
      </c>
      <c r="E16" s="94" t="s">
        <v>102</v>
      </c>
      <c r="F16" s="56">
        <v>25</v>
      </c>
      <c r="G16" s="94">
        <v>0</v>
      </c>
      <c r="H16" s="94">
        <v>0</v>
      </c>
      <c r="I16" s="94">
        <v>0</v>
      </c>
      <c r="J16" s="132">
        <f t="shared" si="0"/>
        <v>25</v>
      </c>
      <c r="K16" s="94"/>
      <c r="L16" s="69"/>
      <c r="M16" s="69"/>
      <c r="N16" s="69"/>
      <c r="O16" s="69"/>
      <c r="P16" s="69"/>
      <c r="Q16" s="69"/>
      <c r="R16" s="95"/>
      <c r="S16" s="95"/>
      <c r="T16" s="95"/>
      <c r="U16" s="95"/>
      <c r="V16" s="95"/>
      <c r="W16" s="95"/>
      <c r="X16" s="95"/>
    </row>
    <row r="17" spans="1:24" s="46" customFormat="1" ht="66" customHeight="1">
      <c r="A17" s="56" t="s">
        <v>923</v>
      </c>
      <c r="B17" s="129" t="s">
        <v>652</v>
      </c>
      <c r="C17" s="56" t="s">
        <v>653</v>
      </c>
      <c r="D17" s="56">
        <v>0.5</v>
      </c>
      <c r="E17" s="94" t="s">
        <v>102</v>
      </c>
      <c r="F17" s="56">
        <v>8</v>
      </c>
      <c r="G17" s="94">
        <v>0</v>
      </c>
      <c r="H17" s="94">
        <v>0</v>
      </c>
      <c r="I17" s="94">
        <v>0</v>
      </c>
      <c r="J17" s="132">
        <f t="shared" si="0"/>
        <v>8</v>
      </c>
      <c r="K17" s="94"/>
      <c r="L17" s="69"/>
      <c r="M17" s="69"/>
      <c r="N17" s="69"/>
      <c r="O17" s="69"/>
      <c r="P17" s="69"/>
      <c r="Q17" s="69"/>
      <c r="R17" s="95"/>
      <c r="S17" s="95"/>
      <c r="T17" s="95"/>
      <c r="U17" s="95"/>
      <c r="V17" s="95"/>
      <c r="W17" s="95"/>
      <c r="X17" s="95"/>
    </row>
    <row r="18" spans="1:24" s="46" customFormat="1" ht="76.5">
      <c r="A18" s="56" t="s">
        <v>924</v>
      </c>
      <c r="B18" s="56" t="s">
        <v>934</v>
      </c>
      <c r="C18" s="56" t="s">
        <v>654</v>
      </c>
      <c r="D18" s="56" t="s">
        <v>655</v>
      </c>
      <c r="E18" s="94" t="s">
        <v>204</v>
      </c>
      <c r="F18" s="56">
        <v>5</v>
      </c>
      <c r="G18" s="94">
        <v>0</v>
      </c>
      <c r="H18" s="94">
        <v>0</v>
      </c>
      <c r="I18" s="94">
        <v>0</v>
      </c>
      <c r="J18" s="132">
        <f t="shared" si="0"/>
        <v>5</v>
      </c>
      <c r="K18" s="94"/>
      <c r="L18" s="69"/>
      <c r="M18" s="69"/>
      <c r="N18" s="69"/>
      <c r="O18" s="69"/>
      <c r="P18" s="69"/>
      <c r="Q18" s="69"/>
      <c r="R18" s="95"/>
      <c r="S18" s="95"/>
      <c r="T18" s="95"/>
      <c r="U18" s="95"/>
      <c r="V18" s="95"/>
      <c r="W18" s="95"/>
      <c r="X18" s="95"/>
    </row>
    <row r="19" spans="1:24" ht="71.25" customHeight="1">
      <c r="A19" s="8" t="s">
        <v>925</v>
      </c>
      <c r="B19" s="56" t="s">
        <v>659</v>
      </c>
      <c r="C19" s="56" t="s">
        <v>660</v>
      </c>
      <c r="D19" s="56" t="s">
        <v>661</v>
      </c>
      <c r="E19" s="94" t="s">
        <v>102</v>
      </c>
      <c r="F19" s="56">
        <v>10</v>
      </c>
      <c r="G19" s="9">
        <v>0</v>
      </c>
      <c r="H19" s="9">
        <v>0</v>
      </c>
      <c r="I19" s="9">
        <v>0</v>
      </c>
      <c r="J19" s="132">
        <f t="shared" si="0"/>
        <v>10</v>
      </c>
      <c r="K19" s="22"/>
      <c r="L19" s="22"/>
      <c r="M19" s="22"/>
      <c r="N19" s="22"/>
      <c r="O19" s="22"/>
      <c r="P19" s="22"/>
      <c r="Q19" s="22"/>
      <c r="R19" s="55"/>
      <c r="S19" s="55"/>
      <c r="T19" s="55"/>
      <c r="U19" s="55"/>
      <c r="V19" s="55"/>
      <c r="W19" s="55"/>
      <c r="X19" s="55"/>
    </row>
    <row r="20" spans="1:24" ht="71.25" customHeight="1">
      <c r="A20" s="8" t="s">
        <v>926</v>
      </c>
      <c r="B20" s="56" t="s">
        <v>662</v>
      </c>
      <c r="C20" s="56" t="s">
        <v>663</v>
      </c>
      <c r="D20" s="56" t="s">
        <v>664</v>
      </c>
      <c r="E20" s="94" t="s">
        <v>204</v>
      </c>
      <c r="F20" s="56">
        <v>25</v>
      </c>
      <c r="G20" s="9">
        <v>0</v>
      </c>
      <c r="H20" s="9">
        <v>0</v>
      </c>
      <c r="I20" s="9">
        <v>0</v>
      </c>
      <c r="J20" s="132">
        <f t="shared" si="0"/>
        <v>25</v>
      </c>
      <c r="K20" s="22"/>
      <c r="L20" s="22"/>
      <c r="M20" s="22"/>
      <c r="N20" s="22"/>
      <c r="O20" s="22"/>
      <c r="P20" s="22"/>
      <c r="Q20" s="22"/>
      <c r="R20" s="55"/>
      <c r="S20" s="55"/>
      <c r="T20" s="55"/>
      <c r="U20" s="55"/>
      <c r="V20" s="55"/>
      <c r="W20" s="55"/>
      <c r="X20" s="55"/>
    </row>
    <row r="21" spans="1:24" ht="71.25" customHeight="1">
      <c r="A21" s="8" t="s">
        <v>927</v>
      </c>
      <c r="B21" s="56" t="s">
        <v>665</v>
      </c>
      <c r="C21" s="56" t="s">
        <v>666</v>
      </c>
      <c r="D21" s="56" t="s">
        <v>667</v>
      </c>
      <c r="E21" s="94" t="s">
        <v>102</v>
      </c>
      <c r="F21" s="56">
        <v>5</v>
      </c>
      <c r="G21" s="9">
        <v>0</v>
      </c>
      <c r="H21" s="9">
        <v>0</v>
      </c>
      <c r="I21" s="9">
        <v>0</v>
      </c>
      <c r="J21" s="132">
        <f t="shared" si="0"/>
        <v>5</v>
      </c>
      <c r="K21" s="22"/>
      <c r="L21" s="22"/>
      <c r="M21" s="22"/>
      <c r="N21" s="22"/>
      <c r="O21" s="22"/>
      <c r="P21" s="22"/>
      <c r="Q21" s="22"/>
      <c r="R21" s="55"/>
      <c r="S21" s="55"/>
      <c r="T21" s="55"/>
      <c r="U21" s="55"/>
      <c r="V21" s="55"/>
      <c r="W21" s="55"/>
      <c r="X21" s="55"/>
    </row>
    <row r="22" spans="1:24" ht="71.25" customHeight="1">
      <c r="A22" s="8" t="s">
        <v>928</v>
      </c>
      <c r="B22" s="56" t="s">
        <v>47</v>
      </c>
      <c r="C22" s="56" t="s">
        <v>668</v>
      </c>
      <c r="D22" s="56" t="s">
        <v>669</v>
      </c>
      <c r="E22" s="94" t="s">
        <v>102</v>
      </c>
      <c r="F22" s="56">
        <v>5</v>
      </c>
      <c r="G22" s="9">
        <v>0</v>
      </c>
      <c r="H22" s="9">
        <v>0</v>
      </c>
      <c r="I22" s="9">
        <v>0</v>
      </c>
      <c r="J22" s="132">
        <f t="shared" si="0"/>
        <v>5</v>
      </c>
      <c r="K22" s="22"/>
      <c r="L22" s="22"/>
      <c r="M22" s="22"/>
      <c r="N22" s="22"/>
      <c r="O22" s="22"/>
      <c r="P22" s="22"/>
      <c r="Q22" s="22"/>
      <c r="R22" s="55"/>
      <c r="S22" s="55"/>
      <c r="T22" s="55"/>
      <c r="U22" s="55"/>
      <c r="V22" s="55"/>
      <c r="W22" s="55"/>
      <c r="X22" s="55"/>
    </row>
    <row r="23" spans="1:24" ht="48.75" customHeight="1">
      <c r="A23" s="8" t="s">
        <v>929</v>
      </c>
      <c r="B23" s="8" t="s">
        <v>529</v>
      </c>
      <c r="C23" s="8" t="s">
        <v>530</v>
      </c>
      <c r="D23" s="8" t="s">
        <v>84</v>
      </c>
      <c r="E23" s="9" t="s">
        <v>102</v>
      </c>
      <c r="F23" s="8">
        <v>5</v>
      </c>
      <c r="G23" s="9">
        <v>0</v>
      </c>
      <c r="H23" s="9">
        <v>0</v>
      </c>
      <c r="I23" s="9">
        <v>3</v>
      </c>
      <c r="J23" s="132">
        <f t="shared" si="0"/>
        <v>8</v>
      </c>
      <c r="K23" s="22"/>
      <c r="L23" s="22"/>
      <c r="M23" s="22"/>
      <c r="N23" s="22"/>
      <c r="O23" s="22"/>
      <c r="P23" s="22"/>
      <c r="Q23" s="22"/>
      <c r="R23" s="22"/>
      <c r="S23" s="22"/>
      <c r="T23" s="22"/>
      <c r="U23" s="22"/>
      <c r="V23" s="22"/>
      <c r="W23" s="55"/>
      <c r="X23" s="55"/>
    </row>
    <row r="24" spans="1:24" s="137" customFormat="1" ht="121.5" customHeight="1">
      <c r="A24" s="56" t="s">
        <v>930</v>
      </c>
      <c r="B24" s="58" t="s">
        <v>603</v>
      </c>
      <c r="C24" s="74" t="s">
        <v>604</v>
      </c>
      <c r="D24" s="56" t="s">
        <v>149</v>
      </c>
      <c r="E24" s="56" t="s">
        <v>107</v>
      </c>
      <c r="F24" s="56">
        <v>30</v>
      </c>
      <c r="G24" s="94">
        <v>0</v>
      </c>
      <c r="H24" s="94">
        <v>0</v>
      </c>
      <c r="I24" s="94">
        <v>0</v>
      </c>
      <c r="J24" s="132">
        <f t="shared" si="0"/>
        <v>30</v>
      </c>
      <c r="K24" s="69"/>
      <c r="L24" s="69"/>
      <c r="M24" s="69"/>
      <c r="N24" s="69"/>
      <c r="O24" s="69"/>
      <c r="P24" s="69"/>
      <c r="Q24" s="69"/>
      <c r="R24" s="136"/>
      <c r="S24" s="136"/>
      <c r="T24" s="136"/>
      <c r="U24" s="136"/>
      <c r="V24" s="136"/>
      <c r="W24" s="136"/>
      <c r="X24" s="136"/>
    </row>
    <row r="25" spans="1:24">
      <c r="A25" s="224" t="s">
        <v>182</v>
      </c>
      <c r="B25" s="225"/>
      <c r="C25" s="225"/>
      <c r="D25" s="225"/>
      <c r="E25" s="226"/>
      <c r="F25" s="277">
        <f>SUM(F15:F24)</f>
        <v>128</v>
      </c>
      <c r="G25" s="277">
        <f>SUM(G15:G24)</f>
        <v>0</v>
      </c>
      <c r="H25" s="277">
        <f>SUM(H15:H24)</f>
        <v>0</v>
      </c>
      <c r="I25" s="277">
        <f>SUM(I15:I24)</f>
        <v>3</v>
      </c>
      <c r="J25" s="277">
        <f>SUM(J6:J24)</f>
        <v>137</v>
      </c>
      <c r="K25" s="213" t="s">
        <v>183</v>
      </c>
      <c r="L25" s="34" t="s">
        <v>184</v>
      </c>
      <c r="M25" s="34" t="s">
        <v>184</v>
      </c>
      <c r="N25" s="34" t="s">
        <v>184</v>
      </c>
      <c r="O25" s="213" t="s">
        <v>183</v>
      </c>
      <c r="P25" s="213" t="s">
        <v>183</v>
      </c>
      <c r="Q25" s="213" t="s">
        <v>183</v>
      </c>
      <c r="R25" s="213" t="s">
        <v>183</v>
      </c>
      <c r="S25" s="213" t="s">
        <v>183</v>
      </c>
      <c r="T25" s="213" t="s">
        <v>183</v>
      </c>
      <c r="U25" s="213" t="s">
        <v>183</v>
      </c>
      <c r="V25" s="213" t="s">
        <v>183</v>
      </c>
      <c r="W25" s="213" t="s">
        <v>183</v>
      </c>
      <c r="X25" s="213" t="s">
        <v>183</v>
      </c>
    </row>
    <row r="26" spans="1:24">
      <c r="A26" s="227"/>
      <c r="B26" s="228"/>
      <c r="C26" s="228"/>
      <c r="D26" s="228"/>
      <c r="E26" s="229"/>
      <c r="F26" s="231"/>
      <c r="G26" s="231"/>
      <c r="H26" s="231"/>
      <c r="I26" s="231"/>
      <c r="J26" s="231"/>
      <c r="K26" s="214"/>
      <c r="L26" s="35" t="s">
        <v>185</v>
      </c>
      <c r="M26" s="35" t="s">
        <v>185</v>
      </c>
      <c r="N26" s="35" t="s">
        <v>185</v>
      </c>
      <c r="O26" s="214"/>
      <c r="P26" s="214"/>
      <c r="Q26" s="214"/>
      <c r="R26" s="214"/>
      <c r="S26" s="214"/>
      <c r="T26" s="214"/>
      <c r="U26" s="214"/>
      <c r="V26" s="214"/>
      <c r="W26" s="214"/>
      <c r="X26" s="214"/>
    </row>
    <row r="27" spans="1:24">
      <c r="A27" s="254" t="s">
        <v>140</v>
      </c>
      <c r="B27" s="255"/>
      <c r="C27" s="255"/>
      <c r="D27" s="255"/>
      <c r="E27" s="255"/>
      <c r="F27" s="255"/>
      <c r="G27" s="255"/>
      <c r="H27" s="255"/>
      <c r="I27" s="255"/>
      <c r="J27" s="255"/>
      <c r="K27" s="255"/>
      <c r="L27" s="255"/>
      <c r="M27" s="255"/>
      <c r="N27" s="255"/>
      <c r="O27" s="255"/>
      <c r="P27" s="255"/>
      <c r="Q27" s="255"/>
      <c r="R27" s="255"/>
      <c r="S27" s="255"/>
      <c r="T27" s="255"/>
      <c r="U27" s="255"/>
      <c r="V27" s="255"/>
      <c r="W27" s="256"/>
      <c r="X27" s="23" t="e">
        <f>SUM(#REF!)</f>
        <v>#REF!</v>
      </c>
    </row>
    <row r="28" spans="1:24">
      <c r="A28" s="174" t="s">
        <v>136</v>
      </c>
      <c r="B28" s="174"/>
      <c r="C28" s="174"/>
      <c r="D28" s="174"/>
      <c r="E28" s="190" t="s">
        <v>137</v>
      </c>
      <c r="F28" s="190"/>
      <c r="G28" s="190"/>
      <c r="H28" s="190"/>
      <c r="I28" s="190"/>
      <c r="J28" s="190"/>
      <c r="K28" s="190"/>
      <c r="L28" s="190"/>
      <c r="M28" s="190"/>
      <c r="N28" s="190"/>
      <c r="O28" s="190"/>
      <c r="P28" s="176" t="s">
        <v>139</v>
      </c>
      <c r="Q28" s="176"/>
    </row>
    <row r="29" spans="1:24" ht="18">
      <c r="A29" s="16"/>
      <c r="B29" s="15"/>
      <c r="C29" s="15"/>
      <c r="D29" s="2"/>
      <c r="E29" s="175" t="s">
        <v>138</v>
      </c>
      <c r="F29" s="175"/>
      <c r="G29" s="175"/>
      <c r="H29" s="175"/>
      <c r="I29" s="175"/>
      <c r="J29" s="175"/>
      <c r="K29" s="175"/>
      <c r="L29" s="175"/>
      <c r="M29" s="175"/>
      <c r="N29" s="175"/>
      <c r="O29" s="13"/>
      <c r="P29" s="177" t="s">
        <v>141</v>
      </c>
      <c r="Q29" s="177"/>
    </row>
    <row r="30" spans="1:24">
      <c r="A30" s="3"/>
      <c r="B30" s="3"/>
      <c r="C30" s="2"/>
      <c r="D30" s="2"/>
      <c r="E30" s="1"/>
      <c r="F30" s="1"/>
      <c r="G30" s="1"/>
      <c r="H30" s="1"/>
      <c r="I30" s="1"/>
      <c r="J30" s="1"/>
      <c r="K30" s="1"/>
      <c r="L30" s="1"/>
    </row>
    <row r="33" spans="13:13">
      <c r="M33" s="1"/>
    </row>
  </sheetData>
  <mergeCells count="53">
    <mergeCell ref="E29:N29"/>
    <mergeCell ref="P29:Q29"/>
    <mergeCell ref="W25:W26"/>
    <mergeCell ref="X25:X26"/>
    <mergeCell ref="A28:D28"/>
    <mergeCell ref="E28:O28"/>
    <mergeCell ref="P28:Q28"/>
    <mergeCell ref="A27:W27"/>
    <mergeCell ref="K25:K26"/>
    <mergeCell ref="O25:O26"/>
    <mergeCell ref="P25:P26"/>
    <mergeCell ref="Q25:Q26"/>
    <mergeCell ref="R25:R26"/>
    <mergeCell ref="S25:S26"/>
    <mergeCell ref="A25:E26"/>
    <mergeCell ref="F25:F26"/>
    <mergeCell ref="G25:G26"/>
    <mergeCell ref="H25:H26"/>
    <mergeCell ref="I25:I26"/>
    <mergeCell ref="J25:J26"/>
    <mergeCell ref="T25:T26"/>
    <mergeCell ref="U25:U26"/>
    <mergeCell ref="V25:V26"/>
    <mergeCell ref="X12:X13"/>
    <mergeCell ref="M12:M13"/>
    <mergeCell ref="N12:N13"/>
    <mergeCell ref="O12:O13"/>
    <mergeCell ref="P12:P13"/>
    <mergeCell ref="Q12:Q13"/>
    <mergeCell ref="R12:R13"/>
    <mergeCell ref="S12:S13"/>
    <mergeCell ref="T12:T13"/>
    <mergeCell ref="U12:U13"/>
    <mergeCell ref="V12:V13"/>
    <mergeCell ref="W12:W13"/>
    <mergeCell ref="L12:L13"/>
    <mergeCell ref="A12:A13"/>
    <mergeCell ref="B12:B13"/>
    <mergeCell ref="C12:C13"/>
    <mergeCell ref="D12:D13"/>
    <mergeCell ref="E12:E13"/>
    <mergeCell ref="F12:F13"/>
    <mergeCell ref="G12:G13"/>
    <mergeCell ref="H12:H13"/>
    <mergeCell ref="I12:I13"/>
    <mergeCell ref="J12:J13"/>
    <mergeCell ref="K12:K13"/>
    <mergeCell ref="A11:J11"/>
    <mergeCell ref="K11:X11"/>
    <mergeCell ref="A10:X10"/>
    <mergeCell ref="A2:X2"/>
    <mergeCell ref="A4:X4"/>
    <mergeCell ref="A7:X9"/>
  </mergeCells>
  <pageMargins left="0.7" right="0.7" top="0.75" bottom="0.75" header="0.3" footer="0.3"/>
  <pageSetup paperSize="9" scale="5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14</vt:i4>
      </vt:variant>
    </vt:vector>
  </HeadingPairs>
  <TitlesOfParts>
    <vt:vector size="14" baseType="lpstr">
      <vt:lpstr>Loģistikas plāns</vt:lpstr>
      <vt:lpstr>Obligātās prasības</vt:lpstr>
      <vt:lpstr>1 daļa</vt:lpstr>
      <vt:lpstr>2 daļa</vt:lpstr>
      <vt:lpstr>3 daļa</vt:lpstr>
      <vt:lpstr>4 daļa</vt:lpstr>
      <vt:lpstr>5 daļa</vt:lpstr>
      <vt:lpstr>6 daļa</vt:lpstr>
      <vt:lpstr>7 daļa</vt:lpstr>
      <vt:lpstr>8 daļa</vt:lpstr>
      <vt:lpstr>9 daļa</vt:lpstr>
      <vt:lpstr>10 daļa</vt:lpstr>
      <vt:lpstr>11 daļa</vt:lpstr>
      <vt:lpstr>12 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IEPIRKUMI</cp:lastModifiedBy>
  <cp:lastPrinted>2024-03-26T10:59:56Z</cp:lastPrinted>
  <dcterms:created xsi:type="dcterms:W3CDTF">2014-01-17T09:04:54Z</dcterms:created>
  <dcterms:modified xsi:type="dcterms:W3CDTF">2024-04-23T10:36:53Z</dcterms:modified>
</cp:coreProperties>
</file>