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filterPrivacy="1"/>
  <bookViews>
    <workbookView xWindow="-105" yWindow="-105" windowWidth="23250" windowHeight="12450"/>
  </bookViews>
  <sheets>
    <sheet name="Sheet1" sheetId="1" r:id="rId1"/>
  </sheets>
  <definedNames>
    <definedName name="_xlnm.Print_Area" localSheetId="0">Sheet1!$A$3:$D$24</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3" i="1" l="1"/>
  <c r="B155" i="1" l="1"/>
  <c r="B143" i="1"/>
  <c r="B131" i="1"/>
  <c r="B118" i="1"/>
  <c r="B106" i="1"/>
  <c r="B94" i="1"/>
  <c r="B82" i="1"/>
  <c r="B69" i="1"/>
  <c r="B55" i="1"/>
  <c r="B42" i="1"/>
  <c r="B28" i="1"/>
</calcChain>
</file>

<file path=xl/sharedStrings.xml><?xml version="1.0" encoding="utf-8"?>
<sst xmlns="http://schemas.openxmlformats.org/spreadsheetml/2006/main" count="257" uniqueCount="131">
  <si>
    <t>Nr.p.k.</t>
  </si>
  <si>
    <t xml:space="preserve">Tehniskās prasības: </t>
  </si>
  <si>
    <t>1.</t>
  </si>
  <si>
    <t>Preces nosaukums, veicamās funkcijas,  minimālās tehniskās prasības</t>
  </si>
  <si>
    <t>Amatpersonas vai pilnvarotās personas paraksts:</t>
  </si>
  <si>
    <t>Parakstītāja vārds, uzvārds un amats:</t>
  </si>
  <si>
    <t>Datums</t>
  </si>
  <si>
    <t>1. pielikums</t>
  </si>
  <si>
    <t>KOPĒJĀ SUMMA - EUR (bez PVN)</t>
  </si>
  <si>
    <t>PVN __% EUR</t>
  </si>
  <si>
    <t>KOPĒJĀ SUMMA EUR, ieskaitot PVN</t>
  </si>
  <si>
    <t>Tehniskā specifikācija – piedāvājums</t>
  </si>
  <si>
    <t>Piedāvājumi, tiks skatīti pa daļām, katra daļa atsevišķi.</t>
  </si>
  <si>
    <t>2.</t>
  </si>
  <si>
    <t>Pamatprasības</t>
  </si>
  <si>
    <t>Papildus prasības</t>
  </si>
  <si>
    <t>3.</t>
  </si>
  <si>
    <t>2.1</t>
  </si>
  <si>
    <t>2.2</t>
  </si>
  <si>
    <t>2.3</t>
  </si>
  <si>
    <t>2.4</t>
  </si>
  <si>
    <t>2.5</t>
  </si>
  <si>
    <t>2.6</t>
  </si>
  <si>
    <t>4.</t>
  </si>
  <si>
    <t>4.1</t>
  </si>
  <si>
    <t>4.2</t>
  </si>
  <si>
    <t>4.3</t>
  </si>
  <si>
    <t>4.4</t>
  </si>
  <si>
    <t>4.5</t>
  </si>
  <si>
    <t>4.6</t>
  </si>
  <si>
    <t>1.1</t>
  </si>
  <si>
    <t>1.2</t>
  </si>
  <si>
    <t>1.3</t>
  </si>
  <si>
    <t>1.4</t>
  </si>
  <si>
    <t>1.5</t>
  </si>
  <si>
    <t>1.6</t>
  </si>
  <si>
    <t>1.7</t>
  </si>
  <si>
    <t>Ar ražotāju sertificēta un autorizēta vai tiešā ražotāja atbalsta servisa pieejamība Latvijas teritorijā (Inženiera sertifikāts)</t>
  </si>
  <si>
    <t>Pretendents iesniedz izkopējumu no servisa manuāļa (oriģinālvalodā un tulkojumu) par veicamajiem darbiem apkopes laikā, kā arī informāciju par tehniskās uzraudzības pārbaudēm (funkcionālā un elektrodrošības pārbaude) vai ražotāja apliecinājumu, ka nav nepieciešamas pārbaudes</t>
  </si>
  <si>
    <t>3.1</t>
  </si>
  <si>
    <t>3.2</t>
  </si>
  <si>
    <t>3.3</t>
  </si>
  <si>
    <t>3.4</t>
  </si>
  <si>
    <t>3.5</t>
  </si>
  <si>
    <t>1. Daļa -  B.Braun iekārtu apkope</t>
  </si>
  <si>
    <t>Dialīzes aparāts (1.gab)</t>
  </si>
  <si>
    <t>Perfuzoru apkope (47.gab)</t>
  </si>
  <si>
    <t>Infuzoru apkope (8.gab)</t>
  </si>
  <si>
    <t>Apkopes cena par 1 gab.</t>
  </si>
  <si>
    <t>Mazgājamā mašīna (2.gab)</t>
  </si>
  <si>
    <t>Endoskopu žāvēšanas skapis (1.gab)</t>
  </si>
  <si>
    <t>Augstfrekvences ķirurģijas iekārta (1.gab)</t>
  </si>
  <si>
    <t>Ultraskaņas diagnostikas iekārta (1.gab)</t>
  </si>
  <si>
    <t>Vitālo funkciju novērošanas monitori (16.gab)</t>
  </si>
  <si>
    <t>2. Daļa -  Olympus iekārtu apkope</t>
  </si>
  <si>
    <t>Ultraskaņas diagnostikas iekārta (2.gab)</t>
  </si>
  <si>
    <t>Vitālo funkciju novērošanas monitori (13.gab)</t>
  </si>
  <si>
    <t>Defibrilators (1.gab)</t>
  </si>
  <si>
    <t>Autoklāvs (2.gab)</t>
  </si>
  <si>
    <t>Ūdens iekārtai (1.gab)</t>
  </si>
  <si>
    <t>5.</t>
  </si>
  <si>
    <t>5.1</t>
  </si>
  <si>
    <t>5.2</t>
  </si>
  <si>
    <t>5.3</t>
  </si>
  <si>
    <t>5.4</t>
  </si>
  <si>
    <t>5.5</t>
  </si>
  <si>
    <t>Mazgāšanas un dezinfekcijas mašīna(1.gab)</t>
  </si>
  <si>
    <t>Iekārtu skaits ir aptuvens un var nedaudz mainīties.</t>
  </si>
  <si>
    <t>Plaušas ventilācijas iekārtas (5.gab)</t>
  </si>
  <si>
    <t>Defibrilators (2.gab)</t>
  </si>
  <si>
    <t>EKG (6..gab)</t>
  </si>
  <si>
    <t>C-loka rentgeniekārta (1.gab)</t>
  </si>
  <si>
    <t>6.</t>
  </si>
  <si>
    <t>6.1</t>
  </si>
  <si>
    <t>6.2</t>
  </si>
  <si>
    <t>6.3</t>
  </si>
  <si>
    <t>6.4</t>
  </si>
  <si>
    <t>7.</t>
  </si>
  <si>
    <t>7.1</t>
  </si>
  <si>
    <t>7.2</t>
  </si>
  <si>
    <t>7.3</t>
  </si>
  <si>
    <t>7.4</t>
  </si>
  <si>
    <t>8.</t>
  </si>
  <si>
    <t>8.1</t>
  </si>
  <si>
    <t>8.2</t>
  </si>
  <si>
    <t>8.3</t>
  </si>
  <si>
    <t>8.4</t>
  </si>
  <si>
    <t>9.</t>
  </si>
  <si>
    <t>9.1</t>
  </si>
  <si>
    <t>9.2</t>
  </si>
  <si>
    <t>9.3</t>
  </si>
  <si>
    <t>9.4</t>
  </si>
  <si>
    <t>9.5</t>
  </si>
  <si>
    <t>10.</t>
  </si>
  <si>
    <t>10.1</t>
  </si>
  <si>
    <t>10.2</t>
  </si>
  <si>
    <t>10.3</t>
  </si>
  <si>
    <t>10.4</t>
  </si>
  <si>
    <t>Zarnu barošanas sūknis (2.gab)</t>
  </si>
  <si>
    <t>Elpināšanas iekārta (2.gab)</t>
  </si>
  <si>
    <t>11.</t>
  </si>
  <si>
    <t>11.1</t>
  </si>
  <si>
    <t>11.2</t>
  </si>
  <si>
    <t>11.3</t>
  </si>
  <si>
    <t>11.4</t>
  </si>
  <si>
    <t>3.. Daļa -  Mindray  iekārtu apkope</t>
  </si>
  <si>
    <t>4. Daļa -  Philips  iekārtu apkope</t>
  </si>
  <si>
    <t>5. Daļa -  Gettinge  iekārtu apkope</t>
  </si>
  <si>
    <t>6. Daļa -  Belimed  iekārtu apkope</t>
  </si>
  <si>
    <t>7. Daļa -  Maquet  iekārtu apkope</t>
  </si>
  <si>
    <t>8. Daļa -  Stryker  iekārtu apkope</t>
  </si>
  <si>
    <t>9. Daļa -  Shiller  iekārtu apkope</t>
  </si>
  <si>
    <t>10. Daļa -  Villa Sistemi medicali  iekārtu apkope</t>
  </si>
  <si>
    <t>11. Daļa -  Viasys Healthcare  iekārtu apkope</t>
  </si>
  <si>
    <t>12. Daļa - BIO-MED DEVICES  iekārtu apkope</t>
  </si>
  <si>
    <t>Līgums tiks slēgts uz  24 mēnešiem</t>
  </si>
  <si>
    <t>5</t>
  </si>
  <si>
    <t>6</t>
  </si>
  <si>
    <t>7</t>
  </si>
  <si>
    <t xml:space="preserve">'Tehniskās prasības: </t>
  </si>
  <si>
    <t>10</t>
  </si>
  <si>
    <t>11</t>
  </si>
  <si>
    <t>12</t>
  </si>
  <si>
    <t>12.</t>
  </si>
  <si>
    <t>12.1.</t>
  </si>
  <si>
    <t>12.2.</t>
  </si>
  <si>
    <t>12.3.</t>
  </si>
  <si>
    <t>12.4.</t>
  </si>
  <si>
    <t>(id. Nr.CK 2024/7/AK)</t>
  </si>
  <si>
    <t>Specifikācijas aktualizācijas datums: 10.05.2024</t>
  </si>
  <si>
    <r>
      <t>SIA "Cēsu klīnikas atklāta konkursa nolikumam „Medicīnisko iekārtu apkopes</t>
    </r>
    <r>
      <rPr>
        <i/>
        <strike/>
        <sz val="10"/>
        <rFont val="Calibri"/>
        <family val="2"/>
        <charset val="186"/>
        <scheme val="minor"/>
      </rPr>
      <t>”</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</si>
</sst>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Ls-426]\ * #,##0.00_-;\-[$Ls-426]\ * #,##0.00_-;_-[$Ls-426]\ * &quot;-&quot;??_-;_-@_-"/>
  </numFmts>
  <fonts count="21" x14ac:knownFonts="1">
    <font>
      <sz val="11"/>
      <color theme="1"/>
      <name val="Calibri"/>
      <family val="2"/>
      <scheme val="minor"/>
    </font>
    <font>
      <sz val="11"/>
      <color theme="1"/>
      <name val="Calibri"/>
      <family val="2"/>
      <charset val="186"/>
      <scheme val="minor"/>
    </font>
    <font>
      <sz val="10"/>
      <color theme="1"/>
      <name val="Times New Roman"/>
      <family val="1"/>
      <charset val="186"/>
    </font>
    <font>
      <b/>
      <sz val="10"/>
      <name val="Calibri"/>
      <family val="2"/>
      <charset val="186"/>
      <scheme val="minor"/>
    </font>
    <font>
      <b/>
      <sz val="10"/>
      <color theme="1"/>
      <name val="Calibri"/>
      <family val="2"/>
      <charset val="186"/>
      <scheme val="minor"/>
    </font>
    <font>
      <sz val="10"/>
      <name val="Calibri"/>
      <family val="2"/>
      <charset val="186"/>
      <scheme val="minor"/>
    </font>
    <font>
      <b/>
      <i/>
      <sz val="10"/>
      <name val="Calibri"/>
      <family val="2"/>
      <charset val="186"/>
      <scheme val="minor"/>
    </font>
    <font>
      <sz val="10"/>
      <color theme="1"/>
      <name val="Calibri"/>
      <family val="2"/>
      <charset val="186"/>
      <scheme val="minor"/>
    </font>
    <font>
      <sz val="12"/>
      <color theme="1"/>
      <name val="Calibri"/>
      <family val="2"/>
      <charset val="186"/>
      <scheme val="minor"/>
    </font>
    <font>
      <sz val="10"/>
      <name val="Arial"/>
      <family val="2"/>
      <charset val="186"/>
    </font>
    <font>
      <b/>
      <sz val="12"/>
      <name val="Calibri"/>
      <family val="2"/>
      <charset val="186"/>
      <scheme val="minor"/>
    </font>
    <font>
      <sz val="11"/>
      <color theme="1"/>
      <name val="Calibri"/>
      <family val="2"/>
      <charset val="186"/>
      <scheme val="minor"/>
    </font>
    <font>
      <sz val="8"/>
      <name val="Calibri"/>
      <family val="2"/>
      <scheme val="minor"/>
    </font>
    <font>
      <b/>
      <sz val="12"/>
      <color theme="1"/>
      <name val="Calibri"/>
      <family val="2"/>
      <scheme val="minor"/>
    </font>
    <font>
      <sz val="12"/>
      <color theme="1"/>
      <name val="Calibri"/>
      <family val="2"/>
      <scheme val="minor"/>
    </font>
    <font>
      <sz val="10"/>
      <color rgb="FF000000"/>
      <name val="Times New Roman"/>
      <family val="1"/>
    </font>
    <font>
      <sz val="10"/>
      <name val="Times New Roman"/>
      <family val="1"/>
      <charset val="186"/>
    </font>
    <font>
      <b/>
      <sz val="10"/>
      <color rgb="FF000000"/>
      <name val="Times New Roman"/>
      <family val="1"/>
    </font>
    <font>
      <i/>
      <sz val="10"/>
      <name val="Calibri"/>
      <family val="2"/>
      <charset val="186"/>
      <scheme val="minor"/>
    </font>
    <font>
      <i/>
      <strike/>
      <sz val="10"/>
      <name val="Calibri"/>
      <family val="2"/>
      <charset val="186"/>
      <scheme val="minor"/>
    </font>
    <font>
      <b/>
      <sz val="14"/>
      <color theme="1"/>
      <name val="Calibri"/>
      <family val="2"/>
      <charset val="186"/>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right/>
      <top/>
      <bottom style="medium">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s>
  <cellStyleXfs count="5">
    <xf numFmtId="0" fontId="0" fillId="0" borderId="0"/>
    <xf numFmtId="164" fontId="2" fillId="0" borderId="0">
      <alignment vertical="center" wrapText="1"/>
    </xf>
    <xf numFmtId="0" fontId="9" fillId="0" borderId="0"/>
    <xf numFmtId="0" fontId="1" fillId="0" borderId="0"/>
    <xf numFmtId="0" fontId="9" fillId="0" borderId="0"/>
  </cellStyleXfs>
  <cellXfs count="38">
    <xf numFmtId="0" fontId="0" fillId="0" borderId="0" xfId="0"/>
    <xf numFmtId="0" fontId="7" fillId="2" borderId="0" xfId="0" applyFont="1" applyFill="1" applyAlignment="1">
      <alignment wrapText="1"/>
    </xf>
    <xf numFmtId="0" fontId="7" fillId="2" borderId="0" xfId="0" applyFont="1" applyFill="1"/>
    <xf numFmtId="49" fontId="3" fillId="2" borderId="1" xfId="1" quotePrefix="1" applyNumberFormat="1" applyFont="1" applyFill="1" applyBorder="1" applyAlignment="1">
      <alignment horizontal="center" vertical="center" wrapText="1"/>
    </xf>
    <xf numFmtId="0" fontId="7" fillId="2" borderId="0" xfId="0" applyFont="1" applyFill="1" applyAlignment="1">
      <alignment horizontal="justify" vertical="center" wrapText="1"/>
    </xf>
    <xf numFmtId="0" fontId="7" fillId="2" borderId="4" xfId="0" applyFont="1" applyFill="1" applyBorder="1" applyAlignment="1">
      <alignment horizontal="justify" vertical="center" wrapText="1"/>
    </xf>
    <xf numFmtId="0" fontId="8" fillId="0" borderId="0" xfId="0" applyFont="1" applyAlignment="1">
      <alignment horizontal="center" vertical="center" wrapText="1"/>
    </xf>
    <xf numFmtId="0" fontId="3" fillId="3" borderId="1" xfId="1" applyNumberFormat="1" applyFont="1" applyFill="1" applyBorder="1" applyAlignment="1">
      <alignment horizontal="center" vertical="center" wrapText="1"/>
    </xf>
    <xf numFmtId="0" fontId="4" fillId="3" borderId="1" xfId="1" applyNumberFormat="1" applyFont="1" applyFill="1" applyBorder="1" applyAlignment="1">
      <alignment horizontal="center" vertical="center" wrapText="1"/>
    </xf>
    <xf numFmtId="0" fontId="6" fillId="3" borderId="2" xfId="1" applyNumberFormat="1" applyFont="1" applyFill="1" applyBorder="1" applyAlignment="1">
      <alignment horizontal="right" vertical="center" wrapText="1"/>
    </xf>
    <xf numFmtId="0" fontId="11" fillId="0" borderId="1" xfId="0" applyFont="1" applyBorder="1"/>
    <xf numFmtId="14" fontId="13" fillId="2" borderId="1" xfId="0" quotePrefix="1" applyNumberFormat="1" applyFont="1" applyFill="1" applyBorder="1" applyAlignment="1">
      <alignment horizontal="left" vertical="center"/>
    </xf>
    <xf numFmtId="0" fontId="14" fillId="2" borderId="1" xfId="0" applyFont="1" applyFill="1" applyBorder="1" applyAlignment="1">
      <alignment horizontal="center" vertical="center"/>
    </xf>
    <xf numFmtId="0" fontId="14" fillId="2" borderId="0" xfId="0" applyFont="1" applyFill="1"/>
    <xf numFmtId="0" fontId="16" fillId="0" borderId="1" xfId="0" applyFont="1" applyBorder="1" applyAlignment="1">
      <alignment horizontal="center" vertical="center" wrapText="1"/>
    </xf>
    <xf numFmtId="0" fontId="15" fillId="4" borderId="1" xfId="0" applyFont="1" applyFill="1" applyBorder="1" applyAlignment="1">
      <alignment vertical="center" wrapText="1"/>
    </xf>
    <xf numFmtId="0" fontId="14" fillId="2" borderId="6" xfId="0" applyFont="1" applyFill="1" applyBorder="1" applyAlignment="1">
      <alignment horizontal="center" vertical="center"/>
    </xf>
    <xf numFmtId="0" fontId="17" fillId="4" borderId="1" xfId="0" applyFont="1" applyFill="1" applyBorder="1" applyAlignment="1">
      <alignment vertical="center" wrapText="1"/>
    </xf>
    <xf numFmtId="0" fontId="16" fillId="0" borderId="6" xfId="2" applyFont="1" applyBorder="1" applyAlignment="1">
      <alignment horizontal="left" vertical="top" wrapText="1"/>
    </xf>
    <xf numFmtId="0" fontId="13" fillId="2" borderId="1" xfId="0" applyFont="1" applyFill="1" applyBorder="1" applyAlignment="1">
      <alignment horizontal="left" vertical="center" wrapText="1"/>
    </xf>
    <xf numFmtId="0" fontId="4" fillId="0" borderId="7" xfId="0" applyFont="1" applyBorder="1" applyAlignment="1">
      <alignment horizontal="right" wrapText="1"/>
    </xf>
    <xf numFmtId="0" fontId="4" fillId="0" borderId="1" xfId="0" applyFont="1" applyBorder="1" applyAlignment="1">
      <alignment horizontal="right" wrapText="1"/>
    </xf>
    <xf numFmtId="0" fontId="3" fillId="3" borderId="1" xfId="1" applyNumberFormat="1" applyFont="1" applyFill="1" applyBorder="1" applyAlignment="1">
      <alignment horizontal="left" vertical="center" wrapText="1"/>
    </xf>
    <xf numFmtId="16" fontId="16" fillId="0" borderId="1" xfId="0" applyNumberFormat="1" applyFont="1" applyBorder="1" applyAlignment="1">
      <alignment horizontal="center" vertical="center" wrapText="1"/>
    </xf>
    <xf numFmtId="0" fontId="5" fillId="2" borderId="0" xfId="0" applyFont="1" applyFill="1" applyAlignment="1">
      <alignment wrapText="1"/>
    </xf>
    <xf numFmtId="0" fontId="18" fillId="2" borderId="0" xfId="0" applyFont="1" applyFill="1" applyAlignment="1">
      <alignment horizontal="right"/>
    </xf>
    <xf numFmtId="0" fontId="5" fillId="2" borderId="5" xfId="1" quotePrefix="1" applyNumberFormat="1" applyFont="1" applyFill="1" applyBorder="1" applyAlignment="1">
      <alignment horizontal="center" vertical="center" wrapText="1"/>
    </xf>
    <xf numFmtId="0" fontId="10" fillId="2" borderId="5" xfId="1" applyNumberFormat="1" applyFont="1" applyFill="1" applyBorder="1" applyAlignment="1">
      <alignment horizontal="center" vertical="top" wrapText="1"/>
    </xf>
    <xf numFmtId="0" fontId="3" fillId="2" borderId="3" xfId="1" applyNumberFormat="1" applyFont="1" applyFill="1" applyBorder="1" applyAlignment="1">
      <alignment horizontal="center" vertical="top" wrapText="1"/>
    </xf>
    <xf numFmtId="0" fontId="6" fillId="3" borderId="2" xfId="1" quotePrefix="1" applyNumberFormat="1" applyFont="1" applyFill="1" applyBorder="1" applyAlignment="1">
      <alignment horizontal="left" vertical="center" wrapText="1"/>
    </xf>
    <xf numFmtId="0" fontId="6" fillId="3" borderId="3" xfId="1" quotePrefix="1" applyNumberFormat="1" applyFont="1" applyFill="1" applyBorder="1" applyAlignment="1">
      <alignment horizontal="left" vertical="center" wrapText="1"/>
    </xf>
    <xf numFmtId="0" fontId="18" fillId="2" borderId="0" xfId="0" applyFont="1" applyFill="1" applyAlignment="1">
      <alignment horizontal="right"/>
    </xf>
    <xf numFmtId="0" fontId="5" fillId="2" borderId="2" xfId="1" quotePrefix="1" applyNumberFormat="1" applyFont="1" applyFill="1" applyBorder="1" applyAlignment="1">
      <alignment horizontal="center" vertical="center" wrapText="1"/>
    </xf>
    <xf numFmtId="0" fontId="5" fillId="2" borderId="3" xfId="1" quotePrefix="1" applyNumberFormat="1" applyFont="1" applyFill="1" applyBorder="1" applyAlignment="1">
      <alignment horizontal="center" vertical="center" wrapText="1"/>
    </xf>
    <xf numFmtId="0" fontId="20" fillId="2" borderId="0" xfId="1" applyNumberFormat="1" applyFont="1" applyFill="1" applyAlignment="1">
      <alignment horizontal="center" vertical="center" wrapText="1"/>
    </xf>
    <xf numFmtId="0" fontId="5" fillId="2" borderId="2" xfId="1" quotePrefix="1" applyNumberFormat="1" applyFont="1" applyFill="1" applyBorder="1" applyAlignment="1">
      <alignment horizontal="center" vertical="center"/>
    </xf>
    <xf numFmtId="0" fontId="5" fillId="2" borderId="3" xfId="1" quotePrefix="1" applyNumberFormat="1" applyFont="1" applyFill="1" applyBorder="1" applyAlignment="1">
      <alignment horizontal="center" vertical="center"/>
    </xf>
    <xf numFmtId="0" fontId="5" fillId="2" borderId="0" xfId="0" applyFont="1" applyFill="1" applyAlignment="1">
      <alignment horizontal="right" wrapText="1"/>
    </xf>
  </cellXfs>
  <cellStyles count="5">
    <cellStyle name="Normal 2" xfId="2"/>
    <cellStyle name="Normal 2 5" xfId="4"/>
    <cellStyle name="Normal 3" xfId="3"/>
    <cellStyle name="Normal 4" xfId="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68"/>
  <sheetViews>
    <sheetView tabSelected="1" topLeftCell="A22" zoomScale="85" zoomScaleNormal="85" workbookViewId="0">
      <selection activeCell="M15" sqref="M15"/>
    </sheetView>
  </sheetViews>
  <sheetFormatPr defaultColWidth="9.140625" defaultRowHeight="20.25" customHeight="1" x14ac:dyDescent="0.2"/>
  <cols>
    <col min="1" max="1" width="8.140625" style="2" bestFit="1" customWidth="1"/>
    <col min="2" max="2" width="81.42578125" style="1" customWidth="1"/>
    <col min="3" max="3" width="33.85546875" style="2" customWidth="1"/>
    <col min="4" max="4" width="11.140625" style="2" customWidth="1"/>
    <col min="5" max="6" width="9.140625" style="2" customWidth="1"/>
    <col min="7" max="7" width="9.140625" style="2"/>
    <col min="8" max="8" width="9.140625" style="2" customWidth="1"/>
    <col min="9" max="16384" width="9.140625" style="2"/>
  </cols>
  <sheetData>
    <row r="1" spans="1:3" s="1" customFormat="1" ht="12.75" x14ac:dyDescent="0.2">
      <c r="B1" s="24"/>
      <c r="C1" s="25" t="s">
        <v>7</v>
      </c>
    </row>
    <row r="2" spans="1:3" s="1" customFormat="1" ht="12.75" x14ac:dyDescent="0.2">
      <c r="B2" s="31" t="s">
        <v>130</v>
      </c>
      <c r="C2" s="31"/>
    </row>
    <row r="3" spans="1:3" s="1" customFormat="1" ht="12.75" x14ac:dyDescent="0.2">
      <c r="B3" s="24"/>
      <c r="C3" s="25" t="s">
        <v>128</v>
      </c>
    </row>
    <row r="4" spans="1:3" s="1" customFormat="1" ht="12.75" x14ac:dyDescent="0.2">
      <c r="B4" s="37" t="s">
        <v>129</v>
      </c>
      <c r="C4" s="37"/>
    </row>
    <row r="5" spans="1:3" s="1" customFormat="1" ht="20.25" customHeight="1" x14ac:dyDescent="0.2">
      <c r="A5" s="34" t="s">
        <v>11</v>
      </c>
      <c r="B5" s="34"/>
      <c r="C5" s="34"/>
    </row>
    <row r="6" spans="1:3" s="1" customFormat="1" ht="21.75" customHeight="1" x14ac:dyDescent="0.2">
      <c r="A6" s="32" t="s">
        <v>67</v>
      </c>
      <c r="B6" s="33"/>
      <c r="C6" s="33"/>
    </row>
    <row r="7" spans="1:3" s="1" customFormat="1" ht="23.1" customHeight="1" x14ac:dyDescent="0.2">
      <c r="A7" s="35" t="s">
        <v>115</v>
      </c>
      <c r="B7" s="36"/>
      <c r="C7" s="36"/>
    </row>
    <row r="8" spans="1:3" s="1" customFormat="1" ht="33.75" customHeight="1" x14ac:dyDescent="0.2">
      <c r="A8" s="32" t="s">
        <v>12</v>
      </c>
      <c r="B8" s="33"/>
      <c r="C8" s="33"/>
    </row>
    <row r="9" spans="1:3" s="1" customFormat="1" ht="33.75" customHeight="1" x14ac:dyDescent="0.2">
      <c r="A9" s="26"/>
      <c r="B9" s="33"/>
      <c r="C9" s="33"/>
    </row>
    <row r="10" spans="1:3" ht="31.5" customHeight="1" x14ac:dyDescent="0.2">
      <c r="A10" s="7" t="s">
        <v>0</v>
      </c>
      <c r="B10" s="7" t="s">
        <v>3</v>
      </c>
      <c r="C10" s="8" t="s">
        <v>48</v>
      </c>
    </row>
    <row r="11" spans="1:3" ht="27" customHeight="1" x14ac:dyDescent="0.2">
      <c r="A11" s="3" t="s">
        <v>2</v>
      </c>
      <c r="B11" s="27" t="s">
        <v>44</v>
      </c>
      <c r="C11" s="28"/>
    </row>
    <row r="12" spans="1:3" ht="20.25" customHeight="1" x14ac:dyDescent="0.2">
      <c r="A12" s="9"/>
      <c r="B12" s="29" t="s">
        <v>1</v>
      </c>
      <c r="C12" s="30"/>
    </row>
    <row r="13" spans="1:3" s="13" customFormat="1" ht="20.25" customHeight="1" x14ac:dyDescent="0.25">
      <c r="A13" s="11"/>
      <c r="B13" s="19" t="str">
        <f>B11</f>
        <v>1. Daļa -  B.Braun iekārtu apkope</v>
      </c>
      <c r="C13" s="12"/>
    </row>
    <row r="14" spans="1:3" s="13" customFormat="1" ht="20.25" customHeight="1" x14ac:dyDescent="0.25">
      <c r="A14" s="11" t="s">
        <v>2</v>
      </c>
      <c r="B14" s="19" t="s">
        <v>14</v>
      </c>
      <c r="C14" s="12"/>
    </row>
    <row r="15" spans="1:3" ht="15.75" x14ac:dyDescent="0.2">
      <c r="A15" s="14" t="s">
        <v>30</v>
      </c>
      <c r="B15" s="18" t="s">
        <v>46</v>
      </c>
      <c r="C15" s="12"/>
    </row>
    <row r="16" spans="1:3" ht="15.75" x14ac:dyDescent="0.2">
      <c r="A16" s="14" t="s">
        <v>31</v>
      </c>
      <c r="B16" s="18" t="s">
        <v>45</v>
      </c>
      <c r="C16" s="12"/>
    </row>
    <row r="17" spans="1:3" ht="15.75" x14ac:dyDescent="0.2">
      <c r="A17" s="14" t="s">
        <v>32</v>
      </c>
      <c r="B17" s="18" t="s">
        <v>47</v>
      </c>
      <c r="C17" s="12"/>
    </row>
    <row r="18" spans="1:3" ht="15.75" x14ac:dyDescent="0.2">
      <c r="A18" s="14" t="s">
        <v>33</v>
      </c>
      <c r="B18" s="18" t="s">
        <v>98</v>
      </c>
      <c r="C18" s="16"/>
    </row>
    <row r="19" spans="1:3" ht="15.75" x14ac:dyDescent="0.2">
      <c r="A19" s="14" t="s">
        <v>34</v>
      </c>
      <c r="B19" s="17" t="s">
        <v>15</v>
      </c>
      <c r="C19" s="16"/>
    </row>
    <row r="20" spans="1:3" ht="38.25" x14ac:dyDescent="0.2">
      <c r="A20" s="14" t="s">
        <v>35</v>
      </c>
      <c r="B20" s="15" t="s">
        <v>38</v>
      </c>
      <c r="C20" s="16"/>
    </row>
    <row r="21" spans="1:3" ht="25.5" x14ac:dyDescent="0.2">
      <c r="A21" s="14" t="s">
        <v>36</v>
      </c>
      <c r="B21" s="15" t="s">
        <v>37</v>
      </c>
      <c r="C21" s="16"/>
    </row>
    <row r="22" spans="1:3" ht="27" customHeight="1" x14ac:dyDescent="0.25">
      <c r="A22" s="6"/>
      <c r="B22" s="20" t="s">
        <v>8</v>
      </c>
      <c r="C22" s="10"/>
    </row>
    <row r="23" spans="1:3" ht="20.25" customHeight="1" x14ac:dyDescent="0.25">
      <c r="A23" s="6"/>
      <c r="B23" s="21" t="s">
        <v>9</v>
      </c>
      <c r="C23" s="10"/>
    </row>
    <row r="24" spans="1:3" ht="20.25" customHeight="1" x14ac:dyDescent="0.25">
      <c r="A24" s="6"/>
      <c r="B24" s="21" t="s">
        <v>10</v>
      </c>
      <c r="C24" s="10"/>
    </row>
    <row r="25" spans="1:3" ht="31.5" customHeight="1" x14ac:dyDescent="0.2">
      <c r="A25" s="7" t="s">
        <v>0</v>
      </c>
      <c r="B25" s="7" t="s">
        <v>3</v>
      </c>
      <c r="C25" s="8" t="s">
        <v>48</v>
      </c>
    </row>
    <row r="26" spans="1:3" ht="27" customHeight="1" x14ac:dyDescent="0.2">
      <c r="A26" s="3" t="s">
        <v>13</v>
      </c>
      <c r="B26" s="27" t="s">
        <v>54</v>
      </c>
      <c r="C26" s="28"/>
    </row>
    <row r="27" spans="1:3" ht="20.25" customHeight="1" x14ac:dyDescent="0.2">
      <c r="A27" s="9"/>
      <c r="B27" s="29" t="s">
        <v>1</v>
      </c>
      <c r="C27" s="30"/>
    </row>
    <row r="28" spans="1:3" s="13" customFormat="1" ht="20.25" customHeight="1" x14ac:dyDescent="0.25">
      <c r="A28" s="11"/>
      <c r="B28" s="19" t="str">
        <f>B26</f>
        <v>2. Daļa -  Olympus iekārtu apkope</v>
      </c>
      <c r="C28" s="12"/>
    </row>
    <row r="29" spans="1:3" s="13" customFormat="1" ht="20.25" customHeight="1" x14ac:dyDescent="0.25">
      <c r="A29" s="11" t="s">
        <v>13</v>
      </c>
      <c r="B29" s="19" t="s">
        <v>14</v>
      </c>
      <c r="C29" s="12"/>
    </row>
    <row r="30" spans="1:3" ht="15.75" x14ac:dyDescent="0.2">
      <c r="A30" s="14" t="s">
        <v>17</v>
      </c>
      <c r="B30" s="18" t="s">
        <v>51</v>
      </c>
      <c r="C30" s="12"/>
    </row>
    <row r="31" spans="1:3" ht="15.75" x14ac:dyDescent="0.2">
      <c r="A31" s="14" t="s">
        <v>18</v>
      </c>
      <c r="B31" s="18" t="s">
        <v>50</v>
      </c>
      <c r="C31" s="12"/>
    </row>
    <row r="32" spans="1:3" ht="15.75" x14ac:dyDescent="0.2">
      <c r="A32" s="14" t="s">
        <v>19</v>
      </c>
      <c r="B32" s="18" t="s">
        <v>49</v>
      </c>
      <c r="C32" s="12"/>
    </row>
    <row r="33" spans="1:3" ht="15.75" x14ac:dyDescent="0.2">
      <c r="A33" s="14" t="s">
        <v>20</v>
      </c>
      <c r="B33" s="17" t="s">
        <v>15</v>
      </c>
      <c r="C33" s="16"/>
    </row>
    <row r="34" spans="1:3" ht="38.25" x14ac:dyDescent="0.2">
      <c r="A34" s="14" t="s">
        <v>21</v>
      </c>
      <c r="B34" s="15" t="s">
        <v>38</v>
      </c>
      <c r="C34" s="16"/>
    </row>
    <row r="35" spans="1:3" ht="25.5" x14ac:dyDescent="0.2">
      <c r="A35" s="14" t="s">
        <v>22</v>
      </c>
      <c r="B35" s="15" t="s">
        <v>37</v>
      </c>
      <c r="C35" s="16"/>
    </row>
    <row r="36" spans="1:3" ht="27" customHeight="1" x14ac:dyDescent="0.25">
      <c r="A36" s="6"/>
      <c r="B36" s="20" t="s">
        <v>8</v>
      </c>
      <c r="C36" s="10"/>
    </row>
    <row r="37" spans="1:3" ht="20.25" customHeight="1" x14ac:dyDescent="0.25">
      <c r="A37" s="6"/>
      <c r="B37" s="21" t="s">
        <v>9</v>
      </c>
      <c r="C37" s="10"/>
    </row>
    <row r="38" spans="1:3" ht="20.25" customHeight="1" x14ac:dyDescent="0.25">
      <c r="A38" s="6"/>
      <c r="B38" s="21" t="s">
        <v>10</v>
      </c>
      <c r="C38" s="10"/>
    </row>
    <row r="39" spans="1:3" ht="31.5" customHeight="1" x14ac:dyDescent="0.2">
      <c r="A39" s="7" t="s">
        <v>0</v>
      </c>
      <c r="B39" s="7" t="s">
        <v>3</v>
      </c>
      <c r="C39" s="8" t="s">
        <v>48</v>
      </c>
    </row>
    <row r="40" spans="1:3" ht="27" customHeight="1" x14ac:dyDescent="0.2">
      <c r="A40" s="3" t="s">
        <v>2</v>
      </c>
      <c r="B40" s="27" t="s">
        <v>105</v>
      </c>
      <c r="C40" s="28"/>
    </row>
    <row r="41" spans="1:3" ht="20.25" customHeight="1" x14ac:dyDescent="0.2">
      <c r="A41" s="9"/>
      <c r="B41" s="29" t="s">
        <v>1</v>
      </c>
      <c r="C41" s="30"/>
    </row>
    <row r="42" spans="1:3" s="13" customFormat="1" ht="20.25" customHeight="1" x14ac:dyDescent="0.25">
      <c r="A42" s="11"/>
      <c r="B42" s="19" t="str">
        <f>B40</f>
        <v>3.. Daļa -  Mindray  iekārtu apkope</v>
      </c>
      <c r="C42" s="12"/>
    </row>
    <row r="43" spans="1:3" s="13" customFormat="1" ht="20.25" customHeight="1" x14ac:dyDescent="0.25">
      <c r="A43" s="11" t="s">
        <v>16</v>
      </c>
      <c r="B43" s="19" t="s">
        <v>14</v>
      </c>
      <c r="C43" s="12"/>
    </row>
    <row r="44" spans="1:3" ht="15.75" x14ac:dyDescent="0.2">
      <c r="A44" s="14" t="s">
        <v>39</v>
      </c>
      <c r="B44" s="18" t="s">
        <v>53</v>
      </c>
      <c r="C44" s="12"/>
    </row>
    <row r="45" spans="1:3" ht="15.75" x14ac:dyDescent="0.2">
      <c r="A45" s="14" t="s">
        <v>40</v>
      </c>
      <c r="B45" s="18" t="s">
        <v>52</v>
      </c>
      <c r="C45" s="12"/>
    </row>
    <row r="46" spans="1:3" ht="15.75" x14ac:dyDescent="0.2">
      <c r="A46" s="14" t="s">
        <v>41</v>
      </c>
      <c r="B46" s="17" t="s">
        <v>15</v>
      </c>
      <c r="C46" s="16"/>
    </row>
    <row r="47" spans="1:3" ht="38.25" x14ac:dyDescent="0.2">
      <c r="A47" s="14" t="s">
        <v>42</v>
      </c>
      <c r="B47" s="15" t="s">
        <v>38</v>
      </c>
      <c r="C47" s="16"/>
    </row>
    <row r="48" spans="1:3" ht="25.5" x14ac:dyDescent="0.2">
      <c r="A48" s="14" t="s">
        <v>43</v>
      </c>
      <c r="B48" s="15" t="s">
        <v>37</v>
      </c>
      <c r="C48" s="16"/>
    </row>
    <row r="49" spans="1:3" ht="27" customHeight="1" x14ac:dyDescent="0.25">
      <c r="A49" s="6"/>
      <c r="B49" s="20" t="s">
        <v>8</v>
      </c>
      <c r="C49" s="10"/>
    </row>
    <row r="50" spans="1:3" ht="20.25" customHeight="1" x14ac:dyDescent="0.25">
      <c r="A50" s="6"/>
      <c r="B50" s="21" t="s">
        <v>9</v>
      </c>
      <c r="C50" s="10"/>
    </row>
    <row r="51" spans="1:3" ht="20.25" customHeight="1" x14ac:dyDescent="0.25">
      <c r="A51" s="6"/>
      <c r="B51" s="21" t="s">
        <v>10</v>
      </c>
      <c r="C51" s="10"/>
    </row>
    <row r="52" spans="1:3" ht="20.25" customHeight="1" x14ac:dyDescent="0.2">
      <c r="A52" s="7" t="s">
        <v>0</v>
      </c>
      <c r="B52" s="7" t="s">
        <v>3</v>
      </c>
      <c r="C52" s="8" t="s">
        <v>48</v>
      </c>
    </row>
    <row r="53" spans="1:3" ht="20.25" customHeight="1" x14ac:dyDescent="0.2">
      <c r="A53" s="3" t="s">
        <v>23</v>
      </c>
      <c r="B53" s="27" t="s">
        <v>106</v>
      </c>
      <c r="C53" s="28"/>
    </row>
    <row r="54" spans="1:3" ht="20.25" customHeight="1" x14ac:dyDescent="0.2">
      <c r="A54" s="9"/>
      <c r="B54" s="29" t="s">
        <v>1</v>
      </c>
      <c r="C54" s="30"/>
    </row>
    <row r="55" spans="1:3" ht="20.25" customHeight="1" x14ac:dyDescent="0.2">
      <c r="A55" s="11"/>
      <c r="B55" s="19" t="str">
        <f>B53</f>
        <v>4. Daļa -  Philips  iekārtu apkope</v>
      </c>
      <c r="C55" s="12"/>
    </row>
    <row r="56" spans="1:3" ht="20.25" customHeight="1" x14ac:dyDescent="0.2">
      <c r="A56" s="11" t="s">
        <v>23</v>
      </c>
      <c r="B56" s="19" t="s">
        <v>14</v>
      </c>
      <c r="C56" s="12"/>
    </row>
    <row r="57" spans="1:3" ht="20.25" customHeight="1" x14ac:dyDescent="0.2">
      <c r="A57" s="14" t="s">
        <v>24</v>
      </c>
      <c r="B57" s="18" t="s">
        <v>56</v>
      </c>
      <c r="C57" s="12"/>
    </row>
    <row r="58" spans="1:3" ht="20.25" customHeight="1" x14ac:dyDescent="0.2">
      <c r="A58" s="14" t="s">
        <v>25</v>
      </c>
      <c r="B58" s="18" t="s">
        <v>55</v>
      </c>
      <c r="C58" s="12"/>
    </row>
    <row r="59" spans="1:3" ht="20.25" customHeight="1" x14ac:dyDescent="0.2">
      <c r="A59" s="14" t="s">
        <v>26</v>
      </c>
      <c r="B59" s="18" t="s">
        <v>57</v>
      </c>
      <c r="C59" s="16"/>
    </row>
    <row r="60" spans="1:3" ht="51" customHeight="1" x14ac:dyDescent="0.2">
      <c r="A60" s="14" t="s">
        <v>27</v>
      </c>
      <c r="B60" s="17" t="s">
        <v>15</v>
      </c>
      <c r="C60" s="16"/>
    </row>
    <row r="61" spans="1:3" ht="43.5" customHeight="1" x14ac:dyDescent="0.2">
      <c r="A61" s="14" t="s">
        <v>28</v>
      </c>
      <c r="B61" s="15" t="s">
        <v>38</v>
      </c>
      <c r="C61" s="16"/>
    </row>
    <row r="62" spans="1:3" ht="33.75" customHeight="1" x14ac:dyDescent="0.2">
      <c r="A62" s="14" t="s">
        <v>29</v>
      </c>
      <c r="B62" s="15" t="s">
        <v>37</v>
      </c>
      <c r="C62" s="16"/>
    </row>
    <row r="63" spans="1:3" ht="20.25" customHeight="1" x14ac:dyDescent="0.25">
      <c r="A63" s="6"/>
      <c r="B63" s="20" t="s">
        <v>8</v>
      </c>
      <c r="C63" s="10"/>
    </row>
    <row r="64" spans="1:3" ht="20.25" customHeight="1" x14ac:dyDescent="0.25">
      <c r="A64" s="6"/>
      <c r="B64" s="21" t="s">
        <v>9</v>
      </c>
      <c r="C64" s="10"/>
    </row>
    <row r="65" spans="1:3" ht="20.25" customHeight="1" x14ac:dyDescent="0.25">
      <c r="A65" s="6"/>
      <c r="B65" s="21" t="s">
        <v>10</v>
      </c>
      <c r="C65" s="10"/>
    </row>
    <row r="66" spans="1:3" ht="20.25" customHeight="1" x14ac:dyDescent="0.2">
      <c r="A66" s="7" t="s">
        <v>0</v>
      </c>
      <c r="B66" s="7" t="s">
        <v>3</v>
      </c>
      <c r="C66" s="8" t="s">
        <v>48</v>
      </c>
    </row>
    <row r="67" spans="1:3" ht="20.25" customHeight="1" x14ac:dyDescent="0.2">
      <c r="A67" s="3" t="s">
        <v>116</v>
      </c>
      <c r="B67" s="27" t="s">
        <v>107</v>
      </c>
      <c r="C67" s="28"/>
    </row>
    <row r="68" spans="1:3" ht="31.15" customHeight="1" x14ac:dyDescent="0.2">
      <c r="A68" s="9"/>
      <c r="B68" s="29" t="s">
        <v>1</v>
      </c>
      <c r="C68" s="30"/>
    </row>
    <row r="69" spans="1:3" ht="31.15" customHeight="1" x14ac:dyDescent="0.2">
      <c r="A69" s="11"/>
      <c r="B69" s="19" t="str">
        <f>B67</f>
        <v>5. Daļa -  Gettinge  iekārtu apkope</v>
      </c>
      <c r="C69" s="12"/>
    </row>
    <row r="70" spans="1:3" ht="31.15" customHeight="1" x14ac:dyDescent="0.2">
      <c r="A70" s="11" t="s">
        <v>60</v>
      </c>
      <c r="B70" s="19" t="s">
        <v>14</v>
      </c>
      <c r="C70" s="12"/>
    </row>
    <row r="71" spans="1:3" ht="31.15" customHeight="1" x14ac:dyDescent="0.2">
      <c r="A71" s="14" t="s">
        <v>61</v>
      </c>
      <c r="B71" s="18" t="s">
        <v>58</v>
      </c>
      <c r="C71" s="12"/>
    </row>
    <row r="72" spans="1:3" ht="31.15" customHeight="1" x14ac:dyDescent="0.2">
      <c r="A72" s="14" t="s">
        <v>62</v>
      </c>
      <c r="B72" s="18" t="s">
        <v>59</v>
      </c>
      <c r="C72" s="12"/>
    </row>
    <row r="73" spans="1:3" ht="31.15" customHeight="1" x14ac:dyDescent="0.2">
      <c r="A73" s="14" t="s">
        <v>63</v>
      </c>
      <c r="B73" s="17" t="s">
        <v>15</v>
      </c>
      <c r="C73" s="16"/>
    </row>
    <row r="74" spans="1:3" ht="49.5" customHeight="1" x14ac:dyDescent="0.2">
      <c r="A74" s="14" t="s">
        <v>64</v>
      </c>
      <c r="B74" s="15" t="s">
        <v>38</v>
      </c>
      <c r="C74" s="16"/>
    </row>
    <row r="75" spans="1:3" ht="31.15" customHeight="1" x14ac:dyDescent="0.2">
      <c r="A75" s="14" t="s">
        <v>65</v>
      </c>
      <c r="B75" s="15" t="s">
        <v>37</v>
      </c>
      <c r="C75" s="16"/>
    </row>
    <row r="76" spans="1:3" ht="31.15" customHeight="1" x14ac:dyDescent="0.25">
      <c r="A76" s="6"/>
      <c r="B76" s="20" t="s">
        <v>8</v>
      </c>
      <c r="C76" s="10"/>
    </row>
    <row r="77" spans="1:3" ht="31.15" customHeight="1" x14ac:dyDescent="0.25">
      <c r="A77" s="6"/>
      <c r="B77" s="21" t="s">
        <v>9</v>
      </c>
      <c r="C77" s="10"/>
    </row>
    <row r="78" spans="1:3" ht="43.9" customHeight="1" x14ac:dyDescent="0.25">
      <c r="A78" s="6"/>
      <c r="B78" s="21" t="s">
        <v>10</v>
      </c>
      <c r="C78" s="10"/>
    </row>
    <row r="79" spans="1:3" ht="43.9" customHeight="1" x14ac:dyDescent="0.2">
      <c r="A79" s="7" t="s">
        <v>0</v>
      </c>
      <c r="B79" s="7" t="s">
        <v>3</v>
      </c>
      <c r="C79" s="8" t="s">
        <v>48</v>
      </c>
    </row>
    <row r="80" spans="1:3" ht="20.25" customHeight="1" x14ac:dyDescent="0.2">
      <c r="A80" s="3" t="s">
        <v>117</v>
      </c>
      <c r="B80" s="27" t="s">
        <v>108</v>
      </c>
      <c r="C80" s="28"/>
    </row>
    <row r="81" spans="1:3" ht="31.9" customHeight="1" x14ac:dyDescent="0.2">
      <c r="A81" s="9"/>
      <c r="B81" s="29" t="s">
        <v>1</v>
      </c>
      <c r="C81" s="30"/>
    </row>
    <row r="82" spans="1:3" ht="31.9" customHeight="1" x14ac:dyDescent="0.2">
      <c r="A82" s="11"/>
      <c r="B82" s="19" t="str">
        <f>B80</f>
        <v>6. Daļa -  Belimed  iekārtu apkope</v>
      </c>
      <c r="C82" s="12"/>
    </row>
    <row r="83" spans="1:3" ht="31.9" customHeight="1" x14ac:dyDescent="0.2">
      <c r="A83" s="11" t="s">
        <v>72</v>
      </c>
      <c r="B83" s="19" t="s">
        <v>14</v>
      </c>
      <c r="C83" s="12"/>
    </row>
    <row r="84" spans="1:3" ht="31.9" customHeight="1" x14ac:dyDescent="0.2">
      <c r="A84" s="14" t="s">
        <v>73</v>
      </c>
      <c r="B84" s="18" t="s">
        <v>66</v>
      </c>
      <c r="C84" s="12"/>
    </row>
    <row r="85" spans="1:3" ht="31.9" customHeight="1" x14ac:dyDescent="0.2">
      <c r="A85" s="14" t="s">
        <v>74</v>
      </c>
      <c r="B85" s="17" t="s">
        <v>15</v>
      </c>
      <c r="C85" s="16"/>
    </row>
    <row r="86" spans="1:3" ht="38.25" customHeight="1" x14ac:dyDescent="0.2">
      <c r="A86" s="14" t="s">
        <v>75</v>
      </c>
      <c r="B86" s="15" t="s">
        <v>38</v>
      </c>
      <c r="C86" s="16"/>
    </row>
    <row r="87" spans="1:3" ht="33.75" customHeight="1" x14ac:dyDescent="0.2">
      <c r="A87" s="14" t="s">
        <v>76</v>
      </c>
      <c r="B87" s="15" t="s">
        <v>37</v>
      </c>
      <c r="C87" s="16"/>
    </row>
    <row r="88" spans="1:3" ht="20.25" customHeight="1" x14ac:dyDescent="0.25">
      <c r="A88" s="6"/>
      <c r="B88" s="20" t="s">
        <v>8</v>
      </c>
      <c r="C88" s="10"/>
    </row>
    <row r="89" spans="1:3" ht="20.25" customHeight="1" x14ac:dyDescent="0.25">
      <c r="A89" s="6"/>
      <c r="B89" s="21" t="s">
        <v>9</v>
      </c>
      <c r="C89" s="10"/>
    </row>
    <row r="90" spans="1:3" ht="20.25" customHeight="1" x14ac:dyDescent="0.25">
      <c r="A90" s="6"/>
      <c r="B90" s="21" t="s">
        <v>10</v>
      </c>
      <c r="C90" s="10"/>
    </row>
    <row r="91" spans="1:3" ht="20.25" customHeight="1" x14ac:dyDescent="0.2">
      <c r="A91" s="7" t="s">
        <v>0</v>
      </c>
      <c r="B91" s="7" t="s">
        <v>3</v>
      </c>
      <c r="C91" s="8" t="s">
        <v>48</v>
      </c>
    </row>
    <row r="92" spans="1:3" ht="20.25" customHeight="1" x14ac:dyDescent="0.2">
      <c r="A92" s="3" t="s">
        <v>118</v>
      </c>
      <c r="B92" s="27" t="s">
        <v>109</v>
      </c>
      <c r="C92" s="28"/>
    </row>
    <row r="93" spans="1:3" ht="20.25" customHeight="1" x14ac:dyDescent="0.2">
      <c r="A93" s="9"/>
      <c r="B93" s="29" t="s">
        <v>1</v>
      </c>
      <c r="C93" s="30"/>
    </row>
    <row r="94" spans="1:3" ht="20.25" customHeight="1" x14ac:dyDescent="0.2">
      <c r="A94" s="11"/>
      <c r="B94" s="19" t="str">
        <f>B92</f>
        <v>7. Daļa -  Maquet  iekārtu apkope</v>
      </c>
      <c r="C94" s="12"/>
    </row>
    <row r="95" spans="1:3" ht="20.25" customHeight="1" x14ac:dyDescent="0.2">
      <c r="A95" s="11" t="s">
        <v>77</v>
      </c>
      <c r="B95" s="19" t="s">
        <v>14</v>
      </c>
      <c r="C95" s="12"/>
    </row>
    <row r="96" spans="1:3" ht="20.25" customHeight="1" x14ac:dyDescent="0.2">
      <c r="A96" s="14" t="s">
        <v>78</v>
      </c>
      <c r="B96" s="18" t="s">
        <v>68</v>
      </c>
      <c r="C96" s="12"/>
    </row>
    <row r="97" spans="1:3" ht="20.25" customHeight="1" x14ac:dyDescent="0.2">
      <c r="A97" s="14" t="s">
        <v>79</v>
      </c>
      <c r="B97" s="17" t="s">
        <v>15</v>
      </c>
      <c r="C97" s="16"/>
    </row>
    <row r="98" spans="1:3" ht="45" customHeight="1" x14ac:dyDescent="0.2">
      <c r="A98" s="14" t="s">
        <v>80</v>
      </c>
      <c r="B98" s="15" t="s">
        <v>38</v>
      </c>
      <c r="C98" s="16"/>
    </row>
    <row r="99" spans="1:3" ht="42" customHeight="1" x14ac:dyDescent="0.2">
      <c r="A99" s="14" t="s">
        <v>81</v>
      </c>
      <c r="B99" s="15" t="s">
        <v>37</v>
      </c>
      <c r="C99" s="16"/>
    </row>
    <row r="100" spans="1:3" ht="31.9" customHeight="1" x14ac:dyDescent="0.25">
      <c r="A100" s="6"/>
      <c r="B100" s="20" t="s">
        <v>8</v>
      </c>
      <c r="C100" s="10"/>
    </row>
    <row r="101" spans="1:3" ht="29.45" customHeight="1" x14ac:dyDescent="0.25">
      <c r="A101" s="6"/>
      <c r="B101" s="21" t="s">
        <v>9</v>
      </c>
      <c r="C101" s="10"/>
    </row>
    <row r="102" spans="1:3" ht="20.25" customHeight="1" x14ac:dyDescent="0.25">
      <c r="A102" s="6"/>
      <c r="B102" s="21" t="s">
        <v>10</v>
      </c>
      <c r="C102" s="10"/>
    </row>
    <row r="103" spans="1:3" ht="31.9" customHeight="1" x14ac:dyDescent="0.2">
      <c r="A103" s="7" t="s">
        <v>0</v>
      </c>
      <c r="B103" s="7" t="s">
        <v>3</v>
      </c>
      <c r="C103" s="8" t="s">
        <v>48</v>
      </c>
    </row>
    <row r="104" spans="1:3" ht="20.25" customHeight="1" x14ac:dyDescent="0.2">
      <c r="A104" s="3"/>
      <c r="B104" s="27" t="s">
        <v>110</v>
      </c>
      <c r="C104" s="28"/>
    </row>
    <row r="105" spans="1:3" ht="20.25" customHeight="1" x14ac:dyDescent="0.2">
      <c r="A105" s="9"/>
      <c r="B105" s="29" t="s">
        <v>1</v>
      </c>
      <c r="C105" s="30"/>
    </row>
    <row r="106" spans="1:3" ht="20.25" customHeight="1" x14ac:dyDescent="0.2">
      <c r="A106" s="11"/>
      <c r="B106" s="19" t="str">
        <f>B104</f>
        <v>8. Daļa -  Stryker  iekārtu apkope</v>
      </c>
      <c r="C106" s="12"/>
    </row>
    <row r="107" spans="1:3" ht="20.25" customHeight="1" x14ac:dyDescent="0.2">
      <c r="A107" s="11" t="s">
        <v>82</v>
      </c>
      <c r="B107" s="19" t="s">
        <v>14</v>
      </c>
      <c r="C107" s="12"/>
    </row>
    <row r="108" spans="1:3" ht="20.25" customHeight="1" x14ac:dyDescent="0.2">
      <c r="A108" s="14" t="s">
        <v>83</v>
      </c>
      <c r="B108" s="18" t="s">
        <v>69</v>
      </c>
      <c r="C108" s="12"/>
    </row>
    <row r="109" spans="1:3" ht="41.25" customHeight="1" x14ac:dyDescent="0.2">
      <c r="A109" s="14" t="s">
        <v>84</v>
      </c>
      <c r="B109" s="17" t="s">
        <v>15</v>
      </c>
      <c r="C109" s="16"/>
    </row>
    <row r="110" spans="1:3" ht="29.25" customHeight="1" x14ac:dyDescent="0.2">
      <c r="A110" s="14" t="s">
        <v>85</v>
      </c>
      <c r="B110" s="15" t="s">
        <v>38</v>
      </c>
      <c r="C110" s="16"/>
    </row>
    <row r="111" spans="1:3" ht="20.25" customHeight="1" x14ac:dyDescent="0.2">
      <c r="A111" s="14" t="s">
        <v>86</v>
      </c>
      <c r="B111" s="15" t="s">
        <v>37</v>
      </c>
      <c r="C111" s="16"/>
    </row>
    <row r="112" spans="1:3" ht="20.25" customHeight="1" x14ac:dyDescent="0.25">
      <c r="A112" s="6"/>
      <c r="B112" s="20" t="s">
        <v>8</v>
      </c>
      <c r="C112" s="10"/>
    </row>
    <row r="113" spans="1:3" ht="20.25" customHeight="1" x14ac:dyDescent="0.25">
      <c r="A113" s="6"/>
      <c r="B113" s="21" t="s">
        <v>9</v>
      </c>
      <c r="C113" s="10"/>
    </row>
    <row r="114" spans="1:3" ht="20.25" customHeight="1" x14ac:dyDescent="0.25">
      <c r="A114" s="6"/>
      <c r="B114" s="21" t="s">
        <v>10</v>
      </c>
      <c r="C114" s="10"/>
    </row>
    <row r="115" spans="1:3" ht="20.25" customHeight="1" x14ac:dyDescent="0.2">
      <c r="A115" s="7" t="s">
        <v>0</v>
      </c>
      <c r="B115" s="7" t="s">
        <v>3</v>
      </c>
      <c r="C115" s="8" t="s">
        <v>48</v>
      </c>
    </row>
    <row r="116" spans="1:3" ht="20.25" customHeight="1" x14ac:dyDescent="0.2">
      <c r="A116" s="3"/>
      <c r="B116" s="27" t="s">
        <v>111</v>
      </c>
      <c r="C116" s="28"/>
    </row>
    <row r="117" spans="1:3" ht="20.25" customHeight="1" x14ac:dyDescent="0.2">
      <c r="A117" s="7"/>
      <c r="B117" s="22" t="s">
        <v>119</v>
      </c>
      <c r="C117" s="8"/>
    </row>
    <row r="118" spans="1:3" ht="20.25" customHeight="1" x14ac:dyDescent="0.2">
      <c r="A118" s="11"/>
      <c r="B118" s="19" t="str">
        <f>B116</f>
        <v>9. Daļa -  Shiller  iekārtu apkope</v>
      </c>
      <c r="C118" s="12"/>
    </row>
    <row r="119" spans="1:3" ht="20.25" customHeight="1" x14ac:dyDescent="0.2">
      <c r="A119" s="11" t="s">
        <v>87</v>
      </c>
      <c r="B119" s="19" t="s">
        <v>14</v>
      </c>
      <c r="C119" s="12"/>
    </row>
    <row r="120" spans="1:3" ht="20.25" customHeight="1" x14ac:dyDescent="0.2">
      <c r="A120" s="14" t="s">
        <v>88</v>
      </c>
      <c r="B120" s="18" t="s">
        <v>70</v>
      </c>
      <c r="C120" s="12"/>
    </row>
    <row r="121" spans="1:3" ht="20.25" customHeight="1" x14ac:dyDescent="0.2">
      <c r="A121" s="14" t="s">
        <v>89</v>
      </c>
      <c r="B121" s="18" t="s">
        <v>57</v>
      </c>
      <c r="C121" s="16"/>
    </row>
    <row r="122" spans="1:3" ht="32.25" customHeight="1" x14ac:dyDescent="0.2">
      <c r="A122" s="14" t="s">
        <v>90</v>
      </c>
      <c r="B122" s="17" t="s">
        <v>15</v>
      </c>
      <c r="C122" s="16"/>
    </row>
    <row r="123" spans="1:3" ht="30.75" customHeight="1" x14ac:dyDescent="0.2">
      <c r="A123" s="14" t="s">
        <v>91</v>
      </c>
      <c r="B123" s="15" t="s">
        <v>38</v>
      </c>
      <c r="C123" s="16"/>
    </row>
    <row r="124" spans="1:3" ht="20.25" customHeight="1" x14ac:dyDescent="0.2">
      <c r="A124" s="14" t="s">
        <v>92</v>
      </c>
      <c r="B124" s="15" t="s">
        <v>37</v>
      </c>
      <c r="C124" s="16"/>
    </row>
    <row r="125" spans="1:3" ht="20.25" customHeight="1" x14ac:dyDescent="0.25">
      <c r="A125" s="6"/>
      <c r="B125" s="20" t="s">
        <v>8</v>
      </c>
      <c r="C125" s="10"/>
    </row>
    <row r="126" spans="1:3" ht="20.25" customHeight="1" x14ac:dyDescent="0.25">
      <c r="A126" s="6"/>
      <c r="B126" s="21" t="s">
        <v>9</v>
      </c>
      <c r="C126" s="10"/>
    </row>
    <row r="127" spans="1:3" ht="20.25" customHeight="1" x14ac:dyDescent="0.25">
      <c r="A127" s="6"/>
      <c r="B127" s="21" t="s">
        <v>10</v>
      </c>
      <c r="C127" s="10"/>
    </row>
    <row r="128" spans="1:3" ht="20.25" customHeight="1" x14ac:dyDescent="0.2">
      <c r="A128" s="7" t="s">
        <v>0</v>
      </c>
      <c r="B128" s="7" t="s">
        <v>3</v>
      </c>
      <c r="C128" s="8" t="s">
        <v>48</v>
      </c>
    </row>
    <row r="129" spans="1:3" ht="20.25" customHeight="1" x14ac:dyDescent="0.2">
      <c r="A129" s="3" t="s">
        <v>120</v>
      </c>
      <c r="B129" s="27" t="s">
        <v>112</v>
      </c>
      <c r="C129" s="28"/>
    </row>
    <row r="130" spans="1:3" ht="20.25" customHeight="1" x14ac:dyDescent="0.2">
      <c r="A130" s="9"/>
      <c r="B130" s="29" t="s">
        <v>1</v>
      </c>
      <c r="C130" s="30"/>
    </row>
    <row r="131" spans="1:3" ht="20.25" customHeight="1" x14ac:dyDescent="0.2">
      <c r="A131" s="11"/>
      <c r="B131" s="19" t="str">
        <f>B129</f>
        <v>10. Daļa -  Villa Sistemi medicali  iekārtu apkope</v>
      </c>
      <c r="C131" s="12"/>
    </row>
    <row r="132" spans="1:3" ht="20.25" customHeight="1" x14ac:dyDescent="0.2">
      <c r="A132" s="11" t="s">
        <v>93</v>
      </c>
      <c r="B132" s="19" t="s">
        <v>14</v>
      </c>
      <c r="C132" s="12"/>
    </row>
    <row r="133" spans="1:3" ht="20.25" customHeight="1" x14ac:dyDescent="0.2">
      <c r="A133" s="14" t="s">
        <v>94</v>
      </c>
      <c r="B133" s="18" t="s">
        <v>71</v>
      </c>
      <c r="C133" s="12"/>
    </row>
    <row r="134" spans="1:3" ht="38.25" customHeight="1" x14ac:dyDescent="0.2">
      <c r="A134" s="14" t="s">
        <v>95</v>
      </c>
      <c r="B134" s="17" t="s">
        <v>15</v>
      </c>
      <c r="C134" s="16"/>
    </row>
    <row r="135" spans="1:3" ht="28.5" customHeight="1" x14ac:dyDescent="0.2">
      <c r="A135" s="14" t="s">
        <v>96</v>
      </c>
      <c r="B135" s="15" t="s">
        <v>38</v>
      </c>
      <c r="C135" s="16"/>
    </row>
    <row r="136" spans="1:3" ht="20.25" customHeight="1" x14ac:dyDescent="0.2">
      <c r="A136" s="14" t="s">
        <v>97</v>
      </c>
      <c r="B136" s="15" t="s">
        <v>37</v>
      </c>
      <c r="C136" s="16"/>
    </row>
    <row r="137" spans="1:3" ht="20.25" customHeight="1" x14ac:dyDescent="0.25">
      <c r="A137" s="6"/>
      <c r="B137" s="20" t="s">
        <v>8</v>
      </c>
      <c r="C137" s="10"/>
    </row>
    <row r="138" spans="1:3" ht="20.25" customHeight="1" x14ac:dyDescent="0.25">
      <c r="A138" s="6"/>
      <c r="B138" s="21" t="s">
        <v>9</v>
      </c>
      <c r="C138" s="10"/>
    </row>
    <row r="139" spans="1:3" ht="20.25" customHeight="1" x14ac:dyDescent="0.25">
      <c r="A139" s="6"/>
      <c r="B139" s="21" t="s">
        <v>10</v>
      </c>
      <c r="C139" s="10"/>
    </row>
    <row r="140" spans="1:3" ht="20.25" customHeight="1" x14ac:dyDescent="0.2">
      <c r="A140" s="7" t="s">
        <v>0</v>
      </c>
      <c r="B140" s="7" t="s">
        <v>3</v>
      </c>
      <c r="C140" s="8" t="s">
        <v>48</v>
      </c>
    </row>
    <row r="141" spans="1:3" ht="20.25" customHeight="1" x14ac:dyDescent="0.2">
      <c r="A141" s="3" t="s">
        <v>121</v>
      </c>
      <c r="B141" s="27" t="s">
        <v>113</v>
      </c>
      <c r="C141" s="28"/>
    </row>
    <row r="142" spans="1:3" ht="20.25" customHeight="1" x14ac:dyDescent="0.2">
      <c r="A142" s="9"/>
      <c r="B142" s="29" t="s">
        <v>1</v>
      </c>
      <c r="C142" s="30"/>
    </row>
    <row r="143" spans="1:3" ht="20.25" customHeight="1" x14ac:dyDescent="0.2">
      <c r="A143" s="11"/>
      <c r="B143" s="19" t="str">
        <f>B141</f>
        <v>11. Daļa -  Viasys Healthcare  iekārtu apkope</v>
      </c>
      <c r="C143" s="12"/>
    </row>
    <row r="144" spans="1:3" ht="20.25" customHeight="1" x14ac:dyDescent="0.2">
      <c r="A144" s="11" t="s">
        <v>100</v>
      </c>
      <c r="B144" s="19" t="s">
        <v>14</v>
      </c>
      <c r="C144" s="12"/>
    </row>
    <row r="145" spans="1:3" ht="20.25" customHeight="1" x14ac:dyDescent="0.2">
      <c r="A145" s="14" t="s">
        <v>101</v>
      </c>
      <c r="B145" s="18" t="s">
        <v>99</v>
      </c>
      <c r="C145" s="12"/>
    </row>
    <row r="146" spans="1:3" ht="42" customHeight="1" x14ac:dyDescent="0.2">
      <c r="A146" s="14" t="s">
        <v>102</v>
      </c>
      <c r="B146" s="17" t="s">
        <v>15</v>
      </c>
      <c r="C146" s="16"/>
    </row>
    <row r="147" spans="1:3" ht="26.25" customHeight="1" x14ac:dyDescent="0.2">
      <c r="A147" s="14" t="s">
        <v>103</v>
      </c>
      <c r="B147" s="15" t="s">
        <v>38</v>
      </c>
      <c r="C147" s="16"/>
    </row>
    <row r="148" spans="1:3" ht="20.25" customHeight="1" x14ac:dyDescent="0.2">
      <c r="A148" s="14" t="s">
        <v>104</v>
      </c>
      <c r="B148" s="15" t="s">
        <v>37</v>
      </c>
      <c r="C148" s="16"/>
    </row>
    <row r="149" spans="1:3" ht="20.25" customHeight="1" x14ac:dyDescent="0.25">
      <c r="A149" s="6"/>
      <c r="B149" s="20" t="s">
        <v>8</v>
      </c>
      <c r="C149" s="10"/>
    </row>
    <row r="150" spans="1:3" ht="20.25" customHeight="1" x14ac:dyDescent="0.25">
      <c r="A150" s="6"/>
      <c r="B150" s="21" t="s">
        <v>9</v>
      </c>
      <c r="C150" s="10"/>
    </row>
    <row r="151" spans="1:3" ht="20.25" customHeight="1" x14ac:dyDescent="0.25">
      <c r="A151" s="6"/>
      <c r="B151" s="21" t="s">
        <v>10</v>
      </c>
      <c r="C151" s="10"/>
    </row>
    <row r="152" spans="1:3" ht="20.25" customHeight="1" x14ac:dyDescent="0.2">
      <c r="A152" s="7" t="s">
        <v>0</v>
      </c>
      <c r="B152" s="7" t="s">
        <v>3</v>
      </c>
      <c r="C152" s="8" t="s">
        <v>48</v>
      </c>
    </row>
    <row r="153" spans="1:3" ht="20.25" customHeight="1" x14ac:dyDescent="0.2">
      <c r="A153" s="3" t="s">
        <v>122</v>
      </c>
      <c r="B153" s="27" t="s">
        <v>114</v>
      </c>
      <c r="C153" s="28"/>
    </row>
    <row r="154" spans="1:3" ht="20.25" customHeight="1" x14ac:dyDescent="0.2">
      <c r="A154" s="9"/>
      <c r="B154" s="29" t="s">
        <v>1</v>
      </c>
      <c r="C154" s="30"/>
    </row>
    <row r="155" spans="1:3" ht="20.25" customHeight="1" x14ac:dyDescent="0.2">
      <c r="A155" s="11"/>
      <c r="B155" s="19" t="str">
        <f>B153</f>
        <v>12. Daļa - BIO-MED DEVICES  iekārtu apkope</v>
      </c>
      <c r="C155" s="12"/>
    </row>
    <row r="156" spans="1:3" ht="20.25" customHeight="1" x14ac:dyDescent="0.2">
      <c r="A156" s="11" t="s">
        <v>123</v>
      </c>
      <c r="B156" s="19" t="s">
        <v>14</v>
      </c>
      <c r="C156" s="12"/>
    </row>
    <row r="157" spans="1:3" ht="20.25" customHeight="1" x14ac:dyDescent="0.2">
      <c r="A157" s="23" t="s">
        <v>124</v>
      </c>
      <c r="B157" s="18" t="s">
        <v>99</v>
      </c>
      <c r="C157" s="12"/>
    </row>
    <row r="158" spans="1:3" ht="20.25" customHeight="1" x14ac:dyDescent="0.2">
      <c r="A158" s="23" t="s">
        <v>125</v>
      </c>
      <c r="B158" s="17" t="s">
        <v>15</v>
      </c>
      <c r="C158" s="16"/>
    </row>
    <row r="159" spans="1:3" ht="20.25" customHeight="1" x14ac:dyDescent="0.2">
      <c r="A159" s="14" t="s">
        <v>126</v>
      </c>
      <c r="B159" s="15" t="s">
        <v>38</v>
      </c>
      <c r="C159" s="16"/>
    </row>
    <row r="160" spans="1:3" ht="20.25" customHeight="1" x14ac:dyDescent="0.2">
      <c r="A160" s="14" t="s">
        <v>127</v>
      </c>
      <c r="B160" s="15" t="s">
        <v>37</v>
      </c>
      <c r="C160" s="16"/>
    </row>
    <row r="161" spans="1:3" ht="20.25" customHeight="1" x14ac:dyDescent="0.25">
      <c r="A161" s="6"/>
      <c r="B161" s="20" t="s">
        <v>8</v>
      </c>
      <c r="C161" s="10"/>
    </row>
    <row r="162" spans="1:3" ht="20.25" customHeight="1" x14ac:dyDescent="0.25">
      <c r="A162" s="6"/>
      <c r="B162" s="21" t="s">
        <v>9</v>
      </c>
      <c r="C162" s="10"/>
    </row>
    <row r="163" spans="1:3" ht="20.25" customHeight="1" x14ac:dyDescent="0.25">
      <c r="A163" s="6"/>
      <c r="B163" s="21" t="s">
        <v>10</v>
      </c>
      <c r="C163" s="10"/>
    </row>
    <row r="164" spans="1:3" ht="20.25" customHeight="1" thickBot="1" x14ac:dyDescent="0.25">
      <c r="A164" s="1"/>
      <c r="B164" s="4" t="s">
        <v>4</v>
      </c>
      <c r="C164" s="5"/>
    </row>
    <row r="165" spans="1:3" ht="20.25" customHeight="1" thickBot="1" x14ac:dyDescent="0.25">
      <c r="A165" s="1"/>
      <c r="B165" s="4" t="s">
        <v>5</v>
      </c>
      <c r="C165" s="5"/>
    </row>
    <row r="166" spans="1:3" ht="20.25" customHeight="1" thickBot="1" x14ac:dyDescent="0.25">
      <c r="A166" s="1"/>
      <c r="B166" s="4" t="s">
        <v>6</v>
      </c>
      <c r="C166" s="5"/>
    </row>
    <row r="167" spans="1:3" ht="20.25" customHeight="1" x14ac:dyDescent="0.2">
      <c r="A167" s="1"/>
      <c r="C167" s="1"/>
    </row>
    <row r="168" spans="1:3" ht="20.25" customHeight="1" x14ac:dyDescent="0.2">
      <c r="A168" s="1"/>
      <c r="C168" s="1"/>
    </row>
  </sheetData>
  <mergeCells count="30">
    <mergeCell ref="B153:C153"/>
    <mergeCell ref="B154:C154"/>
    <mergeCell ref="B116:C116"/>
    <mergeCell ref="B129:C129"/>
    <mergeCell ref="B130:C130"/>
    <mergeCell ref="B141:C141"/>
    <mergeCell ref="B142:C142"/>
    <mergeCell ref="B40:C40"/>
    <mergeCell ref="B41:C41"/>
    <mergeCell ref="B53:C53"/>
    <mergeCell ref="B54:C54"/>
    <mergeCell ref="B67:C67"/>
    <mergeCell ref="B11:C11"/>
    <mergeCell ref="B12:C12"/>
    <mergeCell ref="B26:C26"/>
    <mergeCell ref="B27:C27"/>
    <mergeCell ref="B2:C2"/>
    <mergeCell ref="A8:C8"/>
    <mergeCell ref="A6:C6"/>
    <mergeCell ref="A5:C5"/>
    <mergeCell ref="A7:C7"/>
    <mergeCell ref="B4:C4"/>
    <mergeCell ref="B9:C9"/>
    <mergeCell ref="B104:C104"/>
    <mergeCell ref="B105:C105"/>
    <mergeCell ref="B68:C68"/>
    <mergeCell ref="B80:C80"/>
    <mergeCell ref="B81:C81"/>
    <mergeCell ref="B92:C92"/>
    <mergeCell ref="B93:C93"/>
  </mergeCells>
  <phoneticPr fontId="12" type="noConversion"/>
  <pageMargins left="0.7" right="0.7" top="0.75" bottom="0.75" header="0.3" footer="0.3"/>
  <pageSetup paperSize="9" orientation="landscape"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Sheet1</vt:lpstr>
      <vt:lpstr>Sheet1!Drukas_apgabals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2024-05-13T11:18:17Z</dcterms:modified>
</cp:coreProperties>
</file>