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4\11-MI_Eku_logu_un_durvju_nomaina_pret_PVC_logiem_un_durvim\Nolikums_ar_pielikumiem\"/>
    </mc:Choice>
  </mc:AlternateContent>
  <xr:revisionPtr revIDLastSave="0" documentId="13_ncr:1_{8396E1B7-8DCF-4492-A858-7E703426E3BB}" xr6:coauthVersionLast="47" xr6:coauthVersionMax="47" xr10:uidLastSave="{00000000-0000-0000-0000-000000000000}"/>
  <bookViews>
    <workbookView xWindow="-120" yWindow="-120" windowWidth="29040" windowHeight="15840" tabRatio="877" xr2:uid="{00000000-000D-0000-FFFF-FFFF00000000}"/>
  </bookViews>
  <sheets>
    <sheet name="9.pielikums Finanšu piedāvājums" sheetId="50" r:id="rId1"/>
    <sheet name="1.Grīvas pr. 23" sheetId="2" r:id="rId2"/>
    <sheet name="2.Mālkalnes pr. 4" sheetId="5" r:id="rId3"/>
    <sheet name="3.Mālkalnes pr. 19" sheetId="10" r:id="rId4"/>
    <sheet name="4.Mālkalnes pr. 35" sheetId="11" r:id="rId5"/>
    <sheet name="5.Skolas iela 5" sheetId="12" r:id="rId6"/>
    <sheet name="6.Skolas iela 5" sheetId="53" r:id="rId7"/>
    <sheet name="7.Skolas iela 11" sheetId="54" r:id="rId8"/>
    <sheet name="8.Turkalnes iela 3" sheetId="55" r:id="rId9"/>
    <sheet name="9.Turkalnes iela 13" sheetId="56" r:id="rId10"/>
    <sheet name="10.Doles" sheetId="57" r:id="rId11"/>
    <sheet name="11.Ausekļa 2A" sheetId="58" r:id="rId12"/>
    <sheet name="12.Mālkalnes pr. 14" sheetId="59" r:id="rId13"/>
    <sheet name="13.Mālkalnes pr. 15" sheetId="60" r:id="rId14"/>
    <sheet name="14.Brīvības 117" sheetId="61" r:id="rId15"/>
    <sheet name="15.Draudzības 12" sheetId="62" r:id="rId16"/>
    <sheet name="16.Tīnūžu 20" sheetId="63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" i="63" l="1"/>
  <c r="C18" i="63" s="1"/>
  <c r="D18" i="63" s="1"/>
  <c r="E18" i="63" s="1"/>
  <c r="F18" i="63" s="1"/>
  <c r="G18" i="63" s="1"/>
  <c r="H18" i="63" s="1"/>
  <c r="I18" i="63" s="1"/>
  <c r="J18" i="63" s="1"/>
  <c r="K18" i="63" s="1"/>
  <c r="L18" i="63" s="1"/>
  <c r="M18" i="63" s="1"/>
  <c r="N18" i="63" s="1"/>
  <c r="O18" i="63" s="1"/>
  <c r="P18" i="63" s="1"/>
  <c r="P14" i="63"/>
  <c r="D21" i="50" s="1"/>
  <c r="B19" i="62"/>
  <c r="C19" i="62" s="1"/>
  <c r="D19" i="62" s="1"/>
  <c r="E19" i="62" s="1"/>
  <c r="F19" i="62" s="1"/>
  <c r="G19" i="62" s="1"/>
  <c r="H19" i="62" s="1"/>
  <c r="I19" i="62" s="1"/>
  <c r="J19" i="62" s="1"/>
  <c r="K19" i="62" s="1"/>
  <c r="L19" i="62" s="1"/>
  <c r="M19" i="62" s="1"/>
  <c r="N19" i="62" s="1"/>
  <c r="O19" i="62" s="1"/>
  <c r="P19" i="62" s="1"/>
  <c r="P15" i="62"/>
  <c r="D20" i="50" s="1"/>
  <c r="B19" i="61" l="1"/>
  <c r="C19" i="61" s="1"/>
  <c r="D19" i="61" s="1"/>
  <c r="E19" i="61" s="1"/>
  <c r="F19" i="61" s="1"/>
  <c r="G19" i="61" s="1"/>
  <c r="H19" i="61" s="1"/>
  <c r="I19" i="61" s="1"/>
  <c r="J19" i="61" s="1"/>
  <c r="K19" i="61" s="1"/>
  <c r="L19" i="61" s="1"/>
  <c r="M19" i="61" s="1"/>
  <c r="N19" i="61" s="1"/>
  <c r="O19" i="61" s="1"/>
  <c r="P19" i="61" s="1"/>
  <c r="P15" i="61"/>
  <c r="D19" i="50" s="1"/>
  <c r="B19" i="60" l="1"/>
  <c r="C19" i="60" s="1"/>
  <c r="D19" i="60" s="1"/>
  <c r="E19" i="60" s="1"/>
  <c r="F19" i="60" s="1"/>
  <c r="G19" i="60" s="1"/>
  <c r="H19" i="60" s="1"/>
  <c r="I19" i="60" s="1"/>
  <c r="J19" i="60" s="1"/>
  <c r="K19" i="60" s="1"/>
  <c r="L19" i="60" s="1"/>
  <c r="M19" i="60" s="1"/>
  <c r="N19" i="60" s="1"/>
  <c r="O19" i="60" s="1"/>
  <c r="P19" i="60" s="1"/>
  <c r="P15" i="60"/>
  <c r="D18" i="50" s="1"/>
  <c r="B19" i="59"/>
  <c r="C19" i="59" s="1"/>
  <c r="D19" i="59" s="1"/>
  <c r="E19" i="59" s="1"/>
  <c r="F19" i="59" s="1"/>
  <c r="G19" i="59" s="1"/>
  <c r="H19" i="59" s="1"/>
  <c r="I19" i="59" s="1"/>
  <c r="J19" i="59" s="1"/>
  <c r="K19" i="59" s="1"/>
  <c r="L19" i="59" s="1"/>
  <c r="M19" i="59" s="1"/>
  <c r="N19" i="59" s="1"/>
  <c r="O19" i="59" s="1"/>
  <c r="P19" i="59" s="1"/>
  <c r="P15" i="59"/>
  <c r="D17" i="50" s="1"/>
  <c r="B19" i="58" l="1"/>
  <c r="C19" i="58" s="1"/>
  <c r="D19" i="58" s="1"/>
  <c r="E19" i="58" s="1"/>
  <c r="F19" i="58" s="1"/>
  <c r="G19" i="58" s="1"/>
  <c r="H19" i="58" s="1"/>
  <c r="I19" i="58" s="1"/>
  <c r="J19" i="58" s="1"/>
  <c r="K19" i="58" s="1"/>
  <c r="L19" i="58" s="1"/>
  <c r="M19" i="58" s="1"/>
  <c r="N19" i="58" s="1"/>
  <c r="O19" i="58" s="1"/>
  <c r="P19" i="58" s="1"/>
  <c r="P15" i="58"/>
  <c r="D16" i="50" s="1"/>
  <c r="B19" i="57" l="1"/>
  <c r="C19" i="57" s="1"/>
  <c r="D19" i="57" s="1"/>
  <c r="E19" i="57" s="1"/>
  <c r="F19" i="57" s="1"/>
  <c r="G19" i="57" s="1"/>
  <c r="H19" i="57" s="1"/>
  <c r="I19" i="57" s="1"/>
  <c r="J19" i="57" s="1"/>
  <c r="K19" i="57" s="1"/>
  <c r="L19" i="57" s="1"/>
  <c r="M19" i="57" s="1"/>
  <c r="N19" i="57" s="1"/>
  <c r="O19" i="57" s="1"/>
  <c r="P19" i="57" s="1"/>
  <c r="P15" i="57"/>
  <c r="D15" i="50" s="1"/>
  <c r="B19" i="56" l="1"/>
  <c r="C19" i="56" s="1"/>
  <c r="D19" i="56" s="1"/>
  <c r="E19" i="56" s="1"/>
  <c r="F19" i="56" s="1"/>
  <c r="G19" i="56" s="1"/>
  <c r="H19" i="56" s="1"/>
  <c r="I19" i="56" s="1"/>
  <c r="J19" i="56" s="1"/>
  <c r="K19" i="56" s="1"/>
  <c r="L19" i="56" s="1"/>
  <c r="M19" i="56" s="1"/>
  <c r="N19" i="56" s="1"/>
  <c r="O19" i="56" s="1"/>
  <c r="P19" i="56" s="1"/>
  <c r="P15" i="56"/>
  <c r="D14" i="50" s="1"/>
  <c r="B19" i="55"/>
  <c r="C19" i="55" s="1"/>
  <c r="D19" i="55" s="1"/>
  <c r="E19" i="55" s="1"/>
  <c r="F19" i="55" s="1"/>
  <c r="G19" i="55" s="1"/>
  <c r="H19" i="55" s="1"/>
  <c r="I19" i="55" s="1"/>
  <c r="J19" i="55" s="1"/>
  <c r="K19" i="55" s="1"/>
  <c r="L19" i="55" s="1"/>
  <c r="M19" i="55" s="1"/>
  <c r="N19" i="55" s="1"/>
  <c r="O19" i="55" s="1"/>
  <c r="P19" i="55" s="1"/>
  <c r="P15" i="55"/>
  <c r="D13" i="50" s="1"/>
  <c r="B20" i="54" l="1"/>
  <c r="C20" i="54" s="1"/>
  <c r="D20" i="54" s="1"/>
  <c r="E20" i="54" s="1"/>
  <c r="F20" i="54" s="1"/>
  <c r="G20" i="54" s="1"/>
  <c r="H20" i="54" s="1"/>
  <c r="I20" i="54" s="1"/>
  <c r="J20" i="54" s="1"/>
  <c r="K20" i="54" s="1"/>
  <c r="L20" i="54" s="1"/>
  <c r="M20" i="54" s="1"/>
  <c r="N20" i="54" s="1"/>
  <c r="O20" i="54" s="1"/>
  <c r="P20" i="54" s="1"/>
  <c r="P16" i="54"/>
  <c r="D12" i="50" s="1"/>
  <c r="P15" i="11" l="1"/>
  <c r="D9" i="50" s="1"/>
  <c r="P14" i="10" l="1"/>
  <c r="D8" i="50" s="1"/>
  <c r="P16" i="5" l="1"/>
  <c r="D7" i="50" s="1"/>
  <c r="P14" i="2" l="1"/>
  <c r="D6" i="50" s="1"/>
  <c r="B19" i="53" l="1"/>
  <c r="C19" i="53" s="1"/>
  <c r="D19" i="53" s="1"/>
  <c r="E19" i="53" s="1"/>
  <c r="F19" i="53" s="1"/>
  <c r="G19" i="53" s="1"/>
  <c r="H19" i="53" s="1"/>
  <c r="I19" i="53" s="1"/>
  <c r="J19" i="53" s="1"/>
  <c r="K19" i="53" s="1"/>
  <c r="L19" i="53" s="1"/>
  <c r="M19" i="53" s="1"/>
  <c r="N19" i="53" s="1"/>
  <c r="O19" i="53" s="1"/>
  <c r="P19" i="53" s="1"/>
  <c r="P15" i="53"/>
  <c r="D11" i="50" s="1"/>
  <c r="B18" i="2" l="1"/>
  <c r="C18" i="2" s="1"/>
  <c r="D18" i="2" s="1"/>
  <c r="E18" i="2" s="1"/>
  <c r="F18" i="2" s="1"/>
  <c r="G18" i="2" s="1"/>
  <c r="H18" i="2" s="1"/>
  <c r="I18" i="2" s="1"/>
  <c r="J18" i="2" s="1"/>
  <c r="K18" i="2" s="1"/>
  <c r="L18" i="2" s="1"/>
  <c r="M18" i="2" s="1"/>
  <c r="N18" i="2" s="1"/>
  <c r="O18" i="2" s="1"/>
  <c r="P18" i="2" s="1"/>
  <c r="P15" i="12" l="1"/>
  <c r="D10" i="50" s="1"/>
  <c r="D22" i="50" l="1"/>
  <c r="B19" i="12" l="1"/>
  <c r="C19" i="12" s="1"/>
  <c r="D19" i="12" s="1"/>
  <c r="E19" i="12" s="1"/>
  <c r="F19" i="12" s="1"/>
  <c r="G19" i="12" s="1"/>
  <c r="H19" i="12" s="1"/>
  <c r="I19" i="12" s="1"/>
  <c r="J19" i="12" s="1"/>
  <c r="K19" i="12" s="1"/>
  <c r="L19" i="12" s="1"/>
  <c r="M19" i="12" s="1"/>
  <c r="N19" i="12" s="1"/>
  <c r="O19" i="12" s="1"/>
  <c r="P19" i="12" s="1"/>
  <c r="B19" i="11" l="1"/>
  <c r="C19" i="11" s="1"/>
  <c r="D19" i="11" s="1"/>
  <c r="E19" i="11" s="1"/>
  <c r="F19" i="11" s="1"/>
  <c r="G19" i="11" s="1"/>
  <c r="H19" i="11" s="1"/>
  <c r="I19" i="11" s="1"/>
  <c r="J19" i="11" s="1"/>
  <c r="K19" i="11" s="1"/>
  <c r="L19" i="11" s="1"/>
  <c r="M19" i="11" s="1"/>
  <c r="N19" i="11" s="1"/>
  <c r="O19" i="11" s="1"/>
  <c r="P19" i="11" s="1"/>
  <c r="B18" i="10" l="1"/>
  <c r="C18" i="10" s="1"/>
  <c r="D18" i="10" s="1"/>
  <c r="E18" i="10" s="1"/>
  <c r="F18" i="10" s="1"/>
  <c r="G18" i="10" s="1"/>
  <c r="H18" i="10" s="1"/>
  <c r="I18" i="10" s="1"/>
  <c r="J18" i="10" s="1"/>
  <c r="K18" i="10" s="1"/>
  <c r="L18" i="10" s="1"/>
  <c r="M18" i="10" s="1"/>
  <c r="N18" i="10" s="1"/>
  <c r="O18" i="10" s="1"/>
  <c r="P18" i="10" s="1"/>
  <c r="B20" i="5" l="1"/>
  <c r="C20" i="5" s="1"/>
  <c r="D20" i="5" s="1"/>
  <c r="E20" i="5" s="1"/>
  <c r="F20" i="5" s="1"/>
  <c r="G20" i="5" s="1"/>
  <c r="H20" i="5" s="1"/>
  <c r="I20" i="5" s="1"/>
  <c r="J20" i="5" s="1"/>
  <c r="K20" i="5" s="1"/>
  <c r="L20" i="5" s="1"/>
  <c r="M20" i="5" s="1"/>
  <c r="N20" i="5" s="1"/>
  <c r="O20" i="5" s="1"/>
  <c r="P20" i="5" s="1"/>
</calcChain>
</file>

<file path=xl/sharedStrings.xml><?xml version="1.0" encoding="utf-8"?>
<sst xmlns="http://schemas.openxmlformats.org/spreadsheetml/2006/main" count="911" uniqueCount="160">
  <si>
    <t>(Darba veids vai konstruktīvā elementa nosaukums)</t>
  </si>
  <si>
    <t>Būves nosaukums:</t>
  </si>
  <si>
    <t>Daudzdzīvokļu nams</t>
  </si>
  <si>
    <t>Objekta adrese:</t>
  </si>
  <si>
    <t>Pasūtītājs:</t>
  </si>
  <si>
    <t>Izpildītājs:</t>
  </si>
  <si>
    <t>Sabiedrība ar ierobežotu atbildību ''Ogres Namsaimnieks''</t>
  </si>
  <si>
    <t>Nr.p.k</t>
  </si>
  <si>
    <t>Kods</t>
  </si>
  <si>
    <t>Būvdarbu apraksts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</si>
  <si>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</si>
  <si>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</si>
  <si>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</si>
  <si>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</si>
  <si>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</si>
  <si>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</si>
  <si>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>Darba alga (euro)</t>
  </si>
  <si>
    <t>Būvizstrādājumi (euro)</t>
  </si>
  <si>
    <t>Mehā-nismi (euro)</t>
  </si>
  <si>
    <t>Kopā (euro)</t>
  </si>
  <si>
    <t>Darb-ietilpība (c/h)</t>
  </si>
  <si>
    <t>Summa (euro)</t>
  </si>
  <si>
    <t>gb</t>
  </si>
  <si>
    <t>gab</t>
  </si>
  <si>
    <t>Kopā:</t>
  </si>
  <si>
    <t>Transporta izmaksas:</t>
  </si>
  <si>
    <t>Virsizdevumi:</t>
  </si>
  <si>
    <t>Darbuzņēmēja peļņa:</t>
  </si>
  <si>
    <t>Kopā bez PVN:</t>
  </si>
  <si>
    <t>PVN</t>
  </si>
  <si>
    <t>Pavisam kopā:</t>
  </si>
  <si>
    <t>Nr. p. k.</t>
  </si>
  <si>
    <t>Pielikums Nr. 2</t>
  </si>
  <si>
    <t>Pretendenta piedāvātā darbu summa, Eur bez PVN:</t>
  </si>
  <si>
    <t>Dzīvojamās mājas adrese Ogrē</t>
  </si>
  <si>
    <t>kompl</t>
  </si>
  <si>
    <t>Palīgmateriāli</t>
  </si>
  <si>
    <t>obj.</t>
  </si>
  <si>
    <t>Tiešās izmaksas kopā, t.sk. darba devēja sociālais nodoklis 23,59%</t>
  </si>
  <si>
    <t>Tiešās izmaksas kopā, t.sk. darba devēja sociālais nodoklis 23.59%</t>
  </si>
  <si>
    <t>Objekta sakārtošana, gružu savākšana, utilizācija</t>
  </si>
  <si>
    <t>Darbu apkopojums 2024. gadā veicamiem plānotiem logu un durvju nomaiņas darbiem</t>
  </si>
  <si>
    <t>GRĪVAS PROSPEKTS 23</t>
  </si>
  <si>
    <t>MĀLKALNES PROSPEKTS 4</t>
  </si>
  <si>
    <t>MĀLKALNES PROSPEKTS 19</t>
  </si>
  <si>
    <t>MĀLKALNES PROSPEKTS 35</t>
  </si>
  <si>
    <t>SKOLAS IELA 5</t>
  </si>
  <si>
    <t>SKOLAS IELA 11</t>
  </si>
  <si>
    <t>TURKALNES IELA 3</t>
  </si>
  <si>
    <t>TURKALNES IELA 13</t>
  </si>
  <si>
    <t>"DOLES"</t>
  </si>
  <si>
    <t>AUSEKĻA PROSPEKTS 2A</t>
  </si>
  <si>
    <t>MĀLKALNES PROSPEKTS 14</t>
  </si>
  <si>
    <t>MĀLKALNES PROSPEKTS 15</t>
  </si>
  <si>
    <t>BRĪVĪBAS IELA 117</t>
  </si>
  <si>
    <t>DRAUDZĪBAS IELA 12</t>
  </si>
  <si>
    <t>TĪNŪŽU IELA 20</t>
  </si>
  <si>
    <t>Vējtveru durvju noma pret PVC durvīm</t>
  </si>
  <si>
    <t>Pagraba un vējtvera durvju nomaiņa pret PVC durvīm</t>
  </si>
  <si>
    <t>Vējtveru durvju nomaiņa pret PVC durvīm</t>
  </si>
  <si>
    <t>Pagraba durvju nomaiņa pret PVC durvīm</t>
  </si>
  <si>
    <t>Vējtvera durvju nomaiņa pret PVC durvīm</t>
  </si>
  <si>
    <t>Vējtveru un pagrabu durvju nomaiņa pret PVC durvīm</t>
  </si>
  <si>
    <t>Vējtveru koka durvju nomaiņa pret PVC durvīm</t>
  </si>
  <si>
    <t>Pagraba logu nomaiņa pret PVC logiem</t>
  </si>
  <si>
    <t>Esošo pagraba durvju demontāža, jauno durvju montāža, durvju aiļu apdare.</t>
  </si>
  <si>
    <t>Slēdzene Iseo pagraba durvīm</t>
  </si>
  <si>
    <t>Grīvas pr. 23, Ogre</t>
  </si>
  <si>
    <t>Esošo vējtveru durvju demontāža, jauno durvju montāža, durvju aiļu apdare.</t>
  </si>
  <si>
    <t>Durvju aizvērējs</t>
  </si>
  <si>
    <t>Vējtvera durvju nomaiņa pret PVC durvīm - 1 gb</t>
  </si>
  <si>
    <t>Mālkalnes pr. 4, Ogre</t>
  </si>
  <si>
    <t>Durvju Rokturi</t>
  </si>
  <si>
    <t>Durvju rokturi</t>
  </si>
  <si>
    <t>Objekta sakārtošana, gružu savākšana,utilizācija</t>
  </si>
  <si>
    <t>Vējtvera durvju nomaiņa pret PVC durvīm - 4 gb</t>
  </si>
  <si>
    <t>Mālkalnes pr. 35, Ogre</t>
  </si>
  <si>
    <t>Mālkalnes pr. 19, Ogre</t>
  </si>
  <si>
    <t>Skolas iela 5, Ogre</t>
  </si>
  <si>
    <t>Vējtvera durvju nomaiņa pret PVC durvīm - 3 gb</t>
  </si>
  <si>
    <t>Durvju rokturis</t>
  </si>
  <si>
    <t xml:space="preserve">Pagraba durvju nomaiņa pret PVC durvīm - 3 gb. </t>
  </si>
  <si>
    <t>Skolas iela 11, Ogre</t>
  </si>
  <si>
    <t>Turkalnes iela 3, Ogre</t>
  </si>
  <si>
    <t>Turkalnes iela 13, Ogre</t>
  </si>
  <si>
    <t>Vējtvera durvju nomaiņa pret PVC durvīm - 2 gb</t>
  </si>
  <si>
    <t>Doles, Ogre</t>
  </si>
  <si>
    <t>Ausekļa pr.2a, Ogre</t>
  </si>
  <si>
    <t>Esošo durvju demontāža, jauno durvju montāža, durvju aiļu apdare.</t>
  </si>
  <si>
    <t>Vējtvera durvju nomaiņa pret PVC durvīm - 1gb</t>
  </si>
  <si>
    <t>Mālkalnes pr. 14, Ogre</t>
  </si>
  <si>
    <t>Esošo pagraba durvju demontāža, jauno durvju montāža, durvju aiļu apdare</t>
  </si>
  <si>
    <t>Mālkalnes pr. 15, Ogre</t>
  </si>
  <si>
    <t>Pagrabu logu nomaiņa - 14 gb.</t>
  </si>
  <si>
    <t>Brīvības iela 117, Ogre</t>
  </si>
  <si>
    <t>Esošo logu 900x1150mm demontāža, jaunā PVC 5 kameru profilu logu montāža</t>
  </si>
  <si>
    <t>Ārējā cinkotā palodze 800 x 90 mm b=0,45mm</t>
  </si>
  <si>
    <t>Iekšējās ailes apdares darbi</t>
  </si>
  <si>
    <t>aile</t>
  </si>
  <si>
    <t>Ārējās ailes apdares darbi</t>
  </si>
  <si>
    <t xml:space="preserve">aile </t>
  </si>
  <si>
    <t>kompl.</t>
  </si>
  <si>
    <t>Objekta sakārtošana,gružu savākšana, utilizācija</t>
  </si>
  <si>
    <t>Draudzības iela 12, Ogre</t>
  </si>
  <si>
    <t>Pagrabu logu nomaiņa - 2 gb.</t>
  </si>
  <si>
    <t>Esošo stikla bloku demontāža</t>
  </si>
  <si>
    <t>Jauno PVC 5 kameru profilu logu montāža</t>
  </si>
  <si>
    <t>Ārējā cinkotā palodze 790 x 90 mm b=0,45mm</t>
  </si>
  <si>
    <t>Tīnūžu iela 20, Ogre</t>
  </si>
  <si>
    <t>Esošo logu 800x1110mm demontāža, jaunā PVC 5 kameru profilu logu montāža</t>
  </si>
  <si>
    <t xml:space="preserve">Vējtvera durvju nomaiņa pret PVC durvīm - 3 gb. </t>
  </si>
  <si>
    <t>Ārējā cinkotā palodze 900 x 90 mm b=0,45mm</t>
  </si>
  <si>
    <t>Pagraba durvis ( ailes izmērs 940x2000mm), ar stikla pakešu logu ( 200x800mm )( RAL 7016 ),PVC 5 kameru profilu biezums ne mazāk kā 72mm, bez sliekšņa, ar birsti, 2 atdurgumiju blīvejumu, Stikla pakete ar selektīvo pārklājumu, stikla biezums - 24mm. vērtnei 3 eņģes, kustīgais rokturis( Jāprecizē durvju izmēri pirms pasūtīšanas</t>
  </si>
  <si>
    <t>Kāpņu telpas vējtvera durvis ( ailes izmērs 1050x2000 mm), ar stikla pakešu logu ( 200x800mm ), ( RAL 7016 ),PVC 5 kameru profilu biezums ne mazāk kā 72mm, bez sliekšņa, ar birsti, 2 atdurgumiju blīvejumu, Stikla pakete ar selektīvo pārklājumu,  stikla biezums - 24mm, vērtnei 3 eņģes, kustīgais rokturis, aizvērēju ( Jāprecizē durvju izmēri pirms pasūtīšanas</t>
  </si>
  <si>
    <t>Kāpņu telpas vējtvera durvis ( ailes izmērs 1260x2100mm), ar stikla pakešu logu ( 200x800mm ), ( RAL 8017 ),PVC 5 kameru  profilu biezums ne mazāk kā 72mm, bez sliekšņa, ar birsti, 2 atdurgumiju blīvejumu, Stikla pakete ar selektīvo pārklājumu, stikla biezums - 24mm. vērtnei 3 eņģes, kustīgais rokturis, aizvērēju ( Jāprecizē durvju izmēri pirms pasūtīšanas</t>
  </si>
  <si>
    <t>Kāpņu telpas vējtvera durvis ( ailes izmērs 1150 x 2250 mm), ar stikla pakešu logu ( 200x800mm ), ( RAL 8017 ),PVC 5 kameru profilu biezums ne mazāk kā 72mm, bez sliekšņa, ar birsti, 2 atdurgumiju blīvejumu,, Stikla pakete ar selektīvo pārklājumu, stikla biezums - 24mm. vērtnei 3 eņģes, kustīgais rokturis, aizvērēju ( Jāprecizē durvju izmēri pirms pasūtīšanas</t>
  </si>
  <si>
    <t>Kāpņu telpas vējtvera durvis ( ailes izmērs 1760 x 2050 mm), ar stikla pakešu logu ( 800x200mm ),Veramā daļa - 1000x2050mm ( RAL7016 ),PVC 5 kameru profilu biezums ne mazāk kā 72mm, bez sliekšņa, ar birsti, 2 atdurgumiju blīvejumu, Stikla pakete ar selektīvo pārklājumu, stikla biezums - 24mm. vērtnei 3 eņģes, kustīgais rokturis, aizvērēju ( Jāprecizē durvju izmēri pirms pasūtīšanas</t>
  </si>
  <si>
    <t>Kāpņu telpas vējtvera durvis ( ailes izmērs 1080x2120 mm), ar stikla pakešu logu ( 200x800mm ), ( RAL 8017 ),PVC 5 kameru profilu biezums ne mazāk kā 72mm, bez sliekšņa, ar birsti, 2 atdurgumiju blīvejumu,, Stikla pakete ar selektīvo pārklājumu, stikla biezums - 24mm. vērtnei 3 eņģes, kustīgais rokturis, aizvērēju ( Jāprecizē durvju izmēri pirms pasūtīšanas</t>
  </si>
  <si>
    <t>Pagraba durvis ( ailes izmērs 870x2100mm), ar stikla pakešu logu ( 200x800mm )( RAL 8017 ),PVC 5 kameru profilu biezums ne mazāk kā 72mm, bez sliekšņa, ar birsti, 2 atdurgumiju blīvejumu, Stikla pakete ar selektīvo pārklājumu, stikla biezums - 24mm. vērtnei 3 eņģes, kustīgais rokturis( Jāprecizē durvju izmēri pirms pasūtīšanas</t>
  </si>
  <si>
    <t>Pagraba durvis ( ailes izmērs 870 x 2100mm), ar stikla pakešu logu ( 200x800mm )( RAL 7016 ),PVC 5 kameru profilu biezums ne mazāk kā 72mm, bez sliekšņa, ar birsti, 2 atdurgumiju blīvejumu, Stikla pakete ar selektīvo pārklājumu, stikla biezums - 24mm. vērtnei 3 eņģes, kustīgais rokturis( Jāprecizē durvju izmēri pirms pasūtīšanas</t>
  </si>
  <si>
    <t>Vējtvera durvis ( ailes izmērs 1160x2050mm), ar stikla pakešu logu ( 200x800mm )( RAL 7016 ),PVC 5 kameru profilu biezums ne mazāk kā 72mm, bez sliekšņa, ar birsti, 2 atdurgumiju blīvejumu, Stikla pakete ar selektīvo pārklājumu, stikla biezums - 24mm. vērtnei 3 eņģes, kustīgais rokturis( Jāprecizē durvju izmēri pirms pasūtīšanas</t>
  </si>
  <si>
    <t>Kāpņu telpas vējtvera durvis ( ailes izmērs 970x2000mm), ar stikla pakešu logu ( 200x800mm ), ( RAL 8017 ),PVC 5 kameru profilu biezums ne mazāk kā 72mm, bez sliekšņa, ar birsti, 2 atdurgumiju blīvejumu, Stikla pakete ar selektīvo pārklājumu, stikla biezums - 24mm. vērtnei 3 eņģes, kustīgais rokturis, aizvērēju ( Jāprecizē durvju izmēri pirms pasūtīšanas</t>
  </si>
  <si>
    <t>Kāpņu telpas vējtvera durvis ( ailes izmērs 1260x2050mm), ar stikla pakešu logu ( 200x800mm ), ( RAL 7016 ),PVC 5 kameru profilu biezums ne mazāk kā 72mm, bez sliekšņa, ar birsti, 2 atdurgumiju blīvejumu, Stikla pakete ar selektīvo pārklājumu, stikla biezums - 24mm. vērtnei 3 eņģes, kustīgais rokturis, aizvērēju ( Jāprecizē durvju izmēri pirms pasūtīšanas</t>
  </si>
  <si>
    <t>Vējtvera durvis  - 1260x2050mm ar stikla pakešu logu ( 200x800mm ),( veramā daļa 1000mm, neveramā daļa 260mm ) ( RAL 8017 ),PVC 5 kameru profilu biezums ne mazāk kā 72mm, bez sliekšņa, ar birsti, 2 atdurgumiju blīvejumu, Stikla pakete ar selektīvo pārklājumu, stikla biezums - 24mm. katrai vērtnei 3 eņģes, kustīgais rokturis ( Jāprecizē durvju izmēri pirms pasūtīšanas)</t>
  </si>
  <si>
    <t>Kāpņu telpas vējtvera durvis ( ailes izmērs 1760 x 2130 mm),Divdaļīgas durvis - neveramā daļa 760mm veramā 1000mm, ar stikla pakešu logu ( 200x800mm ), ( RAL 8017 ), PVC 5 kameru profilu biezums ne mazāk kā 72mm, bez sliekšņa, ar birsti, 2 atdurgumiju blīvejumu, Stikla pakete ar selektīvo pārklājumu, stikla biezums - 24mm. vērtnei 3 eņģes, kustīgais rokturis, durvis ar aizvērēju ( Jāprecizē durvju izmēri pirms pasūtīšanas</t>
  </si>
  <si>
    <t>Pagraba ieejas durvis ( ailes izmērs 900 x 2130 mm), ( RAL 8017 ) PVC 5 kameru profilu biezums ne mazāk kā 72mm, bez sliekšņa, ar birsti, 2 atdurgumiju blīvejumu, Stikla pakete ar selektīvo pārklājumu, stikla biezums - 24mm. vērtnei 3 eņģes, kustīgais rokturis( Jāprecizē durvju izmēri pirms pasūtīšanas)</t>
  </si>
  <si>
    <t>Kāpņu telpas vējtvera durvis ( ailes izmērs 1050x2050 mm), ar stikla pakešu logu ( 800x200mm ), ( RAL 8017 ),PVC 5 kameru profilu biezums ne mazāk kā 72mm, bez sliekšņa, ar birsti, 2 atdurgumiju blīvejumu, Stikla pakete ar selektīvo pārklājumu, stikla biezums - 24mm, vērtnei 3 eņģes, kustīgais rokturis, aizvērēju ( Jāprecizē durvju izmēri pirms pasūtīšanas</t>
  </si>
  <si>
    <t>PVC 5 kameru prof.logs ( 900x1150mm), logu profils - balts, veramais un atgāžamais, sertificēti ar CE sertifikātu</t>
  </si>
  <si>
    <t>PVC 5 kameru prof.logs ( 790x700mm), balts, veramais un atgāžamais, sertificēti ar CE sertifikātu</t>
  </si>
  <si>
    <t>PVC 5 kameru prof.logs ( 800x1110mm), logu profils - balts, veramais un atgāžamais, sertificēti ar CE sertifikātu</t>
  </si>
  <si>
    <t>Darbu nosaukums</t>
  </si>
  <si>
    <t>Pretendenta piedāvātā darbu summa, EUR bez PVN</t>
  </si>
  <si>
    <t>9.pielikums 
iepirkuma “Ēku logu un durvju nomaiņa pret PVC logiem un durvīm”,
iepirkuma identifikācijas Nr.SIAON 2024/11-MI, Nolikumam</t>
  </si>
  <si>
    <t>FINANŠU PIEDĀVĀJUMS</t>
  </si>
  <si>
    <t>8.pielikums 
iepirkuma “Ēku logu un durvju nomaiņa pret PVC logiem un durvīm”,
iepirkuma identifikācijas Nr.SIAON 2024/11-MI, Nolikumam</t>
  </si>
  <si>
    <t>Lokālā tāme Nr.1</t>
  </si>
  <si>
    <t>TEHNISKĀ SPECIFIKĀCIJA (LOKĀLĀ TĀME) UN TEHNISKAIS PIEDĀVĀJUMS</t>
  </si>
  <si>
    <t xml:space="preserve"> ____________________(pretendenta nosaukums, reģistrācijas nr.) piedāvājam veikt iepirkumā “Ēku logu un durvju nomaiņa pret PVC logiem un durvīm”, iepirkuma identifikācijas Nr.SIAON 2024/11-MI  minētos darbus, saskaņā ar iepirkuma nolikumu un tā pielikumiem, tajā noteiktajā laikā un veidā par šādu līgumcenu:</t>
  </si>
  <si>
    <t>PVN__%</t>
  </si>
  <si>
    <t>Summa kopā, Eur ar PVN</t>
  </si>
  <si>
    <t>Paraksts: __________________________________</t>
  </si>
  <si>
    <t>Vārds, uzvārds: ____________________________</t>
  </si>
  <si>
    <t>Amats: ___________________________________</t>
  </si>
  <si>
    <t>Līguma summa kopā, EUR bez PVN:</t>
  </si>
  <si>
    <r>
      <t xml:space="preserve">Piedāvājumā visas izmaksas ir jāuzrāda ar ne vairāk kā 2 (divām) decimālzīmēm aiz komata un </t>
    </r>
    <r>
      <rPr>
        <b/>
        <sz val="11"/>
        <color rgb="FFFF0000"/>
        <rFont val="Arial"/>
        <family val="2"/>
      </rPr>
      <t>aprēķinos pielietojot skaitļu noapaļošanas funkciju “Round”</t>
    </r>
    <r>
      <rPr>
        <sz val="11"/>
        <color rgb="FFFF0000"/>
        <rFont val="Arial"/>
        <family val="2"/>
      </rPr>
      <t>.</t>
    </r>
  </si>
  <si>
    <t>Lokālā tāme Nr.2</t>
  </si>
  <si>
    <t>Lokālā tāme Nr.3</t>
  </si>
  <si>
    <t>Lokālā tāme Nr.4</t>
  </si>
  <si>
    <t>Lokālā tāme Nr.5</t>
  </si>
  <si>
    <t>Lokālā tāme Nr.6</t>
  </si>
  <si>
    <t>Lokālā tāme Nr.7</t>
  </si>
  <si>
    <t>Lokālā tāme Nr.10</t>
  </si>
  <si>
    <t>Lokālā tāme Nr.9</t>
  </si>
  <si>
    <t>Lokālā tāme Nr.8</t>
  </si>
  <si>
    <t>Lokālā tāme Nr.11</t>
  </si>
  <si>
    <t>Lokālā tāme Nr.12</t>
  </si>
  <si>
    <t>Lokālā tāme Nr.13</t>
  </si>
  <si>
    <t>Lokālā tāme Nr.14</t>
  </si>
  <si>
    <t>Lokālā tāme Nr.15</t>
  </si>
  <si>
    <t>Lokālā tāme Nr.16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</si>
</sst>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"/>
    <numFmt numFmtId="165" formatCode="#,##0.00_ ;\-#,##0.00\ "/>
    <numFmt numFmtId="166" formatCode="#,##0.00\ [$€-1]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6"/>
      <name val="Arial"/>
      <family val="2"/>
      <charset val="186"/>
    </font>
    <font>
      <sz val="12"/>
      <name val="Arial"/>
      <family val="2"/>
      <charset val="186"/>
    </font>
    <font>
      <sz val="8"/>
      <name val="Arial"/>
      <family val="2"/>
      <charset val="186"/>
    </font>
    <font>
      <sz val="10.5"/>
      <name val="Arial"/>
      <family val="2"/>
      <charset val="186"/>
    </font>
    <font>
      <b/>
      <sz val="10.5"/>
      <color theme="1"/>
      <name val="Arial"/>
      <family val="2"/>
      <charset val="186"/>
    </font>
    <font>
      <b/>
      <sz val="10.5"/>
      <name val="Arial"/>
      <family val="2"/>
      <charset val="186"/>
    </font>
    <font>
      <sz val="10"/>
      <color theme="1"/>
      <name val="Arial"/>
      <family val="2"/>
      <charset val="186"/>
    </font>
    <font>
      <b/>
      <sz val="10"/>
      <name val="Arial"/>
      <family val="2"/>
      <charset val="186"/>
    </font>
    <font>
      <sz val="10.5"/>
      <color theme="1"/>
      <name val="Arial"/>
      <family val="2"/>
      <charset val="186"/>
    </font>
    <font>
      <b/>
      <sz val="13"/>
      <color theme="1"/>
      <name val="Calibri"/>
      <family val="2"/>
      <scheme val="minor"/>
    </font>
    <font>
      <i/>
      <sz val="10"/>
      <name val="Arial"/>
      <family val="2"/>
      <charset val="204"/>
    </font>
    <font>
      <sz val="1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8">
    <xf numFmtId="0" fontId="0" fillId="0" borderId="0"/>
    <xf numFmtId="164" fontId="6" fillId="0" borderId="0">
      <alignment horizontal="center" vertical="center" readingOrder="2"/>
    </xf>
    <xf numFmtId="43" fontId="8" fillId="0" borderId="15">
      <alignment horizontal="center" vertical="center" readingOrder="2"/>
    </xf>
    <xf numFmtId="43" fontId="8" fillId="0" borderId="17">
      <alignment horizontal="center" vertical="center" readingOrder="2"/>
    </xf>
    <xf numFmtId="43" fontId="8" fillId="0" borderId="14">
      <alignment horizontal="center" vertical="center" readingOrder="2"/>
    </xf>
    <xf numFmtId="43" fontId="8" fillId="0" borderId="5">
      <alignment horizontal="center" vertical="center" readingOrder="2"/>
    </xf>
    <xf numFmtId="43" fontId="8" fillId="0" borderId="6">
      <alignment horizontal="center" vertical="center" readingOrder="2"/>
    </xf>
    <xf numFmtId="43" fontId="8" fillId="0" borderId="7">
      <alignment horizontal="center" vertical="center" readingOrder="2"/>
    </xf>
    <xf numFmtId="43" fontId="10" fillId="0" borderId="0">
      <alignment horizontal="center" vertical="center" readingOrder="2"/>
    </xf>
    <xf numFmtId="43" fontId="6" fillId="3" borderId="0">
      <alignment horizontal="center" vertical="center" readingOrder="2"/>
    </xf>
    <xf numFmtId="0" fontId="15" fillId="0" borderId="0"/>
    <xf numFmtId="0" fontId="16" fillId="0" borderId="0"/>
    <xf numFmtId="164" fontId="6" fillId="0" borderId="0">
      <alignment horizontal="center" vertical="center" readingOrder="2"/>
    </xf>
    <xf numFmtId="43" fontId="8" fillId="0" borderId="15">
      <alignment horizontal="center" vertical="center" readingOrder="2"/>
    </xf>
    <xf numFmtId="43" fontId="8" fillId="0" borderId="17">
      <alignment horizontal="center" vertical="center" readingOrder="2"/>
    </xf>
    <xf numFmtId="43" fontId="8" fillId="0" borderId="14">
      <alignment horizontal="center" vertical="center" readingOrder="2"/>
    </xf>
    <xf numFmtId="43" fontId="8" fillId="0" borderId="5">
      <alignment horizontal="center" vertical="center" readingOrder="2"/>
    </xf>
    <xf numFmtId="43" fontId="8" fillId="0" borderId="6">
      <alignment horizontal="center" vertical="center" readingOrder="2"/>
    </xf>
    <xf numFmtId="43" fontId="8" fillId="0" borderId="7">
      <alignment horizontal="center" vertical="center" readingOrder="2"/>
    </xf>
    <xf numFmtId="43" fontId="10" fillId="0" borderId="0">
      <alignment horizontal="center" vertical="center" readingOrder="2"/>
    </xf>
    <xf numFmtId="43" fontId="6" fillId="3" borderId="0">
      <alignment horizontal="center" vertical="center" readingOrder="2"/>
    </xf>
    <xf numFmtId="166" fontId="6" fillId="0" borderId="0">
      <alignment horizontal="center" vertical="center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  <xf numFmtId="164" fontId="6" fillId="0" borderId="0">
      <alignment horizontal="center" vertical="center" readingOrder="2"/>
    </xf>
  </cellStyleXfs>
  <cellXfs count="1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wrapText="1"/>
    </xf>
    <xf numFmtId="0" fontId="1" fillId="0" borderId="17" xfId="0" applyFont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43" fontId="1" fillId="0" borderId="15" xfId="2" applyFont="1">
      <alignment horizontal="center" vertical="center" readingOrder="2"/>
    </xf>
    <xf numFmtId="2" fontId="1" fillId="0" borderId="16" xfId="0" applyNumberFormat="1" applyFont="1" applyBorder="1" applyAlignment="1">
      <alignment horizontal="center" vertical="center"/>
    </xf>
    <xf numFmtId="43" fontId="1" fillId="0" borderId="17" xfId="3" applyFont="1">
      <alignment horizontal="center" vertical="center" readingOrder="2"/>
    </xf>
    <xf numFmtId="43" fontId="1" fillId="0" borderId="14" xfId="4" applyFont="1">
      <alignment horizontal="center" vertical="center" readingOrder="2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3" fontId="1" fillId="0" borderId="5" xfId="5" applyFont="1">
      <alignment horizontal="center" vertical="center" readingOrder="2"/>
    </xf>
    <xf numFmtId="43" fontId="1" fillId="0" borderId="6" xfId="6" applyFont="1">
      <alignment horizontal="center" vertical="center" readingOrder="2"/>
    </xf>
    <xf numFmtId="43" fontId="1" fillId="0" borderId="7" xfId="7" applyFont="1">
      <alignment horizontal="center" vertical="center" readingOrder="2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3" fontId="5" fillId="0" borderId="0" xfId="8" applyFont="1">
      <alignment horizontal="center" vertical="center" readingOrder="2"/>
    </xf>
    <xf numFmtId="0" fontId="7" fillId="2" borderId="0" xfId="0" applyFont="1" applyFill="1"/>
    <xf numFmtId="0" fontId="5" fillId="2" borderId="0" xfId="0" applyFont="1" applyFill="1" applyAlignment="1">
      <alignment horizontal="center" vertical="center"/>
    </xf>
    <xf numFmtId="43" fontId="7" fillId="3" borderId="0" xfId="9" applyFont="1">
      <alignment horizontal="center" vertical="center" readingOrder="2"/>
    </xf>
    <xf numFmtId="2" fontId="5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3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/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left" vertical="center" wrapText="1"/>
    </xf>
    <xf numFmtId="2" fontId="13" fillId="0" borderId="15" xfId="0" applyNumberFormat="1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right" vertical="center" wrapText="1"/>
    </xf>
    <xf numFmtId="165" fontId="1" fillId="0" borderId="15" xfId="2" applyNumberFormat="1" applyFont="1">
      <alignment horizontal="center" vertical="center" readingOrder="2"/>
    </xf>
    <xf numFmtId="0" fontId="1" fillId="0" borderId="15" xfId="0" applyFont="1" applyBorder="1" applyAlignment="1">
      <alignment horizontal="right" vertical="center" wrapText="1"/>
    </xf>
    <xf numFmtId="0" fontId="1" fillId="0" borderId="16" xfId="0" applyFont="1" applyBorder="1" applyAlignment="1">
      <alignment horizontal="left" wrapText="1"/>
    </xf>
    <xf numFmtId="0" fontId="13" fillId="0" borderId="15" xfId="0" applyFont="1" applyBorder="1" applyAlignment="1">
      <alignment horizontal="left" vertical="center" wrapText="1"/>
    </xf>
    <xf numFmtId="0" fontId="13" fillId="0" borderId="15" xfId="11" applyFont="1" applyBorder="1" applyAlignment="1">
      <alignment horizontal="center"/>
    </xf>
    <xf numFmtId="0" fontId="1" fillId="0" borderId="15" xfId="11" applyFont="1" applyBorder="1" applyAlignment="1">
      <alignment horizontal="left" vertical="center" wrapText="1"/>
    </xf>
    <xf numFmtId="2" fontId="13" fillId="0" borderId="15" xfId="11" applyNumberFormat="1" applyFont="1" applyBorder="1" applyAlignment="1">
      <alignment horizontal="center" vertical="center"/>
    </xf>
    <xf numFmtId="0" fontId="13" fillId="0" borderId="15" xfId="11" applyFont="1" applyBorder="1" applyAlignment="1">
      <alignment horizontal="right" vertical="center" wrapText="1"/>
    </xf>
    <xf numFmtId="2" fontId="1" fillId="0" borderId="17" xfId="11" applyNumberFormat="1" applyFont="1" applyBorder="1" applyAlignment="1">
      <alignment horizontal="center" vertical="center"/>
    </xf>
    <xf numFmtId="0" fontId="13" fillId="0" borderId="14" xfId="11" applyFont="1" applyBorder="1" applyAlignment="1">
      <alignment horizontal="center" vertical="center"/>
    </xf>
    <xf numFmtId="0" fontId="1" fillId="0" borderId="15" xfId="11" applyFont="1" applyBorder="1" applyAlignment="1">
      <alignment horizontal="right" vertical="center" wrapText="1"/>
    </xf>
    <xf numFmtId="0" fontId="1" fillId="0" borderId="16" xfId="0" applyFont="1" applyBorder="1" applyAlignment="1">
      <alignment horizontal="right" vertical="center" wrapText="1"/>
    </xf>
    <xf numFmtId="0" fontId="13" fillId="0" borderId="16" xfId="0" applyFont="1" applyBorder="1" applyAlignment="1">
      <alignment horizontal="right" vertical="center" wrapText="1"/>
    </xf>
    <xf numFmtId="0" fontId="1" fillId="0" borderId="15" xfId="0" applyFont="1" applyBorder="1" applyAlignment="1">
      <alignment horizontal="center" vertical="center" wrapText="1"/>
    </xf>
    <xf numFmtId="2" fontId="13" fillId="0" borderId="15" xfId="0" applyNumberFormat="1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right" vertical="center" wrapText="1"/>
    </xf>
    <xf numFmtId="0" fontId="1" fillId="0" borderId="2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9" fillId="0" borderId="5" xfId="0" applyFont="1" applyBorder="1" applyAlignment="1">
      <alignment horizontal="right" vertical="center"/>
    </xf>
    <xf numFmtId="0" fontId="9" fillId="0" borderId="6" xfId="0" applyFont="1" applyBorder="1" applyAlignment="1">
      <alignment horizontal="right" vertical="center"/>
    </xf>
    <xf numFmtId="0" fontId="9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17" fillId="4" borderId="15" xfId="0" applyFont="1" applyFill="1" applyBorder="1" applyAlignment="1">
      <alignment horizontal="center" vertical="center" wrapText="1"/>
    </xf>
    <xf numFmtId="0" fontId="18" fillId="0" borderId="15" xfId="0" applyFont="1" applyBorder="1"/>
    <xf numFmtId="0" fontId="18" fillId="0" borderId="15" xfId="0" applyFont="1" applyBorder="1" applyAlignment="1">
      <alignment wrapText="1"/>
    </xf>
    <xf numFmtId="0" fontId="19" fillId="0" borderId="15" xfId="10" applyFont="1" applyBorder="1" applyAlignment="1">
      <alignment horizontal="left" vertical="center" wrapText="1"/>
    </xf>
    <xf numFmtId="0" fontId="19" fillId="0" borderId="15" xfId="10" applyFont="1" applyBorder="1" applyAlignment="1">
      <alignment vertical="center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2" fontId="18" fillId="0" borderId="15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2" fontId="20" fillId="0" borderId="16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8" fillId="0" borderId="25" xfId="0" applyFont="1" applyBorder="1" applyAlignment="1">
      <alignment horizontal="left" vertical="center" wrapText="1"/>
    </xf>
    <xf numFmtId="0" fontId="20" fillId="4" borderId="15" xfId="0" applyFont="1" applyFill="1" applyBorder="1" applyAlignment="1">
      <alignment horizontal="right"/>
    </xf>
    <xf numFmtId="0" fontId="18" fillId="0" borderId="0" xfId="0" applyFont="1"/>
    <xf numFmtId="0" fontId="20" fillId="4" borderId="15" xfId="0" applyFont="1" applyFill="1" applyBorder="1" applyAlignment="1">
      <alignment horizontal="right" wrapText="1"/>
    </xf>
    <xf numFmtId="0" fontId="18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</cellXfs>
  <cellStyles count="58">
    <cellStyle name="Comma [0] 2" xfId="2" xr:uid="{02447D1E-BB35-4F44-AB83-7EF193E15A51}"/>
    <cellStyle name="Comma [0] 2 2" xfId="13" xr:uid="{678DA763-C6A8-4831-B082-5BC34A161ADC}"/>
    <cellStyle name="Comma [0] 3" xfId="3" xr:uid="{2FAAAE13-6CC5-400B-A7B7-9F1738E0BE2D}"/>
    <cellStyle name="Comma [0] 3 2" xfId="4" xr:uid="{FDD78965-8BCF-41F5-BE8C-52FF5227D428}"/>
    <cellStyle name="Comma [0] 3 2 2" xfId="8" xr:uid="{BB483751-DEC9-48BB-ABC1-2717D1EB789F}"/>
    <cellStyle name="Comma [0] 3 2 2 2" xfId="9" xr:uid="{EFCCB723-CF03-4140-94BA-B8C803F7CD63}"/>
    <cellStyle name="Comma [0] 3 2 2 2 2" xfId="20" xr:uid="{D89D0849-7018-4FB4-A906-00455FAB0368}"/>
    <cellStyle name="Comma [0] 3 2 2 3" xfId="19" xr:uid="{219DDBF5-19D0-4AB1-86F6-F83B7E4F46CE}"/>
    <cellStyle name="Comma [0] 3 2 3" xfId="5" xr:uid="{A1D18839-C73A-498C-8B5E-05C230917D96}"/>
    <cellStyle name="Comma [0] 3 2 3 2" xfId="6" xr:uid="{437E5919-394B-4D31-92FE-26F4BF36A493}"/>
    <cellStyle name="Comma [0] 3 2 3 2 2" xfId="7" xr:uid="{61E14391-2B58-48BC-AF98-36F29C91AC71}"/>
    <cellStyle name="Comma [0] 3 2 3 2 2 2" xfId="18" xr:uid="{384BED67-7B16-4D53-88AF-A9670E7D2D63}"/>
    <cellStyle name="Comma [0] 3 2 3 2 3" xfId="17" xr:uid="{42CDB3A0-BE5F-4853-90F2-3B6C91A6D9CC}"/>
    <cellStyle name="Comma [0] 3 2 3 3" xfId="16" xr:uid="{A0838ADA-5B71-4950-ACEF-67513692733C}"/>
    <cellStyle name="Comma [0] 3 2 4" xfId="15" xr:uid="{285947D6-9A30-4E41-A7BC-12F79D9B6B9A}"/>
    <cellStyle name="Comma [0] 3 3" xfId="14" xr:uid="{CE231AE8-880D-43F6-A1E1-19DE02D4019C}"/>
    <cellStyle name="Currency 2" xfId="12" xr:uid="{F110322B-88E5-4A8B-A1E3-47B7C1DAA865}"/>
    <cellStyle name="Currency 2 10" xfId="30" xr:uid="{6CBD9C42-FC17-4D30-BA97-A29A8A5A1D2A}"/>
    <cellStyle name="Currency 2 11" xfId="31" xr:uid="{674AA07B-0770-4D03-ADF5-ED358A52A324}"/>
    <cellStyle name="Currency 2 12" xfId="32" xr:uid="{8C9CFEB7-614C-486B-9166-53A23FE2FB58}"/>
    <cellStyle name="Currency 2 13" xfId="33" xr:uid="{7E63A16D-FD02-4B26-BCA4-42297ACC46E5}"/>
    <cellStyle name="Currency 2 14" xfId="34" xr:uid="{5A5F774D-3E8F-4B60-8501-D5222B73DB94}"/>
    <cellStyle name="Currency 2 15" xfId="35" xr:uid="{D93C2F9F-5A4A-443D-B322-EEAAF834FC45}"/>
    <cellStyle name="Currency 2 16" xfId="36" xr:uid="{2D1DDE6D-C076-4ECC-9385-B7AFF6864E5B}"/>
    <cellStyle name="Currency 2 17" xfId="37" xr:uid="{477C70E7-8BFC-47E9-8C9E-C3E1A069CB1B}"/>
    <cellStyle name="Currency 2 18" xfId="38" xr:uid="{A11B0FFC-08DC-4465-B02D-2DEB677EFC5B}"/>
    <cellStyle name="Currency 2 19" xfId="39" xr:uid="{D2ED79A9-E3F1-4401-B9EC-75FAAA95B924}"/>
    <cellStyle name="Currency 2 2" xfId="22" xr:uid="{830824C1-54CB-43A1-988E-9EC95C3FDD9D}"/>
    <cellStyle name="Currency 2 20" xfId="40" xr:uid="{A6772615-C30E-4990-A539-721E972F0F3C}"/>
    <cellStyle name="Currency 2 21" xfId="1" xr:uid="{6F287B89-0A47-4D13-B73D-A927F9849108}"/>
    <cellStyle name="Currency 2 22" xfId="41" xr:uid="{55F2B787-9FB0-40B7-ACE5-7DF1F53ECBF5}"/>
    <cellStyle name="Currency 2 23" xfId="42" xr:uid="{8D720D8B-2D00-4BF1-B7F9-71F833C002E8}"/>
    <cellStyle name="Currency 2 24" xfId="43" xr:uid="{6ED7D202-3D28-4281-9D93-767A1F5D838D}"/>
    <cellStyle name="Currency 2 25" xfId="44" xr:uid="{72CDA61B-B43A-461B-9792-1C996D246E7F}"/>
    <cellStyle name="Currency 2 26" xfId="45" xr:uid="{5F7F38E7-0094-4D61-9CC0-6352A244409E}"/>
    <cellStyle name="Currency 2 27" xfId="46" xr:uid="{002BC19E-C170-4CA8-AAE0-D9A4B172C9DF}"/>
    <cellStyle name="Currency 2 28" xfId="47" xr:uid="{EA0406E6-202F-4ED3-B010-275CA150CDFB}"/>
    <cellStyle name="Currency 2 29" xfId="48" xr:uid="{2AB10AF4-B049-4B4C-9643-90502AAACF28}"/>
    <cellStyle name="Currency 2 3" xfId="23" xr:uid="{41F23FDF-09E9-4702-B850-04643B73B756}"/>
    <cellStyle name="Currency 2 30" xfId="49" xr:uid="{0DF0C2C6-E3A6-48B0-831A-2AB72B69A772}"/>
    <cellStyle name="Currency 2 31" xfId="50" xr:uid="{B179513B-999F-4EE3-8B94-972A041D20A1}"/>
    <cellStyle name="Currency 2 32" xfId="51" xr:uid="{B0CD579A-12DF-4576-8636-DC8D8C36A250}"/>
    <cellStyle name="Currency 2 33" xfId="52" xr:uid="{EBB8A029-1A39-4445-8C16-92BC497AE68D}"/>
    <cellStyle name="Currency 2 34" xfId="53" xr:uid="{FD8A9C73-7106-486B-B70A-810F18EF239E}"/>
    <cellStyle name="Currency 2 35" xfId="54" xr:uid="{8F5C6390-6BDF-44B3-9BC1-E4E43404B369}"/>
    <cellStyle name="Currency 2 36" xfId="55" xr:uid="{F8DF6F1C-DA54-4F56-A39D-F9C6FB3408F4}"/>
    <cellStyle name="Currency 2 37" xfId="56" xr:uid="{4A9B3CF6-9AF2-41BA-B69D-7EF4C41CED41}"/>
    <cellStyle name="Currency 2 38" xfId="57" xr:uid="{0E3AB0CA-D392-4A27-B01C-5E0AF1F03E29}"/>
    <cellStyle name="Currency 2 4" xfId="24" xr:uid="{EBA6F45F-0E64-4944-BB48-18C205251BF3}"/>
    <cellStyle name="Currency 2 5" xfId="25" xr:uid="{6CDDC218-930B-4CDF-98FC-89E60D884C0D}"/>
    <cellStyle name="Currency 2 6" xfId="26" xr:uid="{FE38816D-4E02-4DDE-8F33-D99ACE1F57C8}"/>
    <cellStyle name="Currency 2 7" xfId="27" xr:uid="{67A9B6B4-050E-41C0-A79A-CF16C7230073}"/>
    <cellStyle name="Currency 2 8" xfId="28" xr:uid="{EB17DD81-5A86-49E0-A854-9430159F0B6A}"/>
    <cellStyle name="Currency 2 9" xfId="29" xr:uid="{62F1C127-8C04-436C-A9B8-5F0E1D50C8A4}"/>
    <cellStyle name="Normal 2" xfId="11" xr:uid="{94FAD39A-3B58-41B7-A62C-4CB4A052DD1C}"/>
    <cellStyle name="Parasts" xfId="0" builtinId="0"/>
    <cellStyle name="Parasts 2" xfId="10" xr:uid="{BEA41C6C-A1A0-4184-82D6-899850CDC7E6}"/>
    <cellStyle name="Tāmes izmaksas" xfId="21" xr:uid="{182B629D-C804-45B8-8D23-388662B8F8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33DAA-61AF-475D-871E-E884E6F00411}">
  <dimension ref="A1:D32"/>
  <sheetViews>
    <sheetView tabSelected="1" workbookViewId="0">
      <selection activeCell="G20" sqref="G20"/>
    </sheetView>
  </sheetViews>
  <sheetFormatPr defaultRowHeight="15.75" x14ac:dyDescent="0.25"/>
  <cols>
    <col min="1" max="1" width="9.140625" style="96"/>
    <col min="2" max="2" width="34.28515625" style="95" customWidth="1"/>
    <col min="3" max="3" width="50.7109375" style="95" customWidth="1"/>
    <col min="4" max="4" width="15.28515625" style="95" customWidth="1"/>
    <col min="5" max="5" width="9.140625" style="95"/>
    <col min="6" max="6" width="9.140625" style="95" customWidth="1"/>
    <col min="7" max="16384" width="9.140625" style="95"/>
  </cols>
  <sheetData>
    <row r="1" spans="1:4" ht="50.25" customHeight="1" x14ac:dyDescent="0.25">
      <c r="A1" s="94" t="s">
        <v>132</v>
      </c>
      <c r="B1" s="94"/>
      <c r="C1" s="94"/>
      <c r="D1" s="94"/>
    </row>
    <row r="2" spans="1:4" x14ac:dyDescent="0.25">
      <c r="B2" s="96"/>
      <c r="C2" s="96"/>
      <c r="D2" s="96"/>
    </row>
    <row r="3" spans="1:4" x14ac:dyDescent="0.25">
      <c r="A3" s="103" t="s">
        <v>133</v>
      </c>
      <c r="B3" s="102"/>
      <c r="C3" s="102"/>
      <c r="D3" s="102"/>
    </row>
    <row r="4" spans="1:4" ht="57" customHeight="1" x14ac:dyDescent="0.25">
      <c r="A4" s="108" t="s">
        <v>137</v>
      </c>
      <c r="B4" s="108"/>
      <c r="C4" s="108"/>
      <c r="D4" s="108"/>
    </row>
    <row r="5" spans="1:4" ht="63" x14ac:dyDescent="0.25">
      <c r="A5" s="97" t="s">
        <v>31</v>
      </c>
      <c r="B5" s="97" t="s">
        <v>34</v>
      </c>
      <c r="C5" s="97" t="s">
        <v>130</v>
      </c>
      <c r="D5" s="97" t="s">
        <v>131</v>
      </c>
    </row>
    <row r="6" spans="1:4" x14ac:dyDescent="0.25">
      <c r="A6" s="89">
        <v>1</v>
      </c>
      <c r="B6" s="90" t="s">
        <v>42</v>
      </c>
      <c r="C6" s="91" t="s">
        <v>58</v>
      </c>
      <c r="D6" s="98">
        <f>'1.Grīvas pr. 23'!P14</f>
        <v>0</v>
      </c>
    </row>
    <row r="7" spans="1:4" x14ac:dyDescent="0.25">
      <c r="A7" s="89">
        <v>2</v>
      </c>
      <c r="B7" s="90" t="s">
        <v>43</v>
      </c>
      <c r="C7" s="91" t="s">
        <v>57</v>
      </c>
      <c r="D7" s="98">
        <f>'2.Mālkalnes pr. 4'!P16</f>
        <v>0</v>
      </c>
    </row>
    <row r="8" spans="1:4" x14ac:dyDescent="0.25">
      <c r="A8" s="89">
        <v>3</v>
      </c>
      <c r="B8" s="90" t="s">
        <v>44</v>
      </c>
      <c r="C8" s="91" t="s">
        <v>59</v>
      </c>
      <c r="D8" s="98">
        <f>'3.Mālkalnes pr. 19'!P14</f>
        <v>0</v>
      </c>
    </row>
    <row r="9" spans="1:4" x14ac:dyDescent="0.25">
      <c r="A9" s="89">
        <v>4</v>
      </c>
      <c r="B9" s="90" t="s">
        <v>45</v>
      </c>
      <c r="C9" s="91" t="s">
        <v>59</v>
      </c>
      <c r="D9" s="98">
        <f>'4.Mālkalnes pr. 35'!P15</f>
        <v>0</v>
      </c>
    </row>
    <row r="10" spans="1:4" x14ac:dyDescent="0.25">
      <c r="A10" s="89">
        <v>5</v>
      </c>
      <c r="B10" s="92" t="s">
        <v>46</v>
      </c>
      <c r="C10" s="93" t="s">
        <v>59</v>
      </c>
      <c r="D10" s="98">
        <f>'5.Skolas iela 5'!P15</f>
        <v>0</v>
      </c>
    </row>
    <row r="11" spans="1:4" x14ac:dyDescent="0.25">
      <c r="A11" s="89">
        <v>6</v>
      </c>
      <c r="B11" s="90" t="s">
        <v>46</v>
      </c>
      <c r="C11" s="91" t="s">
        <v>60</v>
      </c>
      <c r="D11" s="98">
        <f>'6.Skolas iela 5'!P15</f>
        <v>0</v>
      </c>
    </row>
    <row r="12" spans="1:4" x14ac:dyDescent="0.25">
      <c r="A12" s="89">
        <v>7</v>
      </c>
      <c r="B12" s="90" t="s">
        <v>47</v>
      </c>
      <c r="C12" s="91" t="s">
        <v>60</v>
      </c>
      <c r="D12" s="98">
        <f>'7.Skolas iela 11'!P16</f>
        <v>0</v>
      </c>
    </row>
    <row r="13" spans="1:4" x14ac:dyDescent="0.25">
      <c r="A13" s="89">
        <v>8</v>
      </c>
      <c r="B13" s="90" t="s">
        <v>48</v>
      </c>
      <c r="C13" s="91" t="s">
        <v>61</v>
      </c>
      <c r="D13" s="98">
        <f>'8.Turkalnes iela 3'!P15</f>
        <v>0</v>
      </c>
    </row>
    <row r="14" spans="1:4" x14ac:dyDescent="0.25">
      <c r="A14" s="89">
        <v>9</v>
      </c>
      <c r="B14" s="90" t="s">
        <v>49</v>
      </c>
      <c r="C14" s="91" t="s">
        <v>61</v>
      </c>
      <c r="D14" s="98">
        <f>'9.Turkalnes iela 13'!P15</f>
        <v>0</v>
      </c>
    </row>
    <row r="15" spans="1:4" x14ac:dyDescent="0.25">
      <c r="A15" s="89">
        <v>10</v>
      </c>
      <c r="B15" s="90" t="s">
        <v>50</v>
      </c>
      <c r="C15" s="91" t="s">
        <v>61</v>
      </c>
      <c r="D15" s="98">
        <f>'10.Doles'!P15</f>
        <v>0</v>
      </c>
    </row>
    <row r="16" spans="1:4" x14ac:dyDescent="0.25">
      <c r="A16" s="89">
        <v>11</v>
      </c>
      <c r="B16" s="90" t="s">
        <v>51</v>
      </c>
      <c r="C16" s="91" t="s">
        <v>59</v>
      </c>
      <c r="D16" s="98">
        <f>'11.Ausekļa 2A'!P15</f>
        <v>0</v>
      </c>
    </row>
    <row r="17" spans="1:4" x14ac:dyDescent="0.25">
      <c r="A17" s="89">
        <v>12</v>
      </c>
      <c r="B17" s="90" t="s">
        <v>52</v>
      </c>
      <c r="C17" s="91" t="s">
        <v>62</v>
      </c>
      <c r="D17" s="98">
        <f>'12.Mālkalnes pr. 14'!P15</f>
        <v>0</v>
      </c>
    </row>
    <row r="18" spans="1:4" x14ac:dyDescent="0.25">
      <c r="A18" s="89">
        <v>13</v>
      </c>
      <c r="B18" s="90" t="s">
        <v>53</v>
      </c>
      <c r="C18" s="91" t="s">
        <v>63</v>
      </c>
      <c r="D18" s="98">
        <f>'13.Mālkalnes pr. 15'!P15</f>
        <v>0</v>
      </c>
    </row>
    <row r="19" spans="1:4" x14ac:dyDescent="0.25">
      <c r="A19" s="89">
        <v>14</v>
      </c>
      <c r="B19" s="90" t="s">
        <v>54</v>
      </c>
      <c r="C19" s="91" t="s">
        <v>64</v>
      </c>
      <c r="D19" s="98">
        <f>'14.Brīvības 117'!P15</f>
        <v>0</v>
      </c>
    </row>
    <row r="20" spans="1:4" x14ac:dyDescent="0.25">
      <c r="A20" s="89">
        <v>15</v>
      </c>
      <c r="B20" s="90" t="s">
        <v>55</v>
      </c>
      <c r="C20" s="91" t="s">
        <v>64</v>
      </c>
      <c r="D20" s="98">
        <f>'15.Draudzības 12'!P15</f>
        <v>0</v>
      </c>
    </row>
    <row r="21" spans="1:4" x14ac:dyDescent="0.25">
      <c r="A21" s="89">
        <v>16</v>
      </c>
      <c r="B21" s="90" t="s">
        <v>56</v>
      </c>
      <c r="C21" s="91" t="s">
        <v>64</v>
      </c>
      <c r="D21" s="98">
        <f>'16.Tīnūžu 20'!P14</f>
        <v>0</v>
      </c>
    </row>
    <row r="22" spans="1:4" x14ac:dyDescent="0.25">
      <c r="C22" s="99" t="s">
        <v>143</v>
      </c>
      <c r="D22" s="100">
        <f>SUM(D6:D21)</f>
        <v>0</v>
      </c>
    </row>
    <row r="23" spans="1:4" s="110" customFormat="1" x14ac:dyDescent="0.25">
      <c r="A23" s="109" t="s">
        <v>138</v>
      </c>
      <c r="B23" s="109"/>
      <c r="C23" s="109"/>
      <c r="D23" s="90"/>
    </row>
    <row r="24" spans="1:4" s="110" customFormat="1" x14ac:dyDescent="0.25">
      <c r="A24" s="111" t="s">
        <v>139</v>
      </c>
      <c r="B24" s="111"/>
      <c r="C24" s="111"/>
      <c r="D24" s="90"/>
    </row>
    <row r="25" spans="1:4" s="110" customFormat="1" x14ac:dyDescent="0.25"/>
    <row r="26" spans="1:4" s="110" customFormat="1" x14ac:dyDescent="0.25">
      <c r="B26" s="112" t="s">
        <v>140</v>
      </c>
      <c r="C26" s="112"/>
    </row>
    <row r="27" spans="1:4" s="110" customFormat="1" x14ac:dyDescent="0.25">
      <c r="B27" s="112" t="s">
        <v>141</v>
      </c>
      <c r="C27" s="112"/>
    </row>
    <row r="28" spans="1:4" s="110" customFormat="1" x14ac:dyDescent="0.25">
      <c r="B28" s="112" t="s">
        <v>142</v>
      </c>
      <c r="C28" s="112"/>
    </row>
    <row r="29" spans="1:4" s="110" customFormat="1" x14ac:dyDescent="0.25"/>
    <row r="31" spans="1:4" x14ac:dyDescent="0.25">
      <c r="B31" s="101"/>
    </row>
    <row r="32" spans="1:4" x14ac:dyDescent="0.25">
      <c r="B32" s="101"/>
    </row>
  </sheetData>
  <mergeCells count="8">
    <mergeCell ref="B27:C27"/>
    <mergeCell ref="B28:C28"/>
    <mergeCell ref="A1:D1"/>
    <mergeCell ref="A4:D4"/>
    <mergeCell ref="A3:D3"/>
    <mergeCell ref="A23:C23"/>
    <mergeCell ref="A24:C24"/>
    <mergeCell ref="B26:C26"/>
  </mergeCells>
  <phoneticPr fontId="14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909ED-C889-4FB5-B0D6-5F56BAED8304}">
  <dimension ref="A1:S39"/>
  <sheetViews>
    <sheetView topLeftCell="B1" workbookViewId="0">
      <selection sqref="A1:XFD5"/>
    </sheetView>
  </sheetViews>
  <sheetFormatPr defaultColWidth="9.140625" defaultRowHeight="12.75" x14ac:dyDescent="0.2"/>
  <cols>
    <col min="1" max="1" width="3.85546875" style="3" customWidth="1"/>
    <col min="2" max="2" width="4.140625" style="3" customWidth="1"/>
    <col min="3" max="3" width="40.42578125" style="1" customWidth="1"/>
    <col min="4" max="4" width="6" style="3" bestFit="1" customWidth="1"/>
    <col min="5" max="5" width="6.28515625" style="3" customWidth="1"/>
    <col min="6" max="6" width="6.5703125" style="3" customWidth="1"/>
    <col min="7" max="7" width="8.5703125" style="3" customWidth="1"/>
    <col min="8" max="8" width="7.28515625" style="3" customWidth="1"/>
    <col min="9" max="9" width="9.42578125" style="3" customWidth="1"/>
    <col min="10" max="10" width="7" style="3" customWidth="1"/>
    <col min="11" max="11" width="9.85546875" style="3" customWidth="1"/>
    <col min="12" max="12" width="9.28515625" style="3" customWidth="1"/>
    <col min="13" max="13" width="9.7109375" style="3" customWidth="1"/>
    <col min="14" max="14" width="9.85546875" style="3" customWidth="1"/>
    <col min="15" max="15" width="8.28515625" style="3" customWidth="1"/>
    <col min="16" max="16" width="10.5703125" style="3" customWidth="1"/>
    <col min="17" max="19" width="9.140625" style="1"/>
    <col min="20" max="20" width="9.5703125" style="1" bestFit="1" customWidth="1"/>
    <col min="21" max="16384" width="9.140625" style="1"/>
  </cols>
  <sheetData>
    <row r="1" spans="1:19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3" spans="1:19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19" ht="14.25" customHeight="1" x14ac:dyDescent="0.2">
      <c r="A4" s="2"/>
      <c r="B4" s="107" t="s">
        <v>135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9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19" ht="20.25" x14ac:dyDescent="0.2">
      <c r="A6" s="1"/>
      <c r="B6" s="71" t="s">
        <v>58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</row>
    <row r="7" spans="1:19" ht="14.25" customHeight="1" x14ac:dyDescent="0.2">
      <c r="A7" s="72" t="s">
        <v>0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</row>
    <row r="8" spans="1:19" x14ac:dyDescent="0.2">
      <c r="S8" s="46"/>
    </row>
    <row r="9" spans="1:19" s="6" customFormat="1" ht="13.5" x14ac:dyDescent="0.2">
      <c r="A9" s="5"/>
      <c r="B9" s="5"/>
      <c r="C9" s="6" t="s">
        <v>1</v>
      </c>
      <c r="D9" s="79" t="s">
        <v>2</v>
      </c>
      <c r="E9" s="79"/>
      <c r="F9" s="79"/>
      <c r="G9" s="79"/>
      <c r="H9" s="79"/>
      <c r="I9" s="79"/>
      <c r="J9" s="79"/>
      <c r="K9" s="79"/>
      <c r="L9" s="79"/>
      <c r="M9" s="79"/>
      <c r="N9" s="79"/>
      <c r="O9" s="5"/>
      <c r="P9" s="5"/>
    </row>
    <row r="10" spans="1:19" s="6" customFormat="1" ht="13.5" x14ac:dyDescent="0.2">
      <c r="A10" s="5"/>
      <c r="B10" s="5"/>
      <c r="C10" s="6" t="s">
        <v>3</v>
      </c>
      <c r="D10" s="79" t="s">
        <v>67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</row>
    <row r="11" spans="1:19" s="6" customFormat="1" ht="13.5" x14ac:dyDescent="0.2">
      <c r="A11" s="5"/>
      <c r="B11" s="5"/>
      <c r="C11" s="6" t="s">
        <v>4</v>
      </c>
      <c r="D11" s="79" t="s">
        <v>6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</row>
    <row r="12" spans="1:19" s="6" customFormat="1" ht="13.5" x14ac:dyDescent="0.2">
      <c r="A12" s="5"/>
      <c r="B12" s="5"/>
      <c r="C12" s="6" t="s">
        <v>5</v>
      </c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</row>
    <row r="13" spans="1:19" s="6" customFormat="1" ht="13.5" x14ac:dyDescent="0.2">
      <c r="A13" s="5"/>
      <c r="B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7"/>
      <c r="P13" s="7"/>
    </row>
    <row r="14" spans="1:19" s="6" customFormat="1" ht="15" customHeight="1" x14ac:dyDescent="0.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43" t="s">
        <v>33</v>
      </c>
      <c r="P14" s="44">
        <f>P37</f>
        <v>0</v>
      </c>
    </row>
    <row r="15" spans="1:19" ht="13.5" thickBot="1" x14ac:dyDescent="0.25"/>
    <row r="16" spans="1:19" ht="14.25" customHeight="1" thickBot="1" x14ac:dyDescent="0.25">
      <c r="A16" s="80" t="s">
        <v>7</v>
      </c>
      <c r="B16" s="82" t="s">
        <v>8</v>
      </c>
      <c r="C16" s="82" t="s">
        <v>9</v>
      </c>
      <c r="D16" s="84" t="s">
        <v>10</v>
      </c>
      <c r="E16" s="86" t="s">
        <v>11</v>
      </c>
      <c r="F16" s="73" t="s">
        <v>12</v>
      </c>
      <c r="G16" s="74"/>
      <c r="H16" s="74"/>
      <c r="I16" s="74"/>
      <c r="J16" s="74"/>
      <c r="K16" s="75"/>
      <c r="L16" s="73" t="s">
        <v>13</v>
      </c>
      <c r="M16" s="74"/>
      <c r="N16" s="74"/>
      <c r="O16" s="74"/>
      <c r="P16" s="75"/>
    </row>
    <row r="17" spans="1:16" ht="54.75" customHeight="1" thickBot="1" x14ac:dyDescent="0.25">
      <c r="A17" s="81"/>
      <c r="B17" s="83"/>
      <c r="C17" s="83"/>
      <c r="D17" s="85"/>
      <c r="E17" s="87"/>
      <c r="F17" s="8" t="s">
        <v>14</v>
      </c>
      <c r="G17" s="9" t="s">
        <v>15</v>
      </c>
      <c r="H17" s="9" t="s">
        <v>16</v>
      </c>
      <c r="I17" s="9" t="s">
        <v>17</v>
      </c>
      <c r="J17" s="9" t="s">
        <v>18</v>
      </c>
      <c r="K17" s="10" t="s">
        <v>19</v>
      </c>
      <c r="L17" s="8" t="s">
        <v>20</v>
      </c>
      <c r="M17" s="9" t="s">
        <v>16</v>
      </c>
      <c r="N17" s="9" t="s">
        <v>17</v>
      </c>
      <c r="O17" s="9" t="s">
        <v>18</v>
      </c>
      <c r="P17" s="10" t="s">
        <v>21</v>
      </c>
    </row>
    <row r="18" spans="1:16" ht="13.5" thickBot="1" x14ac:dyDescent="0.25">
      <c r="A18" s="11">
        <v>1</v>
      </c>
      <c r="B18" s="12">
        <f>A18+1</f>
        <v>2</v>
      </c>
      <c r="C18" s="12">
        <f t="shared" ref="C18:P18" si="0">B18+1</f>
        <v>3</v>
      </c>
      <c r="D18" s="12">
        <f t="shared" si="0"/>
        <v>4</v>
      </c>
      <c r="E18" s="13">
        <f t="shared" si="0"/>
        <v>5</v>
      </c>
      <c r="F18" s="11">
        <f t="shared" si="0"/>
        <v>6</v>
      </c>
      <c r="G18" s="12">
        <f t="shared" si="0"/>
        <v>7</v>
      </c>
      <c r="H18" s="12">
        <f t="shared" si="0"/>
        <v>8</v>
      </c>
      <c r="I18" s="12">
        <f t="shared" si="0"/>
        <v>9</v>
      </c>
      <c r="J18" s="12">
        <f t="shared" si="0"/>
        <v>10</v>
      </c>
      <c r="K18" s="13">
        <f t="shared" si="0"/>
        <v>11</v>
      </c>
      <c r="L18" s="11">
        <f t="shared" si="0"/>
        <v>12</v>
      </c>
      <c r="M18" s="12">
        <f t="shared" si="0"/>
        <v>13</v>
      </c>
      <c r="N18" s="12">
        <f t="shared" si="0"/>
        <v>14</v>
      </c>
      <c r="O18" s="12">
        <f t="shared" si="0"/>
        <v>15</v>
      </c>
      <c r="P18" s="13">
        <f t="shared" si="0"/>
        <v>16</v>
      </c>
    </row>
    <row r="19" spans="1:16" ht="0.75" customHeight="1" x14ac:dyDescent="0.2">
      <c r="A19" s="14"/>
      <c r="B19" s="15"/>
      <c r="C19" s="15"/>
      <c r="D19" s="15"/>
      <c r="E19" s="16"/>
      <c r="F19" s="14"/>
      <c r="G19" s="15"/>
      <c r="H19" s="15"/>
      <c r="I19" s="15"/>
      <c r="J19" s="15"/>
      <c r="K19" s="16"/>
      <c r="L19" s="14"/>
      <c r="M19" s="15"/>
      <c r="N19" s="15"/>
      <c r="O19" s="15"/>
      <c r="P19" s="16"/>
    </row>
    <row r="20" spans="1:16" ht="25.5" x14ac:dyDescent="0.2">
      <c r="A20" s="62">
        <v>1</v>
      </c>
      <c r="B20" s="57"/>
      <c r="C20" s="58" t="s">
        <v>65</v>
      </c>
      <c r="D20" s="59" t="s">
        <v>22</v>
      </c>
      <c r="E20" s="61">
        <v>2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ht="102" x14ac:dyDescent="0.2">
      <c r="A21" s="62"/>
      <c r="B21" s="57"/>
      <c r="C21" s="60" t="s">
        <v>112</v>
      </c>
      <c r="D21" s="59" t="s">
        <v>22</v>
      </c>
      <c r="E21" s="61">
        <v>2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x14ac:dyDescent="0.2">
      <c r="A22" s="62"/>
      <c r="B22" s="57"/>
      <c r="C22" s="63" t="s">
        <v>66</v>
      </c>
      <c r="D22" s="59" t="s">
        <v>35</v>
      </c>
      <c r="E22" s="61">
        <v>2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">
      <c r="A23" s="62"/>
      <c r="B23" s="57"/>
      <c r="C23" s="63" t="s">
        <v>72</v>
      </c>
      <c r="D23" s="59" t="s">
        <v>35</v>
      </c>
      <c r="E23" s="61">
        <v>2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">
      <c r="A24" s="62"/>
      <c r="B24" s="57"/>
      <c r="C24" s="60" t="s">
        <v>36</v>
      </c>
      <c r="D24" s="59" t="s">
        <v>35</v>
      </c>
      <c r="E24" s="61">
        <v>2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ht="25.5" x14ac:dyDescent="0.2">
      <c r="A25" s="62">
        <v>2</v>
      </c>
      <c r="B25" s="57"/>
      <c r="C25" s="58" t="s">
        <v>68</v>
      </c>
      <c r="D25" s="59" t="s">
        <v>22</v>
      </c>
      <c r="E25" s="61">
        <v>2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ht="114.75" x14ac:dyDescent="0.2">
      <c r="A26" s="62"/>
      <c r="B26" s="57"/>
      <c r="C26" s="60" t="s">
        <v>113</v>
      </c>
      <c r="D26" s="59" t="s">
        <v>22</v>
      </c>
      <c r="E26" s="61">
        <v>2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x14ac:dyDescent="0.2">
      <c r="A27" s="62"/>
      <c r="B27" s="57"/>
      <c r="C27" s="60" t="s">
        <v>69</v>
      </c>
      <c r="D27" s="59" t="s">
        <v>22</v>
      </c>
      <c r="E27" s="61">
        <v>2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16" x14ac:dyDescent="0.2">
      <c r="A28" s="62"/>
      <c r="B28" s="57"/>
      <c r="C28" s="60" t="s">
        <v>72</v>
      </c>
      <c r="D28" s="59" t="s">
        <v>35</v>
      </c>
      <c r="E28" s="61">
        <v>2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16" x14ac:dyDescent="0.2">
      <c r="A29" s="62"/>
      <c r="B29" s="57"/>
      <c r="C29" s="60" t="s">
        <v>36</v>
      </c>
      <c r="D29" s="59" t="s">
        <v>35</v>
      </c>
      <c r="E29" s="61">
        <v>2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16" ht="25.5" x14ac:dyDescent="0.2">
      <c r="A30" s="17">
        <v>3</v>
      </c>
      <c r="B30" s="18"/>
      <c r="C30" s="55" t="s">
        <v>40</v>
      </c>
      <c r="D30" s="18" t="s">
        <v>37</v>
      </c>
      <c r="E30" s="20">
        <v>1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</row>
    <row r="31" spans="1:16" ht="0.75" customHeight="1" thickBot="1" x14ac:dyDescent="0.25">
      <c r="A31" s="17">
        <v>75</v>
      </c>
      <c r="B31" s="27"/>
      <c r="C31" s="19"/>
      <c r="D31" s="18" t="s">
        <v>23</v>
      </c>
      <c r="E31" s="20"/>
      <c r="F31" s="21"/>
      <c r="G31" s="22"/>
      <c r="H31" s="27"/>
      <c r="I31" s="28"/>
      <c r="J31" s="23"/>
      <c r="K31" s="25"/>
      <c r="L31" s="30"/>
      <c r="M31" s="23"/>
      <c r="N31" s="30"/>
      <c r="O31" s="23"/>
      <c r="P31" s="29"/>
    </row>
    <row r="32" spans="1:16" ht="15" customHeight="1" thickBot="1" x14ac:dyDescent="0.25">
      <c r="A32" s="76" t="s">
        <v>24</v>
      </c>
      <c r="B32" s="77"/>
      <c r="C32" s="77"/>
      <c r="D32" s="77"/>
      <c r="E32" s="77"/>
      <c r="F32" s="77"/>
      <c r="G32" s="77"/>
      <c r="H32" s="77"/>
      <c r="I32" s="77"/>
      <c r="J32" s="77"/>
      <c r="K32" s="78"/>
      <c r="L32" s="31"/>
      <c r="M32" s="32"/>
      <c r="N32" s="32"/>
      <c r="O32" s="32"/>
      <c r="P32" s="33"/>
    </row>
    <row r="33" spans="1:16" s="6" customFormat="1" ht="13.5" x14ac:dyDescent="0.2">
      <c r="A33" s="5"/>
      <c r="B33" s="5"/>
      <c r="C33" s="6" t="s">
        <v>25</v>
      </c>
      <c r="D33" s="5"/>
      <c r="E33" s="5"/>
      <c r="F33" s="34"/>
      <c r="G33" s="35"/>
      <c r="H33" s="5"/>
      <c r="I33" s="5"/>
      <c r="J33" s="5"/>
      <c r="K33" s="5"/>
      <c r="L33" s="5"/>
      <c r="M33" s="5"/>
      <c r="N33" s="5"/>
      <c r="O33" s="5"/>
      <c r="P33" s="36"/>
    </row>
    <row r="34" spans="1:16" s="6" customFormat="1" ht="13.5" x14ac:dyDescent="0.2">
      <c r="A34" s="5"/>
      <c r="B34" s="5"/>
      <c r="C34" s="37" t="s">
        <v>38</v>
      </c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9"/>
    </row>
    <row r="35" spans="1:16" s="6" customFormat="1" ht="13.5" x14ac:dyDescent="0.2">
      <c r="A35" s="5"/>
      <c r="B35" s="5"/>
      <c r="C35" s="6" t="s">
        <v>26</v>
      </c>
      <c r="D35" s="5"/>
      <c r="E35" s="5"/>
      <c r="F35" s="40"/>
      <c r="G35" s="35"/>
      <c r="H35" s="5"/>
      <c r="I35" s="5"/>
      <c r="J35" s="5"/>
      <c r="K35" s="5"/>
      <c r="L35" s="5"/>
      <c r="M35" s="5"/>
      <c r="N35" s="5"/>
      <c r="O35" s="5"/>
      <c r="P35" s="36"/>
    </row>
    <row r="36" spans="1:16" s="6" customFormat="1" ht="13.5" x14ac:dyDescent="0.2">
      <c r="A36" s="5"/>
      <c r="B36" s="5"/>
      <c r="C36" s="6" t="s">
        <v>27</v>
      </c>
      <c r="D36" s="5"/>
      <c r="E36" s="5"/>
      <c r="F36" s="40"/>
      <c r="G36" s="35"/>
      <c r="H36" s="5"/>
      <c r="I36" s="5"/>
      <c r="J36" s="5"/>
      <c r="K36" s="5"/>
      <c r="L36" s="5"/>
      <c r="M36" s="5"/>
      <c r="N36" s="5"/>
      <c r="O36" s="5"/>
      <c r="P36" s="36"/>
    </row>
    <row r="37" spans="1:16" s="6" customFormat="1" ht="13.5" x14ac:dyDescent="0.2">
      <c r="A37" s="5"/>
      <c r="B37" s="5"/>
      <c r="C37" s="37" t="s">
        <v>28</v>
      </c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9"/>
    </row>
    <row r="38" spans="1:16" s="6" customFormat="1" ht="13.5" x14ac:dyDescent="0.2">
      <c r="A38" s="5"/>
      <c r="B38" s="5"/>
      <c r="C38" s="6" t="s">
        <v>29</v>
      </c>
      <c r="D38" s="5"/>
      <c r="E38" s="5"/>
      <c r="F38" s="40"/>
      <c r="G38" s="35"/>
      <c r="H38" s="5"/>
      <c r="I38" s="5"/>
      <c r="J38" s="5"/>
      <c r="K38" s="5"/>
      <c r="L38" s="5"/>
      <c r="M38" s="5"/>
      <c r="N38" s="5"/>
      <c r="O38" s="5"/>
      <c r="P38" s="36"/>
    </row>
    <row r="39" spans="1:16" s="6" customFormat="1" ht="13.5" x14ac:dyDescent="0.2">
      <c r="A39" s="5"/>
      <c r="B39" s="5"/>
      <c r="C39" s="37" t="s">
        <v>30</v>
      </c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9"/>
    </row>
  </sheetData>
  <mergeCells count="18">
    <mergeCell ref="A1:P1"/>
    <mergeCell ref="B3:P3"/>
    <mergeCell ref="B6:P6"/>
    <mergeCell ref="B4:P4"/>
    <mergeCell ref="B5:P5"/>
    <mergeCell ref="A7:P7"/>
    <mergeCell ref="L16:P16"/>
    <mergeCell ref="A32:K32"/>
    <mergeCell ref="D12:N12"/>
    <mergeCell ref="A16:A17"/>
    <mergeCell ref="B16:B17"/>
    <mergeCell ref="C16:C17"/>
    <mergeCell ref="D16:D17"/>
    <mergeCell ref="E16:E17"/>
    <mergeCell ref="F16:K16"/>
    <mergeCell ref="D9:N9"/>
    <mergeCell ref="D10:N10"/>
    <mergeCell ref="D11:N11"/>
  </mergeCells>
  <pageMargins left="0.25" right="0.25" top="0.44" bottom="0.27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5C121-3D7A-4EFD-8DC5-685610717213}">
  <dimension ref="A1:Q36"/>
  <sheetViews>
    <sheetView topLeftCell="A3" workbookViewId="0">
      <selection activeCell="A3" sqref="A3:XFD7"/>
    </sheetView>
  </sheetViews>
  <sheetFormatPr defaultColWidth="9.140625" defaultRowHeight="12.75" x14ac:dyDescent="0.2"/>
  <cols>
    <col min="1" max="1" width="3.85546875" style="3" customWidth="1"/>
    <col min="2" max="2" width="7.42578125" style="3" customWidth="1"/>
    <col min="3" max="3" width="37.42578125" style="1" customWidth="1"/>
    <col min="4" max="4" width="6" style="3" bestFit="1" customWidth="1"/>
    <col min="5" max="5" width="6.85546875" style="3" customWidth="1"/>
    <col min="6" max="6" width="6.5703125" style="3" customWidth="1"/>
    <col min="7" max="7" width="9.42578125" style="3" customWidth="1"/>
    <col min="8" max="8" width="8.7109375" style="3" customWidth="1"/>
    <col min="9" max="9" width="9.42578125" style="3" customWidth="1"/>
    <col min="10" max="10" width="7" style="3" customWidth="1"/>
    <col min="11" max="11" width="9.85546875" style="3" customWidth="1"/>
    <col min="12" max="12" width="9.28515625" style="3" customWidth="1"/>
    <col min="13" max="13" width="9.7109375" style="3" customWidth="1"/>
    <col min="14" max="14" width="9.85546875" style="3" customWidth="1"/>
    <col min="15" max="15" width="6.85546875" style="3" customWidth="1"/>
    <col min="16" max="16" width="13.85546875" style="3" customWidth="1"/>
    <col min="17" max="16384" width="9.140625" style="1"/>
  </cols>
  <sheetData>
    <row r="1" spans="1:17" x14ac:dyDescent="0.2">
      <c r="P1" s="42" t="s">
        <v>32</v>
      </c>
    </row>
    <row r="2" spans="1:17" ht="17.25" x14ac:dyDescent="0.2">
      <c r="A2" s="41" t="s">
        <v>41</v>
      </c>
    </row>
    <row r="3" spans="1:17" ht="42" customHeight="1" x14ac:dyDescent="0.2">
      <c r="A3" s="104" t="s">
        <v>134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</row>
    <row r="5" spans="1:17" ht="14.25" customHeight="1" x14ac:dyDescent="0.2">
      <c r="A5" s="2"/>
      <c r="B5" s="106" t="s">
        <v>136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</row>
    <row r="6" spans="1:17" ht="14.25" customHeight="1" x14ac:dyDescent="0.2">
      <c r="A6" s="2"/>
      <c r="B6" s="107" t="s">
        <v>145</v>
      </c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</row>
    <row r="7" spans="1:17" ht="14.25" customHeight="1" x14ac:dyDescent="0.2">
      <c r="A7" s="2"/>
      <c r="B7" s="113" t="s">
        <v>144</v>
      </c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</row>
    <row r="8" spans="1:17" ht="20.25" x14ac:dyDescent="0.2">
      <c r="A8" s="1"/>
      <c r="B8" s="45"/>
      <c r="C8" s="88" t="s">
        <v>70</v>
      </c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</row>
    <row r="9" spans="1:17" ht="14.25" customHeight="1" x14ac:dyDescent="0.2">
      <c r="A9" s="72" t="s">
        <v>0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</row>
    <row r="11" spans="1:17" s="6" customFormat="1" ht="13.5" x14ac:dyDescent="0.2">
      <c r="A11" s="5"/>
      <c r="B11" s="5"/>
      <c r="C11" s="6" t="s">
        <v>1</v>
      </c>
      <c r="D11" s="79" t="s">
        <v>2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</row>
    <row r="12" spans="1:17" s="6" customFormat="1" ht="13.5" x14ac:dyDescent="0.2">
      <c r="A12" s="5"/>
      <c r="B12" s="5"/>
      <c r="C12" s="6" t="s">
        <v>3</v>
      </c>
      <c r="D12" s="79" t="s">
        <v>71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</row>
    <row r="13" spans="1:17" s="6" customFormat="1" ht="13.5" x14ac:dyDescent="0.2">
      <c r="A13" s="5"/>
      <c r="B13" s="5"/>
      <c r="C13" s="6" t="s">
        <v>4</v>
      </c>
      <c r="D13" s="79" t="s">
        <v>6</v>
      </c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</row>
    <row r="14" spans="1:17" s="6" customFormat="1" ht="13.5" x14ac:dyDescent="0.2">
      <c r="A14" s="5"/>
      <c r="B14" s="5"/>
      <c r="C14" s="6" t="s">
        <v>5</v>
      </c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5"/>
      <c r="P14" s="5"/>
    </row>
    <row r="15" spans="1:17" s="6" customFormat="1" ht="13.5" x14ac:dyDescent="0.2">
      <c r="A15" s="5"/>
      <c r="B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7"/>
      <c r="P15" s="5"/>
    </row>
    <row r="16" spans="1:17" s="6" customFormat="1" ht="15" customHeight="1" x14ac:dyDescent="0.2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43" t="s">
        <v>33</v>
      </c>
      <c r="P16" s="44">
        <f>P34</f>
        <v>0</v>
      </c>
    </row>
    <row r="17" spans="1:16" ht="13.5" thickBot="1" x14ac:dyDescent="0.25"/>
    <row r="18" spans="1:16" ht="14.25" customHeight="1" thickBot="1" x14ac:dyDescent="0.25">
      <c r="A18" s="80" t="s">
        <v>7</v>
      </c>
      <c r="B18" s="82" t="s">
        <v>8</v>
      </c>
      <c r="C18" s="82" t="s">
        <v>9</v>
      </c>
      <c r="D18" s="84" t="s">
        <v>10</v>
      </c>
      <c r="E18" s="86" t="s">
        <v>11</v>
      </c>
      <c r="F18" s="73" t="s">
        <v>12</v>
      </c>
      <c r="G18" s="74"/>
      <c r="H18" s="74"/>
      <c r="I18" s="74"/>
      <c r="J18" s="74"/>
      <c r="K18" s="75"/>
      <c r="L18" s="73" t="s">
        <v>13</v>
      </c>
      <c r="M18" s="74"/>
      <c r="N18" s="74"/>
      <c r="O18" s="74"/>
      <c r="P18" s="75"/>
    </row>
    <row r="19" spans="1:16" ht="54.75" customHeight="1" thickBot="1" x14ac:dyDescent="0.25">
      <c r="A19" s="81"/>
      <c r="B19" s="83"/>
      <c r="C19" s="83"/>
      <c r="D19" s="85"/>
      <c r="E19" s="87"/>
      <c r="F19" s="8" t="s">
        <v>14</v>
      </c>
      <c r="G19" s="9" t="s">
        <v>15</v>
      </c>
      <c r="H19" s="9" t="s">
        <v>16</v>
      </c>
      <c r="I19" s="9" t="s">
        <v>17</v>
      </c>
      <c r="J19" s="9" t="s">
        <v>18</v>
      </c>
      <c r="K19" s="10" t="s">
        <v>19</v>
      </c>
      <c r="L19" s="8" t="s">
        <v>20</v>
      </c>
      <c r="M19" s="9" t="s">
        <v>16</v>
      </c>
      <c r="N19" s="9" t="s">
        <v>17</v>
      </c>
      <c r="O19" s="9" t="s">
        <v>18</v>
      </c>
      <c r="P19" s="10" t="s">
        <v>21</v>
      </c>
    </row>
    <row r="20" spans="1:16" ht="13.5" thickBot="1" x14ac:dyDescent="0.25">
      <c r="A20" s="11">
        <v>1</v>
      </c>
      <c r="B20" s="12">
        <f>A20+1</f>
        <v>2</v>
      </c>
      <c r="C20" s="12">
        <f t="shared" ref="C20:P20" si="0">B20+1</f>
        <v>3</v>
      </c>
      <c r="D20" s="12">
        <f t="shared" si="0"/>
        <v>4</v>
      </c>
      <c r="E20" s="13">
        <f t="shared" si="0"/>
        <v>5</v>
      </c>
      <c r="F20" s="11">
        <f t="shared" si="0"/>
        <v>6</v>
      </c>
      <c r="G20" s="12">
        <f t="shared" si="0"/>
        <v>7</v>
      </c>
      <c r="H20" s="12">
        <f t="shared" si="0"/>
        <v>8</v>
      </c>
      <c r="I20" s="12">
        <f t="shared" si="0"/>
        <v>9</v>
      </c>
      <c r="J20" s="12">
        <f t="shared" si="0"/>
        <v>10</v>
      </c>
      <c r="K20" s="13">
        <f t="shared" si="0"/>
        <v>11</v>
      </c>
      <c r="L20" s="11">
        <f t="shared" si="0"/>
        <v>12</v>
      </c>
      <c r="M20" s="12">
        <f t="shared" si="0"/>
        <v>13</v>
      </c>
      <c r="N20" s="12">
        <f t="shared" si="0"/>
        <v>14</v>
      </c>
      <c r="O20" s="12">
        <f t="shared" si="0"/>
        <v>15</v>
      </c>
      <c r="P20" s="13">
        <f t="shared" si="0"/>
        <v>16</v>
      </c>
    </row>
    <row r="21" spans="1:16" ht="0.75" customHeight="1" x14ac:dyDescent="0.2">
      <c r="A21" s="14"/>
      <c r="B21" s="15"/>
      <c r="C21" s="15"/>
      <c r="D21" s="15"/>
      <c r="E21" s="16"/>
      <c r="F21" s="14"/>
      <c r="G21" s="15"/>
      <c r="H21" s="15"/>
      <c r="I21" s="15"/>
      <c r="J21" s="15"/>
      <c r="K21" s="16"/>
      <c r="L21" s="14"/>
      <c r="M21" s="15"/>
      <c r="N21" s="15"/>
      <c r="O21" s="15"/>
      <c r="P21" s="16"/>
    </row>
    <row r="22" spans="1:16" ht="25.5" x14ac:dyDescent="0.2">
      <c r="A22" s="47">
        <v>1</v>
      </c>
      <c r="B22" s="48"/>
      <c r="C22" s="49" t="s">
        <v>68</v>
      </c>
      <c r="D22" s="50" t="s">
        <v>22</v>
      </c>
      <c r="E22" s="51">
        <v>1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ht="114.75" x14ac:dyDescent="0.2">
      <c r="A23" s="47"/>
      <c r="B23" s="48"/>
      <c r="C23" s="52" t="s">
        <v>114</v>
      </c>
      <c r="D23" s="50" t="s">
        <v>22</v>
      </c>
      <c r="E23" s="51">
        <v>1</v>
      </c>
      <c r="F23" s="21"/>
      <c r="G23" s="24"/>
      <c r="H23" s="23"/>
      <c r="I23" s="24"/>
      <c r="J23" s="23"/>
      <c r="K23" s="25"/>
      <c r="L23" s="26"/>
      <c r="M23" s="23"/>
      <c r="N23" s="53"/>
      <c r="O23" s="23"/>
      <c r="P23" s="25"/>
    </row>
    <row r="24" spans="1:16" x14ac:dyDescent="0.2">
      <c r="A24" s="47"/>
      <c r="B24" s="48"/>
      <c r="C24" s="52" t="s">
        <v>69</v>
      </c>
      <c r="D24" s="50" t="s">
        <v>22</v>
      </c>
      <c r="E24" s="51">
        <v>1</v>
      </c>
      <c r="F24" s="21"/>
      <c r="G24" s="24"/>
      <c r="H24" s="23"/>
      <c r="I24" s="24"/>
      <c r="J24" s="23"/>
      <c r="K24" s="25"/>
      <c r="L24" s="26"/>
      <c r="M24" s="23"/>
      <c r="N24" s="53"/>
      <c r="O24" s="23"/>
      <c r="P24" s="25"/>
    </row>
    <row r="25" spans="1:16" x14ac:dyDescent="0.2">
      <c r="A25" s="47"/>
      <c r="B25" s="48"/>
      <c r="C25" s="52" t="s">
        <v>73</v>
      </c>
      <c r="D25" s="50" t="s">
        <v>35</v>
      </c>
      <c r="E25" s="51">
        <v>1</v>
      </c>
      <c r="F25" s="21"/>
      <c r="G25" s="24"/>
      <c r="H25" s="23"/>
      <c r="I25" s="24"/>
      <c r="J25" s="23"/>
      <c r="K25" s="25"/>
      <c r="L25" s="26"/>
      <c r="M25" s="23"/>
      <c r="N25" s="53"/>
      <c r="O25" s="23"/>
      <c r="P25" s="25"/>
    </row>
    <row r="26" spans="1:16" x14ac:dyDescent="0.2">
      <c r="A26" s="47"/>
      <c r="B26" s="48"/>
      <c r="C26" s="52" t="s">
        <v>36</v>
      </c>
      <c r="D26" s="50" t="s">
        <v>35</v>
      </c>
      <c r="E26" s="51">
        <v>1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ht="25.5" x14ac:dyDescent="0.2">
      <c r="A27" s="17">
        <v>3</v>
      </c>
      <c r="B27" s="18"/>
      <c r="C27" s="19" t="s">
        <v>74</v>
      </c>
      <c r="D27" s="18" t="s">
        <v>37</v>
      </c>
      <c r="E27" s="20">
        <v>1</v>
      </c>
      <c r="F27" s="21"/>
      <c r="G27" s="24"/>
      <c r="H27" s="23"/>
      <c r="I27" s="50"/>
      <c r="J27" s="23"/>
      <c r="K27" s="25"/>
      <c r="L27" s="26"/>
      <c r="M27" s="23"/>
      <c r="N27" s="23"/>
      <c r="O27" s="23"/>
      <c r="P27" s="25"/>
    </row>
    <row r="28" spans="1:16" ht="0.75" customHeight="1" thickBot="1" x14ac:dyDescent="0.25">
      <c r="A28" s="17">
        <v>57</v>
      </c>
      <c r="B28" s="27"/>
      <c r="C28" s="19"/>
      <c r="D28" s="18" t="s">
        <v>23</v>
      </c>
      <c r="E28" s="20"/>
      <c r="F28" s="21"/>
      <c r="G28" s="22"/>
      <c r="H28" s="27"/>
      <c r="I28" s="24"/>
      <c r="J28" s="23"/>
      <c r="K28" s="25"/>
      <c r="L28" s="26"/>
      <c r="M28" s="23"/>
      <c r="N28" s="23"/>
      <c r="O28" s="30"/>
      <c r="P28" s="29"/>
    </row>
    <row r="29" spans="1:16" ht="15" customHeight="1" thickBot="1" x14ac:dyDescent="0.25">
      <c r="A29" s="76" t="s">
        <v>24</v>
      </c>
      <c r="B29" s="77"/>
      <c r="C29" s="77"/>
      <c r="D29" s="77"/>
      <c r="E29" s="77"/>
      <c r="F29" s="77"/>
      <c r="G29" s="77"/>
      <c r="H29" s="77"/>
      <c r="I29" s="77"/>
      <c r="J29" s="77"/>
      <c r="K29" s="78"/>
      <c r="L29" s="31"/>
      <c r="M29" s="32"/>
      <c r="N29" s="32"/>
      <c r="O29" s="32"/>
      <c r="P29" s="33"/>
    </row>
    <row r="30" spans="1:16" s="6" customFormat="1" ht="13.5" x14ac:dyDescent="0.2">
      <c r="A30" s="5"/>
      <c r="B30" s="5"/>
      <c r="C30" s="6" t="s">
        <v>25</v>
      </c>
      <c r="D30" s="5"/>
      <c r="E30" s="5"/>
      <c r="F30" s="34"/>
      <c r="G30" s="35"/>
      <c r="H30" s="5"/>
      <c r="I30" s="5"/>
      <c r="J30" s="5"/>
      <c r="K30" s="5"/>
      <c r="L30" s="5"/>
      <c r="M30" s="5"/>
      <c r="N30" s="5"/>
      <c r="O30" s="5"/>
      <c r="P30" s="36"/>
    </row>
    <row r="31" spans="1:16" s="6" customFormat="1" ht="13.5" x14ac:dyDescent="0.2">
      <c r="A31" s="5"/>
      <c r="B31" s="5"/>
      <c r="C31" s="37" t="s">
        <v>39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9"/>
    </row>
    <row r="32" spans="1:16" s="6" customFormat="1" ht="13.5" x14ac:dyDescent="0.2">
      <c r="A32" s="5"/>
      <c r="B32" s="5"/>
      <c r="C32" s="6" t="s">
        <v>26</v>
      </c>
      <c r="D32" s="5"/>
      <c r="E32" s="5"/>
      <c r="F32" s="40"/>
      <c r="G32" s="35"/>
      <c r="H32" s="5"/>
      <c r="I32" s="5"/>
      <c r="J32" s="5"/>
      <c r="K32" s="5"/>
      <c r="L32" s="5"/>
      <c r="M32" s="5"/>
      <c r="N32" s="5"/>
      <c r="O32" s="5"/>
      <c r="P32" s="36"/>
    </row>
    <row r="33" spans="1:16" s="6" customFormat="1" ht="13.5" x14ac:dyDescent="0.2">
      <c r="A33" s="5"/>
      <c r="B33" s="5"/>
      <c r="C33" s="6" t="s">
        <v>27</v>
      </c>
      <c r="D33" s="5"/>
      <c r="E33" s="5"/>
      <c r="F33" s="40"/>
      <c r="G33" s="35"/>
      <c r="H33" s="5"/>
      <c r="I33" s="5"/>
      <c r="J33" s="5"/>
      <c r="K33" s="5"/>
      <c r="L33" s="5"/>
      <c r="M33" s="5"/>
      <c r="N33" s="5"/>
      <c r="O33" s="5"/>
      <c r="P33" s="36"/>
    </row>
    <row r="34" spans="1:16" s="6" customFormat="1" ht="13.5" x14ac:dyDescent="0.2">
      <c r="A34" s="5"/>
      <c r="B34" s="5"/>
      <c r="C34" s="37" t="s">
        <v>28</v>
      </c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9"/>
    </row>
    <row r="35" spans="1:16" s="6" customFormat="1" ht="13.5" x14ac:dyDescent="0.2">
      <c r="A35" s="5"/>
      <c r="B35" s="5"/>
      <c r="C35" s="6" t="s">
        <v>29</v>
      </c>
      <c r="D35" s="5"/>
      <c r="E35" s="5"/>
      <c r="F35" s="40"/>
      <c r="G35" s="35"/>
      <c r="H35" s="5"/>
      <c r="I35" s="5"/>
      <c r="J35" s="5"/>
      <c r="K35" s="5"/>
      <c r="L35" s="5"/>
      <c r="M35" s="5"/>
      <c r="N35" s="5"/>
      <c r="O35" s="5"/>
      <c r="P35" s="36"/>
    </row>
    <row r="36" spans="1:16" s="6" customFormat="1" ht="13.5" x14ac:dyDescent="0.2">
      <c r="A36" s="5"/>
      <c r="B36" s="5"/>
      <c r="C36" s="37" t="s">
        <v>30</v>
      </c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9"/>
    </row>
  </sheetData>
  <mergeCells count="18">
    <mergeCell ref="A3:P3"/>
    <mergeCell ref="B5:P5"/>
    <mergeCell ref="B6:P6"/>
    <mergeCell ref="B7:P7"/>
    <mergeCell ref="D13:N13"/>
    <mergeCell ref="A29:K29"/>
    <mergeCell ref="D14:N14"/>
    <mergeCell ref="A18:A19"/>
    <mergeCell ref="B18:B19"/>
    <mergeCell ref="C18:C19"/>
    <mergeCell ref="D18:D19"/>
    <mergeCell ref="E18:E19"/>
    <mergeCell ref="F18:K18"/>
    <mergeCell ref="L18:P18"/>
    <mergeCell ref="A9:P9"/>
    <mergeCell ref="D11:N11"/>
    <mergeCell ref="C8:Q8"/>
    <mergeCell ref="D12:N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4AA00-E741-4FB6-90D1-2F82958A181D}">
  <dimension ref="A1:P32"/>
  <sheetViews>
    <sheetView workbookViewId="0">
      <selection sqref="A1:XFD5"/>
    </sheetView>
  </sheetViews>
  <sheetFormatPr defaultColWidth="9.140625" defaultRowHeight="12.75" x14ac:dyDescent="0.2"/>
  <cols>
    <col min="1" max="1" width="3.85546875" style="3" customWidth="1"/>
    <col min="2" max="2" width="7.42578125" style="3" customWidth="1"/>
    <col min="3" max="3" width="37.42578125" style="1" customWidth="1"/>
    <col min="4" max="4" width="5.42578125" style="3" customWidth="1"/>
    <col min="5" max="5" width="7.140625" style="3" customWidth="1"/>
    <col min="6" max="6" width="6.5703125" style="3" customWidth="1"/>
    <col min="7" max="7" width="9.42578125" style="3" customWidth="1"/>
    <col min="8" max="8" width="8.7109375" style="3" customWidth="1"/>
    <col min="9" max="9" width="9.42578125" style="3" customWidth="1"/>
    <col min="10" max="10" width="7" style="3" customWidth="1"/>
    <col min="11" max="11" width="9.85546875" style="3" customWidth="1"/>
    <col min="12" max="12" width="9.28515625" style="3" customWidth="1"/>
    <col min="13" max="13" width="9.7109375" style="3" customWidth="1"/>
    <col min="14" max="14" width="9.85546875" style="3" customWidth="1"/>
    <col min="15" max="15" width="6.85546875" style="3" customWidth="1"/>
    <col min="16" max="16" width="13.85546875" style="3" customWidth="1"/>
    <col min="17" max="16384" width="9.140625" style="1"/>
  </cols>
  <sheetData>
    <row r="1" spans="1:16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3" spans="1:16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16" ht="14.25" customHeight="1" x14ac:dyDescent="0.2">
      <c r="A4" s="2"/>
      <c r="B4" s="107" t="s">
        <v>146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16" ht="20.25" x14ac:dyDescent="0.2">
      <c r="A6" s="1"/>
      <c r="B6" s="45"/>
      <c r="C6" s="45"/>
      <c r="D6" s="45"/>
      <c r="E6" s="45"/>
      <c r="F6" s="45"/>
      <c r="G6" s="45"/>
      <c r="H6" s="2" t="s">
        <v>59</v>
      </c>
      <c r="I6" s="45"/>
      <c r="J6" s="45"/>
      <c r="K6" s="45"/>
      <c r="L6" s="45"/>
      <c r="M6" s="45"/>
      <c r="N6" s="45"/>
      <c r="O6" s="45"/>
      <c r="P6" s="45"/>
    </row>
    <row r="7" spans="1:16" ht="14.25" customHeight="1" x14ac:dyDescent="0.2">
      <c r="A7" s="72" t="s">
        <v>0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</row>
    <row r="9" spans="1:16" s="6" customFormat="1" ht="13.5" x14ac:dyDescent="0.2">
      <c r="A9" s="5"/>
      <c r="B9" s="5"/>
      <c r="C9" s="6" t="s">
        <v>1</v>
      </c>
      <c r="D9" s="79" t="s">
        <v>2</v>
      </c>
      <c r="E9" s="79"/>
      <c r="F9" s="79"/>
      <c r="G9" s="79"/>
      <c r="H9" s="79"/>
      <c r="I9" s="79"/>
      <c r="J9" s="79"/>
      <c r="K9" s="79"/>
      <c r="L9" s="79"/>
      <c r="M9" s="79"/>
      <c r="N9" s="79"/>
      <c r="O9" s="5"/>
      <c r="P9" s="5"/>
    </row>
    <row r="10" spans="1:16" s="6" customFormat="1" ht="13.5" x14ac:dyDescent="0.2">
      <c r="A10" s="5"/>
      <c r="B10" s="5"/>
      <c r="C10" s="6" t="s">
        <v>3</v>
      </c>
      <c r="D10" s="79" t="s">
        <v>77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</row>
    <row r="11" spans="1:16" s="6" customFormat="1" ht="13.5" x14ac:dyDescent="0.2">
      <c r="A11" s="5"/>
      <c r="B11" s="5"/>
      <c r="C11" s="6" t="s">
        <v>4</v>
      </c>
      <c r="D11" s="79" t="s">
        <v>6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</row>
    <row r="12" spans="1:16" s="6" customFormat="1" ht="13.5" x14ac:dyDescent="0.2">
      <c r="A12" s="5"/>
      <c r="B12" s="5"/>
      <c r="C12" s="6" t="s">
        <v>5</v>
      </c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</row>
    <row r="13" spans="1:16" s="6" customFormat="1" ht="13.5" x14ac:dyDescent="0.2">
      <c r="A13" s="5"/>
      <c r="B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7"/>
      <c r="P13" s="5"/>
    </row>
    <row r="14" spans="1:16" s="6" customFormat="1" ht="13.5" x14ac:dyDescent="0.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43" t="s">
        <v>33</v>
      </c>
      <c r="P14" s="44">
        <f>P30</f>
        <v>0</v>
      </c>
    </row>
    <row r="15" spans="1:16" ht="13.5" thickBot="1" x14ac:dyDescent="0.25"/>
    <row r="16" spans="1:16" ht="13.5" thickBot="1" x14ac:dyDescent="0.25">
      <c r="A16" s="80" t="s">
        <v>7</v>
      </c>
      <c r="B16" s="82" t="s">
        <v>8</v>
      </c>
      <c r="C16" s="82" t="s">
        <v>9</v>
      </c>
      <c r="D16" s="84" t="s">
        <v>10</v>
      </c>
      <c r="E16" s="86" t="s">
        <v>11</v>
      </c>
      <c r="F16" s="73" t="s">
        <v>12</v>
      </c>
      <c r="G16" s="74"/>
      <c r="H16" s="74"/>
      <c r="I16" s="74"/>
      <c r="J16" s="74"/>
      <c r="K16" s="75"/>
      <c r="L16" s="73" t="s">
        <v>13</v>
      </c>
      <c r="M16" s="74"/>
      <c r="N16" s="74"/>
      <c r="O16" s="74"/>
      <c r="P16" s="75"/>
    </row>
    <row r="17" spans="1:16" ht="51.75" thickBot="1" x14ac:dyDescent="0.25">
      <c r="A17" s="81"/>
      <c r="B17" s="83"/>
      <c r="C17" s="83"/>
      <c r="D17" s="85"/>
      <c r="E17" s="87"/>
      <c r="F17" s="8" t="s">
        <v>14</v>
      </c>
      <c r="G17" s="9" t="s">
        <v>15</v>
      </c>
      <c r="H17" s="9" t="s">
        <v>16</v>
      </c>
      <c r="I17" s="9" t="s">
        <v>17</v>
      </c>
      <c r="J17" s="9" t="s">
        <v>18</v>
      </c>
      <c r="K17" s="10" t="s">
        <v>19</v>
      </c>
      <c r="L17" s="8" t="s">
        <v>20</v>
      </c>
      <c r="M17" s="9" t="s">
        <v>16</v>
      </c>
      <c r="N17" s="9" t="s">
        <v>17</v>
      </c>
      <c r="O17" s="9" t="s">
        <v>18</v>
      </c>
      <c r="P17" s="10" t="s">
        <v>21</v>
      </c>
    </row>
    <row r="18" spans="1:16" ht="13.5" thickBot="1" x14ac:dyDescent="0.25">
      <c r="A18" s="11">
        <v>1</v>
      </c>
      <c r="B18" s="12">
        <f>A18+1</f>
        <v>2</v>
      </c>
      <c r="C18" s="12">
        <f t="shared" ref="C18:P18" si="0">B18+1</f>
        <v>3</v>
      </c>
      <c r="D18" s="12">
        <f t="shared" si="0"/>
        <v>4</v>
      </c>
      <c r="E18" s="13">
        <f t="shared" si="0"/>
        <v>5</v>
      </c>
      <c r="F18" s="11">
        <f t="shared" si="0"/>
        <v>6</v>
      </c>
      <c r="G18" s="12">
        <f t="shared" si="0"/>
        <v>7</v>
      </c>
      <c r="H18" s="12">
        <f t="shared" si="0"/>
        <v>8</v>
      </c>
      <c r="I18" s="12">
        <f t="shared" si="0"/>
        <v>9</v>
      </c>
      <c r="J18" s="12">
        <f t="shared" si="0"/>
        <v>10</v>
      </c>
      <c r="K18" s="13">
        <f t="shared" si="0"/>
        <v>11</v>
      </c>
      <c r="L18" s="11">
        <f t="shared" si="0"/>
        <v>12</v>
      </c>
      <c r="M18" s="12">
        <f t="shared" si="0"/>
        <v>13</v>
      </c>
      <c r="N18" s="12">
        <f t="shared" si="0"/>
        <v>14</v>
      </c>
      <c r="O18" s="12">
        <f t="shared" si="0"/>
        <v>15</v>
      </c>
      <c r="P18" s="13">
        <f t="shared" si="0"/>
        <v>16</v>
      </c>
    </row>
    <row r="19" spans="1:16" ht="25.5" x14ac:dyDescent="0.2">
      <c r="A19" s="47">
        <v>1</v>
      </c>
      <c r="B19" s="48"/>
      <c r="C19" s="49" t="s">
        <v>68</v>
      </c>
      <c r="D19" s="50" t="s">
        <v>22</v>
      </c>
      <c r="E19" s="51">
        <v>6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ht="114.75" x14ac:dyDescent="0.2">
      <c r="A20" s="47"/>
      <c r="B20" s="48"/>
      <c r="C20" s="52" t="s">
        <v>115</v>
      </c>
      <c r="D20" s="50" t="s">
        <v>22</v>
      </c>
      <c r="E20" s="51">
        <v>6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x14ac:dyDescent="0.2">
      <c r="A21" s="47"/>
      <c r="B21" s="48"/>
      <c r="C21" s="52" t="s">
        <v>69</v>
      </c>
      <c r="D21" s="50" t="s">
        <v>22</v>
      </c>
      <c r="E21" s="51">
        <v>6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x14ac:dyDescent="0.2">
      <c r="A22" s="47"/>
      <c r="B22" s="48"/>
      <c r="C22" s="52" t="s">
        <v>73</v>
      </c>
      <c r="D22" s="50" t="s">
        <v>35</v>
      </c>
      <c r="E22" s="51">
        <v>6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">
      <c r="A23" s="47"/>
      <c r="B23" s="48"/>
      <c r="C23" s="52" t="s">
        <v>36</v>
      </c>
      <c r="D23" s="50" t="s">
        <v>35</v>
      </c>
      <c r="E23" s="51">
        <v>6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5">
      <c r="A24" s="17">
        <v>3</v>
      </c>
      <c r="B24" s="18"/>
      <c r="C24" s="19" t="s">
        <v>74</v>
      </c>
      <c r="D24" s="18" t="s">
        <v>37</v>
      </c>
      <c r="E24" s="20">
        <v>1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ht="13.5" thickBot="1" x14ac:dyDescent="0.25">
      <c r="A25" s="76" t="s">
        <v>24</v>
      </c>
      <c r="B25" s="77"/>
      <c r="C25" s="77"/>
      <c r="D25" s="77"/>
      <c r="E25" s="77"/>
      <c r="F25" s="77"/>
      <c r="G25" s="77"/>
      <c r="H25" s="77"/>
      <c r="I25" s="77"/>
      <c r="J25" s="77"/>
      <c r="K25" s="78"/>
      <c r="L25" s="31"/>
      <c r="M25" s="32"/>
      <c r="N25" s="32"/>
      <c r="O25" s="32"/>
      <c r="P25" s="33"/>
    </row>
    <row r="26" spans="1:16" s="6" customFormat="1" ht="13.5" x14ac:dyDescent="0.2">
      <c r="A26" s="5"/>
      <c r="B26" s="5"/>
      <c r="C26" s="6" t="s">
        <v>25</v>
      </c>
      <c r="D26" s="5"/>
      <c r="E26" s="5"/>
      <c r="F26" s="34"/>
      <c r="G26" s="35"/>
      <c r="H26" s="5"/>
      <c r="I26" s="5"/>
      <c r="J26" s="5"/>
      <c r="K26" s="5"/>
      <c r="L26" s="5"/>
      <c r="M26" s="5"/>
      <c r="N26" s="5"/>
      <c r="O26" s="5"/>
      <c r="P26" s="36"/>
    </row>
    <row r="27" spans="1:16" s="6" customFormat="1" ht="13.5" x14ac:dyDescent="0.2">
      <c r="A27" s="5"/>
      <c r="B27" s="5"/>
      <c r="C27" s="37" t="s">
        <v>38</v>
      </c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9"/>
    </row>
    <row r="28" spans="1:16" s="6" customFormat="1" ht="13.5" x14ac:dyDescent="0.2">
      <c r="A28" s="5"/>
      <c r="B28" s="5"/>
      <c r="C28" s="6" t="s">
        <v>26</v>
      </c>
      <c r="D28" s="5"/>
      <c r="E28" s="5"/>
      <c r="F28" s="40"/>
      <c r="G28" s="35"/>
      <c r="H28" s="5"/>
      <c r="I28" s="5"/>
      <c r="J28" s="5"/>
      <c r="K28" s="5"/>
      <c r="L28" s="5"/>
      <c r="M28" s="5"/>
      <c r="N28" s="5"/>
      <c r="O28" s="5"/>
      <c r="P28" s="36"/>
    </row>
    <row r="29" spans="1:16" s="6" customFormat="1" ht="13.5" x14ac:dyDescent="0.2">
      <c r="A29" s="5"/>
      <c r="B29" s="5"/>
      <c r="C29" s="6" t="s">
        <v>27</v>
      </c>
      <c r="D29" s="5"/>
      <c r="E29" s="5"/>
      <c r="F29" s="40"/>
      <c r="G29" s="35"/>
      <c r="H29" s="5"/>
      <c r="I29" s="5"/>
      <c r="J29" s="5"/>
      <c r="K29" s="5"/>
      <c r="L29" s="5"/>
      <c r="M29" s="5"/>
      <c r="N29" s="5"/>
      <c r="O29" s="5"/>
      <c r="P29" s="36"/>
    </row>
    <row r="30" spans="1:16" s="6" customFormat="1" ht="13.5" x14ac:dyDescent="0.2">
      <c r="A30" s="5"/>
      <c r="B30" s="5"/>
      <c r="C30" s="37" t="s">
        <v>28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9"/>
    </row>
    <row r="31" spans="1:16" s="6" customFormat="1" ht="13.5" x14ac:dyDescent="0.2">
      <c r="A31" s="5"/>
      <c r="B31" s="5"/>
      <c r="C31" s="6" t="s">
        <v>29</v>
      </c>
      <c r="D31" s="5"/>
      <c r="E31" s="5"/>
      <c r="F31" s="40"/>
      <c r="G31" s="35"/>
      <c r="H31" s="5"/>
      <c r="I31" s="5"/>
      <c r="J31" s="5"/>
      <c r="K31" s="5"/>
      <c r="L31" s="5"/>
      <c r="M31" s="5"/>
      <c r="N31" s="5"/>
      <c r="O31" s="5"/>
      <c r="P31" s="36"/>
    </row>
    <row r="32" spans="1:16" s="6" customFormat="1" ht="13.5" x14ac:dyDescent="0.2">
      <c r="A32" s="5"/>
      <c r="B32" s="5"/>
      <c r="C32" s="37" t="s">
        <v>30</v>
      </c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9"/>
    </row>
  </sheetData>
  <mergeCells count="17">
    <mergeCell ref="A1:P1"/>
    <mergeCell ref="B3:P3"/>
    <mergeCell ref="B4:P4"/>
    <mergeCell ref="B5:P5"/>
    <mergeCell ref="A7:P7"/>
    <mergeCell ref="A25:K25"/>
    <mergeCell ref="D12:N12"/>
    <mergeCell ref="A16:A17"/>
    <mergeCell ref="B16:B17"/>
    <mergeCell ref="C16:C17"/>
    <mergeCell ref="D16:D17"/>
    <mergeCell ref="E16:E17"/>
    <mergeCell ref="F16:K16"/>
    <mergeCell ref="L16:P16"/>
    <mergeCell ref="D11:N11"/>
    <mergeCell ref="D9:N9"/>
    <mergeCell ref="D10:N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04ED4-9921-455D-BBF1-2B3E1C84632C}">
  <dimension ref="A1:P35"/>
  <sheetViews>
    <sheetView workbookViewId="0">
      <selection sqref="A1:XFD5"/>
    </sheetView>
  </sheetViews>
  <sheetFormatPr defaultColWidth="9.140625" defaultRowHeight="12.75" x14ac:dyDescent="0.2"/>
  <cols>
    <col min="1" max="1" width="3.85546875" style="3" customWidth="1"/>
    <col min="2" max="2" width="7.42578125" style="3" customWidth="1"/>
    <col min="3" max="3" width="37.42578125" style="1" customWidth="1"/>
    <col min="4" max="4" width="6.5703125" style="3" customWidth="1"/>
    <col min="5" max="5" width="5.5703125" style="3" customWidth="1"/>
    <col min="6" max="6" width="6.5703125" style="3" customWidth="1"/>
    <col min="7" max="7" width="9.42578125" style="3" customWidth="1"/>
    <col min="8" max="8" width="8.7109375" style="3" customWidth="1"/>
    <col min="9" max="9" width="9.42578125" style="3" customWidth="1"/>
    <col min="10" max="10" width="7" style="3" customWidth="1"/>
    <col min="11" max="11" width="9.85546875" style="3" customWidth="1"/>
    <col min="12" max="12" width="9.28515625" style="3" customWidth="1"/>
    <col min="13" max="13" width="9.7109375" style="3" customWidth="1"/>
    <col min="14" max="14" width="9.85546875" style="3" customWidth="1"/>
    <col min="15" max="15" width="6.85546875" style="3" customWidth="1"/>
    <col min="16" max="16" width="13.85546875" style="3" customWidth="1"/>
    <col min="17" max="16384" width="9.140625" style="1"/>
  </cols>
  <sheetData>
    <row r="1" spans="1:16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3" spans="1:16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16" ht="14.25" customHeight="1" x14ac:dyDescent="0.2">
      <c r="A4" s="2"/>
      <c r="B4" s="107" t="s">
        <v>147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16" ht="14.25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N6" s="2"/>
      <c r="O6" s="2"/>
      <c r="P6" s="4"/>
    </row>
    <row r="7" spans="1:16" ht="20.25" x14ac:dyDescent="0.2">
      <c r="A7" s="1"/>
      <c r="B7" s="45"/>
      <c r="C7" s="45"/>
      <c r="D7" s="45"/>
      <c r="E7" s="45"/>
      <c r="F7" s="45"/>
      <c r="G7" s="45"/>
      <c r="H7" s="2" t="s">
        <v>75</v>
      </c>
      <c r="I7" s="45"/>
      <c r="J7" s="45"/>
      <c r="K7" s="45"/>
      <c r="L7" s="45"/>
      <c r="M7" s="45"/>
      <c r="N7" s="45"/>
      <c r="O7" s="45"/>
      <c r="P7" s="45"/>
    </row>
    <row r="8" spans="1:16" ht="14.25" customHeight="1" x14ac:dyDescent="0.2">
      <c r="A8" s="72" t="s">
        <v>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</row>
    <row r="10" spans="1:16" s="6" customFormat="1" ht="13.5" x14ac:dyDescent="0.2">
      <c r="A10" s="5"/>
      <c r="B10" s="5"/>
      <c r="C10" s="6" t="s">
        <v>1</v>
      </c>
      <c r="D10" s="79" t="s">
        <v>2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</row>
    <row r="11" spans="1:16" s="6" customFormat="1" ht="13.5" x14ac:dyDescent="0.2">
      <c r="A11" s="5"/>
      <c r="B11" s="5"/>
      <c r="C11" s="6" t="s">
        <v>3</v>
      </c>
      <c r="D11" s="79" t="s">
        <v>76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</row>
    <row r="12" spans="1:16" s="6" customFormat="1" ht="13.5" x14ac:dyDescent="0.2">
      <c r="A12" s="5"/>
      <c r="B12" s="5"/>
      <c r="C12" s="6" t="s">
        <v>4</v>
      </c>
      <c r="D12" s="79" t="s">
        <v>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</row>
    <row r="13" spans="1:16" s="6" customFormat="1" ht="13.5" x14ac:dyDescent="0.2">
      <c r="A13" s="5"/>
      <c r="B13" s="5"/>
      <c r="C13" s="6" t="s">
        <v>5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</row>
    <row r="14" spans="1:16" s="6" customFormat="1" ht="13.5" x14ac:dyDescent="0.2">
      <c r="A14" s="5"/>
      <c r="B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7"/>
      <c r="P14" s="5"/>
    </row>
    <row r="15" spans="1:16" s="6" customFormat="1" ht="15" customHeight="1" x14ac:dyDescent="0.2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43" t="s">
        <v>33</v>
      </c>
      <c r="P15" s="44">
        <f>P33</f>
        <v>0</v>
      </c>
    </row>
    <row r="16" spans="1:16" ht="13.5" thickBot="1" x14ac:dyDescent="0.25"/>
    <row r="17" spans="1:16" ht="14.25" customHeight="1" thickBot="1" x14ac:dyDescent="0.25">
      <c r="A17" s="80" t="s">
        <v>7</v>
      </c>
      <c r="B17" s="82" t="s">
        <v>8</v>
      </c>
      <c r="C17" s="82" t="s">
        <v>9</v>
      </c>
      <c r="D17" s="84" t="s">
        <v>10</v>
      </c>
      <c r="E17" s="86" t="s">
        <v>11</v>
      </c>
      <c r="F17" s="73" t="s">
        <v>12</v>
      </c>
      <c r="G17" s="74"/>
      <c r="H17" s="74"/>
      <c r="I17" s="74"/>
      <c r="J17" s="74"/>
      <c r="K17" s="75"/>
      <c r="L17" s="73" t="s">
        <v>13</v>
      </c>
      <c r="M17" s="74"/>
      <c r="N17" s="74"/>
      <c r="O17" s="74"/>
      <c r="P17" s="75"/>
    </row>
    <row r="18" spans="1:16" ht="54.75" customHeight="1" thickBot="1" x14ac:dyDescent="0.25">
      <c r="A18" s="81"/>
      <c r="B18" s="83"/>
      <c r="C18" s="83"/>
      <c r="D18" s="85"/>
      <c r="E18" s="87"/>
      <c r="F18" s="8" t="s">
        <v>14</v>
      </c>
      <c r="G18" s="9" t="s">
        <v>15</v>
      </c>
      <c r="H18" s="9" t="s">
        <v>16</v>
      </c>
      <c r="I18" s="9" t="s">
        <v>17</v>
      </c>
      <c r="J18" s="9" t="s">
        <v>18</v>
      </c>
      <c r="K18" s="10" t="s">
        <v>19</v>
      </c>
      <c r="L18" s="8" t="s">
        <v>20</v>
      </c>
      <c r="M18" s="9" t="s">
        <v>16</v>
      </c>
      <c r="N18" s="9" t="s">
        <v>17</v>
      </c>
      <c r="O18" s="9" t="s">
        <v>18</v>
      </c>
      <c r="P18" s="10" t="s">
        <v>21</v>
      </c>
    </row>
    <row r="19" spans="1:16" ht="13.5" thickBot="1" x14ac:dyDescent="0.25">
      <c r="A19" s="11">
        <v>1</v>
      </c>
      <c r="B19" s="12">
        <f>A19+1</f>
        <v>2</v>
      </c>
      <c r="C19" s="12">
        <f t="shared" ref="C19:P19" si="0">B19+1</f>
        <v>3</v>
      </c>
      <c r="D19" s="12">
        <f t="shared" si="0"/>
        <v>4</v>
      </c>
      <c r="E19" s="13">
        <f t="shared" si="0"/>
        <v>5</v>
      </c>
      <c r="F19" s="11">
        <f t="shared" si="0"/>
        <v>6</v>
      </c>
      <c r="G19" s="12">
        <f t="shared" si="0"/>
        <v>7</v>
      </c>
      <c r="H19" s="12">
        <f t="shared" si="0"/>
        <v>8</v>
      </c>
      <c r="I19" s="12">
        <f t="shared" si="0"/>
        <v>9</v>
      </c>
      <c r="J19" s="12">
        <f t="shared" si="0"/>
        <v>10</v>
      </c>
      <c r="K19" s="13">
        <f t="shared" si="0"/>
        <v>11</v>
      </c>
      <c r="L19" s="11">
        <f t="shared" si="0"/>
        <v>12</v>
      </c>
      <c r="M19" s="12">
        <f t="shared" si="0"/>
        <v>13</v>
      </c>
      <c r="N19" s="12">
        <f t="shared" si="0"/>
        <v>14</v>
      </c>
      <c r="O19" s="12">
        <f t="shared" si="0"/>
        <v>15</v>
      </c>
      <c r="P19" s="13">
        <f t="shared" si="0"/>
        <v>16</v>
      </c>
    </row>
    <row r="20" spans="1:16" ht="0.75" customHeight="1" x14ac:dyDescent="0.2">
      <c r="A20" s="14"/>
      <c r="B20" s="15"/>
      <c r="C20" s="15"/>
      <c r="D20" s="15"/>
      <c r="E20" s="16"/>
      <c r="F20" s="14"/>
      <c r="G20" s="15"/>
      <c r="H20" s="15"/>
      <c r="I20" s="15"/>
      <c r="J20" s="15"/>
      <c r="K20" s="16"/>
      <c r="L20" s="14"/>
      <c r="M20" s="15"/>
      <c r="N20" s="15"/>
      <c r="O20" s="15"/>
      <c r="P20" s="16"/>
    </row>
    <row r="21" spans="1:16" ht="25.5" x14ac:dyDescent="0.2">
      <c r="A21" s="47">
        <v>1</v>
      </c>
      <c r="B21" s="48"/>
      <c r="C21" s="49" t="s">
        <v>68</v>
      </c>
      <c r="D21" s="50" t="s">
        <v>22</v>
      </c>
      <c r="E21" s="51">
        <v>4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ht="127.5" x14ac:dyDescent="0.2">
      <c r="A22" s="47"/>
      <c r="B22" s="48"/>
      <c r="C22" s="52" t="s">
        <v>116</v>
      </c>
      <c r="D22" s="50" t="s">
        <v>22</v>
      </c>
      <c r="E22" s="51">
        <v>4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">
      <c r="A23" s="47"/>
      <c r="B23" s="48"/>
      <c r="C23" s="52" t="s">
        <v>69</v>
      </c>
      <c r="D23" s="50" t="s">
        <v>22</v>
      </c>
      <c r="E23" s="51">
        <v>4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">
      <c r="A24" s="47"/>
      <c r="B24" s="48"/>
      <c r="C24" s="52" t="s">
        <v>73</v>
      </c>
      <c r="D24" s="50" t="s">
        <v>35</v>
      </c>
      <c r="E24" s="51">
        <v>4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x14ac:dyDescent="0.2">
      <c r="A25" s="47"/>
      <c r="B25" s="48"/>
      <c r="C25" s="52" t="s">
        <v>36</v>
      </c>
      <c r="D25" s="50" t="s">
        <v>35</v>
      </c>
      <c r="E25" s="51">
        <v>4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ht="25.5" x14ac:dyDescent="0.2">
      <c r="A26" s="17">
        <v>3</v>
      </c>
      <c r="B26" s="18"/>
      <c r="C26" s="19" t="s">
        <v>74</v>
      </c>
      <c r="D26" s="18" t="s">
        <v>37</v>
      </c>
      <c r="E26" s="20">
        <v>1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</row>
    <row r="27" spans="1:16" ht="0.75" customHeight="1" thickBot="1" x14ac:dyDescent="0.25">
      <c r="A27" s="17">
        <v>34</v>
      </c>
      <c r="B27" s="27"/>
      <c r="C27" s="19"/>
      <c r="D27" s="18" t="s">
        <v>23</v>
      </c>
      <c r="E27" s="20"/>
      <c r="F27" s="21"/>
      <c r="G27" s="22"/>
      <c r="H27" s="27"/>
      <c r="I27" s="24"/>
      <c r="J27" s="23"/>
      <c r="K27" s="29"/>
      <c r="L27" s="26"/>
      <c r="M27" s="23"/>
      <c r="N27" s="30"/>
      <c r="O27" s="30"/>
      <c r="P27" s="25"/>
    </row>
    <row r="28" spans="1:16" ht="15" customHeight="1" thickBot="1" x14ac:dyDescent="0.25">
      <c r="A28" s="76" t="s">
        <v>24</v>
      </c>
      <c r="B28" s="77"/>
      <c r="C28" s="77"/>
      <c r="D28" s="77"/>
      <c r="E28" s="77"/>
      <c r="F28" s="77"/>
      <c r="G28" s="77"/>
      <c r="H28" s="77"/>
      <c r="I28" s="77"/>
      <c r="J28" s="77"/>
      <c r="K28" s="78"/>
      <c r="L28" s="31"/>
      <c r="M28" s="32"/>
      <c r="N28" s="32"/>
      <c r="O28" s="32"/>
      <c r="P28" s="33"/>
    </row>
    <row r="29" spans="1:16" s="6" customFormat="1" ht="13.5" x14ac:dyDescent="0.2">
      <c r="A29" s="5"/>
      <c r="B29" s="5"/>
      <c r="C29" s="6" t="s">
        <v>25</v>
      </c>
      <c r="D29" s="5"/>
      <c r="E29" s="5"/>
      <c r="F29" s="34"/>
      <c r="G29" s="35"/>
      <c r="H29" s="5"/>
      <c r="I29" s="5"/>
      <c r="J29" s="5"/>
      <c r="K29" s="5"/>
      <c r="L29" s="5"/>
      <c r="M29" s="5"/>
      <c r="N29" s="5"/>
      <c r="O29" s="5"/>
      <c r="P29" s="36"/>
    </row>
    <row r="30" spans="1:16" s="6" customFormat="1" ht="13.5" x14ac:dyDescent="0.2">
      <c r="A30" s="5"/>
      <c r="B30" s="5"/>
      <c r="C30" s="37" t="s">
        <v>38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9"/>
    </row>
    <row r="31" spans="1:16" s="6" customFormat="1" ht="13.5" x14ac:dyDescent="0.2">
      <c r="A31" s="5"/>
      <c r="B31" s="5"/>
      <c r="C31" s="6" t="s">
        <v>26</v>
      </c>
      <c r="D31" s="5"/>
      <c r="E31" s="5"/>
      <c r="F31" s="40"/>
      <c r="G31" s="35"/>
      <c r="H31" s="5"/>
      <c r="I31" s="5"/>
      <c r="J31" s="5"/>
      <c r="K31" s="5"/>
      <c r="L31" s="5"/>
      <c r="M31" s="5"/>
      <c r="N31" s="5"/>
      <c r="O31" s="5"/>
      <c r="P31" s="36"/>
    </row>
    <row r="32" spans="1:16" s="6" customFormat="1" ht="13.5" x14ac:dyDescent="0.2">
      <c r="A32" s="5"/>
      <c r="B32" s="5"/>
      <c r="C32" s="6" t="s">
        <v>27</v>
      </c>
      <c r="D32" s="5"/>
      <c r="E32" s="5"/>
      <c r="F32" s="40"/>
      <c r="G32" s="35"/>
      <c r="H32" s="5"/>
      <c r="I32" s="5"/>
      <c r="J32" s="5"/>
      <c r="K32" s="5"/>
      <c r="L32" s="5"/>
      <c r="M32" s="5"/>
      <c r="N32" s="5"/>
      <c r="O32" s="5"/>
      <c r="P32" s="36"/>
    </row>
    <row r="33" spans="1:16" s="6" customFormat="1" ht="13.5" x14ac:dyDescent="0.2">
      <c r="A33" s="5"/>
      <c r="B33" s="5"/>
      <c r="C33" s="37" t="s">
        <v>28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  <row r="34" spans="1:16" s="6" customFormat="1" ht="13.5" x14ac:dyDescent="0.2">
      <c r="A34" s="5"/>
      <c r="B34" s="5"/>
      <c r="C34" s="6" t="s">
        <v>29</v>
      </c>
      <c r="D34" s="5"/>
      <c r="E34" s="5"/>
      <c r="F34" s="40"/>
      <c r="G34" s="35"/>
      <c r="H34" s="5"/>
      <c r="I34" s="5"/>
      <c r="J34" s="5"/>
      <c r="K34" s="5"/>
      <c r="L34" s="5"/>
      <c r="M34" s="5"/>
      <c r="N34" s="5"/>
      <c r="O34" s="5"/>
      <c r="P34" s="36"/>
    </row>
    <row r="35" spans="1:16" s="6" customFormat="1" ht="13.5" x14ac:dyDescent="0.2">
      <c r="A35" s="5"/>
      <c r="B35" s="5"/>
      <c r="C35" s="37" t="s">
        <v>30</v>
      </c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9"/>
    </row>
  </sheetData>
  <mergeCells count="17">
    <mergeCell ref="A1:P1"/>
    <mergeCell ref="B3:P3"/>
    <mergeCell ref="B4:P4"/>
    <mergeCell ref="B5:P5"/>
    <mergeCell ref="A8:P8"/>
    <mergeCell ref="A28:K28"/>
    <mergeCell ref="D13:N13"/>
    <mergeCell ref="A17:A18"/>
    <mergeCell ref="B17:B18"/>
    <mergeCell ref="C17:C18"/>
    <mergeCell ref="D17:D18"/>
    <mergeCell ref="E17:E18"/>
    <mergeCell ref="F17:K17"/>
    <mergeCell ref="L17:P17"/>
    <mergeCell ref="D12:N12"/>
    <mergeCell ref="D10:N10"/>
    <mergeCell ref="D11:N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0530F-8191-4FF7-9BC4-FE602573FDFA}">
  <dimension ref="A1:P33"/>
  <sheetViews>
    <sheetView workbookViewId="0">
      <selection sqref="A1:XFD5"/>
    </sheetView>
  </sheetViews>
  <sheetFormatPr defaultColWidth="9.140625" defaultRowHeight="12.75" x14ac:dyDescent="0.2"/>
  <cols>
    <col min="1" max="1" width="3.85546875" style="3" customWidth="1"/>
    <col min="2" max="2" width="7.42578125" style="3" customWidth="1"/>
    <col min="3" max="3" width="37.42578125" style="1" customWidth="1"/>
    <col min="4" max="4" width="6" style="3" customWidth="1"/>
    <col min="5" max="5" width="5.5703125" style="3" customWidth="1"/>
    <col min="6" max="6" width="6.5703125" style="3" customWidth="1"/>
    <col min="7" max="7" width="9.42578125" style="3" customWidth="1"/>
    <col min="8" max="8" width="8.7109375" style="3" customWidth="1"/>
    <col min="9" max="9" width="9.42578125" style="3" customWidth="1"/>
    <col min="10" max="10" width="7" style="3" customWidth="1"/>
    <col min="11" max="11" width="9.85546875" style="3" customWidth="1"/>
    <col min="12" max="12" width="9.28515625" style="3" customWidth="1"/>
    <col min="13" max="13" width="9.7109375" style="3" customWidth="1"/>
    <col min="14" max="14" width="9.85546875" style="3" customWidth="1"/>
    <col min="15" max="15" width="6.85546875" style="3" customWidth="1"/>
    <col min="16" max="16" width="13.85546875" style="3" customWidth="1"/>
    <col min="17" max="16384" width="9.140625" style="1"/>
  </cols>
  <sheetData>
    <row r="1" spans="1:16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3" spans="1:16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16" ht="14.25" customHeight="1" x14ac:dyDescent="0.2">
      <c r="A4" s="2"/>
      <c r="B4" s="107" t="s">
        <v>148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16" ht="14.25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N6" s="2"/>
      <c r="O6" s="2"/>
      <c r="P6" s="4"/>
    </row>
    <row r="7" spans="1:16" ht="20.25" x14ac:dyDescent="0.2">
      <c r="A7" s="1"/>
      <c r="B7" s="45"/>
      <c r="C7" s="45"/>
      <c r="D7" s="45"/>
      <c r="E7" s="45"/>
      <c r="F7" s="45"/>
      <c r="G7" s="45"/>
      <c r="H7" s="2" t="s">
        <v>79</v>
      </c>
      <c r="I7" s="45"/>
      <c r="J7" s="45"/>
      <c r="K7" s="45"/>
      <c r="L7" s="45"/>
      <c r="M7" s="45"/>
      <c r="N7" s="45"/>
      <c r="O7" s="45"/>
      <c r="P7" s="45"/>
    </row>
    <row r="8" spans="1:16" ht="14.25" customHeight="1" x14ac:dyDescent="0.2">
      <c r="A8" s="72" t="s">
        <v>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</row>
    <row r="10" spans="1:16" s="6" customFormat="1" ht="13.5" x14ac:dyDescent="0.2">
      <c r="A10" s="5"/>
      <c r="B10" s="5"/>
      <c r="C10" s="6" t="s">
        <v>1</v>
      </c>
      <c r="D10" s="79" t="s">
        <v>2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</row>
    <row r="11" spans="1:16" s="6" customFormat="1" ht="13.5" x14ac:dyDescent="0.2">
      <c r="A11" s="5"/>
      <c r="B11" s="5"/>
      <c r="C11" s="6" t="s">
        <v>3</v>
      </c>
      <c r="D11" s="79" t="s">
        <v>78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</row>
    <row r="12" spans="1:16" s="6" customFormat="1" ht="13.5" x14ac:dyDescent="0.2">
      <c r="A12" s="5"/>
      <c r="B12" s="5"/>
      <c r="C12" s="6" t="s">
        <v>4</v>
      </c>
      <c r="D12" s="79" t="s">
        <v>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</row>
    <row r="13" spans="1:16" s="6" customFormat="1" ht="13.5" x14ac:dyDescent="0.2">
      <c r="A13" s="5"/>
      <c r="B13" s="5"/>
      <c r="C13" s="6" t="s">
        <v>5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</row>
    <row r="14" spans="1:16" s="6" customFormat="1" ht="13.5" x14ac:dyDescent="0.2">
      <c r="A14" s="5"/>
      <c r="B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7"/>
      <c r="P14" s="5"/>
    </row>
    <row r="15" spans="1:16" s="6" customFormat="1" ht="13.5" x14ac:dyDescent="0.2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43" t="s">
        <v>33</v>
      </c>
      <c r="P15" s="44">
        <f>P31</f>
        <v>0</v>
      </c>
    </row>
    <row r="16" spans="1:16" ht="13.5" thickBot="1" x14ac:dyDescent="0.25"/>
    <row r="17" spans="1:16" ht="13.5" thickBot="1" x14ac:dyDescent="0.25">
      <c r="A17" s="80" t="s">
        <v>7</v>
      </c>
      <c r="B17" s="82" t="s">
        <v>8</v>
      </c>
      <c r="C17" s="82" t="s">
        <v>9</v>
      </c>
      <c r="D17" s="84" t="s">
        <v>10</v>
      </c>
      <c r="E17" s="86" t="s">
        <v>11</v>
      </c>
      <c r="F17" s="73" t="s">
        <v>12</v>
      </c>
      <c r="G17" s="74"/>
      <c r="H17" s="74"/>
      <c r="I17" s="74"/>
      <c r="J17" s="74"/>
      <c r="K17" s="75"/>
      <c r="L17" s="73" t="s">
        <v>13</v>
      </c>
      <c r="M17" s="74"/>
      <c r="N17" s="74"/>
      <c r="O17" s="74"/>
      <c r="P17" s="75"/>
    </row>
    <row r="18" spans="1:16" ht="51.75" thickBot="1" x14ac:dyDescent="0.25">
      <c r="A18" s="81"/>
      <c r="B18" s="83"/>
      <c r="C18" s="83"/>
      <c r="D18" s="85"/>
      <c r="E18" s="87"/>
      <c r="F18" s="8" t="s">
        <v>14</v>
      </c>
      <c r="G18" s="9" t="s">
        <v>15</v>
      </c>
      <c r="H18" s="9" t="s">
        <v>16</v>
      </c>
      <c r="I18" s="9" t="s">
        <v>17</v>
      </c>
      <c r="J18" s="9" t="s">
        <v>18</v>
      </c>
      <c r="K18" s="10" t="s">
        <v>19</v>
      </c>
      <c r="L18" s="8" t="s">
        <v>20</v>
      </c>
      <c r="M18" s="9" t="s">
        <v>16</v>
      </c>
      <c r="N18" s="9" t="s">
        <v>17</v>
      </c>
      <c r="O18" s="9" t="s">
        <v>18</v>
      </c>
      <c r="P18" s="10" t="s">
        <v>21</v>
      </c>
    </row>
    <row r="19" spans="1:16" ht="13.5" thickBot="1" x14ac:dyDescent="0.25">
      <c r="A19" s="11">
        <v>1</v>
      </c>
      <c r="B19" s="12">
        <f>A19+1</f>
        <v>2</v>
      </c>
      <c r="C19" s="12">
        <f t="shared" ref="C19:P19" si="0">B19+1</f>
        <v>3</v>
      </c>
      <c r="D19" s="12">
        <f t="shared" si="0"/>
        <v>4</v>
      </c>
      <c r="E19" s="13">
        <f t="shared" si="0"/>
        <v>5</v>
      </c>
      <c r="F19" s="11">
        <f t="shared" si="0"/>
        <v>6</v>
      </c>
      <c r="G19" s="12">
        <f t="shared" si="0"/>
        <v>7</v>
      </c>
      <c r="H19" s="12">
        <f t="shared" si="0"/>
        <v>8</v>
      </c>
      <c r="I19" s="12">
        <f t="shared" si="0"/>
        <v>9</v>
      </c>
      <c r="J19" s="12">
        <f t="shared" si="0"/>
        <v>10</v>
      </c>
      <c r="K19" s="13">
        <f t="shared" si="0"/>
        <v>11</v>
      </c>
      <c r="L19" s="11">
        <f t="shared" si="0"/>
        <v>12</v>
      </c>
      <c r="M19" s="12">
        <f t="shared" si="0"/>
        <v>13</v>
      </c>
      <c r="N19" s="12">
        <f t="shared" si="0"/>
        <v>14</v>
      </c>
      <c r="O19" s="12">
        <f t="shared" si="0"/>
        <v>15</v>
      </c>
      <c r="P19" s="13">
        <f t="shared" si="0"/>
        <v>16</v>
      </c>
    </row>
    <row r="20" spans="1:16" ht="25.5" x14ac:dyDescent="0.2">
      <c r="A20" s="47">
        <v>1</v>
      </c>
      <c r="B20" s="48"/>
      <c r="C20" s="49" t="s">
        <v>68</v>
      </c>
      <c r="D20" s="50" t="s">
        <v>22</v>
      </c>
      <c r="E20" s="51">
        <v>3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ht="114.75" x14ac:dyDescent="0.2">
      <c r="A21" s="47"/>
      <c r="B21" s="48"/>
      <c r="C21" s="52" t="s">
        <v>117</v>
      </c>
      <c r="D21" s="50" t="s">
        <v>22</v>
      </c>
      <c r="E21" s="51">
        <v>3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x14ac:dyDescent="0.2">
      <c r="A22" s="47"/>
      <c r="B22" s="48"/>
      <c r="C22" s="52" t="s">
        <v>69</v>
      </c>
      <c r="D22" s="50" t="s">
        <v>22</v>
      </c>
      <c r="E22" s="51">
        <v>3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x14ac:dyDescent="0.2">
      <c r="A23" s="47"/>
      <c r="B23" s="48"/>
      <c r="C23" s="52" t="s">
        <v>80</v>
      </c>
      <c r="D23" s="50" t="s">
        <v>35</v>
      </c>
      <c r="E23" s="51">
        <v>3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">
      <c r="A24" s="47"/>
      <c r="B24" s="48"/>
      <c r="C24" s="52" t="s">
        <v>36</v>
      </c>
      <c r="D24" s="50" t="s">
        <v>35</v>
      </c>
      <c r="E24" s="51">
        <v>3</v>
      </c>
      <c r="F24" s="21"/>
      <c r="G24" s="24"/>
      <c r="H24" s="23"/>
      <c r="I24" s="24"/>
      <c r="J24" s="23"/>
      <c r="K24" s="25"/>
      <c r="L24" s="26"/>
      <c r="M24" s="23"/>
      <c r="N24" s="53"/>
      <c r="O24" s="23"/>
      <c r="P24" s="25"/>
    </row>
    <row r="25" spans="1:16" x14ac:dyDescent="0.25">
      <c r="A25" s="17">
        <v>3</v>
      </c>
      <c r="B25" s="18"/>
      <c r="C25" s="19" t="s">
        <v>74</v>
      </c>
      <c r="D25" s="18" t="s">
        <v>37</v>
      </c>
      <c r="E25" s="20">
        <v>1</v>
      </c>
      <c r="F25" s="21"/>
      <c r="G25" s="24"/>
      <c r="H25" s="23"/>
      <c r="I25" s="24"/>
      <c r="J25" s="23"/>
      <c r="K25" s="25"/>
      <c r="L25" s="26"/>
      <c r="M25" s="23"/>
      <c r="N25" s="53"/>
      <c r="O25" s="23"/>
      <c r="P25" s="25"/>
    </row>
    <row r="26" spans="1:16" ht="13.5" thickBot="1" x14ac:dyDescent="0.25">
      <c r="A26" s="76" t="s">
        <v>24</v>
      </c>
      <c r="B26" s="77"/>
      <c r="C26" s="77"/>
      <c r="D26" s="77"/>
      <c r="E26" s="77"/>
      <c r="F26" s="77"/>
      <c r="G26" s="77"/>
      <c r="H26" s="77"/>
      <c r="I26" s="77"/>
      <c r="J26" s="77"/>
      <c r="K26" s="78"/>
      <c r="L26" s="31"/>
      <c r="M26" s="32"/>
      <c r="N26" s="32"/>
      <c r="O26" s="32"/>
      <c r="P26" s="33"/>
    </row>
    <row r="27" spans="1:16" s="6" customFormat="1" ht="13.5" x14ac:dyDescent="0.2">
      <c r="A27" s="5"/>
      <c r="B27" s="5"/>
      <c r="C27" s="6" t="s">
        <v>25</v>
      </c>
      <c r="D27" s="5"/>
      <c r="E27" s="5"/>
      <c r="F27" s="34"/>
      <c r="G27" s="35"/>
      <c r="H27" s="5"/>
      <c r="I27" s="5"/>
      <c r="J27" s="5"/>
      <c r="K27" s="5"/>
      <c r="L27" s="5"/>
      <c r="M27" s="5"/>
      <c r="N27" s="5"/>
      <c r="O27" s="5"/>
      <c r="P27" s="36"/>
    </row>
    <row r="28" spans="1:16" s="6" customFormat="1" ht="13.5" x14ac:dyDescent="0.2">
      <c r="A28" s="5"/>
      <c r="B28" s="5"/>
      <c r="C28" s="37" t="s">
        <v>38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9"/>
    </row>
    <row r="29" spans="1:16" s="6" customFormat="1" ht="13.5" x14ac:dyDescent="0.2">
      <c r="A29" s="5"/>
      <c r="B29" s="5"/>
      <c r="C29" s="6" t="s">
        <v>26</v>
      </c>
      <c r="D29" s="5"/>
      <c r="E29" s="5"/>
      <c r="F29" s="40"/>
      <c r="G29" s="35"/>
      <c r="H29" s="5"/>
      <c r="I29" s="5"/>
      <c r="J29" s="5"/>
      <c r="K29" s="5"/>
      <c r="L29" s="5"/>
      <c r="M29" s="5"/>
      <c r="N29" s="5"/>
      <c r="O29" s="5"/>
      <c r="P29" s="36"/>
    </row>
    <row r="30" spans="1:16" s="6" customFormat="1" ht="13.5" x14ac:dyDescent="0.2">
      <c r="A30" s="5"/>
      <c r="B30" s="5"/>
      <c r="C30" s="6" t="s">
        <v>27</v>
      </c>
      <c r="D30" s="5"/>
      <c r="E30" s="5"/>
      <c r="F30" s="40"/>
      <c r="G30" s="35"/>
      <c r="H30" s="5"/>
      <c r="I30" s="5"/>
      <c r="J30" s="5"/>
      <c r="K30" s="5"/>
      <c r="L30" s="5"/>
      <c r="M30" s="5"/>
      <c r="N30" s="5"/>
      <c r="O30" s="5"/>
      <c r="P30" s="36"/>
    </row>
    <row r="31" spans="1:16" s="6" customFormat="1" ht="13.5" x14ac:dyDescent="0.2">
      <c r="A31" s="5"/>
      <c r="B31" s="5"/>
      <c r="C31" s="37" t="s">
        <v>28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9"/>
    </row>
    <row r="32" spans="1:16" s="6" customFormat="1" ht="13.5" x14ac:dyDescent="0.2">
      <c r="A32" s="5"/>
      <c r="B32" s="5"/>
      <c r="C32" s="6" t="s">
        <v>29</v>
      </c>
      <c r="D32" s="5"/>
      <c r="E32" s="5"/>
      <c r="F32" s="40"/>
      <c r="G32" s="35"/>
      <c r="H32" s="5"/>
      <c r="I32" s="5"/>
      <c r="J32" s="5"/>
      <c r="K32" s="5"/>
      <c r="L32" s="5"/>
      <c r="M32" s="5"/>
      <c r="N32" s="5"/>
      <c r="O32" s="5"/>
      <c r="P32" s="36"/>
    </row>
    <row r="33" spans="1:16" s="6" customFormat="1" ht="13.5" x14ac:dyDescent="0.2">
      <c r="A33" s="5"/>
      <c r="B33" s="5"/>
      <c r="C33" s="37" t="s">
        <v>30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</sheetData>
  <mergeCells count="17">
    <mergeCell ref="A1:P1"/>
    <mergeCell ref="B3:P3"/>
    <mergeCell ref="B4:P4"/>
    <mergeCell ref="B5:P5"/>
    <mergeCell ref="A26:K26"/>
    <mergeCell ref="D13:N13"/>
    <mergeCell ref="A17:A18"/>
    <mergeCell ref="B17:B18"/>
    <mergeCell ref="C17:C18"/>
    <mergeCell ref="D17:D18"/>
    <mergeCell ref="E17:E18"/>
    <mergeCell ref="F17:K17"/>
    <mergeCell ref="L17:P17"/>
    <mergeCell ref="D10:N10"/>
    <mergeCell ref="D11:N11"/>
    <mergeCell ref="A8:P8"/>
    <mergeCell ref="D12:N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31C8A-A65D-4F3F-BF1F-59A2A96B5CE1}">
  <dimension ref="A1:P37"/>
  <sheetViews>
    <sheetView workbookViewId="0">
      <selection sqref="A1:XFD5"/>
    </sheetView>
  </sheetViews>
  <sheetFormatPr defaultRowHeight="15" x14ac:dyDescent="0.25"/>
  <cols>
    <col min="3" max="3" width="35.7109375" customWidth="1"/>
  </cols>
  <sheetData>
    <row r="1" spans="1:16" s="1" customFormat="1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16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1" customFormat="1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16" s="1" customFormat="1" ht="14.25" customHeight="1" x14ac:dyDescent="0.2">
      <c r="A4" s="2"/>
      <c r="B4" s="107" t="s">
        <v>149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s="1" customFormat="1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16" s="1" customFormat="1" ht="14.25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  <c r="N6" s="2"/>
      <c r="O6" s="2"/>
      <c r="P6" s="4"/>
    </row>
    <row r="7" spans="1:16" s="1" customFormat="1" ht="20.25" x14ac:dyDescent="0.2">
      <c r="B7" s="45"/>
      <c r="C7" s="45"/>
      <c r="D7" s="45"/>
      <c r="E7" s="45"/>
      <c r="F7" s="45"/>
      <c r="G7" s="45"/>
      <c r="H7" s="2" t="s">
        <v>81</v>
      </c>
      <c r="I7" s="45"/>
      <c r="J7" s="45"/>
      <c r="K7" s="45"/>
      <c r="L7" s="45"/>
      <c r="M7" s="45"/>
      <c r="N7" s="45"/>
      <c r="O7" s="45"/>
      <c r="P7" s="45"/>
    </row>
    <row r="8" spans="1:16" s="1" customFormat="1" ht="14.25" customHeight="1" x14ac:dyDescent="0.2">
      <c r="A8" s="72" t="s">
        <v>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</row>
    <row r="9" spans="1:16" s="1" customFormat="1" ht="12.75" x14ac:dyDescent="0.2">
      <c r="A9" s="3"/>
      <c r="B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s="6" customFormat="1" ht="13.5" x14ac:dyDescent="0.2">
      <c r="A10" s="5"/>
      <c r="B10" s="5"/>
      <c r="C10" s="6" t="s">
        <v>1</v>
      </c>
      <c r="D10" s="79" t="s">
        <v>2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</row>
    <row r="11" spans="1:16" s="6" customFormat="1" ht="13.5" x14ac:dyDescent="0.2">
      <c r="A11" s="5"/>
      <c r="B11" s="5"/>
      <c r="C11" s="6" t="s">
        <v>3</v>
      </c>
      <c r="D11" s="79" t="s">
        <v>78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</row>
    <row r="12" spans="1:16" s="6" customFormat="1" ht="13.5" x14ac:dyDescent="0.2">
      <c r="A12" s="5"/>
      <c r="B12" s="5"/>
      <c r="C12" s="6" t="s">
        <v>4</v>
      </c>
      <c r="D12" s="79" t="s">
        <v>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</row>
    <row r="13" spans="1:16" s="6" customFormat="1" ht="13.5" x14ac:dyDescent="0.2">
      <c r="A13" s="5"/>
      <c r="B13" s="5"/>
      <c r="C13" s="6" t="s">
        <v>5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</row>
    <row r="14" spans="1:16" s="6" customFormat="1" ht="13.5" x14ac:dyDescent="0.2">
      <c r="A14" s="5"/>
      <c r="B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7"/>
      <c r="P14" s="5"/>
    </row>
    <row r="15" spans="1:16" s="6" customFormat="1" ht="13.5" x14ac:dyDescent="0.2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43" t="s">
        <v>33</v>
      </c>
      <c r="P15" s="44">
        <f>P31</f>
        <v>0</v>
      </c>
    </row>
    <row r="16" spans="1:16" s="1" customFormat="1" ht="13.5" thickBot="1" x14ac:dyDescent="0.25">
      <c r="A16" s="3"/>
      <c r="B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s="1" customFormat="1" ht="13.5" thickBot="1" x14ac:dyDescent="0.25">
      <c r="A17" s="80" t="s">
        <v>7</v>
      </c>
      <c r="B17" s="82" t="s">
        <v>8</v>
      </c>
      <c r="C17" s="82" t="s">
        <v>9</v>
      </c>
      <c r="D17" s="84" t="s">
        <v>10</v>
      </c>
      <c r="E17" s="86" t="s">
        <v>11</v>
      </c>
      <c r="F17" s="73" t="s">
        <v>12</v>
      </c>
      <c r="G17" s="74"/>
      <c r="H17" s="74"/>
      <c r="I17" s="74"/>
      <c r="J17" s="74"/>
      <c r="K17" s="75"/>
      <c r="L17" s="73" t="s">
        <v>13</v>
      </c>
      <c r="M17" s="74"/>
      <c r="N17" s="74"/>
      <c r="O17" s="74"/>
      <c r="P17" s="75"/>
    </row>
    <row r="18" spans="1:16" s="1" customFormat="1" ht="51.75" thickBot="1" x14ac:dyDescent="0.25">
      <c r="A18" s="81"/>
      <c r="B18" s="83"/>
      <c r="C18" s="83"/>
      <c r="D18" s="85"/>
      <c r="E18" s="87"/>
      <c r="F18" s="8" t="s">
        <v>14</v>
      </c>
      <c r="G18" s="9" t="s">
        <v>15</v>
      </c>
      <c r="H18" s="9" t="s">
        <v>16</v>
      </c>
      <c r="I18" s="9" t="s">
        <v>17</v>
      </c>
      <c r="J18" s="9" t="s">
        <v>18</v>
      </c>
      <c r="K18" s="10" t="s">
        <v>19</v>
      </c>
      <c r="L18" s="8" t="s">
        <v>20</v>
      </c>
      <c r="M18" s="9" t="s">
        <v>16</v>
      </c>
      <c r="N18" s="9" t="s">
        <v>17</v>
      </c>
      <c r="O18" s="9" t="s">
        <v>18</v>
      </c>
      <c r="P18" s="10" t="s">
        <v>21</v>
      </c>
    </row>
    <row r="19" spans="1:16" s="1" customFormat="1" ht="13.5" thickBot="1" x14ac:dyDescent="0.25">
      <c r="A19" s="11">
        <v>1</v>
      </c>
      <c r="B19" s="12">
        <f>A19+1</f>
        <v>2</v>
      </c>
      <c r="C19" s="12">
        <f t="shared" ref="C19:P19" si="0">B19+1</f>
        <v>3</v>
      </c>
      <c r="D19" s="12">
        <f t="shared" si="0"/>
        <v>4</v>
      </c>
      <c r="E19" s="13">
        <f t="shared" si="0"/>
        <v>5</v>
      </c>
      <c r="F19" s="11">
        <f t="shared" si="0"/>
        <v>6</v>
      </c>
      <c r="G19" s="12">
        <f t="shared" si="0"/>
        <v>7</v>
      </c>
      <c r="H19" s="12">
        <f t="shared" si="0"/>
        <v>8</v>
      </c>
      <c r="I19" s="12">
        <f t="shared" si="0"/>
        <v>9</v>
      </c>
      <c r="J19" s="12">
        <f t="shared" si="0"/>
        <v>10</v>
      </c>
      <c r="K19" s="13">
        <f t="shared" si="0"/>
        <v>11</v>
      </c>
      <c r="L19" s="11">
        <f t="shared" si="0"/>
        <v>12</v>
      </c>
      <c r="M19" s="12">
        <f t="shared" si="0"/>
        <v>13</v>
      </c>
      <c r="N19" s="12">
        <f t="shared" si="0"/>
        <v>14</v>
      </c>
      <c r="O19" s="12">
        <f t="shared" si="0"/>
        <v>15</v>
      </c>
      <c r="P19" s="13">
        <f t="shared" si="0"/>
        <v>16</v>
      </c>
    </row>
    <row r="20" spans="1:16" s="1" customFormat="1" ht="25.5" x14ac:dyDescent="0.2">
      <c r="A20" s="47">
        <v>1</v>
      </c>
      <c r="B20" s="48"/>
      <c r="C20" s="49" t="s">
        <v>65</v>
      </c>
      <c r="D20" s="50" t="s">
        <v>22</v>
      </c>
      <c r="E20" s="51">
        <v>3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s="1" customFormat="1" ht="127.5" x14ac:dyDescent="0.2">
      <c r="A21" s="47"/>
      <c r="B21" s="48"/>
      <c r="C21" s="52" t="s">
        <v>118</v>
      </c>
      <c r="D21" s="50" t="s">
        <v>22</v>
      </c>
      <c r="E21" s="51">
        <v>3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s="1" customFormat="1" ht="12.75" x14ac:dyDescent="0.2">
      <c r="A22" s="47"/>
      <c r="B22" s="48"/>
      <c r="C22" s="54" t="s">
        <v>66</v>
      </c>
      <c r="D22" s="50" t="s">
        <v>35</v>
      </c>
      <c r="E22" s="51">
        <v>3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16" s="1" customFormat="1" ht="12.75" x14ac:dyDescent="0.2">
      <c r="A23" s="47"/>
      <c r="B23" s="48"/>
      <c r="C23" s="54" t="s">
        <v>73</v>
      </c>
      <c r="D23" s="50" t="s">
        <v>35</v>
      </c>
      <c r="E23" s="51">
        <v>3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s="1" customFormat="1" x14ac:dyDescent="0.2">
      <c r="A24" s="47"/>
      <c r="B24" s="48"/>
      <c r="C24" s="52" t="s">
        <v>36</v>
      </c>
      <c r="D24" s="50" t="s">
        <v>35</v>
      </c>
      <c r="E24" s="51">
        <v>3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s="1" customFormat="1" ht="26.25" thickBot="1" x14ac:dyDescent="0.25">
      <c r="A25" s="17">
        <v>2</v>
      </c>
      <c r="B25" s="18"/>
      <c r="C25" s="19" t="s">
        <v>74</v>
      </c>
      <c r="D25" s="18" t="s">
        <v>37</v>
      </c>
      <c r="E25" s="20">
        <v>1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s="1" customFormat="1" ht="13.5" thickBot="1" x14ac:dyDescent="0.25">
      <c r="A26" s="76" t="s">
        <v>24</v>
      </c>
      <c r="B26" s="77"/>
      <c r="C26" s="77"/>
      <c r="D26" s="77"/>
      <c r="E26" s="77"/>
      <c r="F26" s="77"/>
      <c r="G26" s="77"/>
      <c r="H26" s="77"/>
      <c r="I26" s="77"/>
      <c r="J26" s="77"/>
      <c r="K26" s="78"/>
      <c r="L26" s="31"/>
      <c r="M26" s="32"/>
      <c r="N26" s="32"/>
      <c r="O26" s="32"/>
      <c r="P26" s="33"/>
    </row>
    <row r="27" spans="1:16" s="6" customFormat="1" ht="13.5" x14ac:dyDescent="0.2">
      <c r="A27" s="5"/>
      <c r="B27" s="5"/>
      <c r="C27" s="6" t="s">
        <v>25</v>
      </c>
      <c r="D27" s="5"/>
      <c r="E27" s="5"/>
      <c r="F27" s="34"/>
      <c r="G27" s="35"/>
      <c r="H27" s="5"/>
      <c r="I27" s="5"/>
      <c r="J27" s="5"/>
      <c r="K27" s="5"/>
      <c r="L27" s="5"/>
      <c r="M27" s="5"/>
      <c r="N27" s="5"/>
      <c r="O27" s="5"/>
      <c r="P27" s="36"/>
    </row>
    <row r="28" spans="1:16" s="6" customFormat="1" ht="13.5" x14ac:dyDescent="0.2">
      <c r="A28" s="5"/>
      <c r="B28" s="5"/>
      <c r="C28" s="37" t="s">
        <v>38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9"/>
    </row>
    <row r="29" spans="1:16" s="6" customFormat="1" ht="13.5" x14ac:dyDescent="0.2">
      <c r="A29" s="5"/>
      <c r="B29" s="5"/>
      <c r="C29" s="6" t="s">
        <v>26</v>
      </c>
      <c r="D29" s="5"/>
      <c r="E29" s="5"/>
      <c r="F29" s="40"/>
      <c r="G29" s="35"/>
      <c r="H29" s="5"/>
      <c r="I29" s="5"/>
      <c r="J29" s="5"/>
      <c r="K29" s="5"/>
      <c r="L29" s="5"/>
      <c r="M29" s="5"/>
      <c r="N29" s="5"/>
      <c r="O29" s="5"/>
      <c r="P29" s="36"/>
    </row>
    <row r="30" spans="1:16" s="6" customFormat="1" ht="13.5" x14ac:dyDescent="0.2">
      <c r="A30" s="5"/>
      <c r="B30" s="5"/>
      <c r="C30" s="6" t="s">
        <v>27</v>
      </c>
      <c r="D30" s="5"/>
      <c r="E30" s="5"/>
      <c r="F30" s="40"/>
      <c r="G30" s="35"/>
      <c r="H30" s="5"/>
      <c r="I30" s="5"/>
      <c r="J30" s="5"/>
      <c r="K30" s="5"/>
      <c r="L30" s="5"/>
      <c r="M30" s="5"/>
      <c r="N30" s="5"/>
      <c r="O30" s="5"/>
      <c r="P30" s="36"/>
    </row>
    <row r="31" spans="1:16" s="6" customFormat="1" ht="13.5" x14ac:dyDescent="0.2">
      <c r="A31" s="5"/>
      <c r="B31" s="5"/>
      <c r="C31" s="37" t="s">
        <v>28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9"/>
    </row>
    <row r="32" spans="1:16" s="6" customFormat="1" ht="13.5" x14ac:dyDescent="0.2">
      <c r="A32" s="5"/>
      <c r="B32" s="5"/>
      <c r="C32" s="6" t="s">
        <v>29</v>
      </c>
      <c r="D32" s="5"/>
      <c r="E32" s="5"/>
      <c r="F32" s="40"/>
      <c r="G32" s="35"/>
      <c r="H32" s="5"/>
      <c r="I32" s="5"/>
      <c r="J32" s="5"/>
      <c r="K32" s="5"/>
      <c r="L32" s="5"/>
      <c r="M32" s="5"/>
      <c r="N32" s="5"/>
      <c r="O32" s="5"/>
      <c r="P32" s="36"/>
    </row>
    <row r="33" spans="1:16" s="6" customFormat="1" ht="13.5" x14ac:dyDescent="0.2">
      <c r="A33" s="5"/>
      <c r="B33" s="5"/>
      <c r="C33" s="37" t="s">
        <v>30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  <row r="34" spans="1:16" s="1" customFormat="1" ht="12.75" x14ac:dyDescent="0.2">
      <c r="A34" s="3"/>
      <c r="B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s="1" customFormat="1" ht="12.75" x14ac:dyDescent="0.2">
      <c r="A35" s="3"/>
      <c r="B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s="1" customFormat="1" ht="12.75" x14ac:dyDescent="0.2">
      <c r="A36" s="3"/>
      <c r="B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s="1" customFormat="1" ht="12.75" x14ac:dyDescent="0.2">
      <c r="A37" s="3"/>
      <c r="B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</sheetData>
  <mergeCells count="17">
    <mergeCell ref="A1:P1"/>
    <mergeCell ref="B3:P3"/>
    <mergeCell ref="B4:P4"/>
    <mergeCell ref="B5:P5"/>
    <mergeCell ref="A26:K26"/>
    <mergeCell ref="A17:A18"/>
    <mergeCell ref="B17:B18"/>
    <mergeCell ref="C17:C18"/>
    <mergeCell ref="D17:D18"/>
    <mergeCell ref="E17:E18"/>
    <mergeCell ref="F17:K17"/>
    <mergeCell ref="L17:P17"/>
    <mergeCell ref="D13:N13"/>
    <mergeCell ref="A8:P8"/>
    <mergeCell ref="D10:N10"/>
    <mergeCell ref="D11:N11"/>
    <mergeCell ref="D12:N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C6690-7B7C-478A-BB9E-76B24C7FE27A}">
  <dimension ref="A1:T35"/>
  <sheetViews>
    <sheetView topLeftCell="A14" workbookViewId="0">
      <selection activeCell="A2" sqref="A2:XFD6"/>
    </sheetView>
  </sheetViews>
  <sheetFormatPr defaultRowHeight="15" x14ac:dyDescent="0.25"/>
  <cols>
    <col min="1" max="1" width="5.5703125" customWidth="1"/>
    <col min="2" max="2" width="7.140625" customWidth="1"/>
    <col min="3" max="3" width="44.140625" customWidth="1"/>
    <col min="4" max="4" width="6" bestFit="1" customWidth="1"/>
    <col min="5" max="5" width="7.5703125" customWidth="1"/>
  </cols>
  <sheetData>
    <row r="1" spans="1:20" x14ac:dyDescent="0.25">
      <c r="A1" s="3"/>
      <c r="B1" s="3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2" t="s">
        <v>32</v>
      </c>
      <c r="Q1" s="1"/>
      <c r="R1" s="1"/>
      <c r="S1" s="1"/>
      <c r="T1" s="1"/>
    </row>
    <row r="2" spans="1:20" s="1" customFormat="1" ht="42" customHeight="1" x14ac:dyDescent="0.2">
      <c r="A2" s="104" t="s">
        <v>134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</row>
    <row r="3" spans="1:20" s="1" customFormat="1" ht="12.75" x14ac:dyDescent="0.2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20" s="1" customFormat="1" ht="14.25" customHeight="1" x14ac:dyDescent="0.2">
      <c r="A4" s="2"/>
      <c r="B4" s="106" t="s">
        <v>136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</row>
    <row r="5" spans="1:20" s="1" customFormat="1" ht="14.25" customHeight="1" x14ac:dyDescent="0.2">
      <c r="A5" s="2"/>
      <c r="B5" s="107" t="s">
        <v>150</v>
      </c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</row>
    <row r="6" spans="1:20" s="1" customFormat="1" ht="14.25" customHeight="1" x14ac:dyDescent="0.2">
      <c r="A6" s="2"/>
      <c r="B6" s="113" t="s">
        <v>144</v>
      </c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</row>
    <row r="7" spans="1:20" ht="20.2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3"/>
      <c r="N7" s="2"/>
      <c r="O7" s="2"/>
      <c r="P7" s="4"/>
      <c r="Q7" s="1"/>
      <c r="R7" s="1"/>
      <c r="S7" s="1"/>
      <c r="T7" s="1"/>
    </row>
    <row r="8" spans="1:20" ht="20.25" x14ac:dyDescent="0.25">
      <c r="A8" s="1"/>
      <c r="B8" s="45"/>
      <c r="C8" s="45"/>
      <c r="D8" s="45"/>
      <c r="E8" s="45"/>
      <c r="F8" s="45"/>
      <c r="G8" s="45"/>
      <c r="H8" s="2" t="s">
        <v>81</v>
      </c>
      <c r="I8" s="45"/>
      <c r="J8" s="45"/>
      <c r="K8" s="45"/>
      <c r="L8" s="45"/>
      <c r="M8" s="45"/>
      <c r="N8" s="45"/>
      <c r="O8" s="45"/>
      <c r="P8" s="45"/>
      <c r="Q8" s="1"/>
      <c r="R8" s="1"/>
      <c r="S8" s="1"/>
      <c r="T8" s="1"/>
    </row>
    <row r="9" spans="1:20" x14ac:dyDescent="0.25">
      <c r="A9" s="72" t="s">
        <v>0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1"/>
      <c r="R9" s="1"/>
      <c r="S9" s="1"/>
      <c r="T9" s="1"/>
    </row>
    <row r="10" spans="1:20" x14ac:dyDescent="0.25">
      <c r="A10" s="3"/>
      <c r="B10" s="3"/>
      <c r="C10" s="1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1"/>
      <c r="R10" s="1"/>
      <c r="S10" s="1"/>
      <c r="T10" s="1"/>
    </row>
    <row r="11" spans="1:20" x14ac:dyDescent="0.25">
      <c r="A11" s="5"/>
      <c r="B11" s="5"/>
      <c r="C11" s="6" t="s">
        <v>1</v>
      </c>
      <c r="D11" s="79" t="s">
        <v>2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  <c r="Q11" s="6"/>
      <c r="R11" s="6"/>
      <c r="S11" s="6"/>
      <c r="T11" s="6"/>
    </row>
    <row r="12" spans="1:20" x14ac:dyDescent="0.25">
      <c r="A12" s="5"/>
      <c r="B12" s="5"/>
      <c r="C12" s="6" t="s">
        <v>3</v>
      </c>
      <c r="D12" s="79" t="s">
        <v>82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  <c r="Q12" s="6"/>
      <c r="R12" s="6"/>
      <c r="S12" s="6"/>
      <c r="T12" s="6"/>
    </row>
    <row r="13" spans="1:20" x14ac:dyDescent="0.25">
      <c r="A13" s="5"/>
      <c r="B13" s="5"/>
      <c r="C13" s="6" t="s">
        <v>4</v>
      </c>
      <c r="D13" s="79" t="s">
        <v>6</v>
      </c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  <c r="Q13" s="6"/>
      <c r="R13" s="6"/>
      <c r="S13" s="6"/>
      <c r="T13" s="6"/>
    </row>
    <row r="14" spans="1:20" x14ac:dyDescent="0.25">
      <c r="A14" s="5"/>
      <c r="B14" s="5"/>
      <c r="C14" s="6" t="s">
        <v>5</v>
      </c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5"/>
      <c r="P14" s="5"/>
      <c r="Q14" s="6"/>
      <c r="R14" s="6"/>
      <c r="S14" s="6"/>
      <c r="T14" s="6"/>
    </row>
    <row r="15" spans="1:20" x14ac:dyDescent="0.25">
      <c r="A15" s="5"/>
      <c r="B15" s="5"/>
      <c r="C15" s="6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7"/>
      <c r="P15" s="5"/>
      <c r="Q15" s="6"/>
      <c r="R15" s="6"/>
      <c r="S15" s="6"/>
      <c r="T15" s="6"/>
    </row>
    <row r="16" spans="1:20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43" t="s">
        <v>33</v>
      </c>
      <c r="P16" s="44">
        <f>P32</f>
        <v>0</v>
      </c>
      <c r="Q16" s="6"/>
      <c r="R16" s="6"/>
      <c r="S16" s="6"/>
      <c r="T16" s="6"/>
    </row>
    <row r="17" spans="1:20" ht="15.75" thickBot="1" x14ac:dyDescent="0.3">
      <c r="A17" s="3"/>
      <c r="B17" s="3"/>
      <c r="C17" s="1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1"/>
      <c r="R17" s="1"/>
      <c r="S17" s="1"/>
      <c r="T17" s="1"/>
    </row>
    <row r="18" spans="1:20" ht="15.75" thickBot="1" x14ac:dyDescent="0.3">
      <c r="A18" s="80" t="s">
        <v>7</v>
      </c>
      <c r="B18" s="82" t="s">
        <v>8</v>
      </c>
      <c r="C18" s="82" t="s">
        <v>9</v>
      </c>
      <c r="D18" s="84" t="s">
        <v>10</v>
      </c>
      <c r="E18" s="86" t="s">
        <v>11</v>
      </c>
      <c r="F18" s="73" t="s">
        <v>12</v>
      </c>
      <c r="G18" s="74"/>
      <c r="H18" s="74"/>
      <c r="I18" s="74"/>
      <c r="J18" s="74"/>
      <c r="K18" s="75"/>
      <c r="L18" s="73" t="s">
        <v>13</v>
      </c>
      <c r="M18" s="74"/>
      <c r="N18" s="74"/>
      <c r="O18" s="74"/>
      <c r="P18" s="75"/>
      <c r="Q18" s="1"/>
      <c r="R18" s="1"/>
      <c r="S18" s="1"/>
      <c r="T18" s="1"/>
    </row>
    <row r="19" spans="1:20" ht="51.75" thickBot="1" x14ac:dyDescent="0.3">
      <c r="A19" s="81"/>
      <c r="B19" s="83"/>
      <c r="C19" s="83"/>
      <c r="D19" s="85"/>
      <c r="E19" s="87"/>
      <c r="F19" s="8" t="s">
        <v>14</v>
      </c>
      <c r="G19" s="9" t="s">
        <v>15</v>
      </c>
      <c r="H19" s="9" t="s">
        <v>16</v>
      </c>
      <c r="I19" s="9" t="s">
        <v>17</v>
      </c>
      <c r="J19" s="9" t="s">
        <v>18</v>
      </c>
      <c r="K19" s="10" t="s">
        <v>19</v>
      </c>
      <c r="L19" s="8" t="s">
        <v>20</v>
      </c>
      <c r="M19" s="9" t="s">
        <v>16</v>
      </c>
      <c r="N19" s="9" t="s">
        <v>17</v>
      </c>
      <c r="O19" s="9" t="s">
        <v>18</v>
      </c>
      <c r="P19" s="10" t="s">
        <v>21</v>
      </c>
      <c r="Q19" s="1"/>
      <c r="R19" s="1"/>
      <c r="S19" s="1"/>
      <c r="T19" s="1"/>
    </row>
    <row r="20" spans="1:20" ht="15.75" thickBot="1" x14ac:dyDescent="0.3">
      <c r="A20" s="11">
        <v>1</v>
      </c>
      <c r="B20" s="12">
        <f>A20+1</f>
        <v>2</v>
      </c>
      <c r="C20" s="12">
        <f t="shared" ref="C20:P20" si="0">B20+1</f>
        <v>3</v>
      </c>
      <c r="D20" s="12">
        <f t="shared" si="0"/>
        <v>4</v>
      </c>
      <c r="E20" s="13">
        <f t="shared" si="0"/>
        <v>5</v>
      </c>
      <c r="F20" s="11">
        <f t="shared" si="0"/>
        <v>6</v>
      </c>
      <c r="G20" s="12">
        <f t="shared" si="0"/>
        <v>7</v>
      </c>
      <c r="H20" s="12">
        <f t="shared" si="0"/>
        <v>8</v>
      </c>
      <c r="I20" s="12">
        <f t="shared" si="0"/>
        <v>9</v>
      </c>
      <c r="J20" s="12">
        <f t="shared" si="0"/>
        <v>10</v>
      </c>
      <c r="K20" s="13">
        <f t="shared" si="0"/>
        <v>11</v>
      </c>
      <c r="L20" s="11">
        <f t="shared" si="0"/>
        <v>12</v>
      </c>
      <c r="M20" s="12">
        <f t="shared" si="0"/>
        <v>13</v>
      </c>
      <c r="N20" s="12">
        <f t="shared" si="0"/>
        <v>14</v>
      </c>
      <c r="O20" s="12">
        <f t="shared" si="0"/>
        <v>15</v>
      </c>
      <c r="P20" s="13">
        <f t="shared" si="0"/>
        <v>16</v>
      </c>
      <c r="Q20" s="1"/>
      <c r="R20" s="1"/>
      <c r="S20" s="1"/>
      <c r="T20" s="1"/>
    </row>
    <row r="21" spans="1:20" ht="25.5" x14ac:dyDescent="0.25">
      <c r="A21" s="47">
        <v>1</v>
      </c>
      <c r="B21" s="48"/>
      <c r="C21" s="49" t="s">
        <v>65</v>
      </c>
      <c r="D21" s="50" t="s">
        <v>22</v>
      </c>
      <c r="E21" s="51">
        <v>3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  <c r="Q21" s="1"/>
      <c r="R21" s="1"/>
      <c r="S21" s="1"/>
      <c r="T21" s="1"/>
    </row>
    <row r="22" spans="1:20" ht="89.25" x14ac:dyDescent="0.25">
      <c r="A22" s="47"/>
      <c r="B22" s="48"/>
      <c r="C22" s="52" t="s">
        <v>119</v>
      </c>
      <c r="D22" s="50" t="s">
        <v>22</v>
      </c>
      <c r="E22" s="51">
        <v>3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  <c r="Q22" s="1"/>
      <c r="R22" s="1"/>
      <c r="S22" s="1"/>
      <c r="T22" s="1"/>
    </row>
    <row r="23" spans="1:20" x14ac:dyDescent="0.25">
      <c r="A23" s="47"/>
      <c r="B23" s="48"/>
      <c r="C23" s="54" t="s">
        <v>66</v>
      </c>
      <c r="D23" s="50" t="s">
        <v>35</v>
      </c>
      <c r="E23" s="51">
        <v>3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  <c r="Q23" s="1"/>
      <c r="R23" s="1"/>
      <c r="S23" s="1"/>
      <c r="T23" s="1"/>
    </row>
    <row r="24" spans="1:20" x14ac:dyDescent="0.25">
      <c r="A24" s="47"/>
      <c r="B24" s="48"/>
      <c r="C24" s="54" t="s">
        <v>73</v>
      </c>
      <c r="D24" s="50" t="s">
        <v>35</v>
      </c>
      <c r="E24" s="51">
        <v>3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  <c r="Q24" s="1"/>
      <c r="R24" s="1"/>
      <c r="S24" s="1"/>
      <c r="T24" s="1"/>
    </row>
    <row r="25" spans="1:20" x14ac:dyDescent="0.25">
      <c r="A25" s="47"/>
      <c r="B25" s="48"/>
      <c r="C25" s="52" t="s">
        <v>36</v>
      </c>
      <c r="D25" s="50" t="s">
        <v>35</v>
      </c>
      <c r="E25" s="51">
        <v>3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  <c r="Q25" s="1"/>
      <c r="R25" s="1"/>
      <c r="S25" s="1"/>
      <c r="T25" s="1"/>
    </row>
    <row r="26" spans="1:20" ht="15.75" thickBot="1" x14ac:dyDescent="0.3">
      <c r="A26" s="17">
        <v>2</v>
      </c>
      <c r="B26" s="18"/>
      <c r="C26" s="19" t="s">
        <v>74</v>
      </c>
      <c r="D26" s="18" t="s">
        <v>37</v>
      </c>
      <c r="E26" s="20">
        <v>1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  <c r="Q26" s="1"/>
      <c r="R26" s="1"/>
      <c r="S26" s="1"/>
      <c r="T26" s="1"/>
    </row>
    <row r="27" spans="1:20" x14ac:dyDescent="0.3">
      <c r="A27" s="76" t="s">
        <v>24</v>
      </c>
      <c r="B27" s="77"/>
      <c r="C27" s="77"/>
      <c r="D27" s="77"/>
      <c r="E27" s="77"/>
      <c r="F27" s="77"/>
      <c r="G27" s="77"/>
      <c r="H27" s="77"/>
      <c r="I27" s="77"/>
      <c r="J27" s="77"/>
      <c r="K27" s="78"/>
      <c r="L27" s="31"/>
      <c r="M27" s="32"/>
      <c r="N27" s="32"/>
      <c r="O27" s="32"/>
      <c r="P27" s="33"/>
      <c r="Q27" s="1"/>
      <c r="R27" s="1"/>
      <c r="S27" s="1"/>
      <c r="T27" s="1"/>
    </row>
    <row r="28" spans="1:20" x14ac:dyDescent="0.25">
      <c r="A28" s="5"/>
      <c r="B28" s="5"/>
      <c r="C28" s="6" t="s">
        <v>25</v>
      </c>
      <c r="D28" s="5"/>
      <c r="E28" s="5"/>
      <c r="F28" s="34"/>
      <c r="G28" s="35"/>
      <c r="H28" s="5"/>
      <c r="I28" s="5"/>
      <c r="J28" s="5"/>
      <c r="K28" s="5"/>
      <c r="L28" s="5"/>
      <c r="M28" s="5"/>
      <c r="N28" s="5"/>
      <c r="O28" s="5"/>
      <c r="P28" s="36"/>
      <c r="Q28" s="6"/>
      <c r="R28" s="6"/>
      <c r="S28" s="6"/>
      <c r="T28" s="6"/>
    </row>
    <row r="29" spans="1:20" x14ac:dyDescent="0.25">
      <c r="A29" s="5"/>
      <c r="B29" s="5"/>
      <c r="C29" s="37" t="s">
        <v>38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9"/>
      <c r="Q29" s="6"/>
      <c r="R29" s="6"/>
      <c r="S29" s="6"/>
      <c r="T29" s="6"/>
    </row>
    <row r="30" spans="1:20" x14ac:dyDescent="0.25">
      <c r="A30" s="5"/>
      <c r="B30" s="5"/>
      <c r="C30" s="6" t="s">
        <v>26</v>
      </c>
      <c r="D30" s="5"/>
      <c r="E30" s="5"/>
      <c r="F30" s="40"/>
      <c r="G30" s="35"/>
      <c r="H30" s="5"/>
      <c r="I30" s="5"/>
      <c r="J30" s="5"/>
      <c r="K30" s="5"/>
      <c r="L30" s="5"/>
      <c r="M30" s="5"/>
      <c r="N30" s="5"/>
      <c r="O30" s="5"/>
      <c r="P30" s="36"/>
      <c r="Q30" s="6"/>
      <c r="R30" s="6"/>
      <c r="S30" s="6"/>
      <c r="T30" s="6"/>
    </row>
    <row r="31" spans="1:20" x14ac:dyDescent="0.25">
      <c r="A31" s="5"/>
      <c r="B31" s="5"/>
      <c r="C31" s="6" t="s">
        <v>27</v>
      </c>
      <c r="D31" s="5"/>
      <c r="E31" s="5"/>
      <c r="F31" s="40"/>
      <c r="G31" s="35"/>
      <c r="H31" s="5"/>
      <c r="I31" s="5"/>
      <c r="J31" s="5"/>
      <c r="K31" s="5"/>
      <c r="L31" s="5"/>
      <c r="M31" s="5"/>
      <c r="N31" s="5"/>
      <c r="O31" s="5"/>
      <c r="P31" s="36"/>
      <c r="Q31" s="6"/>
      <c r="R31" s="6"/>
      <c r="S31" s="6"/>
      <c r="T31" s="6"/>
    </row>
    <row r="32" spans="1:20" x14ac:dyDescent="0.25">
      <c r="A32" s="5"/>
      <c r="B32" s="5"/>
      <c r="C32" s="37" t="s">
        <v>28</v>
      </c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9"/>
      <c r="Q32" s="6"/>
      <c r="R32" s="6"/>
      <c r="S32" s="6"/>
      <c r="T32" s="6"/>
    </row>
    <row r="33" spans="1:20" x14ac:dyDescent="0.25">
      <c r="A33" s="5"/>
      <c r="B33" s="5"/>
      <c r="C33" s="6" t="s">
        <v>29</v>
      </c>
      <c r="D33" s="5"/>
      <c r="E33" s="5"/>
      <c r="F33" s="40"/>
      <c r="G33" s="35"/>
      <c r="H33" s="5"/>
      <c r="I33" s="5"/>
      <c r="J33" s="5"/>
      <c r="K33" s="5"/>
      <c r="L33" s="5"/>
      <c r="M33" s="5"/>
      <c r="N33" s="5"/>
      <c r="O33" s="5"/>
      <c r="P33" s="36"/>
      <c r="Q33" s="6"/>
      <c r="R33" s="6"/>
      <c r="S33" s="6"/>
      <c r="T33" s="6"/>
    </row>
    <row r="34" spans="1:20" x14ac:dyDescent="0.25">
      <c r="A34" s="5"/>
      <c r="B34" s="5"/>
      <c r="C34" s="37" t="s">
        <v>30</v>
      </c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9"/>
      <c r="Q34" s="6"/>
      <c r="R34" s="6"/>
      <c r="S34" s="6"/>
      <c r="T34" s="6"/>
    </row>
    <row r="35" spans="1:20" x14ac:dyDescent="0.25">
      <c r="A35" s="3"/>
      <c r="B35" s="3"/>
      <c r="C35" s="1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1"/>
      <c r="R35" s="1"/>
      <c r="S35" s="1"/>
      <c r="T35" s="1"/>
    </row>
  </sheetData>
  <mergeCells count="17">
    <mergeCell ref="A2:P2"/>
    <mergeCell ref="B4:P4"/>
    <mergeCell ref="B5:P5"/>
    <mergeCell ref="B6:P6"/>
    <mergeCell ref="A27:K27"/>
    <mergeCell ref="A18:A19"/>
    <mergeCell ref="B18:B19"/>
    <mergeCell ref="C18:C19"/>
    <mergeCell ref="D18:D19"/>
    <mergeCell ref="E18:E19"/>
    <mergeCell ref="F18:K18"/>
    <mergeCell ref="L18:P18"/>
    <mergeCell ref="D14:N14"/>
    <mergeCell ref="A9:P9"/>
    <mergeCell ref="D11:N11"/>
    <mergeCell ref="D12:N12"/>
    <mergeCell ref="D13:N1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3A5E8-9C05-4F55-B993-A6E60E16723A}">
  <dimension ref="A1:T33"/>
  <sheetViews>
    <sheetView topLeftCell="A13" workbookViewId="0">
      <selection activeCell="B4" sqref="B4:P4"/>
    </sheetView>
  </sheetViews>
  <sheetFormatPr defaultRowHeight="15" x14ac:dyDescent="0.25"/>
  <cols>
    <col min="1" max="1" width="6.28515625" customWidth="1"/>
    <col min="2" max="2" width="6.5703125" customWidth="1"/>
    <col min="3" max="3" width="43.7109375" customWidth="1"/>
  </cols>
  <sheetData>
    <row r="1" spans="1:20" s="1" customFormat="1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20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0" s="1" customFormat="1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20" s="1" customFormat="1" ht="14.25" customHeight="1" x14ac:dyDescent="0.2">
      <c r="A4" s="2"/>
      <c r="B4" s="107" t="s">
        <v>153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20" s="1" customFormat="1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20" ht="20.2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  <c r="N6" s="2"/>
      <c r="O6" s="2"/>
      <c r="P6" s="4"/>
      <c r="Q6" s="1"/>
      <c r="R6" s="1"/>
      <c r="S6" s="1"/>
      <c r="T6" s="1"/>
    </row>
    <row r="7" spans="1:20" ht="20.25" x14ac:dyDescent="0.25">
      <c r="A7" s="1"/>
      <c r="B7" s="45"/>
      <c r="C7" s="45"/>
      <c r="D7" s="45"/>
      <c r="E7" s="45"/>
      <c r="F7" s="45"/>
      <c r="G7" s="45"/>
      <c r="H7" s="2" t="s">
        <v>110</v>
      </c>
      <c r="I7" s="45"/>
      <c r="J7" s="45"/>
      <c r="K7" s="45"/>
      <c r="L7" s="45"/>
      <c r="M7" s="45"/>
      <c r="N7" s="45"/>
      <c r="O7" s="45"/>
      <c r="P7" s="45"/>
      <c r="Q7" s="1"/>
      <c r="R7" s="1"/>
      <c r="S7" s="1"/>
      <c r="T7" s="1"/>
    </row>
    <row r="8" spans="1:20" x14ac:dyDescent="0.25">
      <c r="A8" s="72" t="s">
        <v>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1"/>
      <c r="R8" s="1"/>
      <c r="S8" s="1"/>
      <c r="T8" s="1"/>
    </row>
    <row r="9" spans="1:20" x14ac:dyDescent="0.25">
      <c r="A9" s="3"/>
      <c r="B9" s="3"/>
      <c r="C9" s="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1"/>
      <c r="R9" s="1"/>
      <c r="S9" s="1"/>
      <c r="T9" s="1"/>
    </row>
    <row r="10" spans="1:20" x14ac:dyDescent="0.25">
      <c r="A10" s="5"/>
      <c r="B10" s="5"/>
      <c r="C10" s="6" t="s">
        <v>1</v>
      </c>
      <c r="D10" s="79" t="s">
        <v>2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  <c r="Q10" s="6"/>
      <c r="R10" s="6"/>
      <c r="S10" s="6"/>
      <c r="T10" s="6"/>
    </row>
    <row r="11" spans="1:20" x14ac:dyDescent="0.25">
      <c r="A11" s="5"/>
      <c r="B11" s="5"/>
      <c r="C11" s="6" t="s">
        <v>3</v>
      </c>
      <c r="D11" s="79" t="s">
        <v>83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  <c r="Q11" s="6"/>
      <c r="R11" s="6"/>
      <c r="S11" s="6"/>
      <c r="T11" s="6"/>
    </row>
    <row r="12" spans="1:20" x14ac:dyDescent="0.25">
      <c r="A12" s="5"/>
      <c r="B12" s="5"/>
      <c r="C12" s="6" t="s">
        <v>4</v>
      </c>
      <c r="D12" s="79" t="s">
        <v>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  <c r="Q12" s="6"/>
      <c r="R12" s="6"/>
      <c r="S12" s="6"/>
      <c r="T12" s="6"/>
    </row>
    <row r="13" spans="1:20" x14ac:dyDescent="0.25">
      <c r="A13" s="5"/>
      <c r="B13" s="5"/>
      <c r="C13" s="6" t="s">
        <v>5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  <c r="Q13" s="6"/>
      <c r="R13" s="6"/>
      <c r="S13" s="6"/>
      <c r="T13" s="6"/>
    </row>
    <row r="14" spans="1:20" x14ac:dyDescent="0.25">
      <c r="A14" s="5"/>
      <c r="B14" s="5"/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7"/>
      <c r="P14" s="5"/>
      <c r="Q14" s="6"/>
      <c r="R14" s="6"/>
      <c r="S14" s="6"/>
      <c r="T14" s="6"/>
    </row>
    <row r="15" spans="1:2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43" t="s">
        <v>33</v>
      </c>
      <c r="P15" s="44">
        <f>P31</f>
        <v>0</v>
      </c>
      <c r="Q15" s="6"/>
      <c r="R15" s="6"/>
      <c r="S15" s="6"/>
      <c r="T15" s="6"/>
    </row>
    <row r="16" spans="1:20" ht="15.75" thickBot="1" x14ac:dyDescent="0.3">
      <c r="A16" s="3"/>
      <c r="B16" s="3"/>
      <c r="C16" s="1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1"/>
      <c r="R16" s="1"/>
      <c r="S16" s="1"/>
      <c r="T16" s="1"/>
    </row>
    <row r="17" spans="1:20" ht="15.75" thickBot="1" x14ac:dyDescent="0.3">
      <c r="A17" s="80" t="s">
        <v>7</v>
      </c>
      <c r="B17" s="82" t="s">
        <v>8</v>
      </c>
      <c r="C17" s="82" t="s">
        <v>9</v>
      </c>
      <c r="D17" s="84" t="s">
        <v>10</v>
      </c>
      <c r="E17" s="86" t="s">
        <v>11</v>
      </c>
      <c r="F17" s="73" t="s">
        <v>12</v>
      </c>
      <c r="G17" s="74"/>
      <c r="H17" s="74"/>
      <c r="I17" s="74"/>
      <c r="J17" s="74"/>
      <c r="K17" s="75"/>
      <c r="L17" s="73" t="s">
        <v>13</v>
      </c>
      <c r="M17" s="74"/>
      <c r="N17" s="74"/>
      <c r="O17" s="74"/>
      <c r="P17" s="75"/>
      <c r="Q17" s="1"/>
      <c r="R17" s="1"/>
      <c r="S17" s="1"/>
      <c r="T17" s="1"/>
    </row>
    <row r="18" spans="1:20" ht="51.75" thickBot="1" x14ac:dyDescent="0.3">
      <c r="A18" s="81"/>
      <c r="B18" s="83"/>
      <c r="C18" s="83"/>
      <c r="D18" s="85"/>
      <c r="E18" s="87"/>
      <c r="F18" s="8" t="s">
        <v>14</v>
      </c>
      <c r="G18" s="9" t="s">
        <v>15</v>
      </c>
      <c r="H18" s="9" t="s">
        <v>16</v>
      </c>
      <c r="I18" s="9" t="s">
        <v>17</v>
      </c>
      <c r="J18" s="9" t="s">
        <v>18</v>
      </c>
      <c r="K18" s="10" t="s">
        <v>19</v>
      </c>
      <c r="L18" s="8" t="s">
        <v>20</v>
      </c>
      <c r="M18" s="9" t="s">
        <v>16</v>
      </c>
      <c r="N18" s="9" t="s">
        <v>17</v>
      </c>
      <c r="O18" s="9" t="s">
        <v>18</v>
      </c>
      <c r="P18" s="10" t="s">
        <v>21</v>
      </c>
      <c r="Q18" s="1"/>
      <c r="R18" s="1"/>
      <c r="S18" s="1"/>
      <c r="T18" s="1"/>
    </row>
    <row r="19" spans="1:20" ht="15.75" thickBot="1" x14ac:dyDescent="0.3">
      <c r="A19" s="11">
        <v>1</v>
      </c>
      <c r="B19" s="12">
        <f>A19+1</f>
        <v>2</v>
      </c>
      <c r="C19" s="12">
        <f t="shared" ref="C19:P19" si="0">B19+1</f>
        <v>3</v>
      </c>
      <c r="D19" s="12">
        <f t="shared" si="0"/>
        <v>4</v>
      </c>
      <c r="E19" s="13">
        <f t="shared" si="0"/>
        <v>5</v>
      </c>
      <c r="F19" s="11">
        <f t="shared" si="0"/>
        <v>6</v>
      </c>
      <c r="G19" s="12">
        <f t="shared" si="0"/>
        <v>7</v>
      </c>
      <c r="H19" s="12">
        <f t="shared" si="0"/>
        <v>8</v>
      </c>
      <c r="I19" s="12">
        <f t="shared" si="0"/>
        <v>9</v>
      </c>
      <c r="J19" s="12">
        <f t="shared" si="0"/>
        <v>10</v>
      </c>
      <c r="K19" s="13">
        <f t="shared" si="0"/>
        <v>11</v>
      </c>
      <c r="L19" s="11">
        <f t="shared" si="0"/>
        <v>12</v>
      </c>
      <c r="M19" s="12">
        <f t="shared" si="0"/>
        <v>13</v>
      </c>
      <c r="N19" s="12">
        <f t="shared" si="0"/>
        <v>14</v>
      </c>
      <c r="O19" s="12">
        <f t="shared" si="0"/>
        <v>15</v>
      </c>
      <c r="P19" s="13">
        <f t="shared" si="0"/>
        <v>16</v>
      </c>
      <c r="Q19" s="1"/>
      <c r="R19" s="1"/>
      <c r="S19" s="1"/>
      <c r="T19" s="1"/>
    </row>
    <row r="20" spans="1:20" ht="25.5" x14ac:dyDescent="0.25">
      <c r="A20" s="47">
        <v>1</v>
      </c>
      <c r="B20" s="48"/>
      <c r="C20" s="49" t="s">
        <v>68</v>
      </c>
      <c r="D20" s="50" t="s">
        <v>22</v>
      </c>
      <c r="E20" s="51">
        <v>2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  <c r="Q20" s="1"/>
      <c r="R20" s="1"/>
      <c r="S20" s="1"/>
      <c r="T20" s="1"/>
    </row>
    <row r="21" spans="1:20" ht="102" x14ac:dyDescent="0.25">
      <c r="A21" s="47"/>
      <c r="B21" s="48"/>
      <c r="C21" s="52" t="s">
        <v>120</v>
      </c>
      <c r="D21" s="50" t="s">
        <v>22</v>
      </c>
      <c r="E21" s="51">
        <v>2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  <c r="Q21" s="1"/>
      <c r="R21" s="1"/>
      <c r="S21" s="1"/>
      <c r="T21" s="1"/>
    </row>
    <row r="22" spans="1:20" s="1" customFormat="1" ht="12.75" x14ac:dyDescent="0.2">
      <c r="A22" s="47"/>
      <c r="B22" s="48"/>
      <c r="C22" s="52" t="s">
        <v>69</v>
      </c>
      <c r="D22" s="50" t="s">
        <v>22</v>
      </c>
      <c r="E22" s="51">
        <v>2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20" s="1" customFormat="1" ht="12.75" x14ac:dyDescent="0.2">
      <c r="A23" s="47"/>
      <c r="B23" s="48"/>
      <c r="C23" s="52" t="s">
        <v>80</v>
      </c>
      <c r="D23" s="50" t="s">
        <v>35</v>
      </c>
      <c r="E23" s="51">
        <v>2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20" s="1" customFormat="1" x14ac:dyDescent="0.2">
      <c r="A24" s="47"/>
      <c r="B24" s="48"/>
      <c r="C24" s="52" t="s">
        <v>36</v>
      </c>
      <c r="D24" s="50" t="s">
        <v>35</v>
      </c>
      <c r="E24" s="51">
        <v>2</v>
      </c>
      <c r="F24" s="21"/>
      <c r="G24" s="24"/>
      <c r="H24" s="23"/>
      <c r="I24" s="24"/>
      <c r="J24" s="23"/>
      <c r="K24" s="25"/>
      <c r="L24" s="26"/>
      <c r="M24" s="23"/>
      <c r="N24" s="53"/>
      <c r="O24" s="23"/>
      <c r="P24" s="25"/>
    </row>
    <row r="25" spans="1:20" ht="15.75" thickBot="1" x14ac:dyDescent="0.3">
      <c r="A25" s="17">
        <v>2</v>
      </c>
      <c r="B25" s="18"/>
      <c r="C25" s="19" t="s">
        <v>74</v>
      </c>
      <c r="D25" s="18" t="s">
        <v>37</v>
      </c>
      <c r="E25" s="20">
        <v>1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  <c r="Q25" s="1"/>
      <c r="R25" s="1"/>
      <c r="S25" s="1"/>
      <c r="T25" s="1"/>
    </row>
    <row r="26" spans="1:20" ht="15.75" thickBot="1" x14ac:dyDescent="0.3">
      <c r="A26" s="76" t="s">
        <v>24</v>
      </c>
      <c r="B26" s="77"/>
      <c r="C26" s="77"/>
      <c r="D26" s="77"/>
      <c r="E26" s="77"/>
      <c r="F26" s="77"/>
      <c r="G26" s="77"/>
      <c r="H26" s="77"/>
      <c r="I26" s="77"/>
      <c r="J26" s="77"/>
      <c r="K26" s="78"/>
      <c r="L26" s="31"/>
      <c r="M26" s="32"/>
      <c r="N26" s="32"/>
      <c r="O26" s="32"/>
      <c r="P26" s="33"/>
      <c r="Q26" s="1"/>
      <c r="R26" s="1"/>
      <c r="S26" s="1"/>
      <c r="T26" s="1"/>
    </row>
    <row r="27" spans="1:20" x14ac:dyDescent="0.25">
      <c r="A27" s="5"/>
      <c r="B27" s="5"/>
      <c r="C27" s="6" t="s">
        <v>25</v>
      </c>
      <c r="D27" s="5"/>
      <c r="E27" s="5"/>
      <c r="F27" s="34"/>
      <c r="G27" s="35"/>
      <c r="H27" s="5"/>
      <c r="I27" s="5"/>
      <c r="J27" s="5"/>
      <c r="K27" s="5"/>
      <c r="L27" s="5"/>
      <c r="M27" s="5"/>
      <c r="N27" s="5"/>
      <c r="O27" s="5"/>
      <c r="P27" s="36"/>
      <c r="Q27" s="6"/>
      <c r="R27" s="6"/>
      <c r="S27" s="6"/>
      <c r="T27" s="6"/>
    </row>
    <row r="28" spans="1:20" x14ac:dyDescent="0.25">
      <c r="A28" s="5"/>
      <c r="B28" s="5"/>
      <c r="C28" s="37" t="s">
        <v>38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9"/>
      <c r="Q28" s="6"/>
      <c r="R28" s="6"/>
      <c r="S28" s="6"/>
      <c r="T28" s="6"/>
    </row>
    <row r="29" spans="1:20" x14ac:dyDescent="0.25">
      <c r="A29" s="5"/>
      <c r="B29" s="5"/>
      <c r="C29" s="6" t="s">
        <v>26</v>
      </c>
      <c r="D29" s="5"/>
      <c r="E29" s="5"/>
      <c r="F29" s="40"/>
      <c r="G29" s="35"/>
      <c r="H29" s="5"/>
      <c r="I29" s="5"/>
      <c r="J29" s="5"/>
      <c r="K29" s="5"/>
      <c r="L29" s="5"/>
      <c r="M29" s="5"/>
      <c r="N29" s="5"/>
      <c r="O29" s="5"/>
      <c r="P29" s="36"/>
      <c r="Q29" s="6"/>
      <c r="R29" s="6"/>
      <c r="S29" s="6"/>
      <c r="T29" s="6"/>
    </row>
    <row r="30" spans="1:20" x14ac:dyDescent="0.25">
      <c r="A30" s="5"/>
      <c r="B30" s="5"/>
      <c r="C30" s="6" t="s">
        <v>27</v>
      </c>
      <c r="D30" s="5"/>
      <c r="E30" s="5"/>
      <c r="F30" s="40"/>
      <c r="G30" s="35"/>
      <c r="H30" s="5"/>
      <c r="I30" s="5"/>
      <c r="J30" s="5"/>
      <c r="K30" s="5"/>
      <c r="L30" s="5"/>
      <c r="M30" s="5"/>
      <c r="N30" s="5"/>
      <c r="O30" s="5"/>
      <c r="P30" s="36"/>
      <c r="Q30" s="6"/>
      <c r="R30" s="6"/>
      <c r="S30" s="6"/>
      <c r="T30" s="6"/>
    </row>
    <row r="31" spans="1:20" x14ac:dyDescent="0.25">
      <c r="A31" s="5"/>
      <c r="B31" s="5"/>
      <c r="C31" s="37" t="s">
        <v>28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9"/>
      <c r="Q31" s="6"/>
      <c r="R31" s="6"/>
      <c r="S31" s="6"/>
      <c r="T31" s="6"/>
    </row>
    <row r="32" spans="1:20" x14ac:dyDescent="0.25">
      <c r="A32" s="5"/>
      <c r="B32" s="5"/>
      <c r="C32" s="6" t="s">
        <v>29</v>
      </c>
      <c r="D32" s="5"/>
      <c r="E32" s="5"/>
      <c r="F32" s="40"/>
      <c r="G32" s="35"/>
      <c r="H32" s="5"/>
      <c r="I32" s="5"/>
      <c r="J32" s="5"/>
      <c r="K32" s="5"/>
      <c r="L32" s="5"/>
      <c r="M32" s="5"/>
      <c r="N32" s="5"/>
      <c r="O32" s="5"/>
      <c r="P32" s="36"/>
      <c r="Q32" s="6"/>
      <c r="R32" s="6"/>
      <c r="S32" s="6"/>
      <c r="T32" s="6"/>
    </row>
    <row r="33" spans="1:20" x14ac:dyDescent="0.25">
      <c r="A33" s="5"/>
      <c r="B33" s="5"/>
      <c r="C33" s="37" t="s">
        <v>30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  <c r="Q33" s="6"/>
      <c r="R33" s="6"/>
      <c r="S33" s="6"/>
      <c r="T33" s="6"/>
    </row>
  </sheetData>
  <mergeCells count="17">
    <mergeCell ref="A1:P1"/>
    <mergeCell ref="B3:P3"/>
    <mergeCell ref="B4:P4"/>
    <mergeCell ref="B5:P5"/>
    <mergeCell ref="L17:P17"/>
    <mergeCell ref="A26:K26"/>
    <mergeCell ref="A17:A18"/>
    <mergeCell ref="B17:B18"/>
    <mergeCell ref="C17:C18"/>
    <mergeCell ref="D17:D18"/>
    <mergeCell ref="E17:E18"/>
    <mergeCell ref="F17:K17"/>
    <mergeCell ref="D13:N13"/>
    <mergeCell ref="A8:P8"/>
    <mergeCell ref="D10:N10"/>
    <mergeCell ref="D11:N11"/>
    <mergeCell ref="D12:N1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469C8-6992-452B-B62C-A2E801AE29A0}">
  <dimension ref="A1:T33"/>
  <sheetViews>
    <sheetView topLeftCell="A13" workbookViewId="0">
      <selection activeCell="B4" sqref="B4:P4"/>
    </sheetView>
  </sheetViews>
  <sheetFormatPr defaultRowHeight="15" x14ac:dyDescent="0.25"/>
  <cols>
    <col min="1" max="1" width="6.28515625" customWidth="1"/>
    <col min="2" max="2" width="7.5703125" customWidth="1"/>
    <col min="3" max="3" width="43.85546875" customWidth="1"/>
  </cols>
  <sheetData>
    <row r="1" spans="1:20" s="1" customFormat="1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20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0" s="1" customFormat="1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20" s="1" customFormat="1" ht="14.25" customHeight="1" x14ac:dyDescent="0.2">
      <c r="A4" s="2"/>
      <c r="B4" s="107" t="s">
        <v>152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20" s="1" customFormat="1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20" ht="20.2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  <c r="N6" s="2"/>
      <c r="O6" s="2"/>
      <c r="P6" s="4"/>
      <c r="Q6" s="1"/>
      <c r="R6" s="1"/>
      <c r="S6" s="1"/>
      <c r="T6" s="1"/>
    </row>
    <row r="7" spans="1:20" ht="20.25" x14ac:dyDescent="0.25">
      <c r="A7" s="1"/>
      <c r="B7" s="45"/>
      <c r="C7" s="45"/>
      <c r="D7" s="45"/>
      <c r="E7" s="45"/>
      <c r="F7" s="45"/>
      <c r="G7" s="45"/>
      <c r="H7" s="2" t="s">
        <v>85</v>
      </c>
      <c r="I7" s="45"/>
      <c r="J7" s="45"/>
      <c r="K7" s="45"/>
      <c r="L7" s="45"/>
      <c r="M7" s="45"/>
      <c r="N7" s="45"/>
      <c r="O7" s="45"/>
      <c r="P7" s="45"/>
      <c r="Q7" s="1"/>
      <c r="R7" s="1"/>
      <c r="S7" s="1"/>
      <c r="T7" s="1"/>
    </row>
    <row r="8" spans="1:20" x14ac:dyDescent="0.25">
      <c r="A8" s="72" t="s">
        <v>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1"/>
      <c r="R8" s="1"/>
      <c r="S8" s="1"/>
      <c r="T8" s="1"/>
    </row>
    <row r="9" spans="1:20" x14ac:dyDescent="0.25">
      <c r="A9" s="3"/>
      <c r="B9" s="3"/>
      <c r="C9" s="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1"/>
      <c r="R9" s="1"/>
      <c r="S9" s="1"/>
      <c r="T9" s="1"/>
    </row>
    <row r="10" spans="1:20" x14ac:dyDescent="0.25">
      <c r="A10" s="5"/>
      <c r="B10" s="5"/>
      <c r="C10" s="6" t="s">
        <v>1</v>
      </c>
      <c r="D10" s="79" t="s">
        <v>2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  <c r="Q10" s="6"/>
      <c r="R10" s="6"/>
      <c r="S10" s="6"/>
      <c r="T10" s="6"/>
    </row>
    <row r="11" spans="1:20" x14ac:dyDescent="0.25">
      <c r="A11" s="5"/>
      <c r="B11" s="5"/>
      <c r="C11" s="6" t="s">
        <v>3</v>
      </c>
      <c r="D11" s="79" t="s">
        <v>84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  <c r="Q11" s="6"/>
      <c r="R11" s="6"/>
      <c r="S11" s="6"/>
      <c r="T11" s="6"/>
    </row>
    <row r="12" spans="1:20" x14ac:dyDescent="0.25">
      <c r="A12" s="5"/>
      <c r="B12" s="5"/>
      <c r="C12" s="6" t="s">
        <v>4</v>
      </c>
      <c r="D12" s="79" t="s">
        <v>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  <c r="Q12" s="6"/>
      <c r="R12" s="6"/>
      <c r="S12" s="6"/>
      <c r="T12" s="6"/>
    </row>
    <row r="13" spans="1:20" x14ac:dyDescent="0.25">
      <c r="A13" s="5"/>
      <c r="B13" s="5"/>
      <c r="C13" s="6" t="s">
        <v>5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  <c r="Q13" s="6"/>
      <c r="R13" s="6"/>
      <c r="S13" s="6"/>
      <c r="T13" s="6"/>
    </row>
    <row r="14" spans="1:20" x14ac:dyDescent="0.25">
      <c r="A14" s="5"/>
      <c r="B14" s="5"/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7"/>
      <c r="P14" s="5"/>
      <c r="Q14" s="6"/>
      <c r="R14" s="6"/>
      <c r="S14" s="6"/>
      <c r="T14" s="6"/>
    </row>
    <row r="15" spans="1:2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43" t="s">
        <v>33</v>
      </c>
      <c r="P15" s="44">
        <f>P31</f>
        <v>0</v>
      </c>
      <c r="Q15" s="6"/>
      <c r="R15" s="6"/>
      <c r="S15" s="6"/>
      <c r="T15" s="6"/>
    </row>
    <row r="16" spans="1:20" ht="15.75" thickBot="1" x14ac:dyDescent="0.3">
      <c r="A16" s="3"/>
      <c r="B16" s="3"/>
      <c r="C16" s="1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1"/>
      <c r="R16" s="1"/>
      <c r="S16" s="1"/>
      <c r="T16" s="1"/>
    </row>
    <row r="17" spans="1:20" ht="15.75" thickBot="1" x14ac:dyDescent="0.3">
      <c r="A17" s="80" t="s">
        <v>7</v>
      </c>
      <c r="B17" s="82" t="s">
        <v>8</v>
      </c>
      <c r="C17" s="82" t="s">
        <v>9</v>
      </c>
      <c r="D17" s="84" t="s">
        <v>10</v>
      </c>
      <c r="E17" s="86" t="s">
        <v>11</v>
      </c>
      <c r="F17" s="73" t="s">
        <v>12</v>
      </c>
      <c r="G17" s="74"/>
      <c r="H17" s="74"/>
      <c r="I17" s="74"/>
      <c r="J17" s="74"/>
      <c r="K17" s="75"/>
      <c r="L17" s="73" t="s">
        <v>13</v>
      </c>
      <c r="M17" s="74"/>
      <c r="N17" s="74"/>
      <c r="O17" s="74"/>
      <c r="P17" s="75"/>
      <c r="Q17" s="1"/>
      <c r="R17" s="1"/>
      <c r="S17" s="1"/>
      <c r="T17" s="1"/>
    </row>
    <row r="18" spans="1:20" ht="51.75" thickBot="1" x14ac:dyDescent="0.3">
      <c r="A18" s="81"/>
      <c r="B18" s="83"/>
      <c r="C18" s="83"/>
      <c r="D18" s="85"/>
      <c r="E18" s="87"/>
      <c r="F18" s="8" t="s">
        <v>14</v>
      </c>
      <c r="G18" s="9" t="s">
        <v>15</v>
      </c>
      <c r="H18" s="9" t="s">
        <v>16</v>
      </c>
      <c r="I18" s="9" t="s">
        <v>17</v>
      </c>
      <c r="J18" s="9" t="s">
        <v>18</v>
      </c>
      <c r="K18" s="10" t="s">
        <v>19</v>
      </c>
      <c r="L18" s="8" t="s">
        <v>20</v>
      </c>
      <c r="M18" s="9" t="s">
        <v>16</v>
      </c>
      <c r="N18" s="9" t="s">
        <v>17</v>
      </c>
      <c r="O18" s="9" t="s">
        <v>18</v>
      </c>
      <c r="P18" s="10" t="s">
        <v>21</v>
      </c>
      <c r="Q18" s="1"/>
      <c r="R18" s="1"/>
      <c r="S18" s="1"/>
      <c r="T18" s="1"/>
    </row>
    <row r="19" spans="1:20" ht="15.75" thickBot="1" x14ac:dyDescent="0.3">
      <c r="A19" s="11">
        <v>1</v>
      </c>
      <c r="B19" s="12">
        <f>A19+1</f>
        <v>2</v>
      </c>
      <c r="C19" s="12">
        <f t="shared" ref="C19:P19" si="0">B19+1</f>
        <v>3</v>
      </c>
      <c r="D19" s="12">
        <f t="shared" si="0"/>
        <v>4</v>
      </c>
      <c r="E19" s="13">
        <f t="shared" si="0"/>
        <v>5</v>
      </c>
      <c r="F19" s="11">
        <f t="shared" si="0"/>
        <v>6</v>
      </c>
      <c r="G19" s="12">
        <f t="shared" si="0"/>
        <v>7</v>
      </c>
      <c r="H19" s="12">
        <f t="shared" si="0"/>
        <v>8</v>
      </c>
      <c r="I19" s="12">
        <f t="shared" si="0"/>
        <v>9</v>
      </c>
      <c r="J19" s="12">
        <f t="shared" si="0"/>
        <v>10</v>
      </c>
      <c r="K19" s="13">
        <f t="shared" si="0"/>
        <v>11</v>
      </c>
      <c r="L19" s="11">
        <f t="shared" si="0"/>
        <v>12</v>
      </c>
      <c r="M19" s="12">
        <f t="shared" si="0"/>
        <v>13</v>
      </c>
      <c r="N19" s="12">
        <f t="shared" si="0"/>
        <v>14</v>
      </c>
      <c r="O19" s="12">
        <f t="shared" si="0"/>
        <v>15</v>
      </c>
      <c r="P19" s="13">
        <f t="shared" si="0"/>
        <v>16</v>
      </c>
      <c r="Q19" s="1"/>
      <c r="R19" s="1"/>
      <c r="S19" s="1"/>
      <c r="T19" s="1"/>
    </row>
    <row r="20" spans="1:20" ht="25.5" x14ac:dyDescent="0.25">
      <c r="A20" s="47">
        <v>1</v>
      </c>
      <c r="B20" s="48"/>
      <c r="C20" s="49" t="s">
        <v>68</v>
      </c>
      <c r="D20" s="50" t="s">
        <v>22</v>
      </c>
      <c r="E20" s="51">
        <v>2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  <c r="Q20" s="1"/>
      <c r="R20" s="1"/>
      <c r="S20" s="1"/>
      <c r="T20" s="1"/>
    </row>
    <row r="21" spans="1:20" ht="102" x14ac:dyDescent="0.25">
      <c r="A21" s="47"/>
      <c r="B21" s="48"/>
      <c r="C21" s="52" t="s">
        <v>121</v>
      </c>
      <c r="D21" s="50" t="s">
        <v>22</v>
      </c>
      <c r="E21" s="51">
        <v>2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  <c r="Q21" s="1"/>
      <c r="R21" s="1"/>
      <c r="S21" s="1"/>
      <c r="T21" s="1"/>
    </row>
    <row r="22" spans="1:20" x14ac:dyDescent="0.25">
      <c r="A22" s="47"/>
      <c r="B22" s="48"/>
      <c r="C22" s="52" t="s">
        <v>69</v>
      </c>
      <c r="D22" s="50" t="s">
        <v>22</v>
      </c>
      <c r="E22" s="51">
        <v>2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  <c r="Q22" s="1"/>
      <c r="R22" s="1"/>
      <c r="S22" s="1"/>
      <c r="T22" s="1"/>
    </row>
    <row r="23" spans="1:20" x14ac:dyDescent="0.25">
      <c r="A23" s="47"/>
      <c r="B23" s="48"/>
      <c r="C23" s="52" t="s">
        <v>80</v>
      </c>
      <c r="D23" s="50" t="s">
        <v>35</v>
      </c>
      <c r="E23" s="51">
        <v>2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  <c r="Q23" s="1"/>
      <c r="R23" s="1"/>
      <c r="S23" s="1"/>
      <c r="T23" s="1"/>
    </row>
    <row r="24" spans="1:20" x14ac:dyDescent="0.25">
      <c r="A24" s="47"/>
      <c r="B24" s="48"/>
      <c r="C24" s="52" t="s">
        <v>36</v>
      </c>
      <c r="D24" s="50" t="s">
        <v>35</v>
      </c>
      <c r="E24" s="51">
        <v>2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  <c r="Q24" s="1"/>
      <c r="R24" s="1"/>
      <c r="S24" s="1"/>
      <c r="T24" s="1"/>
    </row>
    <row r="25" spans="1:20" ht="15.75" thickBot="1" x14ac:dyDescent="0.3">
      <c r="A25" s="17">
        <v>2</v>
      </c>
      <c r="B25" s="18"/>
      <c r="C25" s="19" t="s">
        <v>74</v>
      </c>
      <c r="D25" s="18" t="s">
        <v>37</v>
      </c>
      <c r="E25" s="20">
        <v>1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  <c r="Q25" s="1"/>
      <c r="R25" s="1"/>
      <c r="S25" s="1"/>
      <c r="T25" s="1"/>
    </row>
    <row r="26" spans="1:20" ht="15.75" thickBot="1" x14ac:dyDescent="0.3">
      <c r="A26" s="76" t="s">
        <v>24</v>
      </c>
      <c r="B26" s="77"/>
      <c r="C26" s="77"/>
      <c r="D26" s="77"/>
      <c r="E26" s="77"/>
      <c r="F26" s="77"/>
      <c r="G26" s="77"/>
      <c r="H26" s="77"/>
      <c r="I26" s="77"/>
      <c r="J26" s="77"/>
      <c r="K26" s="78"/>
      <c r="L26" s="31"/>
      <c r="M26" s="32"/>
      <c r="N26" s="32"/>
      <c r="O26" s="32"/>
      <c r="P26" s="33"/>
      <c r="Q26" s="1"/>
      <c r="R26" s="1"/>
      <c r="S26" s="1"/>
      <c r="T26" s="1"/>
    </row>
    <row r="27" spans="1:20" x14ac:dyDescent="0.25">
      <c r="A27" s="5"/>
      <c r="B27" s="5"/>
      <c r="C27" s="6" t="s">
        <v>25</v>
      </c>
      <c r="D27" s="5"/>
      <c r="E27" s="5"/>
      <c r="F27" s="34"/>
      <c r="G27" s="35"/>
      <c r="H27" s="5"/>
      <c r="I27" s="5"/>
      <c r="J27" s="5"/>
      <c r="K27" s="5"/>
      <c r="L27" s="5"/>
      <c r="M27" s="5"/>
      <c r="N27" s="5"/>
      <c r="O27" s="5"/>
      <c r="P27" s="36"/>
      <c r="Q27" s="6"/>
      <c r="R27" s="6"/>
      <c r="S27" s="6"/>
      <c r="T27" s="6"/>
    </row>
    <row r="28" spans="1:20" x14ac:dyDescent="0.25">
      <c r="A28" s="5"/>
      <c r="B28" s="5"/>
      <c r="C28" s="37" t="s">
        <v>38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9"/>
      <c r="Q28" s="6"/>
      <c r="R28" s="6"/>
      <c r="S28" s="6"/>
      <c r="T28" s="6"/>
    </row>
    <row r="29" spans="1:20" x14ac:dyDescent="0.25">
      <c r="A29" s="5"/>
      <c r="B29" s="5"/>
      <c r="C29" s="6" t="s">
        <v>26</v>
      </c>
      <c r="D29" s="5"/>
      <c r="E29" s="5"/>
      <c r="F29" s="40"/>
      <c r="G29" s="35"/>
      <c r="H29" s="5"/>
      <c r="I29" s="5"/>
      <c r="J29" s="5"/>
      <c r="K29" s="5"/>
      <c r="L29" s="5"/>
      <c r="M29" s="5"/>
      <c r="N29" s="5"/>
      <c r="O29" s="5"/>
      <c r="P29" s="36"/>
      <c r="Q29" s="6"/>
      <c r="R29" s="6"/>
      <c r="S29" s="6"/>
      <c r="T29" s="6"/>
    </row>
    <row r="30" spans="1:20" x14ac:dyDescent="0.25">
      <c r="A30" s="5"/>
      <c r="B30" s="5"/>
      <c r="C30" s="6" t="s">
        <v>27</v>
      </c>
      <c r="D30" s="5"/>
      <c r="E30" s="5"/>
      <c r="F30" s="40"/>
      <c r="G30" s="35"/>
      <c r="H30" s="5"/>
      <c r="I30" s="5"/>
      <c r="J30" s="5"/>
      <c r="K30" s="5"/>
      <c r="L30" s="5"/>
      <c r="M30" s="5"/>
      <c r="N30" s="5"/>
      <c r="O30" s="5"/>
      <c r="P30" s="36"/>
      <c r="Q30" s="6"/>
      <c r="R30" s="6"/>
      <c r="S30" s="6"/>
      <c r="T30" s="6"/>
    </row>
    <row r="31" spans="1:20" x14ac:dyDescent="0.25">
      <c r="A31" s="5"/>
      <c r="B31" s="5"/>
      <c r="C31" s="37" t="s">
        <v>28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9"/>
      <c r="Q31" s="6"/>
      <c r="R31" s="6"/>
      <c r="S31" s="6"/>
      <c r="T31" s="6"/>
    </row>
    <row r="32" spans="1:20" x14ac:dyDescent="0.25">
      <c r="A32" s="5"/>
      <c r="B32" s="5"/>
      <c r="C32" s="6" t="s">
        <v>29</v>
      </c>
      <c r="D32" s="5"/>
      <c r="E32" s="5"/>
      <c r="F32" s="40"/>
      <c r="G32" s="35"/>
      <c r="H32" s="5"/>
      <c r="I32" s="5"/>
      <c r="J32" s="5"/>
      <c r="K32" s="5"/>
      <c r="L32" s="5"/>
      <c r="M32" s="5"/>
      <c r="N32" s="5"/>
      <c r="O32" s="5"/>
      <c r="P32" s="36"/>
      <c r="Q32" s="6"/>
      <c r="R32" s="6"/>
      <c r="S32" s="6"/>
      <c r="T32" s="6"/>
    </row>
    <row r="33" spans="1:20" x14ac:dyDescent="0.25">
      <c r="A33" s="5"/>
      <c r="B33" s="5"/>
      <c r="C33" s="37" t="s">
        <v>30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  <c r="Q33" s="6"/>
      <c r="R33" s="6"/>
      <c r="S33" s="6"/>
      <c r="T33" s="6"/>
    </row>
  </sheetData>
  <mergeCells count="17">
    <mergeCell ref="A1:P1"/>
    <mergeCell ref="B3:P3"/>
    <mergeCell ref="B4:P4"/>
    <mergeCell ref="B5:P5"/>
    <mergeCell ref="A26:K26"/>
    <mergeCell ref="A17:A18"/>
    <mergeCell ref="B17:B18"/>
    <mergeCell ref="C17:C18"/>
    <mergeCell ref="D17:D18"/>
    <mergeCell ref="E17:E18"/>
    <mergeCell ref="F17:K17"/>
    <mergeCell ref="L17:P17"/>
    <mergeCell ref="D13:N13"/>
    <mergeCell ref="A8:P8"/>
    <mergeCell ref="D10:N10"/>
    <mergeCell ref="D11:N11"/>
    <mergeCell ref="D12:N1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6104E-FB7A-4513-991F-4C88668212C3}">
  <dimension ref="A1:T33"/>
  <sheetViews>
    <sheetView topLeftCell="A10" workbookViewId="0">
      <selection sqref="A1:XFD5"/>
    </sheetView>
  </sheetViews>
  <sheetFormatPr defaultRowHeight="15" x14ac:dyDescent="0.25"/>
  <cols>
    <col min="1" max="1" width="6" customWidth="1"/>
    <col min="2" max="2" width="6.85546875" customWidth="1"/>
    <col min="3" max="3" width="47" customWidth="1"/>
  </cols>
  <sheetData>
    <row r="1" spans="1:20" s="1" customFormat="1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20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0" s="1" customFormat="1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20" s="1" customFormat="1" ht="14.25" customHeight="1" x14ac:dyDescent="0.2">
      <c r="A4" s="2"/>
      <c r="B4" s="107" t="s">
        <v>151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20" s="1" customFormat="1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20" ht="20.2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  <c r="N6" s="2"/>
      <c r="O6" s="2"/>
      <c r="P6" s="4"/>
      <c r="Q6" s="1"/>
      <c r="R6" s="1"/>
      <c r="S6" s="1"/>
      <c r="T6" s="1"/>
    </row>
    <row r="7" spans="1:20" ht="20.25" x14ac:dyDescent="0.25">
      <c r="A7" s="1"/>
      <c r="B7" s="45"/>
      <c r="C7" s="45"/>
      <c r="D7" s="45"/>
      <c r="E7" s="45"/>
      <c r="F7" s="45"/>
      <c r="G7" s="45"/>
      <c r="H7" s="2" t="s">
        <v>79</v>
      </c>
      <c r="I7" s="45"/>
      <c r="J7" s="45"/>
      <c r="K7" s="45"/>
      <c r="L7" s="45"/>
      <c r="M7" s="45"/>
      <c r="N7" s="45"/>
      <c r="O7" s="45"/>
      <c r="P7" s="45"/>
      <c r="Q7" s="1"/>
      <c r="R7" s="1"/>
      <c r="S7" s="1"/>
      <c r="T7" s="1"/>
    </row>
    <row r="8" spans="1:20" x14ac:dyDescent="0.25">
      <c r="A8" s="72" t="s">
        <v>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1"/>
      <c r="R8" s="1"/>
      <c r="S8" s="1"/>
      <c r="T8" s="1"/>
    </row>
    <row r="9" spans="1:20" x14ac:dyDescent="0.25">
      <c r="A9" s="3"/>
      <c r="B9" s="3"/>
      <c r="C9" s="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1"/>
      <c r="R9" s="1"/>
      <c r="S9" s="1"/>
      <c r="T9" s="1"/>
    </row>
    <row r="10" spans="1:20" x14ac:dyDescent="0.25">
      <c r="A10" s="5"/>
      <c r="B10" s="5"/>
      <c r="C10" s="6" t="s">
        <v>1</v>
      </c>
      <c r="D10" s="79" t="s">
        <v>2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  <c r="Q10" s="6"/>
      <c r="R10" s="6"/>
      <c r="S10" s="6"/>
      <c r="T10" s="6"/>
    </row>
    <row r="11" spans="1:20" x14ac:dyDescent="0.25">
      <c r="A11" s="5"/>
      <c r="B11" s="5"/>
      <c r="C11" s="6" t="s">
        <v>3</v>
      </c>
      <c r="D11" s="79" t="s">
        <v>86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  <c r="Q11" s="6"/>
      <c r="R11" s="6"/>
      <c r="S11" s="6"/>
      <c r="T11" s="6"/>
    </row>
    <row r="12" spans="1:20" x14ac:dyDescent="0.25">
      <c r="A12" s="5"/>
      <c r="B12" s="5"/>
      <c r="C12" s="6" t="s">
        <v>4</v>
      </c>
      <c r="D12" s="79" t="s">
        <v>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  <c r="Q12" s="6"/>
      <c r="R12" s="6"/>
      <c r="S12" s="6"/>
      <c r="T12" s="6"/>
    </row>
    <row r="13" spans="1:20" x14ac:dyDescent="0.25">
      <c r="A13" s="5"/>
      <c r="B13" s="5"/>
      <c r="C13" s="6" t="s">
        <v>5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  <c r="Q13" s="6"/>
      <c r="R13" s="6"/>
      <c r="S13" s="6"/>
      <c r="T13" s="6"/>
    </row>
    <row r="14" spans="1:20" x14ac:dyDescent="0.25">
      <c r="A14" s="5"/>
      <c r="B14" s="5"/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7"/>
      <c r="P14" s="5"/>
      <c r="Q14" s="6"/>
      <c r="R14" s="6"/>
      <c r="S14" s="6"/>
      <c r="T14" s="6"/>
    </row>
    <row r="15" spans="1:2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43" t="s">
        <v>33</v>
      </c>
      <c r="P15" s="44">
        <f>P31</f>
        <v>0</v>
      </c>
      <c r="Q15" s="6"/>
      <c r="R15" s="6"/>
      <c r="S15" s="6"/>
      <c r="T15" s="6"/>
    </row>
    <row r="16" spans="1:20" ht="15.75" thickBot="1" x14ac:dyDescent="0.3">
      <c r="A16" s="3"/>
      <c r="B16" s="3"/>
      <c r="C16" s="1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1"/>
      <c r="R16" s="1"/>
      <c r="S16" s="1"/>
      <c r="T16" s="1"/>
    </row>
    <row r="17" spans="1:20" ht="15.75" thickBot="1" x14ac:dyDescent="0.3">
      <c r="A17" s="80" t="s">
        <v>7</v>
      </c>
      <c r="B17" s="82" t="s">
        <v>8</v>
      </c>
      <c r="C17" s="82" t="s">
        <v>9</v>
      </c>
      <c r="D17" s="84" t="s">
        <v>10</v>
      </c>
      <c r="E17" s="86" t="s">
        <v>11</v>
      </c>
      <c r="F17" s="73" t="s">
        <v>12</v>
      </c>
      <c r="G17" s="74"/>
      <c r="H17" s="74"/>
      <c r="I17" s="74"/>
      <c r="J17" s="74"/>
      <c r="K17" s="75"/>
      <c r="L17" s="73" t="s">
        <v>13</v>
      </c>
      <c r="M17" s="74"/>
      <c r="N17" s="74"/>
      <c r="O17" s="74"/>
      <c r="P17" s="75"/>
      <c r="Q17" s="1"/>
      <c r="R17" s="1"/>
      <c r="S17" s="1"/>
      <c r="T17" s="1"/>
    </row>
    <row r="18" spans="1:20" ht="51.75" thickBot="1" x14ac:dyDescent="0.3">
      <c r="A18" s="81"/>
      <c r="B18" s="83"/>
      <c r="C18" s="83"/>
      <c r="D18" s="85"/>
      <c r="E18" s="87"/>
      <c r="F18" s="8" t="s">
        <v>14</v>
      </c>
      <c r="G18" s="9" t="s">
        <v>15</v>
      </c>
      <c r="H18" s="9" t="s">
        <v>16</v>
      </c>
      <c r="I18" s="9" t="s">
        <v>17</v>
      </c>
      <c r="J18" s="9" t="s">
        <v>18</v>
      </c>
      <c r="K18" s="10" t="s">
        <v>19</v>
      </c>
      <c r="L18" s="8" t="s">
        <v>20</v>
      </c>
      <c r="M18" s="9" t="s">
        <v>16</v>
      </c>
      <c r="N18" s="9" t="s">
        <v>17</v>
      </c>
      <c r="O18" s="9" t="s">
        <v>18</v>
      </c>
      <c r="P18" s="10" t="s">
        <v>21</v>
      </c>
      <c r="Q18" s="1"/>
      <c r="R18" s="1"/>
      <c r="S18" s="1"/>
      <c r="T18" s="1"/>
    </row>
    <row r="19" spans="1:20" ht="15.75" thickBot="1" x14ac:dyDescent="0.3">
      <c r="A19" s="11">
        <v>1</v>
      </c>
      <c r="B19" s="12">
        <f>A19+1</f>
        <v>2</v>
      </c>
      <c r="C19" s="12">
        <f t="shared" ref="C19:P19" si="0">B19+1</f>
        <v>3</v>
      </c>
      <c r="D19" s="12">
        <f t="shared" si="0"/>
        <v>4</v>
      </c>
      <c r="E19" s="13">
        <f t="shared" si="0"/>
        <v>5</v>
      </c>
      <c r="F19" s="11">
        <f t="shared" si="0"/>
        <v>6</v>
      </c>
      <c r="G19" s="12">
        <f t="shared" si="0"/>
        <v>7</v>
      </c>
      <c r="H19" s="12">
        <f t="shared" si="0"/>
        <v>8</v>
      </c>
      <c r="I19" s="12">
        <f t="shared" si="0"/>
        <v>9</v>
      </c>
      <c r="J19" s="12">
        <f t="shared" si="0"/>
        <v>10</v>
      </c>
      <c r="K19" s="13">
        <f t="shared" si="0"/>
        <v>11</v>
      </c>
      <c r="L19" s="11">
        <f t="shared" si="0"/>
        <v>12</v>
      </c>
      <c r="M19" s="12">
        <f t="shared" si="0"/>
        <v>13</v>
      </c>
      <c r="N19" s="12">
        <f t="shared" si="0"/>
        <v>14</v>
      </c>
      <c r="O19" s="12">
        <f t="shared" si="0"/>
        <v>15</v>
      </c>
      <c r="P19" s="13">
        <f t="shared" si="0"/>
        <v>16</v>
      </c>
      <c r="Q19" s="1"/>
      <c r="R19" s="1"/>
      <c r="S19" s="1"/>
      <c r="T19" s="1"/>
    </row>
    <row r="20" spans="1:20" ht="25.5" x14ac:dyDescent="0.25">
      <c r="A20" s="47">
        <v>1</v>
      </c>
      <c r="B20" s="48"/>
      <c r="C20" s="49" t="s">
        <v>68</v>
      </c>
      <c r="D20" s="50" t="s">
        <v>22</v>
      </c>
      <c r="E20" s="51">
        <v>3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  <c r="Q20" s="1"/>
      <c r="R20" s="1"/>
      <c r="S20" s="1"/>
      <c r="T20" s="1"/>
    </row>
    <row r="21" spans="1:20" ht="102" x14ac:dyDescent="0.25">
      <c r="A21" s="47"/>
      <c r="B21" s="48"/>
      <c r="C21" s="52" t="s">
        <v>122</v>
      </c>
      <c r="D21" s="50" t="s">
        <v>22</v>
      </c>
      <c r="E21" s="51">
        <v>3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  <c r="Q21" s="1"/>
      <c r="R21" s="1"/>
      <c r="S21" s="1"/>
      <c r="T21" s="1"/>
    </row>
    <row r="22" spans="1:20" x14ac:dyDescent="0.25">
      <c r="A22" s="47"/>
      <c r="B22" s="48"/>
      <c r="C22" s="52" t="s">
        <v>69</v>
      </c>
      <c r="D22" s="50" t="s">
        <v>22</v>
      </c>
      <c r="E22" s="51">
        <v>3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  <c r="Q22" s="1"/>
      <c r="R22" s="1"/>
      <c r="S22" s="1"/>
      <c r="T22" s="1"/>
    </row>
    <row r="23" spans="1:20" x14ac:dyDescent="0.25">
      <c r="A23" s="47"/>
      <c r="B23" s="48"/>
      <c r="C23" s="52" t="s">
        <v>73</v>
      </c>
      <c r="D23" s="50" t="s">
        <v>35</v>
      </c>
      <c r="E23" s="51">
        <v>3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  <c r="Q23" s="1"/>
      <c r="R23" s="1"/>
      <c r="S23" s="1"/>
      <c r="T23" s="1"/>
    </row>
    <row r="24" spans="1:20" x14ac:dyDescent="0.25">
      <c r="A24" s="47"/>
      <c r="B24" s="48"/>
      <c r="C24" s="52" t="s">
        <v>36</v>
      </c>
      <c r="D24" s="50" t="s">
        <v>35</v>
      </c>
      <c r="E24" s="51">
        <v>3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  <c r="Q24" s="1"/>
      <c r="R24" s="1"/>
      <c r="S24" s="1"/>
      <c r="T24" s="1"/>
    </row>
    <row r="25" spans="1:20" ht="15.75" thickBot="1" x14ac:dyDescent="0.3">
      <c r="A25" s="17">
        <v>2</v>
      </c>
      <c r="B25" s="18"/>
      <c r="C25" s="19" t="s">
        <v>74</v>
      </c>
      <c r="D25" s="18" t="s">
        <v>37</v>
      </c>
      <c r="E25" s="20">
        <v>1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  <c r="Q25" s="1"/>
      <c r="R25" s="1"/>
      <c r="S25" s="1"/>
      <c r="T25" s="1"/>
    </row>
    <row r="26" spans="1:20" ht="15.75" thickBot="1" x14ac:dyDescent="0.3">
      <c r="A26" s="76" t="s">
        <v>24</v>
      </c>
      <c r="B26" s="77"/>
      <c r="C26" s="77"/>
      <c r="D26" s="77"/>
      <c r="E26" s="77"/>
      <c r="F26" s="77"/>
      <c r="G26" s="77"/>
      <c r="H26" s="77"/>
      <c r="I26" s="77"/>
      <c r="J26" s="77"/>
      <c r="K26" s="78"/>
      <c r="L26" s="31"/>
      <c r="M26" s="32"/>
      <c r="N26" s="32"/>
      <c r="O26" s="32"/>
      <c r="P26" s="33"/>
      <c r="Q26" s="1"/>
      <c r="R26" s="1"/>
      <c r="S26" s="1"/>
      <c r="T26" s="1"/>
    </row>
    <row r="27" spans="1:20" x14ac:dyDescent="0.25">
      <c r="A27" s="5"/>
      <c r="B27" s="5"/>
      <c r="C27" s="6" t="s">
        <v>25</v>
      </c>
      <c r="D27" s="5"/>
      <c r="E27" s="5"/>
      <c r="F27" s="34"/>
      <c r="G27" s="35"/>
      <c r="H27" s="5"/>
      <c r="I27" s="5"/>
      <c r="J27" s="5"/>
      <c r="K27" s="5"/>
      <c r="L27" s="5"/>
      <c r="M27" s="5"/>
      <c r="N27" s="5"/>
      <c r="O27" s="5"/>
      <c r="P27" s="36"/>
      <c r="Q27" s="6"/>
      <c r="R27" s="6"/>
      <c r="S27" s="6"/>
      <c r="T27" s="6"/>
    </row>
    <row r="28" spans="1:20" x14ac:dyDescent="0.25">
      <c r="A28" s="5"/>
      <c r="B28" s="5"/>
      <c r="C28" s="37" t="s">
        <v>38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9"/>
      <c r="Q28" s="6"/>
      <c r="R28" s="6"/>
      <c r="S28" s="6"/>
      <c r="T28" s="6"/>
    </row>
    <row r="29" spans="1:20" x14ac:dyDescent="0.25">
      <c r="A29" s="5"/>
      <c r="B29" s="5"/>
      <c r="C29" s="6" t="s">
        <v>26</v>
      </c>
      <c r="D29" s="5"/>
      <c r="E29" s="5"/>
      <c r="F29" s="40"/>
      <c r="G29" s="35"/>
      <c r="H29" s="5"/>
      <c r="I29" s="5"/>
      <c r="J29" s="5"/>
      <c r="K29" s="5"/>
      <c r="L29" s="5"/>
      <c r="M29" s="5"/>
      <c r="N29" s="5"/>
      <c r="O29" s="5"/>
      <c r="P29" s="36"/>
      <c r="Q29" s="6"/>
      <c r="R29" s="6"/>
      <c r="S29" s="6"/>
      <c r="T29" s="6"/>
    </row>
    <row r="30" spans="1:20" x14ac:dyDescent="0.25">
      <c r="A30" s="5"/>
      <c r="B30" s="5"/>
      <c r="C30" s="6" t="s">
        <v>27</v>
      </c>
      <c r="D30" s="5"/>
      <c r="E30" s="5"/>
      <c r="F30" s="40"/>
      <c r="G30" s="35"/>
      <c r="H30" s="5"/>
      <c r="I30" s="5"/>
      <c r="J30" s="5"/>
      <c r="K30" s="5"/>
      <c r="L30" s="5"/>
      <c r="M30" s="5"/>
      <c r="N30" s="5"/>
      <c r="O30" s="5"/>
      <c r="P30" s="36"/>
      <c r="Q30" s="6"/>
      <c r="R30" s="6"/>
      <c r="S30" s="6"/>
      <c r="T30" s="6"/>
    </row>
    <row r="31" spans="1:20" x14ac:dyDescent="0.25">
      <c r="A31" s="5"/>
      <c r="B31" s="5"/>
      <c r="C31" s="37" t="s">
        <v>28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9"/>
      <c r="Q31" s="6"/>
      <c r="R31" s="6"/>
      <c r="S31" s="6"/>
      <c r="T31" s="6"/>
    </row>
    <row r="32" spans="1:20" x14ac:dyDescent="0.25">
      <c r="A32" s="5"/>
      <c r="B32" s="5"/>
      <c r="C32" s="6" t="s">
        <v>29</v>
      </c>
      <c r="D32" s="5"/>
      <c r="E32" s="5"/>
      <c r="F32" s="40"/>
      <c r="G32" s="35"/>
      <c r="H32" s="5"/>
      <c r="I32" s="5"/>
      <c r="J32" s="5"/>
      <c r="K32" s="5"/>
      <c r="L32" s="5"/>
      <c r="M32" s="5"/>
      <c r="N32" s="5"/>
      <c r="O32" s="5"/>
      <c r="P32" s="36"/>
      <c r="Q32" s="6"/>
      <c r="R32" s="6"/>
      <c r="S32" s="6"/>
      <c r="T32" s="6"/>
    </row>
    <row r="33" spans="1:20" x14ac:dyDescent="0.25">
      <c r="A33" s="5"/>
      <c r="B33" s="5"/>
      <c r="C33" s="37" t="s">
        <v>30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  <c r="Q33" s="6"/>
      <c r="R33" s="6"/>
      <c r="S33" s="6"/>
      <c r="T33" s="6"/>
    </row>
  </sheetData>
  <mergeCells count="17">
    <mergeCell ref="A1:P1"/>
    <mergeCell ref="B3:P3"/>
    <mergeCell ref="B4:P4"/>
    <mergeCell ref="B5:P5"/>
    <mergeCell ref="A26:K26"/>
    <mergeCell ref="A17:A18"/>
    <mergeCell ref="B17:B18"/>
    <mergeCell ref="C17:C18"/>
    <mergeCell ref="D17:D18"/>
    <mergeCell ref="E17:E18"/>
    <mergeCell ref="F17:K17"/>
    <mergeCell ref="L17:P17"/>
    <mergeCell ref="D13:N13"/>
    <mergeCell ref="A8:P8"/>
    <mergeCell ref="D10:N10"/>
    <mergeCell ref="D11:N11"/>
    <mergeCell ref="D12:N1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A0E9F-D75E-45D9-A560-40BB390CED91}">
  <dimension ref="A1:T33"/>
  <sheetViews>
    <sheetView topLeftCell="A16" workbookViewId="0">
      <selection sqref="A1:XFD5"/>
    </sheetView>
  </sheetViews>
  <sheetFormatPr defaultRowHeight="15" x14ac:dyDescent="0.25"/>
  <cols>
    <col min="1" max="1" width="6.7109375" customWidth="1"/>
    <col min="2" max="2" width="7.42578125" customWidth="1"/>
    <col min="3" max="3" width="45.5703125" customWidth="1"/>
  </cols>
  <sheetData>
    <row r="1" spans="1:20" s="1" customFormat="1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20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0" s="1" customFormat="1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20" s="1" customFormat="1" ht="14.25" customHeight="1" x14ac:dyDescent="0.2">
      <c r="A4" s="2"/>
      <c r="B4" s="107" t="s">
        <v>154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20" s="1" customFormat="1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20" ht="20.2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  <c r="N6" s="2"/>
      <c r="O6" s="2"/>
      <c r="P6" s="4"/>
      <c r="Q6" s="1"/>
      <c r="R6" s="1"/>
      <c r="S6" s="1"/>
      <c r="T6" s="1"/>
    </row>
    <row r="7" spans="1:20" ht="20.25" x14ac:dyDescent="0.25">
      <c r="A7" s="1"/>
      <c r="B7" s="45"/>
      <c r="C7" s="45"/>
      <c r="D7" s="45"/>
      <c r="E7" s="45"/>
      <c r="F7" s="45"/>
      <c r="G7" s="45"/>
      <c r="H7" s="2" t="s">
        <v>89</v>
      </c>
      <c r="I7" s="45"/>
      <c r="J7" s="45"/>
      <c r="K7" s="45"/>
      <c r="L7" s="45"/>
      <c r="M7" s="45"/>
      <c r="N7" s="45"/>
      <c r="O7" s="45"/>
      <c r="P7" s="45"/>
      <c r="Q7" s="1"/>
      <c r="R7" s="1"/>
      <c r="S7" s="1"/>
      <c r="T7" s="1"/>
    </row>
    <row r="8" spans="1:20" x14ac:dyDescent="0.25">
      <c r="A8" s="72" t="s">
        <v>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1"/>
      <c r="R8" s="1"/>
      <c r="S8" s="1"/>
      <c r="T8" s="1"/>
    </row>
    <row r="9" spans="1:20" x14ac:dyDescent="0.25">
      <c r="A9" s="3"/>
      <c r="B9" s="3"/>
      <c r="C9" s="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1"/>
      <c r="R9" s="1"/>
      <c r="S9" s="1"/>
      <c r="T9" s="1"/>
    </row>
    <row r="10" spans="1:20" x14ac:dyDescent="0.25">
      <c r="A10" s="5"/>
      <c r="B10" s="5"/>
      <c r="C10" s="6" t="s">
        <v>1</v>
      </c>
      <c r="D10" s="79" t="s">
        <v>2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  <c r="Q10" s="6"/>
      <c r="R10" s="6"/>
      <c r="S10" s="6"/>
      <c r="T10" s="6"/>
    </row>
    <row r="11" spans="1:20" x14ac:dyDescent="0.25">
      <c r="A11" s="5"/>
      <c r="B11" s="5"/>
      <c r="C11" s="6" t="s">
        <v>3</v>
      </c>
      <c r="D11" s="79" t="s">
        <v>87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  <c r="Q11" s="6"/>
      <c r="R11" s="6"/>
      <c r="S11" s="6"/>
      <c r="T11" s="6"/>
    </row>
    <row r="12" spans="1:20" x14ac:dyDescent="0.25">
      <c r="A12" s="5"/>
      <c r="B12" s="5"/>
      <c r="C12" s="6" t="s">
        <v>4</v>
      </c>
      <c r="D12" s="79" t="s">
        <v>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  <c r="Q12" s="6"/>
      <c r="R12" s="6"/>
      <c r="S12" s="6"/>
      <c r="T12" s="6"/>
    </row>
    <row r="13" spans="1:20" x14ac:dyDescent="0.25">
      <c r="A13" s="5"/>
      <c r="B13" s="5"/>
      <c r="C13" s="6" t="s">
        <v>5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  <c r="Q13" s="6"/>
      <c r="R13" s="6"/>
      <c r="S13" s="6"/>
      <c r="T13" s="6"/>
    </row>
    <row r="14" spans="1:20" x14ac:dyDescent="0.25">
      <c r="A14" s="5"/>
      <c r="B14" s="5"/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7"/>
      <c r="P14" s="5"/>
      <c r="Q14" s="6"/>
      <c r="R14" s="6"/>
      <c r="S14" s="6"/>
      <c r="T14" s="6"/>
    </row>
    <row r="15" spans="1:2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43" t="s">
        <v>33</v>
      </c>
      <c r="P15" s="44">
        <f>P31</f>
        <v>0</v>
      </c>
      <c r="Q15" s="6"/>
      <c r="R15" s="6"/>
      <c r="S15" s="6"/>
      <c r="T15" s="6"/>
    </row>
    <row r="16" spans="1:20" ht="15.75" thickBot="1" x14ac:dyDescent="0.3">
      <c r="A16" s="3"/>
      <c r="B16" s="3"/>
      <c r="C16" s="1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1"/>
      <c r="R16" s="1"/>
      <c r="S16" s="1"/>
      <c r="T16" s="1"/>
    </row>
    <row r="17" spans="1:20" ht="15.75" thickBot="1" x14ac:dyDescent="0.3">
      <c r="A17" s="80" t="s">
        <v>7</v>
      </c>
      <c r="B17" s="82" t="s">
        <v>8</v>
      </c>
      <c r="C17" s="82" t="s">
        <v>9</v>
      </c>
      <c r="D17" s="84" t="s">
        <v>10</v>
      </c>
      <c r="E17" s="86" t="s">
        <v>11</v>
      </c>
      <c r="F17" s="73" t="s">
        <v>12</v>
      </c>
      <c r="G17" s="74"/>
      <c r="H17" s="74"/>
      <c r="I17" s="74"/>
      <c r="J17" s="74"/>
      <c r="K17" s="75"/>
      <c r="L17" s="73" t="s">
        <v>13</v>
      </c>
      <c r="M17" s="74"/>
      <c r="N17" s="74"/>
      <c r="O17" s="74"/>
      <c r="P17" s="75"/>
      <c r="Q17" s="1"/>
      <c r="R17" s="1"/>
      <c r="S17" s="1"/>
      <c r="T17" s="1"/>
    </row>
    <row r="18" spans="1:20" ht="51.75" thickBot="1" x14ac:dyDescent="0.3">
      <c r="A18" s="81"/>
      <c r="B18" s="83"/>
      <c r="C18" s="83"/>
      <c r="D18" s="85"/>
      <c r="E18" s="87"/>
      <c r="F18" s="8" t="s">
        <v>14</v>
      </c>
      <c r="G18" s="9" t="s">
        <v>15</v>
      </c>
      <c r="H18" s="9" t="s">
        <v>16</v>
      </c>
      <c r="I18" s="9" t="s">
        <v>17</v>
      </c>
      <c r="J18" s="9" t="s">
        <v>18</v>
      </c>
      <c r="K18" s="10" t="s">
        <v>19</v>
      </c>
      <c r="L18" s="8" t="s">
        <v>20</v>
      </c>
      <c r="M18" s="9" t="s">
        <v>16</v>
      </c>
      <c r="N18" s="9" t="s">
        <v>17</v>
      </c>
      <c r="O18" s="9" t="s">
        <v>18</v>
      </c>
      <c r="P18" s="10" t="s">
        <v>21</v>
      </c>
      <c r="Q18" s="1"/>
      <c r="R18" s="1"/>
      <c r="S18" s="1"/>
      <c r="T18" s="1"/>
    </row>
    <row r="19" spans="1:20" ht="15.75" thickBot="1" x14ac:dyDescent="0.3">
      <c r="A19" s="11">
        <v>1</v>
      </c>
      <c r="B19" s="12">
        <f>A19+1</f>
        <v>2</v>
      </c>
      <c r="C19" s="12">
        <f t="shared" ref="C19:P19" si="0">B19+1</f>
        <v>3</v>
      </c>
      <c r="D19" s="12">
        <f t="shared" si="0"/>
        <v>4</v>
      </c>
      <c r="E19" s="13">
        <f t="shared" si="0"/>
        <v>5</v>
      </c>
      <c r="F19" s="11">
        <f t="shared" si="0"/>
        <v>6</v>
      </c>
      <c r="G19" s="12">
        <f t="shared" si="0"/>
        <v>7</v>
      </c>
      <c r="H19" s="12">
        <f t="shared" si="0"/>
        <v>8</v>
      </c>
      <c r="I19" s="12">
        <f t="shared" si="0"/>
        <v>9</v>
      </c>
      <c r="J19" s="12">
        <f t="shared" si="0"/>
        <v>10</v>
      </c>
      <c r="K19" s="13">
        <f t="shared" si="0"/>
        <v>11</v>
      </c>
      <c r="L19" s="11">
        <f t="shared" si="0"/>
        <v>12</v>
      </c>
      <c r="M19" s="12">
        <f t="shared" si="0"/>
        <v>13</v>
      </c>
      <c r="N19" s="12">
        <f t="shared" si="0"/>
        <v>14</v>
      </c>
      <c r="O19" s="12">
        <f t="shared" si="0"/>
        <v>15</v>
      </c>
      <c r="P19" s="13">
        <f t="shared" si="0"/>
        <v>16</v>
      </c>
      <c r="Q19" s="1"/>
      <c r="R19" s="1"/>
      <c r="S19" s="1"/>
      <c r="T19" s="1"/>
    </row>
    <row r="20" spans="1:20" ht="25.5" x14ac:dyDescent="0.25">
      <c r="A20" s="47">
        <v>1</v>
      </c>
      <c r="B20" s="48"/>
      <c r="C20" s="49" t="s">
        <v>88</v>
      </c>
      <c r="D20" s="50" t="s">
        <v>22</v>
      </c>
      <c r="E20" s="51">
        <v>1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  <c r="Q20" s="1"/>
      <c r="R20" s="1"/>
      <c r="S20" s="1"/>
      <c r="T20" s="1"/>
    </row>
    <row r="21" spans="1:20" ht="102" x14ac:dyDescent="0.25">
      <c r="A21" s="47"/>
      <c r="B21" s="48"/>
      <c r="C21" s="52" t="s">
        <v>123</v>
      </c>
      <c r="D21" s="50" t="s">
        <v>22</v>
      </c>
      <c r="E21" s="51">
        <v>1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  <c r="Q21" s="1"/>
      <c r="R21" s="1"/>
      <c r="S21" s="1"/>
      <c r="T21" s="1"/>
    </row>
    <row r="22" spans="1:20" x14ac:dyDescent="0.25">
      <c r="A22" s="47"/>
      <c r="B22" s="48"/>
      <c r="C22" s="52" t="s">
        <v>69</v>
      </c>
      <c r="D22" s="50" t="s">
        <v>22</v>
      </c>
      <c r="E22" s="51">
        <v>1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  <c r="Q22" s="1"/>
      <c r="R22" s="1"/>
      <c r="S22" s="1"/>
      <c r="T22" s="1"/>
    </row>
    <row r="23" spans="1:20" x14ac:dyDescent="0.25">
      <c r="A23" s="47"/>
      <c r="B23" s="48"/>
      <c r="C23" s="65" t="s">
        <v>80</v>
      </c>
      <c r="D23" s="50" t="s">
        <v>35</v>
      </c>
      <c r="E23" s="51">
        <v>1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  <c r="Q23" s="1"/>
      <c r="R23" s="1"/>
      <c r="S23" s="1"/>
      <c r="T23" s="1"/>
    </row>
    <row r="24" spans="1:20" x14ac:dyDescent="0.25">
      <c r="A24" s="47"/>
      <c r="B24" s="48"/>
      <c r="C24" s="64" t="s">
        <v>36</v>
      </c>
      <c r="D24" s="50" t="s">
        <v>35</v>
      </c>
      <c r="E24" s="51">
        <v>1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  <c r="Q24" s="1"/>
      <c r="R24" s="1"/>
      <c r="S24" s="1"/>
      <c r="T24" s="1"/>
    </row>
    <row r="25" spans="1:20" ht="15.75" thickBot="1" x14ac:dyDescent="0.3">
      <c r="A25" s="17">
        <v>2</v>
      </c>
      <c r="B25" s="18"/>
      <c r="C25" s="19" t="s">
        <v>74</v>
      </c>
      <c r="D25" s="18" t="s">
        <v>37</v>
      </c>
      <c r="E25" s="20">
        <v>1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  <c r="Q25" s="1"/>
      <c r="R25" s="1"/>
      <c r="S25" s="1"/>
      <c r="T25" s="1"/>
    </row>
    <row r="26" spans="1:20" ht="15.75" thickBot="1" x14ac:dyDescent="0.3">
      <c r="A26" s="76" t="s">
        <v>24</v>
      </c>
      <c r="B26" s="77"/>
      <c r="C26" s="77"/>
      <c r="D26" s="77"/>
      <c r="E26" s="77"/>
      <c r="F26" s="77"/>
      <c r="G26" s="77"/>
      <c r="H26" s="77"/>
      <c r="I26" s="77"/>
      <c r="J26" s="77"/>
      <c r="K26" s="78"/>
      <c r="L26" s="31"/>
      <c r="M26" s="32"/>
      <c r="N26" s="32"/>
      <c r="O26" s="32"/>
      <c r="P26" s="33"/>
      <c r="Q26" s="1"/>
      <c r="R26" s="1"/>
      <c r="S26" s="1"/>
      <c r="T26" s="1"/>
    </row>
    <row r="27" spans="1:20" x14ac:dyDescent="0.25">
      <c r="A27" s="5"/>
      <c r="B27" s="5"/>
      <c r="C27" s="6" t="s">
        <v>25</v>
      </c>
      <c r="D27" s="5"/>
      <c r="E27" s="5"/>
      <c r="F27" s="34"/>
      <c r="G27" s="35"/>
      <c r="H27" s="5"/>
      <c r="I27" s="5"/>
      <c r="J27" s="5"/>
      <c r="K27" s="5"/>
      <c r="L27" s="5"/>
      <c r="M27" s="5"/>
      <c r="N27" s="5"/>
      <c r="O27" s="5"/>
      <c r="P27" s="36"/>
      <c r="Q27" s="6"/>
      <c r="R27" s="6"/>
      <c r="S27" s="6"/>
      <c r="T27" s="6"/>
    </row>
    <row r="28" spans="1:20" x14ac:dyDescent="0.25">
      <c r="A28" s="5"/>
      <c r="B28" s="5"/>
      <c r="C28" s="37" t="s">
        <v>38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9"/>
      <c r="Q28" s="6"/>
      <c r="R28" s="6"/>
      <c r="S28" s="6"/>
      <c r="T28" s="6"/>
    </row>
    <row r="29" spans="1:20" x14ac:dyDescent="0.25">
      <c r="A29" s="5"/>
      <c r="B29" s="5"/>
      <c r="C29" s="6" t="s">
        <v>26</v>
      </c>
      <c r="D29" s="5"/>
      <c r="E29" s="5"/>
      <c r="F29" s="40"/>
      <c r="G29" s="35"/>
      <c r="H29" s="5"/>
      <c r="I29" s="5"/>
      <c r="J29" s="5"/>
      <c r="K29" s="5"/>
      <c r="L29" s="5"/>
      <c r="M29" s="5"/>
      <c r="N29" s="5"/>
      <c r="O29" s="5"/>
      <c r="P29" s="36"/>
      <c r="Q29" s="6"/>
      <c r="R29" s="6"/>
      <c r="S29" s="6"/>
      <c r="T29" s="6"/>
    </row>
    <row r="30" spans="1:20" x14ac:dyDescent="0.25">
      <c r="A30" s="5"/>
      <c r="B30" s="5"/>
      <c r="C30" s="6" t="s">
        <v>27</v>
      </c>
      <c r="D30" s="5"/>
      <c r="E30" s="5"/>
      <c r="F30" s="40"/>
      <c r="G30" s="35"/>
      <c r="H30" s="5"/>
      <c r="I30" s="5"/>
      <c r="J30" s="5"/>
      <c r="K30" s="5"/>
      <c r="L30" s="5"/>
      <c r="M30" s="5"/>
      <c r="N30" s="5"/>
      <c r="O30" s="5"/>
      <c r="P30" s="36"/>
      <c r="Q30" s="6"/>
      <c r="R30" s="6"/>
      <c r="S30" s="6"/>
      <c r="T30" s="6"/>
    </row>
    <row r="31" spans="1:20" x14ac:dyDescent="0.25">
      <c r="A31" s="5"/>
      <c r="B31" s="5"/>
      <c r="C31" s="37" t="s">
        <v>28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9"/>
      <c r="Q31" s="6"/>
      <c r="R31" s="6"/>
      <c r="S31" s="6"/>
      <c r="T31" s="6"/>
    </row>
    <row r="32" spans="1:20" x14ac:dyDescent="0.25">
      <c r="A32" s="5"/>
      <c r="B32" s="5"/>
      <c r="C32" s="6" t="s">
        <v>29</v>
      </c>
      <c r="D32" s="5"/>
      <c r="E32" s="5"/>
      <c r="F32" s="40"/>
      <c r="G32" s="35"/>
      <c r="H32" s="5"/>
      <c r="I32" s="5"/>
      <c r="J32" s="5"/>
      <c r="K32" s="5"/>
      <c r="L32" s="5"/>
      <c r="M32" s="5"/>
      <c r="N32" s="5"/>
      <c r="O32" s="5"/>
      <c r="P32" s="36"/>
      <c r="Q32" s="6"/>
      <c r="R32" s="6"/>
      <c r="S32" s="6"/>
      <c r="T32" s="6"/>
    </row>
    <row r="33" spans="1:20" x14ac:dyDescent="0.25">
      <c r="A33" s="5"/>
      <c r="B33" s="5"/>
      <c r="C33" s="37" t="s">
        <v>30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  <c r="Q33" s="6"/>
      <c r="R33" s="6"/>
      <c r="S33" s="6"/>
      <c r="T33" s="6"/>
    </row>
  </sheetData>
  <mergeCells count="17">
    <mergeCell ref="A1:P1"/>
    <mergeCell ref="B3:P3"/>
    <mergeCell ref="B4:P4"/>
    <mergeCell ref="B5:P5"/>
    <mergeCell ref="A26:K26"/>
    <mergeCell ref="A17:A18"/>
    <mergeCell ref="B17:B18"/>
    <mergeCell ref="C17:C18"/>
    <mergeCell ref="D17:D18"/>
    <mergeCell ref="E17:E18"/>
    <mergeCell ref="F17:K17"/>
    <mergeCell ref="L17:P17"/>
    <mergeCell ref="D13:N13"/>
    <mergeCell ref="A8:P8"/>
    <mergeCell ref="D10:N10"/>
    <mergeCell ref="D11:N11"/>
    <mergeCell ref="D12:N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3280A-5274-4994-80DE-42BC892FA3A1}">
  <dimension ref="A1:T38"/>
  <sheetViews>
    <sheetView topLeftCell="A20" workbookViewId="0">
      <selection sqref="A1:XFD5"/>
    </sheetView>
  </sheetViews>
  <sheetFormatPr defaultRowHeight="15" x14ac:dyDescent="0.25"/>
  <cols>
    <col min="1" max="1" width="5.5703125" customWidth="1"/>
    <col min="2" max="2" width="8.140625" customWidth="1"/>
    <col min="3" max="3" width="47" customWidth="1"/>
    <col min="16" max="16" width="12" customWidth="1"/>
  </cols>
  <sheetData>
    <row r="1" spans="1:20" s="1" customFormat="1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20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0" s="1" customFormat="1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20" s="1" customFormat="1" ht="14.25" customHeight="1" x14ac:dyDescent="0.2">
      <c r="A4" s="2"/>
      <c r="B4" s="107" t="s">
        <v>155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20" s="1" customFormat="1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20" ht="20.2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  <c r="N6" s="2"/>
      <c r="O6" s="2"/>
      <c r="P6" s="4"/>
      <c r="Q6" s="1"/>
      <c r="R6" s="1"/>
      <c r="S6" s="1"/>
      <c r="T6" s="1"/>
    </row>
    <row r="7" spans="1:20" ht="20.25" x14ac:dyDescent="0.25">
      <c r="A7" s="1"/>
      <c r="B7" s="45"/>
      <c r="C7" s="45"/>
      <c r="D7" s="45"/>
      <c r="E7" s="45"/>
      <c r="F7" s="45"/>
      <c r="G7" s="45"/>
      <c r="H7" s="2" t="s">
        <v>62</v>
      </c>
      <c r="I7" s="45"/>
      <c r="J7" s="45"/>
      <c r="K7" s="45"/>
      <c r="L7" s="45"/>
      <c r="M7" s="45"/>
      <c r="N7" s="45"/>
      <c r="O7" s="45"/>
      <c r="P7" s="45"/>
      <c r="Q7" s="1"/>
      <c r="R7" s="1"/>
      <c r="S7" s="1"/>
      <c r="T7" s="1"/>
    </row>
    <row r="8" spans="1:20" x14ac:dyDescent="0.25">
      <c r="A8" s="72" t="s">
        <v>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1"/>
      <c r="R8" s="1"/>
      <c r="S8" s="1"/>
      <c r="T8" s="1"/>
    </row>
    <row r="9" spans="1:20" x14ac:dyDescent="0.25">
      <c r="A9" s="3"/>
      <c r="B9" s="3"/>
      <c r="C9" s="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1"/>
      <c r="R9" s="1"/>
      <c r="S9" s="1"/>
      <c r="T9" s="1"/>
    </row>
    <row r="10" spans="1:20" x14ac:dyDescent="0.25">
      <c r="A10" s="5"/>
      <c r="B10" s="5"/>
      <c r="C10" s="6" t="s">
        <v>1</v>
      </c>
      <c r="D10" s="79" t="s">
        <v>2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  <c r="Q10" s="6"/>
      <c r="R10" s="6"/>
      <c r="S10" s="6"/>
      <c r="T10" s="6"/>
    </row>
    <row r="11" spans="1:20" x14ac:dyDescent="0.25">
      <c r="A11" s="5"/>
      <c r="B11" s="5"/>
      <c r="C11" s="6" t="s">
        <v>3</v>
      </c>
      <c r="D11" s="79" t="s">
        <v>90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  <c r="Q11" s="6"/>
      <c r="R11" s="6"/>
      <c r="S11" s="6"/>
      <c r="T11" s="6"/>
    </row>
    <row r="12" spans="1:20" x14ac:dyDescent="0.25">
      <c r="A12" s="5"/>
      <c r="B12" s="5"/>
      <c r="C12" s="6" t="s">
        <v>4</v>
      </c>
      <c r="D12" s="79" t="s">
        <v>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  <c r="Q12" s="6"/>
      <c r="R12" s="6"/>
      <c r="S12" s="6"/>
      <c r="T12" s="6"/>
    </row>
    <row r="13" spans="1:20" x14ac:dyDescent="0.25">
      <c r="A13" s="5"/>
      <c r="B13" s="5"/>
      <c r="C13" s="6" t="s">
        <v>5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  <c r="Q13" s="6"/>
      <c r="R13" s="6"/>
      <c r="S13" s="6"/>
      <c r="T13" s="6"/>
    </row>
    <row r="14" spans="1:20" x14ac:dyDescent="0.25">
      <c r="A14" s="5"/>
      <c r="B14" s="5"/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7"/>
      <c r="P14" s="5"/>
      <c r="Q14" s="6"/>
      <c r="R14" s="6"/>
      <c r="S14" s="6"/>
      <c r="T14" s="6"/>
    </row>
    <row r="15" spans="1:2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43" t="s">
        <v>33</v>
      </c>
      <c r="P15" s="44">
        <f>P36</f>
        <v>0</v>
      </c>
      <c r="Q15" s="6"/>
      <c r="R15" s="6"/>
      <c r="S15" s="6"/>
      <c r="T15" s="6"/>
    </row>
    <row r="16" spans="1:20" ht="15.75" thickBot="1" x14ac:dyDescent="0.3">
      <c r="A16" s="3"/>
      <c r="B16" s="3"/>
      <c r="C16" s="1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1"/>
      <c r="R16" s="1"/>
      <c r="S16" s="1"/>
      <c r="T16" s="1"/>
    </row>
    <row r="17" spans="1:20" ht="15.75" thickBot="1" x14ac:dyDescent="0.3">
      <c r="A17" s="80" t="s">
        <v>7</v>
      </c>
      <c r="B17" s="82" t="s">
        <v>8</v>
      </c>
      <c r="C17" s="82" t="s">
        <v>9</v>
      </c>
      <c r="D17" s="84" t="s">
        <v>10</v>
      </c>
      <c r="E17" s="86" t="s">
        <v>11</v>
      </c>
      <c r="F17" s="73" t="s">
        <v>12</v>
      </c>
      <c r="G17" s="74"/>
      <c r="H17" s="74"/>
      <c r="I17" s="74"/>
      <c r="J17" s="74"/>
      <c r="K17" s="75"/>
      <c r="L17" s="73" t="s">
        <v>13</v>
      </c>
      <c r="M17" s="74"/>
      <c r="N17" s="74"/>
      <c r="O17" s="74"/>
      <c r="P17" s="75"/>
      <c r="Q17" s="1"/>
      <c r="R17" s="1"/>
      <c r="S17" s="1"/>
      <c r="T17" s="1"/>
    </row>
    <row r="18" spans="1:20" ht="51.75" thickBot="1" x14ac:dyDescent="0.3">
      <c r="A18" s="81"/>
      <c r="B18" s="83"/>
      <c r="C18" s="83"/>
      <c r="D18" s="85"/>
      <c r="E18" s="87"/>
      <c r="F18" s="8" t="s">
        <v>14</v>
      </c>
      <c r="G18" s="9" t="s">
        <v>15</v>
      </c>
      <c r="H18" s="9" t="s">
        <v>16</v>
      </c>
      <c r="I18" s="9" t="s">
        <v>17</v>
      </c>
      <c r="J18" s="9" t="s">
        <v>18</v>
      </c>
      <c r="K18" s="10" t="s">
        <v>19</v>
      </c>
      <c r="L18" s="8" t="s">
        <v>20</v>
      </c>
      <c r="M18" s="9" t="s">
        <v>16</v>
      </c>
      <c r="N18" s="9" t="s">
        <v>17</v>
      </c>
      <c r="O18" s="9" t="s">
        <v>18</v>
      </c>
      <c r="P18" s="10" t="s">
        <v>21</v>
      </c>
      <c r="Q18" s="1"/>
      <c r="R18" s="1"/>
      <c r="S18" s="1"/>
      <c r="T18" s="1"/>
    </row>
    <row r="19" spans="1:20" ht="15.75" thickBot="1" x14ac:dyDescent="0.3">
      <c r="A19" s="11">
        <v>1</v>
      </c>
      <c r="B19" s="12">
        <f>A19+1</f>
        <v>2</v>
      </c>
      <c r="C19" s="12">
        <f t="shared" ref="C19:P19" si="0">B19+1</f>
        <v>3</v>
      </c>
      <c r="D19" s="12">
        <f t="shared" si="0"/>
        <v>4</v>
      </c>
      <c r="E19" s="13">
        <f t="shared" si="0"/>
        <v>5</v>
      </c>
      <c r="F19" s="11">
        <f t="shared" si="0"/>
        <v>6</v>
      </c>
      <c r="G19" s="12">
        <f t="shared" si="0"/>
        <v>7</v>
      </c>
      <c r="H19" s="12">
        <f t="shared" si="0"/>
        <v>8</v>
      </c>
      <c r="I19" s="12">
        <f t="shared" si="0"/>
        <v>9</v>
      </c>
      <c r="J19" s="12">
        <f t="shared" si="0"/>
        <v>10</v>
      </c>
      <c r="K19" s="13">
        <f t="shared" si="0"/>
        <v>11</v>
      </c>
      <c r="L19" s="11">
        <f t="shared" si="0"/>
        <v>12</v>
      </c>
      <c r="M19" s="12">
        <f t="shared" si="0"/>
        <v>13</v>
      </c>
      <c r="N19" s="12">
        <f t="shared" si="0"/>
        <v>14</v>
      </c>
      <c r="O19" s="12">
        <f t="shared" si="0"/>
        <v>15</v>
      </c>
      <c r="P19" s="13">
        <f t="shared" si="0"/>
        <v>16</v>
      </c>
      <c r="Q19" s="1"/>
      <c r="R19" s="1"/>
      <c r="S19" s="1"/>
      <c r="T19" s="1"/>
    </row>
    <row r="20" spans="1:20" ht="25.5" x14ac:dyDescent="0.25">
      <c r="A20" s="47">
        <v>1</v>
      </c>
      <c r="B20" s="48"/>
      <c r="C20" s="49" t="s">
        <v>68</v>
      </c>
      <c r="D20" s="50" t="s">
        <v>22</v>
      </c>
      <c r="E20" s="51">
        <v>6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  <c r="Q20" s="1"/>
      <c r="R20" s="1"/>
      <c r="S20" s="1"/>
      <c r="T20" s="1"/>
    </row>
    <row r="21" spans="1:20" ht="114.75" x14ac:dyDescent="0.25">
      <c r="A21" s="47"/>
      <c r="B21" s="48"/>
      <c r="C21" s="52" t="s">
        <v>124</v>
      </c>
      <c r="D21" s="50" t="s">
        <v>22</v>
      </c>
      <c r="E21" s="51">
        <v>6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  <c r="Q21" s="1"/>
      <c r="R21" s="1"/>
      <c r="S21" s="1"/>
      <c r="T21" s="1"/>
    </row>
    <row r="22" spans="1:20" s="1" customFormat="1" ht="12.75" x14ac:dyDescent="0.2">
      <c r="A22" s="47"/>
      <c r="B22" s="48"/>
      <c r="C22" s="52" t="s">
        <v>69</v>
      </c>
      <c r="D22" s="50" t="s">
        <v>22</v>
      </c>
      <c r="E22" s="51">
        <v>6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</row>
    <row r="23" spans="1:20" s="1" customFormat="1" x14ac:dyDescent="0.2">
      <c r="A23" s="47"/>
      <c r="B23" s="48"/>
      <c r="C23" s="52" t="s">
        <v>80</v>
      </c>
      <c r="D23" s="50" t="s">
        <v>35</v>
      </c>
      <c r="E23" s="51">
        <v>6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20" s="1" customFormat="1" ht="12.75" x14ac:dyDescent="0.2">
      <c r="A24" s="47"/>
      <c r="B24" s="48"/>
      <c r="C24" s="52" t="s">
        <v>36</v>
      </c>
      <c r="D24" s="50" t="s">
        <v>35</v>
      </c>
      <c r="E24" s="51">
        <v>6</v>
      </c>
      <c r="F24" s="21"/>
      <c r="G24" s="24"/>
      <c r="H24" s="23"/>
      <c r="I24" s="24"/>
      <c r="J24" s="23"/>
      <c r="K24" s="25"/>
      <c r="L24" s="26"/>
      <c r="M24" s="23"/>
      <c r="N24" s="53"/>
      <c r="O24" s="23"/>
      <c r="P24" s="25"/>
    </row>
    <row r="25" spans="1:20" ht="25.5" x14ac:dyDescent="0.25">
      <c r="A25" s="47">
        <v>2</v>
      </c>
      <c r="B25" s="48"/>
      <c r="C25" s="56" t="s">
        <v>91</v>
      </c>
      <c r="D25" s="50" t="s">
        <v>22</v>
      </c>
      <c r="E25" s="51">
        <v>6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  <c r="Q25" s="1"/>
      <c r="R25" s="1"/>
      <c r="S25" s="1"/>
      <c r="T25" s="1"/>
    </row>
    <row r="26" spans="1:20" ht="89.25" x14ac:dyDescent="0.25">
      <c r="A26" s="47"/>
      <c r="B26" s="48"/>
      <c r="C26" s="52" t="s">
        <v>125</v>
      </c>
      <c r="D26" s="50" t="s">
        <v>22</v>
      </c>
      <c r="E26" s="51">
        <v>6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  <c r="Q26" s="1"/>
      <c r="R26" s="1"/>
      <c r="S26" s="1"/>
      <c r="T26" s="1"/>
    </row>
    <row r="27" spans="1:20" s="1" customFormat="1" ht="12.75" x14ac:dyDescent="0.2">
      <c r="A27" s="47"/>
      <c r="B27" s="48"/>
      <c r="C27" s="54" t="s">
        <v>66</v>
      </c>
      <c r="D27" s="50" t="s">
        <v>35</v>
      </c>
      <c r="E27" s="51">
        <v>6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</row>
    <row r="28" spans="1:20" s="1" customFormat="1" ht="12.75" x14ac:dyDescent="0.2">
      <c r="A28" s="47"/>
      <c r="B28" s="48"/>
      <c r="C28" s="54" t="s">
        <v>73</v>
      </c>
      <c r="D28" s="50" t="s">
        <v>35</v>
      </c>
      <c r="E28" s="51">
        <v>6</v>
      </c>
      <c r="F28" s="21"/>
      <c r="G28" s="24"/>
      <c r="H28" s="23"/>
      <c r="I28" s="24"/>
      <c r="J28" s="23"/>
      <c r="K28" s="25"/>
      <c r="L28" s="26"/>
      <c r="M28" s="23"/>
      <c r="N28" s="23"/>
      <c r="O28" s="23"/>
      <c r="P28" s="25"/>
    </row>
    <row r="29" spans="1:20" s="1" customFormat="1" ht="12.75" x14ac:dyDescent="0.2">
      <c r="A29" s="47"/>
      <c r="B29" s="48"/>
      <c r="C29" s="52" t="s">
        <v>36</v>
      </c>
      <c r="D29" s="50" t="s">
        <v>35</v>
      </c>
      <c r="E29" s="51">
        <v>6</v>
      </c>
      <c r="F29" s="21"/>
      <c r="G29" s="24"/>
      <c r="H29" s="23"/>
      <c r="I29" s="24"/>
      <c r="J29" s="23"/>
      <c r="K29" s="25"/>
      <c r="L29" s="26"/>
      <c r="M29" s="23"/>
      <c r="N29" s="23"/>
      <c r="O29" s="23"/>
      <c r="P29" s="25"/>
    </row>
    <row r="30" spans="1:20" ht="15.75" thickBot="1" x14ac:dyDescent="0.3">
      <c r="A30" s="17">
        <v>3</v>
      </c>
      <c r="B30" s="18"/>
      <c r="C30" s="19" t="s">
        <v>74</v>
      </c>
      <c r="D30" s="18" t="s">
        <v>37</v>
      </c>
      <c r="E30" s="20">
        <v>1</v>
      </c>
      <c r="F30" s="21"/>
      <c r="G30" s="24"/>
      <c r="H30" s="23"/>
      <c r="I30" s="24"/>
      <c r="J30" s="23"/>
      <c r="K30" s="25"/>
      <c r="L30" s="26"/>
      <c r="M30" s="23"/>
      <c r="N30" s="23"/>
      <c r="O30" s="23"/>
      <c r="P30" s="25"/>
      <c r="Q30" s="1"/>
      <c r="R30" s="1"/>
      <c r="S30" s="1"/>
      <c r="T30" s="1"/>
    </row>
    <row r="31" spans="1:20" ht="15.75" thickBot="1" x14ac:dyDescent="0.3">
      <c r="A31" s="76" t="s">
        <v>24</v>
      </c>
      <c r="B31" s="77"/>
      <c r="C31" s="77"/>
      <c r="D31" s="77"/>
      <c r="E31" s="77"/>
      <c r="F31" s="77"/>
      <c r="G31" s="77"/>
      <c r="H31" s="77"/>
      <c r="I31" s="77"/>
      <c r="J31" s="77"/>
      <c r="K31" s="78"/>
      <c r="L31" s="31"/>
      <c r="M31" s="32"/>
      <c r="N31" s="32"/>
      <c r="O31" s="32"/>
      <c r="P31" s="33"/>
      <c r="Q31" s="1"/>
      <c r="R31" s="1"/>
      <c r="S31" s="1"/>
      <c r="T31" s="1"/>
    </row>
    <row r="32" spans="1:20" x14ac:dyDescent="0.25">
      <c r="A32" s="5"/>
      <c r="B32" s="5"/>
      <c r="C32" s="6" t="s">
        <v>25</v>
      </c>
      <c r="D32" s="5"/>
      <c r="E32" s="5"/>
      <c r="F32" s="34"/>
      <c r="G32" s="35"/>
      <c r="H32" s="5"/>
      <c r="I32" s="5"/>
      <c r="J32" s="5"/>
      <c r="K32" s="5"/>
      <c r="L32" s="5"/>
      <c r="M32" s="5"/>
      <c r="N32" s="5"/>
      <c r="O32" s="5"/>
      <c r="P32" s="36"/>
      <c r="Q32" s="6"/>
      <c r="R32" s="6"/>
      <c r="S32" s="6"/>
      <c r="T32" s="6"/>
    </row>
    <row r="33" spans="1:20" x14ac:dyDescent="0.25">
      <c r="A33" s="5"/>
      <c r="B33" s="5"/>
      <c r="C33" s="37" t="s">
        <v>38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  <c r="Q33" s="6"/>
      <c r="R33" s="6"/>
      <c r="S33" s="6"/>
      <c r="T33" s="6"/>
    </row>
    <row r="34" spans="1:20" x14ac:dyDescent="0.25">
      <c r="A34" s="5"/>
      <c r="B34" s="5"/>
      <c r="C34" s="6" t="s">
        <v>26</v>
      </c>
      <c r="D34" s="5"/>
      <c r="E34" s="5"/>
      <c r="F34" s="40"/>
      <c r="G34" s="35"/>
      <c r="H34" s="5"/>
      <c r="I34" s="5"/>
      <c r="J34" s="5"/>
      <c r="K34" s="5"/>
      <c r="L34" s="5"/>
      <c r="M34" s="5"/>
      <c r="N34" s="5"/>
      <c r="O34" s="5"/>
      <c r="P34" s="36"/>
      <c r="Q34" s="6"/>
      <c r="R34" s="6"/>
      <c r="S34" s="6"/>
      <c r="T34" s="6"/>
    </row>
    <row r="35" spans="1:20" x14ac:dyDescent="0.25">
      <c r="A35" s="5"/>
      <c r="B35" s="5"/>
      <c r="C35" s="6" t="s">
        <v>27</v>
      </c>
      <c r="D35" s="5"/>
      <c r="E35" s="5"/>
      <c r="F35" s="40"/>
      <c r="G35" s="35"/>
      <c r="H35" s="5"/>
      <c r="I35" s="5"/>
      <c r="J35" s="5"/>
      <c r="K35" s="5"/>
      <c r="L35" s="5"/>
      <c r="M35" s="5"/>
      <c r="N35" s="5"/>
      <c r="O35" s="5"/>
      <c r="P35" s="36"/>
      <c r="Q35" s="6"/>
      <c r="R35" s="6"/>
      <c r="S35" s="6"/>
      <c r="T35" s="6"/>
    </row>
    <row r="36" spans="1:20" x14ac:dyDescent="0.25">
      <c r="A36" s="5"/>
      <c r="B36" s="5"/>
      <c r="C36" s="37" t="s">
        <v>28</v>
      </c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9"/>
      <c r="Q36" s="6"/>
      <c r="R36" s="6"/>
      <c r="S36" s="6"/>
      <c r="T36" s="6"/>
    </row>
    <row r="37" spans="1:20" x14ac:dyDescent="0.25">
      <c r="A37" s="5"/>
      <c r="B37" s="5"/>
      <c r="C37" s="6" t="s">
        <v>29</v>
      </c>
      <c r="D37" s="5"/>
      <c r="E37" s="5"/>
      <c r="F37" s="40"/>
      <c r="G37" s="35"/>
      <c r="H37" s="5"/>
      <c r="I37" s="5"/>
      <c r="J37" s="5"/>
      <c r="K37" s="5"/>
      <c r="L37" s="5"/>
      <c r="M37" s="5"/>
      <c r="N37" s="5"/>
      <c r="O37" s="5"/>
      <c r="P37" s="36"/>
      <c r="Q37" s="6"/>
      <c r="R37" s="6"/>
      <c r="S37" s="6"/>
      <c r="T37" s="6"/>
    </row>
    <row r="38" spans="1:20" x14ac:dyDescent="0.25">
      <c r="A38" s="5"/>
      <c r="B38" s="5"/>
      <c r="C38" s="37" t="s">
        <v>30</v>
      </c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9"/>
      <c r="Q38" s="6"/>
      <c r="R38" s="6"/>
      <c r="S38" s="6"/>
      <c r="T38" s="6"/>
    </row>
  </sheetData>
  <mergeCells count="17">
    <mergeCell ref="A1:P1"/>
    <mergeCell ref="B3:P3"/>
    <mergeCell ref="B4:P4"/>
    <mergeCell ref="B5:P5"/>
    <mergeCell ref="A31:K31"/>
    <mergeCell ref="A17:A18"/>
    <mergeCell ref="B17:B18"/>
    <mergeCell ref="C17:C18"/>
    <mergeCell ref="D17:D18"/>
    <mergeCell ref="E17:E18"/>
    <mergeCell ref="F17:K17"/>
    <mergeCell ref="L17:P17"/>
    <mergeCell ref="D13:N13"/>
    <mergeCell ref="A8:P8"/>
    <mergeCell ref="D10:N10"/>
    <mergeCell ref="D11:N11"/>
    <mergeCell ref="D12:N1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A095A-9244-4ECA-A1A0-86C76942A85D}">
  <dimension ref="A1:T33"/>
  <sheetViews>
    <sheetView topLeftCell="A13" workbookViewId="0">
      <selection sqref="A1:XFD5"/>
    </sheetView>
  </sheetViews>
  <sheetFormatPr defaultRowHeight="15" x14ac:dyDescent="0.25"/>
  <cols>
    <col min="1" max="1" width="4.7109375" customWidth="1"/>
    <col min="2" max="2" width="5.5703125" customWidth="1"/>
    <col min="3" max="3" width="44.42578125" customWidth="1"/>
    <col min="4" max="4" width="7.7109375" customWidth="1"/>
    <col min="5" max="5" width="6.85546875" customWidth="1"/>
  </cols>
  <sheetData>
    <row r="1" spans="1:20" s="1" customFormat="1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20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0" s="1" customFormat="1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20" s="1" customFormat="1" ht="14.25" customHeight="1" x14ac:dyDescent="0.2">
      <c r="A4" s="2"/>
      <c r="B4" s="107" t="s">
        <v>156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20" s="1" customFormat="1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20" ht="20.2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  <c r="N6" s="2"/>
      <c r="O6" s="2"/>
      <c r="P6" s="4"/>
      <c r="Q6" s="1"/>
      <c r="R6" s="1"/>
      <c r="S6" s="1"/>
      <c r="T6" s="1"/>
    </row>
    <row r="7" spans="1:20" ht="20.25" x14ac:dyDescent="0.25">
      <c r="A7" s="1"/>
      <c r="B7" s="45"/>
      <c r="C7" s="45"/>
      <c r="D7" s="45"/>
      <c r="E7" s="45"/>
      <c r="F7" s="45"/>
      <c r="G7" s="45"/>
      <c r="H7" s="2" t="s">
        <v>79</v>
      </c>
      <c r="I7" s="45"/>
      <c r="J7" s="45"/>
      <c r="K7" s="45"/>
      <c r="L7" s="45"/>
      <c r="M7" s="45"/>
      <c r="N7" s="45"/>
      <c r="O7" s="45"/>
      <c r="P7" s="45"/>
      <c r="Q7" s="1"/>
      <c r="R7" s="1"/>
      <c r="S7" s="1"/>
      <c r="T7" s="1"/>
    </row>
    <row r="8" spans="1:20" x14ac:dyDescent="0.25">
      <c r="A8" s="72" t="s">
        <v>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1"/>
      <c r="R8" s="1"/>
      <c r="S8" s="1"/>
      <c r="T8" s="1"/>
    </row>
    <row r="9" spans="1:20" x14ac:dyDescent="0.25">
      <c r="A9" s="3"/>
      <c r="B9" s="3"/>
      <c r="C9" s="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1"/>
      <c r="R9" s="1"/>
      <c r="S9" s="1"/>
      <c r="T9" s="1"/>
    </row>
    <row r="10" spans="1:20" x14ac:dyDescent="0.25">
      <c r="A10" s="5"/>
      <c r="B10" s="5"/>
      <c r="C10" s="6" t="s">
        <v>1</v>
      </c>
      <c r="D10" s="79" t="s">
        <v>2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  <c r="Q10" s="6"/>
      <c r="R10" s="6"/>
      <c r="S10" s="6"/>
      <c r="T10" s="6"/>
    </row>
    <row r="11" spans="1:20" x14ac:dyDescent="0.25">
      <c r="A11" s="5"/>
      <c r="B11" s="5"/>
      <c r="C11" s="6" t="s">
        <v>3</v>
      </c>
      <c r="D11" s="79" t="s">
        <v>92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  <c r="Q11" s="6"/>
      <c r="R11" s="6"/>
      <c r="S11" s="6"/>
      <c r="T11" s="6"/>
    </row>
    <row r="12" spans="1:20" x14ac:dyDescent="0.25">
      <c r="A12" s="5"/>
      <c r="B12" s="5"/>
      <c r="C12" s="6" t="s">
        <v>4</v>
      </c>
      <c r="D12" s="79" t="s">
        <v>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  <c r="Q12" s="6"/>
      <c r="R12" s="6"/>
      <c r="S12" s="6"/>
      <c r="T12" s="6"/>
    </row>
    <row r="13" spans="1:20" x14ac:dyDescent="0.25">
      <c r="A13" s="5"/>
      <c r="B13" s="5"/>
      <c r="C13" s="6" t="s">
        <v>5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  <c r="Q13" s="6"/>
      <c r="R13" s="6"/>
      <c r="S13" s="6"/>
      <c r="T13" s="6"/>
    </row>
    <row r="14" spans="1:20" x14ac:dyDescent="0.25">
      <c r="A14" s="5"/>
      <c r="B14" s="5"/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7"/>
      <c r="P14" s="5"/>
      <c r="Q14" s="6"/>
      <c r="R14" s="6"/>
      <c r="S14" s="6"/>
      <c r="T14" s="6"/>
    </row>
    <row r="15" spans="1:2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43" t="s">
        <v>33</v>
      </c>
      <c r="P15" s="44">
        <f>P31</f>
        <v>0</v>
      </c>
      <c r="Q15" s="6"/>
      <c r="R15" s="6"/>
      <c r="S15" s="6"/>
      <c r="T15" s="6"/>
    </row>
    <row r="16" spans="1:20" ht="15.75" thickBot="1" x14ac:dyDescent="0.3">
      <c r="A16" s="3"/>
      <c r="B16" s="3"/>
      <c r="C16" s="1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1"/>
      <c r="R16" s="1"/>
      <c r="S16" s="1"/>
      <c r="T16" s="1"/>
    </row>
    <row r="17" spans="1:20" ht="15.75" thickBot="1" x14ac:dyDescent="0.3">
      <c r="A17" s="80" t="s">
        <v>7</v>
      </c>
      <c r="B17" s="82" t="s">
        <v>8</v>
      </c>
      <c r="C17" s="82" t="s">
        <v>9</v>
      </c>
      <c r="D17" s="84" t="s">
        <v>10</v>
      </c>
      <c r="E17" s="86" t="s">
        <v>11</v>
      </c>
      <c r="F17" s="73" t="s">
        <v>12</v>
      </c>
      <c r="G17" s="74"/>
      <c r="H17" s="74"/>
      <c r="I17" s="74"/>
      <c r="J17" s="74"/>
      <c r="K17" s="75"/>
      <c r="L17" s="73" t="s">
        <v>13</v>
      </c>
      <c r="M17" s="74"/>
      <c r="N17" s="74"/>
      <c r="O17" s="74"/>
      <c r="P17" s="75"/>
      <c r="Q17" s="1"/>
      <c r="R17" s="1"/>
      <c r="S17" s="1"/>
      <c r="T17" s="1"/>
    </row>
    <row r="18" spans="1:20" ht="51.75" thickBot="1" x14ac:dyDescent="0.3">
      <c r="A18" s="81"/>
      <c r="B18" s="83"/>
      <c r="C18" s="83"/>
      <c r="D18" s="85"/>
      <c r="E18" s="87"/>
      <c r="F18" s="8" t="s">
        <v>14</v>
      </c>
      <c r="G18" s="9" t="s">
        <v>15</v>
      </c>
      <c r="H18" s="9" t="s">
        <v>16</v>
      </c>
      <c r="I18" s="9" t="s">
        <v>17</v>
      </c>
      <c r="J18" s="9" t="s">
        <v>18</v>
      </c>
      <c r="K18" s="10" t="s">
        <v>19</v>
      </c>
      <c r="L18" s="8" t="s">
        <v>20</v>
      </c>
      <c r="M18" s="9" t="s">
        <v>16</v>
      </c>
      <c r="N18" s="9" t="s">
        <v>17</v>
      </c>
      <c r="O18" s="9" t="s">
        <v>18</v>
      </c>
      <c r="P18" s="10" t="s">
        <v>21</v>
      </c>
      <c r="Q18" s="1"/>
      <c r="R18" s="1"/>
      <c r="S18" s="1"/>
      <c r="T18" s="1"/>
    </row>
    <row r="19" spans="1:20" ht="15.75" thickBot="1" x14ac:dyDescent="0.3">
      <c r="A19" s="11">
        <v>1</v>
      </c>
      <c r="B19" s="12">
        <f>A19+1</f>
        <v>2</v>
      </c>
      <c r="C19" s="12">
        <f t="shared" ref="C19:P19" si="0">B19+1</f>
        <v>3</v>
      </c>
      <c r="D19" s="12">
        <f t="shared" si="0"/>
        <v>4</v>
      </c>
      <c r="E19" s="13">
        <f t="shared" si="0"/>
        <v>5</v>
      </c>
      <c r="F19" s="11">
        <f t="shared" si="0"/>
        <v>6</v>
      </c>
      <c r="G19" s="12">
        <f t="shared" si="0"/>
        <v>7</v>
      </c>
      <c r="H19" s="12">
        <f t="shared" si="0"/>
        <v>8</v>
      </c>
      <c r="I19" s="12">
        <f t="shared" si="0"/>
        <v>9</v>
      </c>
      <c r="J19" s="12">
        <f t="shared" si="0"/>
        <v>10</v>
      </c>
      <c r="K19" s="13">
        <f t="shared" si="0"/>
        <v>11</v>
      </c>
      <c r="L19" s="11">
        <f t="shared" si="0"/>
        <v>12</v>
      </c>
      <c r="M19" s="12">
        <f t="shared" si="0"/>
        <v>13</v>
      </c>
      <c r="N19" s="12">
        <f t="shared" si="0"/>
        <v>14</v>
      </c>
      <c r="O19" s="12">
        <f t="shared" si="0"/>
        <v>15</v>
      </c>
      <c r="P19" s="13">
        <f t="shared" si="0"/>
        <v>16</v>
      </c>
      <c r="Q19" s="1"/>
      <c r="R19" s="1"/>
      <c r="S19" s="1"/>
      <c r="T19" s="1"/>
    </row>
    <row r="20" spans="1:20" ht="25.5" x14ac:dyDescent="0.25">
      <c r="A20" s="47">
        <v>1</v>
      </c>
      <c r="B20" s="48"/>
      <c r="C20" s="49" t="s">
        <v>68</v>
      </c>
      <c r="D20" s="50" t="s">
        <v>22</v>
      </c>
      <c r="E20" s="51">
        <v>4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  <c r="Q20" s="1"/>
      <c r="R20" s="1"/>
      <c r="S20" s="1"/>
      <c r="T20" s="1"/>
    </row>
    <row r="21" spans="1:20" ht="102" x14ac:dyDescent="0.25">
      <c r="A21" s="47"/>
      <c r="B21" s="48"/>
      <c r="C21" s="52" t="s">
        <v>126</v>
      </c>
      <c r="D21" s="50" t="s">
        <v>22</v>
      </c>
      <c r="E21" s="51">
        <v>4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  <c r="Q21" s="1"/>
      <c r="R21" s="1"/>
      <c r="S21" s="1"/>
      <c r="T21" s="1"/>
    </row>
    <row r="22" spans="1:20" x14ac:dyDescent="0.25">
      <c r="A22" s="47"/>
      <c r="B22" s="48"/>
      <c r="C22" s="52" t="s">
        <v>69</v>
      </c>
      <c r="D22" s="50" t="s">
        <v>22</v>
      </c>
      <c r="E22" s="51">
        <v>4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  <c r="Q22" s="1"/>
      <c r="R22" s="1"/>
      <c r="S22" s="1"/>
      <c r="T22" s="1"/>
    </row>
    <row r="23" spans="1:20" x14ac:dyDescent="0.25">
      <c r="A23" s="47"/>
      <c r="B23" s="48"/>
      <c r="C23" s="52" t="s">
        <v>80</v>
      </c>
      <c r="D23" s="50" t="s">
        <v>35</v>
      </c>
      <c r="E23" s="51">
        <v>4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  <c r="Q23" s="1"/>
      <c r="R23" s="1"/>
      <c r="S23" s="1"/>
      <c r="T23" s="1"/>
    </row>
    <row r="24" spans="1:20" x14ac:dyDescent="0.25">
      <c r="A24" s="47"/>
      <c r="B24" s="48"/>
      <c r="C24" s="52" t="s">
        <v>36</v>
      </c>
      <c r="D24" s="50" t="s">
        <v>35</v>
      </c>
      <c r="E24" s="51">
        <v>4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  <c r="Q24" s="1"/>
      <c r="R24" s="1"/>
      <c r="S24" s="1"/>
      <c r="T24" s="1"/>
    </row>
    <row r="25" spans="1:20" ht="15.75" thickBot="1" x14ac:dyDescent="0.3">
      <c r="A25" s="17">
        <v>3</v>
      </c>
      <c r="B25" s="18"/>
      <c r="C25" s="19" t="s">
        <v>40</v>
      </c>
      <c r="D25" s="18" t="s">
        <v>37</v>
      </c>
      <c r="E25" s="20">
        <v>1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  <c r="Q25" s="1"/>
      <c r="R25" s="1"/>
      <c r="S25" s="1"/>
      <c r="T25" s="1"/>
    </row>
    <row r="26" spans="1:20" ht="15.75" thickBot="1" x14ac:dyDescent="0.3">
      <c r="A26" s="76" t="s">
        <v>24</v>
      </c>
      <c r="B26" s="77"/>
      <c r="C26" s="77"/>
      <c r="D26" s="77"/>
      <c r="E26" s="77"/>
      <c r="F26" s="77"/>
      <c r="G26" s="77"/>
      <c r="H26" s="77"/>
      <c r="I26" s="77"/>
      <c r="J26" s="77"/>
      <c r="K26" s="78"/>
      <c r="L26" s="31"/>
      <c r="M26" s="32"/>
      <c r="N26" s="32"/>
      <c r="O26" s="32"/>
      <c r="P26" s="33"/>
      <c r="Q26" s="1"/>
      <c r="R26" s="1"/>
      <c r="S26" s="1"/>
      <c r="T26" s="1"/>
    </row>
    <row r="27" spans="1:20" x14ac:dyDescent="0.25">
      <c r="A27" s="5"/>
      <c r="B27" s="5"/>
      <c r="C27" s="6" t="s">
        <v>25</v>
      </c>
      <c r="D27" s="5"/>
      <c r="E27" s="5"/>
      <c r="F27" s="34"/>
      <c r="G27" s="35"/>
      <c r="H27" s="5"/>
      <c r="I27" s="5"/>
      <c r="J27" s="5"/>
      <c r="K27" s="5"/>
      <c r="L27" s="5"/>
      <c r="M27" s="5"/>
      <c r="N27" s="5"/>
      <c r="O27" s="5"/>
      <c r="P27" s="36"/>
      <c r="Q27" s="6"/>
      <c r="R27" s="6"/>
      <c r="S27" s="6"/>
      <c r="T27" s="6"/>
    </row>
    <row r="28" spans="1:20" x14ac:dyDescent="0.25">
      <c r="A28" s="5"/>
      <c r="B28" s="5"/>
      <c r="C28" s="37" t="s">
        <v>38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9"/>
      <c r="Q28" s="6"/>
      <c r="R28" s="6"/>
      <c r="S28" s="6"/>
      <c r="T28" s="6"/>
    </row>
    <row r="29" spans="1:20" x14ac:dyDescent="0.25">
      <c r="A29" s="5"/>
      <c r="B29" s="5"/>
      <c r="C29" s="6" t="s">
        <v>26</v>
      </c>
      <c r="D29" s="5"/>
      <c r="E29" s="5"/>
      <c r="F29" s="40"/>
      <c r="G29" s="35"/>
      <c r="H29" s="5"/>
      <c r="I29" s="5"/>
      <c r="J29" s="5"/>
      <c r="K29" s="5"/>
      <c r="L29" s="5"/>
      <c r="M29" s="5"/>
      <c r="N29" s="5"/>
      <c r="O29" s="5"/>
      <c r="P29" s="36"/>
      <c r="Q29" s="6"/>
      <c r="R29" s="6"/>
      <c r="S29" s="6"/>
      <c r="T29" s="6"/>
    </row>
    <row r="30" spans="1:20" x14ac:dyDescent="0.25">
      <c r="A30" s="5"/>
      <c r="B30" s="5"/>
      <c r="C30" s="6" t="s">
        <v>27</v>
      </c>
      <c r="D30" s="5"/>
      <c r="E30" s="5"/>
      <c r="F30" s="40"/>
      <c r="G30" s="35"/>
      <c r="H30" s="5"/>
      <c r="I30" s="5"/>
      <c r="J30" s="5"/>
      <c r="K30" s="5"/>
      <c r="L30" s="5"/>
      <c r="M30" s="5"/>
      <c r="N30" s="5"/>
      <c r="O30" s="5"/>
      <c r="P30" s="36"/>
      <c r="Q30" s="6"/>
      <c r="R30" s="6"/>
      <c r="S30" s="6"/>
      <c r="T30" s="6"/>
    </row>
    <row r="31" spans="1:20" x14ac:dyDescent="0.25">
      <c r="A31" s="5"/>
      <c r="B31" s="5"/>
      <c r="C31" s="37" t="s">
        <v>28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9"/>
      <c r="Q31" s="6"/>
      <c r="R31" s="6"/>
      <c r="S31" s="6"/>
      <c r="T31" s="6"/>
    </row>
    <row r="32" spans="1:20" x14ac:dyDescent="0.25">
      <c r="A32" s="5"/>
      <c r="B32" s="5"/>
      <c r="C32" s="6" t="s">
        <v>29</v>
      </c>
      <c r="D32" s="5"/>
      <c r="E32" s="5"/>
      <c r="F32" s="40"/>
      <c r="G32" s="35"/>
      <c r="H32" s="5"/>
      <c r="I32" s="5"/>
      <c r="J32" s="5"/>
      <c r="K32" s="5"/>
      <c r="L32" s="5"/>
      <c r="M32" s="5"/>
      <c r="N32" s="5"/>
      <c r="O32" s="5"/>
      <c r="P32" s="36"/>
      <c r="Q32" s="6"/>
      <c r="R32" s="6"/>
      <c r="S32" s="6"/>
      <c r="T32" s="6"/>
    </row>
    <row r="33" spans="1:20" x14ac:dyDescent="0.25">
      <c r="A33" s="5"/>
      <c r="B33" s="5"/>
      <c r="C33" s="37" t="s">
        <v>30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  <c r="Q33" s="6"/>
      <c r="R33" s="6"/>
      <c r="S33" s="6"/>
      <c r="T33" s="6"/>
    </row>
  </sheetData>
  <mergeCells count="17">
    <mergeCell ref="A1:P1"/>
    <mergeCell ref="B3:P3"/>
    <mergeCell ref="B4:P4"/>
    <mergeCell ref="B5:P5"/>
    <mergeCell ref="D13:N13"/>
    <mergeCell ref="A8:P8"/>
    <mergeCell ref="D10:N10"/>
    <mergeCell ref="D11:N11"/>
    <mergeCell ref="D12:N12"/>
    <mergeCell ref="L17:P17"/>
    <mergeCell ref="A26:K26"/>
    <mergeCell ref="A17:A18"/>
    <mergeCell ref="B17:B18"/>
    <mergeCell ref="C17:C18"/>
    <mergeCell ref="D17:D18"/>
    <mergeCell ref="E17:E18"/>
    <mergeCell ref="F17:K1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55206-18B0-4052-97DC-3CB4A2B2D6E4}">
  <dimension ref="A1:T34"/>
  <sheetViews>
    <sheetView topLeftCell="A5" workbookViewId="0">
      <selection sqref="A1:XFD5"/>
    </sheetView>
  </sheetViews>
  <sheetFormatPr defaultRowHeight="15" x14ac:dyDescent="0.25"/>
  <cols>
    <col min="1" max="1" width="5.42578125" customWidth="1"/>
    <col min="2" max="2" width="5.85546875" customWidth="1"/>
    <col min="3" max="3" width="43.28515625" customWidth="1"/>
    <col min="4" max="4" width="7.140625" customWidth="1"/>
    <col min="5" max="5" width="7" customWidth="1"/>
  </cols>
  <sheetData>
    <row r="1" spans="1:20" s="1" customFormat="1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20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0" s="1" customFormat="1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20" s="1" customFormat="1" ht="14.25" customHeight="1" x14ac:dyDescent="0.2">
      <c r="A4" s="2"/>
      <c r="B4" s="107" t="s">
        <v>157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20" s="1" customFormat="1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20" ht="20.2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  <c r="N6" s="2"/>
      <c r="O6" s="2"/>
      <c r="P6" s="4"/>
      <c r="Q6" s="1"/>
      <c r="R6" s="1"/>
      <c r="S6" s="1"/>
      <c r="T6" s="1"/>
    </row>
    <row r="7" spans="1:20" ht="20.25" x14ac:dyDescent="0.25">
      <c r="A7" s="1"/>
      <c r="B7" s="45"/>
      <c r="C7" s="45"/>
      <c r="D7" s="45"/>
      <c r="E7" s="45"/>
      <c r="F7" s="45"/>
      <c r="G7" s="45"/>
      <c r="H7" s="2" t="s">
        <v>93</v>
      </c>
      <c r="I7" s="45"/>
      <c r="J7" s="45"/>
      <c r="K7" s="45"/>
      <c r="L7" s="45"/>
      <c r="M7" s="45"/>
      <c r="N7" s="45"/>
      <c r="O7" s="45"/>
      <c r="P7" s="45"/>
      <c r="Q7" s="1"/>
      <c r="R7" s="1"/>
      <c r="S7" s="1"/>
      <c r="T7" s="1"/>
    </row>
    <row r="8" spans="1:20" x14ac:dyDescent="0.25">
      <c r="A8" s="72" t="s">
        <v>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1"/>
      <c r="R8" s="1"/>
      <c r="S8" s="1"/>
      <c r="T8" s="1"/>
    </row>
    <row r="9" spans="1:20" x14ac:dyDescent="0.25">
      <c r="A9" s="3"/>
      <c r="B9" s="3"/>
      <c r="C9" s="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1"/>
      <c r="R9" s="1"/>
      <c r="S9" s="1"/>
      <c r="T9" s="1"/>
    </row>
    <row r="10" spans="1:20" x14ac:dyDescent="0.25">
      <c r="A10" s="5"/>
      <c r="B10" s="5"/>
      <c r="C10" s="6" t="s">
        <v>1</v>
      </c>
      <c r="D10" s="79" t="s">
        <v>2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  <c r="Q10" s="6"/>
      <c r="R10" s="6"/>
      <c r="S10" s="6"/>
      <c r="T10" s="6"/>
    </row>
    <row r="11" spans="1:20" x14ac:dyDescent="0.25">
      <c r="A11" s="5"/>
      <c r="B11" s="5"/>
      <c r="C11" s="6" t="s">
        <v>3</v>
      </c>
      <c r="D11" s="79" t="s">
        <v>94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  <c r="Q11" s="6"/>
      <c r="R11" s="6"/>
      <c r="S11" s="6"/>
      <c r="T11" s="6"/>
    </row>
    <row r="12" spans="1:20" x14ac:dyDescent="0.25">
      <c r="A12" s="5"/>
      <c r="B12" s="5"/>
      <c r="C12" s="6" t="s">
        <v>4</v>
      </c>
      <c r="D12" s="79" t="s">
        <v>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  <c r="Q12" s="6"/>
      <c r="R12" s="6"/>
      <c r="S12" s="6"/>
      <c r="T12" s="6"/>
    </row>
    <row r="13" spans="1:20" x14ac:dyDescent="0.25">
      <c r="A13" s="5"/>
      <c r="B13" s="5"/>
      <c r="C13" s="6" t="s">
        <v>5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  <c r="Q13" s="6"/>
      <c r="R13" s="6"/>
      <c r="S13" s="6"/>
      <c r="T13" s="6"/>
    </row>
    <row r="14" spans="1:20" x14ac:dyDescent="0.25">
      <c r="A14" s="5"/>
      <c r="B14" s="5"/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7"/>
      <c r="P14" s="5"/>
      <c r="Q14" s="6"/>
      <c r="R14" s="6"/>
      <c r="S14" s="6"/>
      <c r="T14" s="6"/>
    </row>
    <row r="15" spans="1:2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43" t="s">
        <v>33</v>
      </c>
      <c r="P15" s="44">
        <f>P32</f>
        <v>0</v>
      </c>
      <c r="Q15" s="6"/>
      <c r="R15" s="6"/>
      <c r="S15" s="6"/>
      <c r="T15" s="6"/>
    </row>
    <row r="16" spans="1:20" ht="15.75" thickBot="1" x14ac:dyDescent="0.3">
      <c r="A16" s="3"/>
      <c r="B16" s="3"/>
      <c r="C16" s="1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1"/>
      <c r="R16" s="1"/>
      <c r="S16" s="1"/>
      <c r="T16" s="1"/>
    </row>
    <row r="17" spans="1:20" ht="15.75" thickBot="1" x14ac:dyDescent="0.3">
      <c r="A17" s="80" t="s">
        <v>7</v>
      </c>
      <c r="B17" s="82" t="s">
        <v>8</v>
      </c>
      <c r="C17" s="82" t="s">
        <v>9</v>
      </c>
      <c r="D17" s="84" t="s">
        <v>10</v>
      </c>
      <c r="E17" s="86" t="s">
        <v>11</v>
      </c>
      <c r="F17" s="73" t="s">
        <v>12</v>
      </c>
      <c r="G17" s="74"/>
      <c r="H17" s="74"/>
      <c r="I17" s="74"/>
      <c r="J17" s="74"/>
      <c r="K17" s="75"/>
      <c r="L17" s="73" t="s">
        <v>13</v>
      </c>
      <c r="M17" s="74"/>
      <c r="N17" s="74"/>
      <c r="O17" s="74"/>
      <c r="P17" s="75"/>
      <c r="Q17" s="1"/>
      <c r="R17" s="1"/>
      <c r="S17" s="1"/>
      <c r="T17" s="1"/>
    </row>
    <row r="18" spans="1:20" ht="51.75" thickBot="1" x14ac:dyDescent="0.3">
      <c r="A18" s="81"/>
      <c r="B18" s="83"/>
      <c r="C18" s="83"/>
      <c r="D18" s="85"/>
      <c r="E18" s="87"/>
      <c r="F18" s="8" t="s">
        <v>14</v>
      </c>
      <c r="G18" s="9" t="s">
        <v>15</v>
      </c>
      <c r="H18" s="9" t="s">
        <v>16</v>
      </c>
      <c r="I18" s="9" t="s">
        <v>17</v>
      </c>
      <c r="J18" s="9" t="s">
        <v>18</v>
      </c>
      <c r="K18" s="10" t="s">
        <v>19</v>
      </c>
      <c r="L18" s="8" t="s">
        <v>20</v>
      </c>
      <c r="M18" s="9" t="s">
        <v>16</v>
      </c>
      <c r="N18" s="9" t="s">
        <v>17</v>
      </c>
      <c r="O18" s="9" t="s">
        <v>18</v>
      </c>
      <c r="P18" s="10" t="s">
        <v>21</v>
      </c>
      <c r="Q18" s="1"/>
      <c r="R18" s="1"/>
      <c r="S18" s="1"/>
      <c r="T18" s="1"/>
    </row>
    <row r="19" spans="1:20" ht="15.75" thickBot="1" x14ac:dyDescent="0.3">
      <c r="A19" s="11">
        <v>1</v>
      </c>
      <c r="B19" s="12">
        <f>A19+1</f>
        <v>2</v>
      </c>
      <c r="C19" s="12">
        <f t="shared" ref="C19:P19" si="0">B19+1</f>
        <v>3</v>
      </c>
      <c r="D19" s="12">
        <f t="shared" si="0"/>
        <v>4</v>
      </c>
      <c r="E19" s="13">
        <f t="shared" si="0"/>
        <v>5</v>
      </c>
      <c r="F19" s="11">
        <f t="shared" si="0"/>
        <v>6</v>
      </c>
      <c r="G19" s="12">
        <f t="shared" si="0"/>
        <v>7</v>
      </c>
      <c r="H19" s="12">
        <f t="shared" si="0"/>
        <v>8</v>
      </c>
      <c r="I19" s="12">
        <f t="shared" si="0"/>
        <v>9</v>
      </c>
      <c r="J19" s="12">
        <f t="shared" si="0"/>
        <v>10</v>
      </c>
      <c r="K19" s="13">
        <f t="shared" si="0"/>
        <v>11</v>
      </c>
      <c r="L19" s="11">
        <f t="shared" si="0"/>
        <v>12</v>
      </c>
      <c r="M19" s="12">
        <f t="shared" si="0"/>
        <v>13</v>
      </c>
      <c r="N19" s="12">
        <f t="shared" si="0"/>
        <v>14</v>
      </c>
      <c r="O19" s="12">
        <f t="shared" si="0"/>
        <v>15</v>
      </c>
      <c r="P19" s="13">
        <f t="shared" si="0"/>
        <v>16</v>
      </c>
      <c r="Q19" s="1"/>
      <c r="R19" s="1"/>
      <c r="S19" s="1"/>
      <c r="T19" s="1"/>
    </row>
    <row r="20" spans="1:20" ht="25.5" x14ac:dyDescent="0.25">
      <c r="A20" s="47">
        <v>1</v>
      </c>
      <c r="B20" s="48"/>
      <c r="C20" s="49" t="s">
        <v>95</v>
      </c>
      <c r="D20" s="66" t="s">
        <v>22</v>
      </c>
      <c r="E20" s="67">
        <v>14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  <c r="Q20" s="1"/>
      <c r="R20" s="1"/>
      <c r="S20" s="1"/>
      <c r="T20" s="1"/>
    </row>
    <row r="21" spans="1:20" ht="38.25" x14ac:dyDescent="0.25">
      <c r="A21" s="47"/>
      <c r="B21" s="48"/>
      <c r="C21" s="54" t="s">
        <v>127</v>
      </c>
      <c r="D21" s="68" t="s">
        <v>22</v>
      </c>
      <c r="E21" s="67">
        <v>14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  <c r="Q21" s="1"/>
      <c r="R21" s="1"/>
      <c r="S21" s="1"/>
      <c r="T21" s="1"/>
    </row>
    <row r="22" spans="1:20" x14ac:dyDescent="0.25">
      <c r="A22" s="47"/>
      <c r="B22" s="48"/>
      <c r="C22" s="54" t="s">
        <v>111</v>
      </c>
      <c r="D22" s="68" t="s">
        <v>22</v>
      </c>
      <c r="E22" s="67">
        <v>14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  <c r="Q22" s="1"/>
      <c r="R22" s="1"/>
      <c r="S22" s="1"/>
      <c r="T22" s="1"/>
    </row>
    <row r="23" spans="1:20" x14ac:dyDescent="0.25">
      <c r="A23" s="47">
        <v>2</v>
      </c>
      <c r="B23" s="48"/>
      <c r="C23" s="49" t="s">
        <v>97</v>
      </c>
      <c r="D23" s="68" t="s">
        <v>98</v>
      </c>
      <c r="E23" s="67">
        <v>14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  <c r="Q23" s="1"/>
      <c r="R23" s="1"/>
      <c r="S23" s="1"/>
      <c r="T23" s="1"/>
    </row>
    <row r="24" spans="1:20" x14ac:dyDescent="0.25">
      <c r="A24" s="47">
        <v>3</v>
      </c>
      <c r="B24" s="48"/>
      <c r="C24" s="49" t="s">
        <v>99</v>
      </c>
      <c r="D24" s="68" t="s">
        <v>100</v>
      </c>
      <c r="E24" s="67">
        <v>14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  <c r="Q24" s="1"/>
      <c r="R24" s="1"/>
      <c r="S24" s="1"/>
      <c r="T24" s="1"/>
    </row>
    <row r="25" spans="1:20" x14ac:dyDescent="0.25">
      <c r="A25" s="47"/>
      <c r="B25" s="48"/>
      <c r="C25" s="69" t="s">
        <v>36</v>
      </c>
      <c r="D25" s="68" t="s">
        <v>101</v>
      </c>
      <c r="E25" s="67">
        <v>14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  <c r="Q25" s="1"/>
      <c r="R25" s="1"/>
      <c r="S25" s="1"/>
      <c r="T25" s="1"/>
    </row>
    <row r="26" spans="1:20" ht="15.75" thickBot="1" x14ac:dyDescent="0.3">
      <c r="A26" s="17">
        <v>4</v>
      </c>
      <c r="B26" s="18"/>
      <c r="C26" s="70" t="s">
        <v>102</v>
      </c>
      <c r="D26" s="68" t="s">
        <v>37</v>
      </c>
      <c r="E26" s="67">
        <v>1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  <c r="Q26" s="1"/>
      <c r="R26" s="1"/>
      <c r="S26" s="1"/>
      <c r="T26" s="1"/>
    </row>
    <row r="27" spans="1:20" ht="15.75" thickBot="1" x14ac:dyDescent="0.3">
      <c r="A27" s="76" t="s">
        <v>24</v>
      </c>
      <c r="B27" s="77"/>
      <c r="C27" s="77"/>
      <c r="D27" s="77"/>
      <c r="E27" s="77"/>
      <c r="F27" s="77"/>
      <c r="G27" s="77"/>
      <c r="H27" s="77"/>
      <c r="I27" s="77"/>
      <c r="J27" s="77"/>
      <c r="K27" s="78"/>
      <c r="L27" s="31"/>
      <c r="M27" s="32"/>
      <c r="N27" s="32"/>
      <c r="O27" s="32"/>
      <c r="P27" s="33"/>
      <c r="Q27" s="1"/>
      <c r="R27" s="1"/>
      <c r="S27" s="1"/>
      <c r="T27" s="1"/>
    </row>
    <row r="28" spans="1:20" x14ac:dyDescent="0.25">
      <c r="A28" s="5"/>
      <c r="B28" s="5"/>
      <c r="C28" s="6" t="s">
        <v>25</v>
      </c>
      <c r="D28" s="5"/>
      <c r="E28" s="5"/>
      <c r="F28" s="34"/>
      <c r="G28" s="35"/>
      <c r="H28" s="5"/>
      <c r="I28" s="5"/>
      <c r="J28" s="5"/>
      <c r="K28" s="5"/>
      <c r="L28" s="5"/>
      <c r="M28" s="5"/>
      <c r="N28" s="5"/>
      <c r="O28" s="5"/>
      <c r="P28" s="36"/>
      <c r="Q28" s="6"/>
      <c r="R28" s="6"/>
      <c r="S28" s="6"/>
      <c r="T28" s="6"/>
    </row>
    <row r="29" spans="1:20" x14ac:dyDescent="0.25">
      <c r="A29" s="5"/>
      <c r="B29" s="5"/>
      <c r="C29" s="37" t="s">
        <v>38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9"/>
      <c r="Q29" s="6"/>
      <c r="R29" s="6"/>
      <c r="S29" s="6"/>
      <c r="T29" s="6"/>
    </row>
    <row r="30" spans="1:20" x14ac:dyDescent="0.25">
      <c r="A30" s="5"/>
      <c r="B30" s="5"/>
      <c r="C30" s="6" t="s">
        <v>26</v>
      </c>
      <c r="D30" s="5"/>
      <c r="E30" s="5"/>
      <c r="F30" s="40"/>
      <c r="G30" s="35"/>
      <c r="H30" s="5"/>
      <c r="I30" s="5"/>
      <c r="J30" s="5"/>
      <c r="K30" s="5"/>
      <c r="L30" s="5"/>
      <c r="M30" s="5"/>
      <c r="N30" s="5"/>
      <c r="O30" s="5"/>
      <c r="P30" s="36"/>
      <c r="Q30" s="6"/>
      <c r="R30" s="6"/>
      <c r="S30" s="6"/>
      <c r="T30" s="6"/>
    </row>
    <row r="31" spans="1:20" x14ac:dyDescent="0.25">
      <c r="A31" s="5"/>
      <c r="B31" s="5"/>
      <c r="C31" s="6" t="s">
        <v>27</v>
      </c>
      <c r="D31" s="5"/>
      <c r="E31" s="5"/>
      <c r="F31" s="40"/>
      <c r="G31" s="35"/>
      <c r="H31" s="5"/>
      <c r="I31" s="5"/>
      <c r="J31" s="5"/>
      <c r="K31" s="5"/>
      <c r="L31" s="5"/>
      <c r="M31" s="5"/>
      <c r="N31" s="5"/>
      <c r="O31" s="5"/>
      <c r="P31" s="36"/>
      <c r="Q31" s="6"/>
      <c r="R31" s="6"/>
      <c r="S31" s="6"/>
      <c r="T31" s="6"/>
    </row>
    <row r="32" spans="1:20" x14ac:dyDescent="0.25">
      <c r="A32" s="5"/>
      <c r="B32" s="5"/>
      <c r="C32" s="37" t="s">
        <v>28</v>
      </c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9"/>
      <c r="Q32" s="6"/>
      <c r="R32" s="6"/>
      <c r="S32" s="6"/>
      <c r="T32" s="6"/>
    </row>
    <row r="33" spans="1:20" x14ac:dyDescent="0.25">
      <c r="A33" s="5"/>
      <c r="B33" s="5"/>
      <c r="C33" s="6" t="s">
        <v>29</v>
      </c>
      <c r="D33" s="5"/>
      <c r="E33" s="5"/>
      <c r="F33" s="40"/>
      <c r="G33" s="35"/>
      <c r="H33" s="5"/>
      <c r="I33" s="5"/>
      <c r="J33" s="5"/>
      <c r="K33" s="5"/>
      <c r="L33" s="5"/>
      <c r="M33" s="5"/>
      <c r="N33" s="5"/>
      <c r="O33" s="5"/>
      <c r="P33" s="36"/>
      <c r="Q33" s="6"/>
      <c r="R33" s="6"/>
      <c r="S33" s="6"/>
      <c r="T33" s="6"/>
    </row>
    <row r="34" spans="1:20" x14ac:dyDescent="0.25">
      <c r="A34" s="5"/>
      <c r="B34" s="5"/>
      <c r="C34" s="37" t="s">
        <v>30</v>
      </c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9"/>
      <c r="Q34" s="6"/>
      <c r="R34" s="6"/>
      <c r="S34" s="6"/>
      <c r="T34" s="6"/>
    </row>
  </sheetData>
  <mergeCells count="17">
    <mergeCell ref="A1:P1"/>
    <mergeCell ref="B3:P3"/>
    <mergeCell ref="B4:P4"/>
    <mergeCell ref="B5:P5"/>
    <mergeCell ref="D13:N13"/>
    <mergeCell ref="A8:P8"/>
    <mergeCell ref="D10:N10"/>
    <mergeCell ref="D11:N11"/>
    <mergeCell ref="D12:N12"/>
    <mergeCell ref="L17:P17"/>
    <mergeCell ref="A27:K27"/>
    <mergeCell ref="A17:A18"/>
    <mergeCell ref="B17:B18"/>
    <mergeCell ref="C17:C18"/>
    <mergeCell ref="D17:D18"/>
    <mergeCell ref="E17:E18"/>
    <mergeCell ref="F17:K1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539C-0FA8-4E1A-B3CD-B36401423B6D}">
  <dimension ref="A1:T35"/>
  <sheetViews>
    <sheetView workbookViewId="0">
      <selection activeCell="A5" sqref="A5:XFD5"/>
    </sheetView>
  </sheetViews>
  <sheetFormatPr defaultRowHeight="15" x14ac:dyDescent="0.25"/>
  <cols>
    <col min="1" max="1" width="5.140625" customWidth="1"/>
    <col min="2" max="2" width="6.28515625" customWidth="1"/>
    <col min="3" max="3" width="47.28515625" customWidth="1"/>
  </cols>
  <sheetData>
    <row r="1" spans="1:20" s="1" customFormat="1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20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0" s="1" customFormat="1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20" s="1" customFormat="1" ht="14.25" customHeight="1" x14ac:dyDescent="0.2">
      <c r="A4" s="2"/>
      <c r="B4" s="107" t="s">
        <v>158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20" s="1" customFormat="1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20" ht="20.2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  <c r="N6" s="2"/>
      <c r="O6" s="2"/>
      <c r="P6" s="4"/>
      <c r="Q6" s="1"/>
      <c r="R6" s="1"/>
      <c r="S6" s="1"/>
      <c r="T6" s="1"/>
    </row>
    <row r="7" spans="1:20" ht="20.25" x14ac:dyDescent="0.25">
      <c r="A7" s="1"/>
      <c r="B7" s="45"/>
      <c r="C7" s="45"/>
      <c r="D7" s="45"/>
      <c r="E7" s="45"/>
      <c r="F7" s="45"/>
      <c r="G7" s="45"/>
      <c r="H7" s="2" t="s">
        <v>104</v>
      </c>
      <c r="I7" s="45"/>
      <c r="J7" s="45"/>
      <c r="K7" s="45"/>
      <c r="L7" s="45"/>
      <c r="M7" s="45"/>
      <c r="N7" s="45"/>
      <c r="O7" s="45"/>
      <c r="P7" s="45"/>
      <c r="Q7" s="1"/>
      <c r="R7" s="1"/>
      <c r="S7" s="1"/>
      <c r="T7" s="1"/>
    </row>
    <row r="8" spans="1:20" x14ac:dyDescent="0.25">
      <c r="A8" s="72" t="s">
        <v>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1"/>
      <c r="R8" s="1"/>
      <c r="S8" s="1"/>
      <c r="T8" s="1"/>
    </row>
    <row r="9" spans="1:20" x14ac:dyDescent="0.25">
      <c r="A9" s="3"/>
      <c r="B9" s="3"/>
      <c r="C9" s="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1"/>
      <c r="R9" s="1"/>
      <c r="S9" s="1"/>
      <c r="T9" s="1"/>
    </row>
    <row r="10" spans="1:20" x14ac:dyDescent="0.25">
      <c r="A10" s="5"/>
      <c r="B10" s="5"/>
      <c r="C10" s="6" t="s">
        <v>1</v>
      </c>
      <c r="D10" s="79" t="s">
        <v>2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  <c r="Q10" s="6"/>
      <c r="R10" s="6"/>
      <c r="S10" s="6"/>
      <c r="T10" s="6"/>
    </row>
    <row r="11" spans="1:20" x14ac:dyDescent="0.25">
      <c r="A11" s="5"/>
      <c r="B11" s="5"/>
      <c r="C11" s="6" t="s">
        <v>3</v>
      </c>
      <c r="D11" s="79" t="s">
        <v>103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  <c r="Q11" s="6"/>
      <c r="R11" s="6"/>
      <c r="S11" s="6"/>
      <c r="T11" s="6"/>
    </row>
    <row r="12" spans="1:20" x14ac:dyDescent="0.25">
      <c r="A12" s="5"/>
      <c r="B12" s="5"/>
      <c r="C12" s="6" t="s">
        <v>4</v>
      </c>
      <c r="D12" s="79" t="s">
        <v>6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  <c r="Q12" s="6"/>
      <c r="R12" s="6"/>
      <c r="S12" s="6"/>
      <c r="T12" s="6"/>
    </row>
    <row r="13" spans="1:20" x14ac:dyDescent="0.25">
      <c r="A13" s="5"/>
      <c r="B13" s="5"/>
      <c r="C13" s="6" t="s">
        <v>5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5"/>
      <c r="P13" s="5"/>
      <c r="Q13" s="6"/>
      <c r="R13" s="6"/>
      <c r="S13" s="6"/>
      <c r="T13" s="6"/>
    </row>
    <row r="14" spans="1:20" x14ac:dyDescent="0.25">
      <c r="A14" s="5"/>
      <c r="B14" s="5"/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7"/>
      <c r="P14" s="5"/>
      <c r="Q14" s="6"/>
      <c r="R14" s="6"/>
      <c r="S14" s="6"/>
      <c r="T14" s="6"/>
    </row>
    <row r="15" spans="1:2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43" t="s">
        <v>33</v>
      </c>
      <c r="P15" s="44">
        <f>P33</f>
        <v>0</v>
      </c>
      <c r="Q15" s="6"/>
      <c r="R15" s="6"/>
      <c r="S15" s="6"/>
      <c r="T15" s="6"/>
    </row>
    <row r="16" spans="1:20" ht="15.75" thickBot="1" x14ac:dyDescent="0.3">
      <c r="A16" s="3"/>
      <c r="B16" s="3"/>
      <c r="C16" s="1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1"/>
      <c r="R16" s="1"/>
      <c r="S16" s="1"/>
      <c r="T16" s="1"/>
    </row>
    <row r="17" spans="1:20" ht="15.75" thickBot="1" x14ac:dyDescent="0.3">
      <c r="A17" s="80" t="s">
        <v>7</v>
      </c>
      <c r="B17" s="82" t="s">
        <v>8</v>
      </c>
      <c r="C17" s="82" t="s">
        <v>9</v>
      </c>
      <c r="D17" s="84" t="s">
        <v>10</v>
      </c>
      <c r="E17" s="86" t="s">
        <v>11</v>
      </c>
      <c r="F17" s="73" t="s">
        <v>12</v>
      </c>
      <c r="G17" s="74"/>
      <c r="H17" s="74"/>
      <c r="I17" s="74"/>
      <c r="J17" s="74"/>
      <c r="K17" s="75"/>
      <c r="L17" s="73" t="s">
        <v>13</v>
      </c>
      <c r="M17" s="74"/>
      <c r="N17" s="74"/>
      <c r="O17" s="74"/>
      <c r="P17" s="75"/>
      <c r="Q17" s="1"/>
      <c r="R17" s="1"/>
      <c r="S17" s="1"/>
      <c r="T17" s="1"/>
    </row>
    <row r="18" spans="1:20" ht="51.75" thickBot="1" x14ac:dyDescent="0.3">
      <c r="A18" s="81"/>
      <c r="B18" s="83"/>
      <c r="C18" s="83"/>
      <c r="D18" s="85"/>
      <c r="E18" s="87"/>
      <c r="F18" s="8" t="s">
        <v>14</v>
      </c>
      <c r="G18" s="9" t="s">
        <v>15</v>
      </c>
      <c r="H18" s="9" t="s">
        <v>16</v>
      </c>
      <c r="I18" s="9" t="s">
        <v>17</v>
      </c>
      <c r="J18" s="9" t="s">
        <v>18</v>
      </c>
      <c r="K18" s="10" t="s">
        <v>19</v>
      </c>
      <c r="L18" s="8" t="s">
        <v>20</v>
      </c>
      <c r="M18" s="9" t="s">
        <v>16</v>
      </c>
      <c r="N18" s="9" t="s">
        <v>17</v>
      </c>
      <c r="O18" s="9" t="s">
        <v>18</v>
      </c>
      <c r="P18" s="10" t="s">
        <v>21</v>
      </c>
      <c r="Q18" s="1"/>
      <c r="R18" s="1"/>
      <c r="S18" s="1"/>
      <c r="T18" s="1"/>
    </row>
    <row r="19" spans="1:20" ht="15.75" thickBot="1" x14ac:dyDescent="0.3">
      <c r="A19" s="11">
        <v>1</v>
      </c>
      <c r="B19" s="12">
        <f>A19+1</f>
        <v>2</v>
      </c>
      <c r="C19" s="12">
        <f t="shared" ref="C19:P19" si="0">B19+1</f>
        <v>3</v>
      </c>
      <c r="D19" s="12">
        <f t="shared" si="0"/>
        <v>4</v>
      </c>
      <c r="E19" s="13">
        <f t="shared" si="0"/>
        <v>5</v>
      </c>
      <c r="F19" s="11">
        <f t="shared" si="0"/>
        <v>6</v>
      </c>
      <c r="G19" s="12">
        <f t="shared" si="0"/>
        <v>7</v>
      </c>
      <c r="H19" s="12">
        <f t="shared" si="0"/>
        <v>8</v>
      </c>
      <c r="I19" s="12">
        <f t="shared" si="0"/>
        <v>9</v>
      </c>
      <c r="J19" s="12">
        <f t="shared" si="0"/>
        <v>10</v>
      </c>
      <c r="K19" s="13">
        <f t="shared" si="0"/>
        <v>11</v>
      </c>
      <c r="L19" s="11">
        <f t="shared" si="0"/>
        <v>12</v>
      </c>
      <c r="M19" s="12">
        <f t="shared" si="0"/>
        <v>13</v>
      </c>
      <c r="N19" s="12">
        <f t="shared" si="0"/>
        <v>14</v>
      </c>
      <c r="O19" s="12">
        <f t="shared" si="0"/>
        <v>15</v>
      </c>
      <c r="P19" s="13">
        <f t="shared" si="0"/>
        <v>16</v>
      </c>
      <c r="Q19" s="1"/>
      <c r="R19" s="1"/>
      <c r="S19" s="1"/>
      <c r="T19" s="1"/>
    </row>
    <row r="20" spans="1:20" x14ac:dyDescent="0.25">
      <c r="A20" s="47">
        <v>1</v>
      </c>
      <c r="B20" s="48"/>
      <c r="C20" s="49" t="s">
        <v>105</v>
      </c>
      <c r="D20" s="66" t="s">
        <v>22</v>
      </c>
      <c r="E20" s="67">
        <v>2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  <c r="Q20" s="1"/>
      <c r="R20" s="1"/>
      <c r="S20" s="1"/>
      <c r="T20" s="1"/>
    </row>
    <row r="21" spans="1:20" x14ac:dyDescent="0.25">
      <c r="A21" s="47">
        <v>2</v>
      </c>
      <c r="B21" s="48"/>
      <c r="C21" s="49" t="s">
        <v>106</v>
      </c>
      <c r="D21" s="66" t="s">
        <v>22</v>
      </c>
      <c r="E21" s="67">
        <v>2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  <c r="Q21" s="1"/>
      <c r="R21" s="1"/>
      <c r="S21" s="1"/>
      <c r="T21" s="1"/>
    </row>
    <row r="22" spans="1:20" ht="25.5" x14ac:dyDescent="0.25">
      <c r="A22" s="47"/>
      <c r="B22" s="48"/>
      <c r="C22" s="54" t="s">
        <v>128</v>
      </c>
      <c r="D22" s="68" t="s">
        <v>22</v>
      </c>
      <c r="E22" s="67">
        <v>2</v>
      </c>
      <c r="F22" s="21"/>
      <c r="G22" s="24"/>
      <c r="H22" s="23"/>
      <c r="I22" s="24"/>
      <c r="J22" s="23"/>
      <c r="K22" s="25"/>
      <c r="L22" s="26"/>
      <c r="M22" s="23"/>
      <c r="N22" s="23"/>
      <c r="O22" s="23"/>
      <c r="P22" s="25"/>
      <c r="Q22" s="1"/>
      <c r="R22" s="1"/>
      <c r="S22" s="1"/>
      <c r="T22" s="1"/>
    </row>
    <row r="23" spans="1:20" x14ac:dyDescent="0.25">
      <c r="A23" s="47"/>
      <c r="B23" s="48"/>
      <c r="C23" s="54" t="s">
        <v>107</v>
      </c>
      <c r="D23" s="68" t="s">
        <v>22</v>
      </c>
      <c r="E23" s="67">
        <v>2</v>
      </c>
      <c r="F23" s="21"/>
      <c r="G23" s="24"/>
      <c r="H23" s="23"/>
      <c r="I23" s="24"/>
      <c r="K23" s="25"/>
      <c r="L23" s="26"/>
      <c r="M23" s="23"/>
      <c r="N23" s="23"/>
      <c r="O23" s="23"/>
      <c r="P23" s="25"/>
      <c r="Q23" s="1"/>
      <c r="R23" s="1"/>
      <c r="S23" s="1"/>
      <c r="T23" s="1"/>
    </row>
    <row r="24" spans="1:20" x14ac:dyDescent="0.25">
      <c r="A24" s="47">
        <v>3</v>
      </c>
      <c r="B24" s="48"/>
      <c r="C24" s="49" t="s">
        <v>97</v>
      </c>
      <c r="D24" s="68" t="s">
        <v>98</v>
      </c>
      <c r="E24" s="67">
        <v>2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  <c r="Q24" s="1"/>
      <c r="R24" s="1"/>
      <c r="S24" s="1"/>
      <c r="T24" s="1"/>
    </row>
    <row r="25" spans="1:20" x14ac:dyDescent="0.25">
      <c r="A25" s="47">
        <v>4</v>
      </c>
      <c r="B25" s="48"/>
      <c r="C25" s="49" t="s">
        <v>99</v>
      </c>
      <c r="D25" s="68" t="s">
        <v>100</v>
      </c>
      <c r="E25" s="67">
        <v>2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  <c r="Q25" s="1"/>
      <c r="R25" s="1"/>
      <c r="S25" s="1"/>
      <c r="T25" s="1"/>
    </row>
    <row r="26" spans="1:20" x14ac:dyDescent="0.25">
      <c r="A26" s="47"/>
      <c r="B26" s="48"/>
      <c r="C26" s="69" t="s">
        <v>36</v>
      </c>
      <c r="D26" s="68" t="s">
        <v>101</v>
      </c>
      <c r="E26" s="67">
        <v>1</v>
      </c>
      <c r="F26" s="21"/>
      <c r="G26" s="24"/>
      <c r="H26" s="23"/>
      <c r="I26" s="24"/>
      <c r="J26" s="23"/>
      <c r="K26" s="25"/>
      <c r="L26" s="26"/>
      <c r="M26" s="23"/>
      <c r="N26" s="23"/>
      <c r="O26" s="23"/>
      <c r="P26" s="25"/>
      <c r="Q26" s="1"/>
      <c r="R26" s="1"/>
      <c r="S26" s="1"/>
      <c r="T26" s="1"/>
    </row>
    <row r="27" spans="1:20" ht="15.75" thickBot="1" x14ac:dyDescent="0.3">
      <c r="A27" s="17">
        <v>5</v>
      </c>
      <c r="B27" s="18"/>
      <c r="C27" s="70" t="s">
        <v>102</v>
      </c>
      <c r="D27" s="68" t="s">
        <v>37</v>
      </c>
      <c r="E27" s="67">
        <v>1</v>
      </c>
      <c r="F27" s="21"/>
      <c r="G27" s="24"/>
      <c r="H27" s="23"/>
      <c r="I27" s="24"/>
      <c r="J27" s="23"/>
      <c r="K27" s="25"/>
      <c r="L27" s="26"/>
      <c r="M27" s="23"/>
      <c r="N27" s="23"/>
      <c r="O27" s="23"/>
      <c r="P27" s="25"/>
      <c r="Q27" s="1"/>
      <c r="R27" s="1"/>
      <c r="S27" s="1"/>
      <c r="T27" s="1"/>
    </row>
    <row r="28" spans="1:20" ht="15.75" thickBot="1" x14ac:dyDescent="0.3">
      <c r="A28" s="76" t="s">
        <v>24</v>
      </c>
      <c r="B28" s="77"/>
      <c r="C28" s="77"/>
      <c r="D28" s="77"/>
      <c r="E28" s="77"/>
      <c r="F28" s="77"/>
      <c r="G28" s="77"/>
      <c r="H28" s="77"/>
      <c r="I28" s="77"/>
      <c r="J28" s="77"/>
      <c r="K28" s="78"/>
      <c r="L28" s="31"/>
      <c r="M28" s="32"/>
      <c r="N28" s="32"/>
      <c r="O28" s="32"/>
      <c r="P28" s="33"/>
      <c r="Q28" s="1"/>
      <c r="R28" s="1"/>
      <c r="S28" s="1"/>
      <c r="T28" s="1"/>
    </row>
    <row r="29" spans="1:20" x14ac:dyDescent="0.25">
      <c r="A29" s="5"/>
      <c r="B29" s="5"/>
      <c r="C29" s="6" t="s">
        <v>25</v>
      </c>
      <c r="D29" s="5"/>
      <c r="E29" s="5"/>
      <c r="F29" s="34"/>
      <c r="G29" s="35"/>
      <c r="H29" s="5"/>
      <c r="I29" s="5"/>
      <c r="J29" s="5"/>
      <c r="K29" s="5"/>
      <c r="L29" s="5"/>
      <c r="M29" s="5"/>
      <c r="N29" s="5"/>
      <c r="O29" s="5"/>
      <c r="P29" s="36"/>
      <c r="Q29" s="6"/>
      <c r="R29" s="6"/>
      <c r="S29" s="6"/>
      <c r="T29" s="6"/>
    </row>
    <row r="30" spans="1:20" x14ac:dyDescent="0.25">
      <c r="A30" s="5"/>
      <c r="B30" s="5"/>
      <c r="C30" s="37" t="s">
        <v>38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9"/>
      <c r="Q30" s="6"/>
      <c r="R30" s="6"/>
      <c r="S30" s="6"/>
      <c r="T30" s="6"/>
    </row>
    <row r="31" spans="1:20" x14ac:dyDescent="0.25">
      <c r="A31" s="5"/>
      <c r="B31" s="5"/>
      <c r="C31" s="6" t="s">
        <v>26</v>
      </c>
      <c r="D31" s="5"/>
      <c r="E31" s="5"/>
      <c r="F31" s="40"/>
      <c r="G31" s="35"/>
      <c r="H31" s="5"/>
      <c r="I31" s="5"/>
      <c r="J31" s="5"/>
      <c r="K31" s="5"/>
      <c r="L31" s="5"/>
      <c r="M31" s="5"/>
      <c r="N31" s="5"/>
      <c r="O31" s="5"/>
      <c r="P31" s="36"/>
      <c r="Q31" s="6"/>
      <c r="R31" s="6"/>
      <c r="S31" s="6"/>
      <c r="T31" s="6"/>
    </row>
    <row r="32" spans="1:20" x14ac:dyDescent="0.25">
      <c r="A32" s="5"/>
      <c r="B32" s="5"/>
      <c r="C32" s="6" t="s">
        <v>27</v>
      </c>
      <c r="D32" s="5"/>
      <c r="E32" s="5"/>
      <c r="F32" s="40"/>
      <c r="G32" s="35"/>
      <c r="H32" s="5"/>
      <c r="I32" s="5"/>
      <c r="J32" s="5"/>
      <c r="K32" s="5"/>
      <c r="L32" s="5"/>
      <c r="M32" s="5"/>
      <c r="N32" s="5"/>
      <c r="O32" s="5"/>
      <c r="P32" s="36"/>
      <c r="Q32" s="6"/>
      <c r="R32" s="6"/>
      <c r="S32" s="6"/>
      <c r="T32" s="6"/>
    </row>
    <row r="33" spans="1:20" x14ac:dyDescent="0.25">
      <c r="A33" s="5"/>
      <c r="B33" s="5"/>
      <c r="C33" s="37" t="s">
        <v>28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  <c r="Q33" s="6"/>
      <c r="R33" s="6"/>
      <c r="S33" s="6"/>
      <c r="T33" s="6"/>
    </row>
    <row r="34" spans="1:20" x14ac:dyDescent="0.25">
      <c r="A34" s="5"/>
      <c r="B34" s="5"/>
      <c r="C34" s="6" t="s">
        <v>29</v>
      </c>
      <c r="D34" s="5"/>
      <c r="E34" s="5"/>
      <c r="F34" s="40"/>
      <c r="G34" s="35"/>
      <c r="H34" s="5"/>
      <c r="I34" s="5"/>
      <c r="J34" s="5"/>
      <c r="K34" s="5"/>
      <c r="L34" s="5"/>
      <c r="M34" s="5"/>
      <c r="N34" s="5"/>
      <c r="O34" s="5"/>
      <c r="P34" s="36"/>
      <c r="Q34" s="6"/>
      <c r="R34" s="6"/>
      <c r="S34" s="6"/>
      <c r="T34" s="6"/>
    </row>
    <row r="35" spans="1:20" x14ac:dyDescent="0.25">
      <c r="A35" s="5"/>
      <c r="B35" s="5"/>
      <c r="C35" s="37" t="s">
        <v>30</v>
      </c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9"/>
      <c r="Q35" s="6"/>
      <c r="R35" s="6"/>
      <c r="S35" s="6"/>
      <c r="T35" s="6"/>
    </row>
  </sheetData>
  <mergeCells count="17">
    <mergeCell ref="A1:P1"/>
    <mergeCell ref="B3:P3"/>
    <mergeCell ref="B4:P4"/>
    <mergeCell ref="B5:P5"/>
    <mergeCell ref="D13:N13"/>
    <mergeCell ref="A8:P8"/>
    <mergeCell ref="D10:N10"/>
    <mergeCell ref="D11:N11"/>
    <mergeCell ref="D12:N12"/>
    <mergeCell ref="L17:P17"/>
    <mergeCell ref="A28:K28"/>
    <mergeCell ref="A17:A18"/>
    <mergeCell ref="B17:B18"/>
    <mergeCell ref="C17:C18"/>
    <mergeCell ref="D17:D18"/>
    <mergeCell ref="E17:E18"/>
    <mergeCell ref="F17:K1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A1C0E-6BB8-4D6B-A32C-C70E9E5E876D}">
  <dimension ref="A1:P33"/>
  <sheetViews>
    <sheetView zoomScale="110" zoomScaleNormal="110" workbookViewId="0">
      <selection activeCell="S15" sqref="S15"/>
    </sheetView>
  </sheetViews>
  <sheetFormatPr defaultRowHeight="15" x14ac:dyDescent="0.25"/>
  <cols>
    <col min="1" max="1" width="5.28515625" customWidth="1"/>
    <col min="2" max="2" width="6.28515625" customWidth="1"/>
    <col min="3" max="3" width="43.42578125" customWidth="1"/>
  </cols>
  <sheetData>
    <row r="1" spans="1:16" s="1" customFormat="1" ht="42" customHeight="1" x14ac:dyDescent="0.2">
      <c r="A1" s="104" t="s">
        <v>134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16" s="1" customFormat="1" ht="12.75" x14ac:dyDescent="0.2">
      <c r="A2" s="3"/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1" customFormat="1" ht="14.25" customHeight="1" x14ac:dyDescent="0.2">
      <c r="A3" s="2"/>
      <c r="B3" s="106" t="s">
        <v>136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</row>
    <row r="4" spans="1:16" s="1" customFormat="1" ht="14.25" customHeight="1" x14ac:dyDescent="0.2">
      <c r="A4" s="2"/>
      <c r="B4" s="107" t="s">
        <v>159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s="1" customFormat="1" ht="14.25" customHeight="1" x14ac:dyDescent="0.2">
      <c r="A5" s="2"/>
      <c r="B5" s="113" t="s">
        <v>144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16" ht="20.25" x14ac:dyDescent="0.25">
      <c r="A6" s="1"/>
      <c r="B6" s="45"/>
      <c r="C6" s="45"/>
      <c r="D6" s="45"/>
      <c r="E6" s="45"/>
      <c r="F6" s="45"/>
      <c r="G6" s="45"/>
      <c r="H6" s="2" t="s">
        <v>104</v>
      </c>
      <c r="I6" s="45"/>
      <c r="J6" s="45"/>
      <c r="K6" s="45"/>
      <c r="L6" s="45"/>
      <c r="M6" s="45"/>
      <c r="N6" s="45"/>
      <c r="O6" s="45"/>
      <c r="P6" s="45"/>
    </row>
    <row r="7" spans="1:16" x14ac:dyDescent="0.25">
      <c r="A7" s="72" t="s">
        <v>0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</row>
    <row r="8" spans="1:16" x14ac:dyDescent="0.25">
      <c r="A8" s="3"/>
      <c r="B8" s="3"/>
      <c r="C8" s="1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5">
      <c r="A9" s="5"/>
      <c r="B9" s="5"/>
      <c r="C9" s="6" t="s">
        <v>1</v>
      </c>
      <c r="D9" s="79" t="s">
        <v>2</v>
      </c>
      <c r="E9" s="79"/>
      <c r="F9" s="79"/>
      <c r="G9" s="79"/>
      <c r="H9" s="79"/>
      <c r="I9" s="79"/>
      <c r="J9" s="79"/>
      <c r="K9" s="79"/>
      <c r="L9" s="79"/>
      <c r="M9" s="79"/>
      <c r="N9" s="79"/>
      <c r="O9" s="5"/>
      <c r="P9" s="5"/>
    </row>
    <row r="10" spans="1:16" x14ac:dyDescent="0.25">
      <c r="A10" s="5"/>
      <c r="B10" s="5"/>
      <c r="C10" s="6" t="s">
        <v>3</v>
      </c>
      <c r="D10" s="79" t="s">
        <v>108</v>
      </c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5"/>
      <c r="P10" s="5"/>
    </row>
    <row r="11" spans="1:16" x14ac:dyDescent="0.25">
      <c r="A11" s="5"/>
      <c r="B11" s="5"/>
      <c r="C11" s="6" t="s">
        <v>4</v>
      </c>
      <c r="D11" s="79" t="s">
        <v>6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5"/>
      <c r="P11" s="5"/>
    </row>
    <row r="12" spans="1:16" x14ac:dyDescent="0.25">
      <c r="A12" s="5"/>
      <c r="B12" s="5"/>
      <c r="C12" s="6" t="s">
        <v>5</v>
      </c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5"/>
      <c r="P12" s="5"/>
    </row>
    <row r="13" spans="1:16" x14ac:dyDescent="0.25">
      <c r="A13" s="5"/>
      <c r="B13" s="5"/>
      <c r="C13" s="6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7"/>
      <c r="P13" s="5"/>
    </row>
    <row r="14" spans="1:16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43" t="s">
        <v>33</v>
      </c>
      <c r="P14" s="44">
        <f>P31</f>
        <v>0</v>
      </c>
    </row>
    <row r="15" spans="1:16" ht="15.75" thickBot="1" x14ac:dyDescent="0.3">
      <c r="A15" s="3"/>
      <c r="B15" s="3"/>
      <c r="C15" s="1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15.75" thickBot="1" x14ac:dyDescent="0.3">
      <c r="A16" s="80" t="s">
        <v>7</v>
      </c>
      <c r="B16" s="82" t="s">
        <v>8</v>
      </c>
      <c r="C16" s="82" t="s">
        <v>9</v>
      </c>
      <c r="D16" s="84" t="s">
        <v>10</v>
      </c>
      <c r="E16" s="86" t="s">
        <v>11</v>
      </c>
      <c r="F16" s="73" t="s">
        <v>12</v>
      </c>
      <c r="G16" s="74"/>
      <c r="H16" s="74"/>
      <c r="I16" s="74"/>
      <c r="J16" s="74"/>
      <c r="K16" s="75"/>
      <c r="L16" s="73" t="s">
        <v>13</v>
      </c>
      <c r="M16" s="74"/>
      <c r="N16" s="74"/>
      <c r="O16" s="74"/>
      <c r="P16" s="75"/>
    </row>
    <row r="17" spans="1:16" ht="51.75" thickBot="1" x14ac:dyDescent="0.3">
      <c r="A17" s="81"/>
      <c r="B17" s="83"/>
      <c r="C17" s="83"/>
      <c r="D17" s="85"/>
      <c r="E17" s="87"/>
      <c r="F17" s="8" t="s">
        <v>14</v>
      </c>
      <c r="G17" s="9" t="s">
        <v>15</v>
      </c>
      <c r="H17" s="9" t="s">
        <v>16</v>
      </c>
      <c r="I17" s="9" t="s">
        <v>17</v>
      </c>
      <c r="J17" s="9" t="s">
        <v>18</v>
      </c>
      <c r="K17" s="10" t="s">
        <v>19</v>
      </c>
      <c r="L17" s="8" t="s">
        <v>20</v>
      </c>
      <c r="M17" s="9" t="s">
        <v>16</v>
      </c>
      <c r="N17" s="9" t="s">
        <v>17</v>
      </c>
      <c r="O17" s="9" t="s">
        <v>18</v>
      </c>
      <c r="P17" s="10" t="s">
        <v>21</v>
      </c>
    </row>
    <row r="18" spans="1:16" ht="15.75" thickBot="1" x14ac:dyDescent="0.3">
      <c r="A18" s="11">
        <v>1</v>
      </c>
      <c r="B18" s="12">
        <f>A18+1</f>
        <v>2</v>
      </c>
      <c r="C18" s="12">
        <f t="shared" ref="C18:P18" si="0">B18+1</f>
        <v>3</v>
      </c>
      <c r="D18" s="12">
        <f t="shared" si="0"/>
        <v>4</v>
      </c>
      <c r="E18" s="13">
        <f t="shared" si="0"/>
        <v>5</v>
      </c>
      <c r="F18" s="11">
        <f t="shared" si="0"/>
        <v>6</v>
      </c>
      <c r="G18" s="12">
        <f t="shared" si="0"/>
        <v>7</v>
      </c>
      <c r="H18" s="12">
        <f t="shared" si="0"/>
        <v>8</v>
      </c>
      <c r="I18" s="12">
        <f t="shared" si="0"/>
        <v>9</v>
      </c>
      <c r="J18" s="12">
        <f t="shared" si="0"/>
        <v>10</v>
      </c>
      <c r="K18" s="13">
        <f t="shared" si="0"/>
        <v>11</v>
      </c>
      <c r="L18" s="11">
        <f t="shared" si="0"/>
        <v>12</v>
      </c>
      <c r="M18" s="12">
        <f t="shared" si="0"/>
        <v>13</v>
      </c>
      <c r="N18" s="12">
        <f t="shared" si="0"/>
        <v>14</v>
      </c>
      <c r="O18" s="12">
        <f t="shared" si="0"/>
        <v>15</v>
      </c>
      <c r="P18" s="13">
        <f t="shared" si="0"/>
        <v>16</v>
      </c>
    </row>
    <row r="19" spans="1:16" ht="25.5" x14ac:dyDescent="0.25">
      <c r="A19" s="47">
        <v>1</v>
      </c>
      <c r="B19" s="48"/>
      <c r="C19" s="49" t="s">
        <v>109</v>
      </c>
      <c r="D19" s="66" t="s">
        <v>22</v>
      </c>
      <c r="E19" s="67">
        <v>1</v>
      </c>
      <c r="F19" s="21"/>
      <c r="G19" s="24"/>
      <c r="H19" s="23"/>
      <c r="I19" s="24"/>
      <c r="J19" s="23"/>
      <c r="K19" s="25"/>
      <c r="L19" s="26"/>
      <c r="M19" s="23"/>
      <c r="N19" s="23"/>
      <c r="O19" s="23"/>
      <c r="P19" s="25"/>
    </row>
    <row r="20" spans="1:16" ht="38.25" x14ac:dyDescent="0.25">
      <c r="A20" s="47"/>
      <c r="B20" s="48"/>
      <c r="C20" s="54" t="s">
        <v>129</v>
      </c>
      <c r="D20" s="68" t="s">
        <v>22</v>
      </c>
      <c r="E20" s="67">
        <v>1</v>
      </c>
      <c r="F20" s="21"/>
      <c r="G20" s="24"/>
      <c r="H20" s="23"/>
      <c r="I20" s="24"/>
      <c r="J20" s="23"/>
      <c r="K20" s="25"/>
      <c r="L20" s="26"/>
      <c r="M20" s="23"/>
      <c r="N20" s="23"/>
      <c r="O20" s="23"/>
      <c r="P20" s="25"/>
    </row>
    <row r="21" spans="1:16" x14ac:dyDescent="0.25">
      <c r="A21" s="47"/>
      <c r="B21" s="48"/>
      <c r="C21" s="54" t="s">
        <v>96</v>
      </c>
      <c r="D21" s="68" t="s">
        <v>22</v>
      </c>
      <c r="E21" s="67">
        <v>1</v>
      </c>
      <c r="F21" s="21"/>
      <c r="G21" s="24"/>
      <c r="H21" s="23"/>
      <c r="I21" s="24"/>
      <c r="J21" s="23"/>
      <c r="K21" s="25"/>
      <c r="L21" s="26"/>
      <c r="M21" s="23"/>
      <c r="N21" s="23"/>
      <c r="O21" s="23"/>
      <c r="P21" s="25"/>
    </row>
    <row r="22" spans="1:16" x14ac:dyDescent="0.25">
      <c r="A22" s="47">
        <v>2</v>
      </c>
      <c r="B22" s="48"/>
      <c r="C22" s="49" t="s">
        <v>97</v>
      </c>
      <c r="D22" s="68" t="s">
        <v>98</v>
      </c>
      <c r="E22" s="67">
        <v>1</v>
      </c>
      <c r="F22" s="21"/>
      <c r="G22" s="24"/>
      <c r="H22" s="23"/>
      <c r="I22" s="24"/>
      <c r="K22" s="25"/>
      <c r="L22" s="26"/>
      <c r="M22" s="23"/>
      <c r="N22" s="23"/>
      <c r="O22" s="23"/>
      <c r="P22" s="25"/>
    </row>
    <row r="23" spans="1:16" x14ac:dyDescent="0.25">
      <c r="A23" s="47">
        <v>3</v>
      </c>
      <c r="B23" s="48"/>
      <c r="C23" s="49" t="s">
        <v>99</v>
      </c>
      <c r="D23" s="68" t="s">
        <v>100</v>
      </c>
      <c r="E23" s="67">
        <v>1</v>
      </c>
      <c r="F23" s="21"/>
      <c r="G23" s="24"/>
      <c r="H23" s="23"/>
      <c r="I23" s="24"/>
      <c r="J23" s="23"/>
      <c r="K23" s="25"/>
      <c r="L23" s="26"/>
      <c r="M23" s="23"/>
      <c r="N23" s="23"/>
      <c r="O23" s="23"/>
      <c r="P23" s="25"/>
    </row>
    <row r="24" spans="1:16" x14ac:dyDescent="0.25">
      <c r="A24" s="47"/>
      <c r="B24" s="48"/>
      <c r="C24" s="69" t="s">
        <v>36</v>
      </c>
      <c r="D24" s="68" t="s">
        <v>101</v>
      </c>
      <c r="E24" s="67">
        <v>1</v>
      </c>
      <c r="F24" s="21"/>
      <c r="G24" s="24"/>
      <c r="H24" s="23"/>
      <c r="I24" s="24"/>
      <c r="J24" s="23"/>
      <c r="K24" s="25"/>
      <c r="L24" s="26"/>
      <c r="M24" s="23"/>
      <c r="N24" s="23"/>
      <c r="O24" s="23"/>
      <c r="P24" s="25"/>
    </row>
    <row r="25" spans="1:16" x14ac:dyDescent="0.3">
      <c r="A25" s="17">
        <v>4</v>
      </c>
      <c r="B25" s="18"/>
      <c r="C25" s="70" t="s">
        <v>102</v>
      </c>
      <c r="D25" s="68" t="s">
        <v>37</v>
      </c>
      <c r="E25" s="67">
        <v>1</v>
      </c>
      <c r="F25" s="21"/>
      <c r="G25" s="24"/>
      <c r="H25" s="23"/>
      <c r="I25" s="24"/>
      <c r="J25" s="23"/>
      <c r="K25" s="25"/>
      <c r="L25" s="26"/>
      <c r="M25" s="23"/>
      <c r="N25" s="23"/>
      <c r="O25" s="23"/>
      <c r="P25" s="25"/>
    </row>
    <row r="26" spans="1:16" ht="15.75" thickBot="1" x14ac:dyDescent="0.3">
      <c r="A26" s="76" t="s">
        <v>24</v>
      </c>
      <c r="B26" s="77"/>
      <c r="C26" s="77"/>
      <c r="D26" s="77"/>
      <c r="E26" s="77"/>
      <c r="F26" s="77"/>
      <c r="G26" s="77"/>
      <c r="H26" s="77"/>
      <c r="I26" s="77"/>
      <c r="J26" s="77"/>
      <c r="K26" s="78"/>
      <c r="L26" s="31"/>
      <c r="M26" s="32"/>
      <c r="N26" s="32"/>
      <c r="O26" s="32"/>
      <c r="P26" s="33"/>
    </row>
    <row r="27" spans="1:16" x14ac:dyDescent="0.25">
      <c r="A27" s="5"/>
      <c r="B27" s="5"/>
      <c r="C27" s="6" t="s">
        <v>25</v>
      </c>
      <c r="D27" s="5"/>
      <c r="E27" s="5"/>
      <c r="F27" s="34"/>
      <c r="G27" s="35"/>
      <c r="H27" s="5"/>
      <c r="I27" s="5"/>
      <c r="J27" s="5"/>
      <c r="K27" s="5"/>
      <c r="L27" s="5"/>
      <c r="M27" s="5"/>
      <c r="N27" s="5"/>
      <c r="O27" s="5"/>
      <c r="P27" s="36"/>
    </row>
    <row r="28" spans="1:16" x14ac:dyDescent="0.25">
      <c r="A28" s="5"/>
      <c r="B28" s="5"/>
      <c r="C28" s="37" t="s">
        <v>38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9"/>
    </row>
    <row r="29" spans="1:16" x14ac:dyDescent="0.25">
      <c r="A29" s="5"/>
      <c r="B29" s="5"/>
      <c r="C29" s="6" t="s">
        <v>26</v>
      </c>
      <c r="D29" s="5"/>
      <c r="E29" s="5"/>
      <c r="F29" s="40"/>
      <c r="G29" s="35"/>
      <c r="H29" s="5"/>
      <c r="I29" s="5"/>
      <c r="J29" s="5"/>
      <c r="K29" s="5"/>
      <c r="L29" s="5"/>
      <c r="M29" s="5"/>
      <c r="N29" s="5"/>
      <c r="O29" s="5"/>
      <c r="P29" s="36"/>
    </row>
    <row r="30" spans="1:16" x14ac:dyDescent="0.25">
      <c r="A30" s="5"/>
      <c r="B30" s="5"/>
      <c r="C30" s="6" t="s">
        <v>27</v>
      </c>
      <c r="D30" s="5"/>
      <c r="E30" s="5"/>
      <c r="F30" s="40"/>
      <c r="G30" s="35"/>
      <c r="H30" s="5"/>
      <c r="I30" s="5"/>
      <c r="J30" s="5"/>
      <c r="K30" s="5"/>
      <c r="L30" s="5"/>
      <c r="M30" s="5"/>
      <c r="N30" s="5"/>
      <c r="O30" s="5"/>
      <c r="P30" s="36"/>
    </row>
    <row r="31" spans="1:16" x14ac:dyDescent="0.25">
      <c r="A31" s="5"/>
      <c r="B31" s="5"/>
      <c r="C31" s="37" t="s">
        <v>28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9"/>
    </row>
    <row r="32" spans="1:16" x14ac:dyDescent="0.25">
      <c r="A32" s="5"/>
      <c r="B32" s="5"/>
      <c r="C32" s="6" t="s">
        <v>29</v>
      </c>
      <c r="D32" s="5"/>
      <c r="E32" s="5"/>
      <c r="F32" s="40"/>
      <c r="G32" s="35"/>
      <c r="H32" s="5"/>
      <c r="I32" s="5"/>
      <c r="J32" s="5"/>
      <c r="K32" s="5"/>
      <c r="L32" s="5"/>
      <c r="M32" s="5"/>
      <c r="N32" s="5"/>
      <c r="O32" s="5"/>
      <c r="P32" s="36"/>
    </row>
    <row r="33" spans="1:16" x14ac:dyDescent="0.25">
      <c r="A33" s="5"/>
      <c r="B33" s="5"/>
      <c r="C33" s="37" t="s">
        <v>30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</sheetData>
  <mergeCells count="17">
    <mergeCell ref="A1:P1"/>
    <mergeCell ref="B3:P3"/>
    <mergeCell ref="B4:P4"/>
    <mergeCell ref="B5:P5"/>
    <mergeCell ref="D12:N12"/>
    <mergeCell ref="A7:P7"/>
    <mergeCell ref="D9:N9"/>
    <mergeCell ref="D10:N10"/>
    <mergeCell ref="D11:N11"/>
    <mergeCell ref="L16:P16"/>
    <mergeCell ref="A26:K26"/>
    <mergeCell ref="A16:A17"/>
    <mergeCell ref="B16:B17"/>
    <mergeCell ref="C16:C17"/>
    <mergeCell ref="D16:D17"/>
    <mergeCell ref="E16:E17"/>
    <mergeCell ref="F16:K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17</vt:i4>
      </vt:variant>
    </vt:vector>
  </HeadingPairs>
  <TitlesOfParts>
    <vt:vector size="17" baseType="lpstr">
      <vt:lpstr>9.pielikums Finanšu piedāvājums</vt:lpstr>
      <vt:lpstr>1.Grīvas pr. 23</vt:lpstr>
      <vt:lpstr>2.Mālkalnes pr. 4</vt:lpstr>
      <vt:lpstr>3.Mālkalnes pr. 19</vt:lpstr>
      <vt:lpstr>4.Mālkalnes pr. 35</vt:lpstr>
      <vt:lpstr>5.Skolas iela 5</vt:lpstr>
      <vt:lpstr>6.Skolas iela 5</vt:lpstr>
      <vt:lpstr>7.Skolas iela 11</vt:lpstr>
      <vt:lpstr>8.Turkalnes iela 3</vt:lpstr>
      <vt:lpstr>9.Turkalnes iela 13</vt:lpstr>
      <vt:lpstr>10.Doles</vt:lpstr>
      <vt:lpstr>11.Ausekļa 2A</vt:lpstr>
      <vt:lpstr>12.Mālkalnes pr. 14</vt:lpstr>
      <vt:lpstr>13.Mālkalnes pr. 15</vt:lpstr>
      <vt:lpstr>14.Brīvības 117</vt:lpstr>
      <vt:lpstr>15.Draudzības 12</vt:lpstr>
      <vt:lpstr>16.Tīnūžu 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Kaspars Strazdiņš</dc:creator>
  <cp:lastModifiedBy>Lolita Romaņenko</cp:lastModifiedBy>
  <cp:lastPrinted>2024-03-25T09:08:03Z</cp:lastPrinted>
  <dcterms:created xsi:type="dcterms:W3CDTF">2015-06-05T18:17:20Z</dcterms:created>
  <dcterms:modified xsi:type="dcterms:W3CDTF">2024-04-24T08:25:20Z</dcterms:modified>
</cp:coreProperties>
</file>