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https://llkclv-my.sharepoint.com/personal/santa_berzina_llkc_lv/Documents/Desktop/Iepirkumi/LLKC_2024_8_Jumta remonta darbi/"/>
    </mc:Choice>
  </mc:AlternateContent>
  <xr:revisionPtr revIDLastSave="23" documentId="8_{C444F797-05AE-47A8-85CA-F0AE88126216}" xr6:coauthVersionLast="47" xr6:coauthVersionMax="47" xr10:uidLastSave="{45F5474E-13C5-45C6-9DA1-8D9499B088B8}"/>
  <bookViews>
    <workbookView xWindow="28680" yWindow="-120" windowWidth="29040" windowHeight="15840" xr2:uid="{00000000-000D-0000-FFFF-FFFF00000000}"/>
  </bookViews>
  <sheets>
    <sheet name="jumta remonts" sheetId="1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16" l="1"/>
</calcChain>
</file>

<file path=xl/sharedStrings.xml><?xml version="1.0" encoding="utf-8"?>
<sst xmlns="http://schemas.openxmlformats.org/spreadsheetml/2006/main" count="171" uniqueCount="92">
  <si>
    <t>Lokālā tāme Nr.1</t>
  </si>
  <si>
    <t>(darba veids vai konstruktīvā elementa nosaukums)</t>
  </si>
  <si>
    <t>Būves nosaukums: SIA “Latvijas Lauku konsultāciju un izglītības centrs” biroja ēka</t>
  </si>
  <si>
    <r>
      <t xml:space="preserve">Objekta nosaukums </t>
    </r>
    <r>
      <rPr>
        <sz val="12"/>
        <rFont val="Times New Roman"/>
        <family val="1"/>
        <charset val="186"/>
      </rPr>
      <t>SIA “Latvijas Lauku konsultāciju un izglītības centrs”</t>
    </r>
  </si>
  <si>
    <r>
      <t xml:space="preserve">Objekta adrese: </t>
    </r>
    <r>
      <rPr>
        <sz val="12"/>
        <rFont val="Times New Roman"/>
        <family val="1"/>
        <charset val="186"/>
      </rPr>
      <t xml:space="preserve">Rīgas iela 34, Ozolnieki, Ozolnieku pagasts, Ozolnieku novads, LV-3018
Tālr.: 28620953
</t>
    </r>
  </si>
  <si>
    <t>Pasūtījuma Nr.</t>
  </si>
  <si>
    <t xml:space="preserve">Tāmes izmaksas </t>
  </si>
  <si>
    <t> Nr.</t>
  </si>
  <si>
    <t> Kods</t>
  </si>
  <si>
    <t> Darba</t>
  </si>
  <si>
    <t> Mērvie-nība</t>
  </si>
  <si>
    <t> Dau-dzums</t>
  </si>
  <si>
    <t> Vienības izmaksas</t>
  </si>
  <si>
    <t> Kopā uz visu apjomu</t>
  </si>
  <si>
    <t>p.k.</t>
  </si>
  <si>
    <t>nosaukums</t>
  </si>
  <si>
    <t> laika norma (c/h)</t>
  </si>
  <si>
    <t> darba samaksas likme (EUR/h)</t>
  </si>
  <si>
    <t> darba alga (EUR)</t>
  </si>
  <si>
    <t> materiāli  (EUR)</t>
  </si>
  <si>
    <t> mehā-nismi  (EUR)</t>
  </si>
  <si>
    <t> kopā  (EUR)</t>
  </si>
  <si>
    <t> darbietilpī-ba (c/h)</t>
  </si>
  <si>
    <t>Līgums</t>
  </si>
  <si>
    <t>  </t>
  </si>
  <si>
    <t>gab.</t>
  </si>
  <si>
    <t>t/m</t>
  </si>
  <si>
    <t>Kopā</t>
  </si>
  <si>
    <t xml:space="preserve">Palīgmateriāli </t>
  </si>
  <si>
    <t>Starpsumma</t>
  </si>
  <si>
    <t>Būvfirmas pieskaitījumi</t>
  </si>
  <si>
    <t>PVN</t>
  </si>
  <si>
    <t> Tiešās izmaksas kopā</t>
  </si>
  <si>
    <t xml:space="preserve">Tāmi sastādīja                   </t>
  </si>
  <si>
    <t xml:space="preserve"> Pārbaudīja: </t>
  </si>
  <si>
    <t> (paraksts un tā atšifrējums, datums)</t>
  </si>
  <si>
    <t xml:space="preserve">Tāme sastādīta 2024. gada tirgus cenās, pamatojoties uz _______            </t>
  </si>
  <si>
    <t>Tāme sastādīta  2024. gada ____._______________</t>
  </si>
  <si>
    <t>Parapeta skārda cepures demontāža</t>
  </si>
  <si>
    <t>Veco lāseņu demontāža (apkārt izvadiem, pieslēgumā pie sienas, dzega, balkona malas)</t>
  </si>
  <si>
    <t>m</t>
  </si>
  <si>
    <t>Ārējas noteksistēmas demontāža (horizontāli)</t>
  </si>
  <si>
    <t>Izgriezt uz jumta plaknes izveidojušos burbuļus bitumena virsmā (lokāli)</t>
  </si>
  <si>
    <t>Jumta plaknes sagatavošana, tīrīšana no gružiem</t>
  </si>
  <si>
    <t>Zibensnovedēju pārvietošana uz remontdarbu laiku un atpakaļ montāža pēc tā</t>
  </si>
  <si>
    <t>Atlīmējušā bitumena ruļļmateriāla pacelšana un atpakaļ piekausēšana pie parapetiem</t>
  </si>
  <si>
    <t>Hidroizolācijas kausēšana uz jumta šuvju vietā (kur bija burbuļi)</t>
  </si>
  <si>
    <t>Hidroizolācijas kausēšana uz balkoniem (2gab.)</t>
  </si>
  <si>
    <t>Hidroizolācijas kausēšana plaknē</t>
  </si>
  <si>
    <t>Hidroizolācijas kausēšana uz parapetiem</t>
  </si>
  <si>
    <t>Hidroizolācijas kausēšana pieslēgumā pie sienas</t>
  </si>
  <si>
    <t>Vidējo izvadu apkausēšana</t>
  </si>
  <si>
    <t>Lielo izvadu apkausēšana</t>
  </si>
  <si>
    <t>Bitumena ruļļmateriāls, poliesters 180 gr/m2, svars=5,1kg/m2, virskārta</t>
  </si>
  <si>
    <t>Gāze materiālu kausēšanai, balons 46 litri</t>
  </si>
  <si>
    <t>baloni</t>
  </si>
  <si>
    <t>Jaunu aeratoru iestrāde</t>
  </si>
  <si>
    <t>Zem kondicionieru kājām uzlikt bitumena ruļļmateriālu</t>
  </si>
  <si>
    <t>Šuvju vietu hermetizācija ar šķidro poliuretāna membrānu (30% no 252m2)</t>
  </si>
  <si>
    <t>Palīgmateriāli (otas, vannas, rulliši, cimdi, līmlentas)</t>
  </si>
  <si>
    <t>Skārda darbi</t>
  </si>
  <si>
    <t>Jauna skārda lāseņa montāža uz parapetiem</t>
  </si>
  <si>
    <t>Skārda lāsenis, PE, 300mm</t>
  </si>
  <si>
    <t>Jaunu skārdu montāža apkārt izvadiem</t>
  </si>
  <si>
    <t>Skārda lāsenis, PE, 80mm</t>
  </si>
  <si>
    <t>Jaunu skārdu montāža pieslēgumā pie sienas</t>
  </si>
  <si>
    <t>Skārda lāsenis, PE, 120mm</t>
  </si>
  <si>
    <t>Jaunu lāseņu montāža uz dzegas un balkona malām</t>
  </si>
  <si>
    <t>Jaunas teknes montāža un savienošana ar esošiem stāvvadiem</t>
  </si>
  <si>
    <t>Palīgmateriāli (skrūves, dībeļi, kniedes, hermētiķis)</t>
  </si>
  <si>
    <t>Citas izmaksas</t>
  </si>
  <si>
    <t>Materiālu pacēlšana un būvgružu nocēlšana</t>
  </si>
  <si>
    <t>Groza pacēlājs</t>
  </si>
  <si>
    <t>Objekta uzkopšana pēc darbu pabeigšanas</t>
  </si>
  <si>
    <t>m²</t>
  </si>
  <si>
    <t>kompl.</t>
  </si>
  <si>
    <t>Sagatavošanās/demontāžas darbi</t>
  </si>
  <si>
    <t>Jumta seguma ieklāšana/remontdarbi</t>
  </si>
  <si>
    <t>Jumta seguma remontdarbi</t>
  </si>
  <si>
    <t>Būvgružu izvešana, utilizācija</t>
  </si>
  <si>
    <t>Börner Böcopur 1K, 2,5kg, vai ekvivalents</t>
  </si>
  <si>
    <t>Jumta izvirzījumu demontāža</t>
  </si>
  <si>
    <t>Ventilācijas izvadu demontāža</t>
  </si>
  <si>
    <t>Jaunu ventilācijas izvadu iestrāde</t>
  </si>
  <si>
    <t>Jumta seguma siltināšan</t>
  </si>
  <si>
    <t>Jumta siltumizolācija akmensvate 100mm</t>
  </si>
  <si>
    <t>Jumta iekšējās sateknes iestrāde</t>
  </si>
  <si>
    <t>Mitrumizturīgais finieris, 12mm</t>
  </si>
  <si>
    <t>2.pielikums</t>
  </si>
  <si>
    <t>Iepirkumam Nr. LLKC 2024/8</t>
  </si>
  <si>
    <t>ar grozījumiem, kas veikti 08.10.2024</t>
  </si>
  <si>
    <t>ar grozījumiem, kas veikti 09.10.2024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</si>
</sst>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[$€-426]\ * #,##0.00_-;\-[$€-426]\ * #,##0.00_-;_-[$€-426]\ * &quot;-&quot;??_-;_-@_-"/>
    <numFmt numFmtId="165" formatCode="0.00;&quot;-1&quot;"/>
    <numFmt numFmtId="166" formatCode="0.0"/>
    <numFmt numFmtId="167" formatCode="_(* #,##0.00_);_(* \(#,##0.00\);_(* &quot;-&quot;??_);_(@_)"/>
  </numFmts>
  <fonts count="23" x14ac:knownFonts="1">
    <font>
      <sz val="10"/>
      <name val="Arial"/>
      <family val="2"/>
    </font>
    <font>
      <sz val="11"/>
      <color theme="1"/>
      <name val="Calibri"/>
      <family val="2"/>
      <charset val="186"/>
      <scheme val="minor"/>
    </font>
    <font>
      <b/>
      <sz val="12"/>
      <name val="Times New Roman"/>
      <family val="1"/>
      <charset val="186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8"/>
      <name val="Times New Roman"/>
      <family val="1"/>
      <charset val="186"/>
    </font>
    <font>
      <sz val="12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0"/>
      <name val="Arial"/>
      <family val="2"/>
      <charset val="186"/>
    </font>
    <font>
      <b/>
      <sz val="8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name val="Calibri"/>
      <family val="2"/>
      <charset val="186"/>
      <scheme val="minor"/>
    </font>
    <font>
      <b/>
      <sz val="10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10"/>
      <name val="Helv"/>
    </font>
    <font>
      <sz val="10"/>
      <name val="Arial"/>
      <family val="2"/>
    </font>
    <font>
      <sz val="10"/>
      <name val="Arial"/>
      <family val="2"/>
    </font>
    <font>
      <b/>
      <i/>
      <sz val="10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i/>
      <sz val="10"/>
      <color rgb="FFFF0000"/>
      <name val="Times New Roman"/>
      <family val="1"/>
      <charset val="186"/>
    </font>
    <font>
      <b/>
      <sz val="10"/>
      <color rgb="FF00B050"/>
      <name val="Times New Roman"/>
      <family val="1"/>
      <charset val="186"/>
    </font>
    <font>
      <i/>
      <sz val="10"/>
      <color rgb="FF00B05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0">
    <xf numFmtId="0" fontId="0" fillId="0" borderId="0"/>
    <xf numFmtId="0" fontId="15" fillId="0" borderId="0"/>
    <xf numFmtId="0" fontId="15" fillId="0" borderId="0"/>
    <xf numFmtId="0" fontId="4" fillId="0" borderId="0"/>
    <xf numFmtId="0" fontId="16" fillId="0" borderId="0"/>
    <xf numFmtId="0" fontId="1" fillId="0" borderId="0"/>
    <xf numFmtId="0" fontId="15" fillId="0" borderId="0"/>
    <xf numFmtId="0" fontId="17" fillId="0" borderId="0"/>
    <xf numFmtId="167" fontId="17" fillId="0" borderId="0" applyFont="0" applyFill="0" applyBorder="0" applyAlignment="0" applyProtection="0"/>
    <xf numFmtId="0" fontId="3" fillId="0" borderId="0"/>
  </cellStyleXfs>
  <cellXfs count="161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8" fillId="0" borderId="0" xfId="0" applyFont="1" applyAlignment="1">
      <alignment wrapText="1"/>
    </xf>
    <xf numFmtId="2" fontId="3" fillId="2" borderId="8" xfId="0" applyNumberFormat="1" applyFont="1" applyFill="1" applyBorder="1" applyAlignment="1">
      <alignment horizontal="center" vertical="center" wrapText="1"/>
    </xf>
    <xf numFmtId="2" fontId="11" fillId="2" borderId="8" xfId="0" applyNumberFormat="1" applyFont="1" applyFill="1" applyBorder="1" applyAlignment="1">
      <alignment horizontal="right" vertical="top"/>
    </xf>
    <xf numFmtId="2" fontId="8" fillId="2" borderId="8" xfId="0" applyNumberFormat="1" applyFont="1" applyFill="1" applyBorder="1" applyAlignment="1">
      <alignment vertical="top" wrapText="1"/>
    </xf>
    <xf numFmtId="2" fontId="11" fillId="2" borderId="8" xfId="0" applyNumberFormat="1" applyFont="1" applyFill="1" applyBorder="1" applyAlignment="1">
      <alignment horizontal="right" vertical="top" wrapText="1"/>
    </xf>
    <xf numFmtId="1" fontId="3" fillId="2" borderId="8" xfId="0" applyNumberFormat="1" applyFont="1" applyFill="1" applyBorder="1" applyAlignment="1">
      <alignment horizontal="center" vertical="top" wrapText="1"/>
    </xf>
    <xf numFmtId="165" fontId="3" fillId="0" borderId="8" xfId="0" applyNumberFormat="1" applyFont="1" applyBorder="1" applyAlignment="1">
      <alignment horizontal="center" vertical="center" wrapText="1"/>
    </xf>
    <xf numFmtId="165" fontId="3" fillId="2" borderId="8" xfId="0" applyNumberFormat="1" applyFont="1" applyFill="1" applyBorder="1" applyAlignment="1">
      <alignment horizontal="center" vertical="center" wrapText="1"/>
    </xf>
    <xf numFmtId="165" fontId="3" fillId="2" borderId="9" xfId="0" applyNumberFormat="1" applyFont="1" applyFill="1" applyBorder="1" applyAlignment="1">
      <alignment horizontal="center" vertical="center" wrapText="1"/>
    </xf>
    <xf numFmtId="1" fontId="12" fillId="0" borderId="13" xfId="0" applyNumberFormat="1" applyFont="1" applyBorder="1" applyAlignment="1">
      <alignment vertical="top"/>
    </xf>
    <xf numFmtId="0" fontId="12" fillId="0" borderId="14" xfId="0" applyFont="1" applyBorder="1" applyAlignment="1">
      <alignment horizontal="center" vertical="center" wrapText="1"/>
    </xf>
    <xf numFmtId="0" fontId="13" fillId="0" borderId="8" xfId="0" applyFont="1" applyBorder="1" applyAlignment="1">
      <alignment vertical="top" wrapText="1"/>
    </xf>
    <xf numFmtId="9" fontId="13" fillId="0" borderId="8" xfId="0" applyNumberFormat="1" applyFont="1" applyBorder="1" applyAlignment="1">
      <alignment vertical="top" wrapText="1"/>
    </xf>
    <xf numFmtId="166" fontId="12" fillId="0" borderId="15" xfId="0" applyNumberFormat="1" applyFont="1" applyBorder="1" applyAlignment="1">
      <alignment horizontal="center" vertical="center" wrapText="1"/>
    </xf>
    <xf numFmtId="2" fontId="13" fillId="0" borderId="8" xfId="0" applyNumberFormat="1" applyFont="1" applyBorder="1" applyAlignment="1">
      <alignment horizontal="center" vertical="center" wrapText="1"/>
    </xf>
    <xf numFmtId="2" fontId="13" fillId="0" borderId="9" xfId="0" applyNumberFormat="1" applyFont="1" applyBorder="1" applyAlignment="1">
      <alignment horizontal="center" vertical="center" wrapText="1"/>
    </xf>
    <xf numFmtId="1" fontId="12" fillId="0" borderId="18" xfId="0" applyNumberFormat="1" applyFont="1" applyBorder="1" applyAlignment="1">
      <alignment vertical="top"/>
    </xf>
    <xf numFmtId="0" fontId="12" fillId="0" borderId="8" xfId="0" applyFont="1" applyBorder="1" applyAlignment="1">
      <alignment vertical="top" wrapText="1"/>
    </xf>
    <xf numFmtId="0" fontId="12" fillId="0" borderId="8" xfId="0" applyFont="1" applyBorder="1" applyAlignment="1">
      <alignment horizontal="center" vertical="center" wrapText="1"/>
    </xf>
    <xf numFmtId="2" fontId="12" fillId="0" borderId="8" xfId="0" applyNumberFormat="1" applyFont="1" applyBorder="1" applyAlignment="1">
      <alignment horizontal="center" vertical="center" wrapText="1"/>
    </xf>
    <xf numFmtId="1" fontId="12" fillId="0" borderId="19" xfId="0" applyNumberFormat="1" applyFont="1" applyBorder="1" applyAlignment="1">
      <alignment vertical="top"/>
    </xf>
    <xf numFmtId="0" fontId="12" fillId="0" borderId="8" xfId="0" applyFont="1" applyBorder="1" applyAlignment="1">
      <alignment horizontal="right" vertical="top" wrapText="1"/>
    </xf>
    <xf numFmtId="0" fontId="12" fillId="0" borderId="17" xfId="0" applyFont="1" applyBorder="1" applyAlignment="1">
      <alignment horizontal="center" vertical="center" wrapText="1"/>
    </xf>
    <xf numFmtId="2" fontId="12" fillId="0" borderId="17" xfId="0" applyNumberFormat="1" applyFont="1" applyBorder="1" applyAlignment="1">
      <alignment horizontal="center" vertical="center" wrapText="1"/>
    </xf>
    <xf numFmtId="2" fontId="12" fillId="0" borderId="20" xfId="0" applyNumberFormat="1" applyFont="1" applyBorder="1" applyAlignment="1">
      <alignment horizontal="center" vertical="center" wrapText="1"/>
    </xf>
    <xf numFmtId="1" fontId="12" fillId="0" borderId="21" xfId="0" applyNumberFormat="1" applyFont="1" applyBorder="1" applyAlignment="1">
      <alignment vertical="top"/>
    </xf>
    <xf numFmtId="0" fontId="12" fillId="0" borderId="22" xfId="0" applyFont="1" applyBorder="1" applyAlignment="1">
      <alignment vertical="top" wrapText="1"/>
    </xf>
    <xf numFmtId="0" fontId="13" fillId="0" borderId="11" xfId="0" applyFont="1" applyBorder="1" applyAlignment="1">
      <alignment horizontal="center" vertical="center" wrapText="1"/>
    </xf>
    <xf numFmtId="2" fontId="13" fillId="0" borderId="11" xfId="0" applyNumberFormat="1" applyFont="1" applyBorder="1" applyAlignment="1">
      <alignment horizontal="center" vertical="center" wrapText="1"/>
    </xf>
    <xf numFmtId="2" fontId="13" fillId="0" borderId="12" xfId="0" applyNumberFormat="1" applyFont="1" applyBorder="1" applyAlignment="1">
      <alignment horizontal="center" vertical="center" wrapText="1"/>
    </xf>
    <xf numFmtId="1" fontId="12" fillId="0" borderId="0" xfId="0" applyNumberFormat="1" applyFont="1" applyAlignment="1">
      <alignment vertical="top"/>
    </xf>
    <xf numFmtId="0" fontId="12" fillId="0" borderId="0" xfId="0" applyFont="1" applyAlignment="1">
      <alignment vertical="top" wrapText="1"/>
    </xf>
    <xf numFmtId="0" fontId="13" fillId="0" borderId="0" xfId="0" applyFont="1" applyAlignment="1">
      <alignment horizontal="right" vertical="top" wrapText="1"/>
    </xf>
    <xf numFmtId="0" fontId="13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0" xfId="0" applyFont="1" applyAlignment="1">
      <alignment wrapText="1"/>
    </xf>
    <xf numFmtId="0" fontId="14" fillId="0" borderId="0" xfId="0" applyFont="1"/>
    <xf numFmtId="0" fontId="3" fillId="0" borderId="0" xfId="0" applyFont="1" applyAlignment="1">
      <alignment horizontal="center" vertical="top"/>
    </xf>
    <xf numFmtId="165" fontId="8" fillId="2" borderId="8" xfId="0" applyNumberFormat="1" applyFont="1" applyFill="1" applyBorder="1" applyAlignment="1">
      <alignment horizontal="center" vertical="center" wrapText="1"/>
    </xf>
    <xf numFmtId="165" fontId="8" fillId="0" borderId="8" xfId="0" applyNumberFormat="1" applyFont="1" applyBorder="1" applyAlignment="1">
      <alignment horizontal="center" vertical="center" wrapText="1"/>
    </xf>
    <xf numFmtId="1" fontId="8" fillId="2" borderId="7" xfId="0" applyNumberFormat="1" applyFont="1" applyFill="1" applyBorder="1" applyAlignment="1">
      <alignment horizontal="center" vertical="top" wrapText="1"/>
    </xf>
    <xf numFmtId="1" fontId="8" fillId="2" borderId="8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/>
    </xf>
    <xf numFmtId="2" fontId="3" fillId="2" borderId="17" xfId="0" applyNumberFormat="1" applyFont="1" applyFill="1" applyBorder="1" applyAlignment="1">
      <alignment horizontal="center" vertical="center" wrapText="1"/>
    </xf>
    <xf numFmtId="2" fontId="3" fillId="2" borderId="20" xfId="0" applyNumberFormat="1" applyFont="1" applyFill="1" applyBorder="1" applyAlignment="1">
      <alignment horizontal="center" vertical="center" wrapText="1"/>
    </xf>
    <xf numFmtId="1" fontId="12" fillId="0" borderId="27" xfId="0" applyNumberFormat="1" applyFont="1" applyBorder="1" applyAlignment="1">
      <alignment vertical="top"/>
    </xf>
    <xf numFmtId="0" fontId="12" fillId="0" borderId="28" xfId="0" applyFont="1" applyBorder="1" applyAlignment="1">
      <alignment horizontal="center" vertical="center" wrapText="1"/>
    </xf>
    <xf numFmtId="0" fontId="13" fillId="0" borderId="29" xfId="0" applyFont="1" applyBorder="1" applyAlignment="1">
      <alignment vertical="top" wrapText="1"/>
    </xf>
    <xf numFmtId="0" fontId="13" fillId="0" borderId="30" xfId="0" applyFont="1" applyBorder="1" applyAlignment="1">
      <alignment vertical="top" wrapText="1"/>
    </xf>
    <xf numFmtId="0" fontId="12" fillId="0" borderId="31" xfId="0" applyFont="1" applyBorder="1" applyAlignment="1">
      <alignment horizontal="center" vertical="center" wrapText="1"/>
    </xf>
    <xf numFmtId="2" fontId="12" fillId="0" borderId="31" xfId="0" applyNumberFormat="1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 wrapText="1"/>
    </xf>
    <xf numFmtId="2" fontId="13" fillId="0" borderId="29" xfId="0" applyNumberFormat="1" applyFont="1" applyBorder="1" applyAlignment="1">
      <alignment horizontal="center" vertical="center" wrapText="1"/>
    </xf>
    <xf numFmtId="2" fontId="13" fillId="0" borderId="3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10" fillId="0" borderId="36" xfId="0" applyFont="1" applyBorder="1" applyAlignment="1">
      <alignment horizontal="center" wrapText="1"/>
    </xf>
    <xf numFmtId="0" fontId="10" fillId="0" borderId="37" xfId="0" applyFont="1" applyBorder="1" applyAlignment="1">
      <alignment horizontal="center" wrapText="1"/>
    </xf>
    <xf numFmtId="0" fontId="10" fillId="0" borderId="38" xfId="0" applyFont="1" applyBorder="1" applyAlignment="1">
      <alignment horizontal="center" wrapText="1"/>
    </xf>
    <xf numFmtId="2" fontId="8" fillId="2" borderId="8" xfId="0" applyNumberFormat="1" applyFont="1" applyFill="1" applyBorder="1" applyAlignment="1">
      <alignment horizontal="left" vertical="top" wrapText="1"/>
    </xf>
    <xf numFmtId="2" fontId="8" fillId="2" borderId="8" xfId="0" applyNumberFormat="1" applyFont="1" applyFill="1" applyBorder="1" applyAlignment="1">
      <alignment horizontal="center" vertical="top" wrapText="1"/>
    </xf>
    <xf numFmtId="2" fontId="8" fillId="0" borderId="8" xfId="0" applyNumberFormat="1" applyFont="1" applyBorder="1" applyAlignment="1">
      <alignment vertical="top" wrapText="1"/>
    </xf>
    <xf numFmtId="2" fontId="11" fillId="0" borderId="8" xfId="0" applyNumberFormat="1" applyFont="1" applyBorder="1" applyAlignment="1">
      <alignment horizontal="right" vertical="top" wrapText="1"/>
    </xf>
    <xf numFmtId="1" fontId="3" fillId="0" borderId="7" xfId="0" applyNumberFormat="1" applyFont="1" applyBorder="1" applyAlignment="1">
      <alignment horizontal="center" vertical="top" wrapText="1"/>
    </xf>
    <xf numFmtId="1" fontId="3" fillId="0" borderId="8" xfId="0" applyNumberFormat="1" applyFont="1" applyBorder="1" applyAlignment="1">
      <alignment horizontal="center" vertical="top" wrapText="1"/>
    </xf>
    <xf numFmtId="166" fontId="12" fillId="0" borderId="29" xfId="0" applyNumberFormat="1" applyFont="1" applyBorder="1" applyAlignment="1">
      <alignment horizontal="center" vertical="center" wrapText="1"/>
    </xf>
    <xf numFmtId="165" fontId="8" fillId="2" borderId="8" xfId="0" applyNumberFormat="1" applyFont="1" applyFill="1" applyBorder="1" applyAlignment="1">
      <alignment horizontal="center" vertical="top" wrapText="1"/>
    </xf>
    <xf numFmtId="1" fontId="8" fillId="2" borderId="7" xfId="4" applyNumberFormat="1" applyFont="1" applyFill="1" applyBorder="1" applyAlignment="1">
      <alignment horizontal="center" vertical="center" wrapText="1"/>
    </xf>
    <xf numFmtId="1" fontId="8" fillId="2" borderId="8" xfId="4" applyNumberFormat="1" applyFont="1" applyFill="1" applyBorder="1" applyAlignment="1">
      <alignment horizontal="center" vertical="center" wrapText="1"/>
    </xf>
    <xf numFmtId="165" fontId="8" fillId="2" borderId="8" xfId="4" applyNumberFormat="1" applyFont="1" applyFill="1" applyBorder="1" applyAlignment="1">
      <alignment horizontal="center" vertical="center" wrapText="1"/>
    </xf>
    <xf numFmtId="165" fontId="3" fillId="2" borderId="8" xfId="4" applyNumberFormat="1" applyFont="1" applyFill="1" applyBorder="1" applyAlignment="1">
      <alignment horizontal="center" vertical="center" wrapText="1"/>
    </xf>
    <xf numFmtId="165" fontId="3" fillId="2" borderId="9" xfId="4" applyNumberFormat="1" applyFont="1" applyFill="1" applyBorder="1" applyAlignment="1">
      <alignment horizontal="center" vertical="center" wrapText="1"/>
    </xf>
    <xf numFmtId="2" fontId="11" fillId="0" borderId="8" xfId="4" applyNumberFormat="1" applyFont="1" applyBorder="1" applyAlignment="1">
      <alignment horizontal="right" vertical="center" wrapText="1"/>
    </xf>
    <xf numFmtId="2" fontId="8" fillId="2" borderId="10" xfId="0" applyNumberFormat="1" applyFont="1" applyFill="1" applyBorder="1" applyAlignment="1">
      <alignment horizontal="left" vertical="top" wrapText="1"/>
    </xf>
    <xf numFmtId="2" fontId="8" fillId="2" borderId="10" xfId="0" applyNumberFormat="1" applyFont="1" applyFill="1" applyBorder="1" applyAlignment="1">
      <alignment vertical="top" wrapText="1"/>
    </xf>
    <xf numFmtId="2" fontId="3" fillId="2" borderId="39" xfId="0" applyNumberFormat="1" applyFont="1" applyFill="1" applyBorder="1" applyAlignment="1">
      <alignment horizontal="center" vertical="center" wrapText="1"/>
    </xf>
    <xf numFmtId="165" fontId="3" fillId="2" borderId="39" xfId="0" applyNumberFormat="1" applyFont="1" applyFill="1" applyBorder="1" applyAlignment="1">
      <alignment horizontal="center" vertical="center" wrapText="1"/>
    </xf>
    <xf numFmtId="2" fontId="18" fillId="2" borderId="10" xfId="0" applyNumberFormat="1" applyFont="1" applyFill="1" applyBorder="1" applyAlignment="1">
      <alignment horizontal="left" vertical="top" wrapText="1"/>
    </xf>
    <xf numFmtId="2" fontId="18" fillId="2" borderId="8" xfId="0" applyNumberFormat="1" applyFont="1" applyFill="1" applyBorder="1" applyAlignment="1">
      <alignment horizontal="left" vertical="top" wrapText="1"/>
    </xf>
    <xf numFmtId="2" fontId="3" fillId="2" borderId="8" xfId="0" applyNumberFormat="1" applyFont="1" applyFill="1" applyBorder="1" applyAlignment="1">
      <alignment horizontal="right" vertical="top" wrapText="1"/>
    </xf>
    <xf numFmtId="1" fontId="8" fillId="2" borderId="26" xfId="0" applyNumberFormat="1" applyFont="1" applyFill="1" applyBorder="1" applyAlignment="1">
      <alignment horizontal="center" vertical="top" wrapText="1"/>
    </xf>
    <xf numFmtId="1" fontId="8" fillId="2" borderId="17" xfId="0" applyNumberFormat="1" applyFont="1" applyFill="1" applyBorder="1" applyAlignment="1">
      <alignment horizontal="center" vertical="top" wrapText="1"/>
    </xf>
    <xf numFmtId="2" fontId="3" fillId="2" borderId="17" xfId="0" applyNumberFormat="1" applyFont="1" applyFill="1" applyBorder="1" applyAlignment="1">
      <alignment horizontal="right" vertical="top" wrapText="1"/>
    </xf>
    <xf numFmtId="2" fontId="8" fillId="2" borderId="17" xfId="0" applyNumberFormat="1" applyFont="1" applyFill="1" applyBorder="1" applyAlignment="1">
      <alignment horizontal="center" vertical="top" wrapText="1"/>
    </xf>
    <xf numFmtId="0" fontId="7" fillId="3" borderId="2" xfId="0" applyFont="1" applyFill="1" applyBorder="1" applyAlignment="1">
      <alignment horizontal="center" wrapText="1"/>
    </xf>
    <xf numFmtId="0" fontId="7" fillId="3" borderId="3" xfId="0" applyFont="1" applyFill="1" applyBorder="1" applyAlignment="1">
      <alignment horizontal="center" wrapText="1"/>
    </xf>
    <xf numFmtId="0" fontId="7" fillId="3" borderId="33" xfId="0" applyFont="1" applyFill="1" applyBorder="1" applyAlignment="1">
      <alignment horizontal="center" wrapText="1"/>
    </xf>
    <xf numFmtId="0" fontId="7" fillId="3" borderId="6" xfId="0" applyFont="1" applyFill="1" applyBorder="1" applyAlignment="1">
      <alignment horizontal="center" wrapText="1"/>
    </xf>
    <xf numFmtId="0" fontId="7" fillId="3" borderId="34" xfId="0" applyFont="1" applyFill="1" applyBorder="1" applyAlignment="1">
      <alignment horizontal="center" wrapText="1"/>
    </xf>
    <xf numFmtId="0" fontId="7" fillId="3" borderId="35" xfId="0" applyFont="1" applyFill="1" applyBorder="1" applyAlignment="1">
      <alignment horizontal="center" wrapText="1"/>
    </xf>
    <xf numFmtId="2" fontId="8" fillId="2" borderId="17" xfId="0" applyNumberFormat="1" applyFont="1" applyFill="1" applyBorder="1" applyAlignment="1">
      <alignment horizontal="left" vertical="top" wrapText="1"/>
    </xf>
    <xf numFmtId="1" fontId="8" fillId="2" borderId="41" xfId="0" applyNumberFormat="1" applyFont="1" applyFill="1" applyBorder="1" applyAlignment="1">
      <alignment horizontal="center" vertical="top" wrapText="1"/>
    </xf>
    <xf numFmtId="1" fontId="8" fillId="2" borderId="40" xfId="0" applyNumberFormat="1" applyFont="1" applyFill="1" applyBorder="1" applyAlignment="1">
      <alignment horizontal="center" vertical="top" wrapText="1"/>
    </xf>
    <xf numFmtId="2" fontId="8" fillId="2" borderId="42" xfId="0" applyNumberFormat="1" applyFont="1" applyFill="1" applyBorder="1" applyAlignment="1">
      <alignment horizontal="left" vertical="top" wrapText="1"/>
    </xf>
    <xf numFmtId="2" fontId="8" fillId="2" borderId="40" xfId="0" applyNumberFormat="1" applyFont="1" applyFill="1" applyBorder="1" applyAlignment="1">
      <alignment horizontal="center" vertical="top" wrapText="1"/>
    </xf>
    <xf numFmtId="2" fontId="3" fillId="2" borderId="40" xfId="0" applyNumberFormat="1" applyFont="1" applyFill="1" applyBorder="1" applyAlignment="1">
      <alignment horizontal="center" vertical="center" wrapText="1"/>
    </xf>
    <xf numFmtId="2" fontId="3" fillId="2" borderId="43" xfId="0" applyNumberFormat="1" applyFont="1" applyFill="1" applyBorder="1" applyAlignment="1">
      <alignment horizontal="center" vertical="center" wrapText="1"/>
    </xf>
    <xf numFmtId="0" fontId="10" fillId="3" borderId="46" xfId="0" applyFont="1" applyFill="1" applyBorder="1" applyAlignment="1">
      <alignment horizontal="center" wrapText="1"/>
    </xf>
    <xf numFmtId="0" fontId="10" fillId="3" borderId="47" xfId="0" applyFont="1" applyFill="1" applyBorder="1" applyAlignment="1">
      <alignment horizontal="center" wrapText="1"/>
    </xf>
    <xf numFmtId="2" fontId="18" fillId="2" borderId="17" xfId="0" applyNumberFormat="1" applyFont="1" applyFill="1" applyBorder="1" applyAlignment="1">
      <alignment horizontal="left" vertical="top" wrapText="1"/>
    </xf>
    <xf numFmtId="165" fontId="8" fillId="0" borderId="17" xfId="0" applyNumberFormat="1" applyFont="1" applyBorder="1" applyAlignment="1">
      <alignment horizontal="center" vertical="center" wrapText="1"/>
    </xf>
    <xf numFmtId="165" fontId="3" fillId="2" borderId="17" xfId="0" applyNumberFormat="1" applyFont="1" applyFill="1" applyBorder="1" applyAlignment="1">
      <alignment horizontal="center" vertical="center" wrapText="1"/>
    </xf>
    <xf numFmtId="165" fontId="3" fillId="2" borderId="20" xfId="0" applyNumberFormat="1" applyFont="1" applyFill="1" applyBorder="1" applyAlignment="1">
      <alignment horizontal="center" vertical="center" wrapText="1"/>
    </xf>
    <xf numFmtId="2" fontId="8" fillId="2" borderId="40" xfId="0" applyNumberFormat="1" applyFont="1" applyFill="1" applyBorder="1" applyAlignment="1">
      <alignment vertical="top" wrapText="1"/>
    </xf>
    <xf numFmtId="165" fontId="8" fillId="2" borderId="40" xfId="0" applyNumberFormat="1" applyFont="1" applyFill="1" applyBorder="1" applyAlignment="1">
      <alignment horizontal="center" vertical="center" wrapText="1"/>
    </xf>
    <xf numFmtId="165" fontId="3" fillId="2" borderId="40" xfId="0" applyNumberFormat="1" applyFont="1" applyFill="1" applyBorder="1" applyAlignment="1">
      <alignment horizontal="center" vertical="center" wrapText="1"/>
    </xf>
    <xf numFmtId="165" fontId="3" fillId="2" borderId="48" xfId="0" applyNumberFormat="1" applyFont="1" applyFill="1" applyBorder="1" applyAlignment="1">
      <alignment horizontal="center" vertical="center" wrapText="1"/>
    </xf>
    <xf numFmtId="2" fontId="8" fillId="3" borderId="46" xfId="0" applyNumberFormat="1" applyFont="1" applyFill="1" applyBorder="1" applyAlignment="1">
      <alignment horizontal="center" vertical="top" wrapText="1"/>
    </xf>
    <xf numFmtId="165" fontId="8" fillId="3" borderId="46" xfId="0" applyNumberFormat="1" applyFont="1" applyFill="1" applyBorder="1" applyAlignment="1">
      <alignment horizontal="center" vertical="center" wrapText="1"/>
    </xf>
    <xf numFmtId="165" fontId="3" fillId="3" borderId="46" xfId="0" applyNumberFormat="1" applyFont="1" applyFill="1" applyBorder="1" applyAlignment="1">
      <alignment horizontal="center" vertical="center" wrapText="1"/>
    </xf>
    <xf numFmtId="2" fontId="3" fillId="3" borderId="46" xfId="0" applyNumberFormat="1" applyFont="1" applyFill="1" applyBorder="1" applyAlignment="1">
      <alignment horizontal="center" vertical="center" wrapText="1"/>
    </xf>
    <xf numFmtId="165" fontId="3" fillId="3" borderId="50" xfId="0" applyNumberFormat="1" applyFont="1" applyFill="1" applyBorder="1" applyAlignment="1">
      <alignment horizontal="center" vertical="center" wrapText="1"/>
    </xf>
    <xf numFmtId="1" fontId="3" fillId="2" borderId="17" xfId="0" applyNumberFormat="1" applyFont="1" applyFill="1" applyBorder="1" applyAlignment="1">
      <alignment horizontal="center" vertical="top" wrapText="1"/>
    </xf>
    <xf numFmtId="2" fontId="11" fillId="2" borderId="17" xfId="0" applyNumberFormat="1" applyFont="1" applyFill="1" applyBorder="1" applyAlignment="1">
      <alignment horizontal="right" vertical="top" wrapText="1"/>
    </xf>
    <xf numFmtId="165" fontId="8" fillId="2" borderId="17" xfId="0" applyNumberFormat="1" applyFont="1" applyFill="1" applyBorder="1" applyAlignment="1">
      <alignment horizontal="center" vertical="center" wrapText="1"/>
    </xf>
    <xf numFmtId="2" fontId="8" fillId="2" borderId="40" xfId="4" applyNumberFormat="1" applyFont="1" applyFill="1" applyBorder="1" applyAlignment="1">
      <alignment vertical="center" wrapText="1"/>
    </xf>
    <xf numFmtId="165" fontId="8" fillId="2" borderId="40" xfId="4" applyNumberFormat="1" applyFont="1" applyFill="1" applyBorder="1" applyAlignment="1">
      <alignment horizontal="center" vertical="center" wrapText="1"/>
    </xf>
    <xf numFmtId="165" fontId="3" fillId="2" borderId="40" xfId="4" applyNumberFormat="1" applyFont="1" applyFill="1" applyBorder="1" applyAlignment="1">
      <alignment horizontal="center" vertical="center" wrapText="1"/>
    </xf>
    <xf numFmtId="2" fontId="3" fillId="2" borderId="40" xfId="4" applyNumberFormat="1" applyFont="1" applyFill="1" applyBorder="1" applyAlignment="1">
      <alignment horizontal="center" vertical="center" wrapText="1"/>
    </xf>
    <xf numFmtId="165" fontId="3" fillId="2" borderId="48" xfId="4" applyNumberFormat="1" applyFont="1" applyFill="1" applyBorder="1" applyAlignment="1">
      <alignment horizontal="center" vertical="center" wrapText="1"/>
    </xf>
    <xf numFmtId="2" fontId="8" fillId="2" borderId="51" xfId="0" applyNumberFormat="1" applyFont="1" applyFill="1" applyBorder="1" applyAlignment="1">
      <alignment horizontal="left" vertical="top" wrapText="1"/>
    </xf>
    <xf numFmtId="2" fontId="8" fillId="2" borderId="51" xfId="0" applyNumberFormat="1" applyFont="1" applyFill="1" applyBorder="1" applyAlignment="1">
      <alignment horizontal="center" vertical="top" wrapText="1"/>
    </xf>
    <xf numFmtId="2" fontId="3" fillId="2" borderId="51" xfId="0" applyNumberFormat="1" applyFont="1" applyFill="1" applyBorder="1" applyAlignment="1">
      <alignment horizontal="center" vertical="center" wrapText="1"/>
    </xf>
    <xf numFmtId="2" fontId="3" fillId="2" borderId="52" xfId="0" applyNumberFormat="1" applyFont="1" applyFill="1" applyBorder="1" applyAlignment="1">
      <alignment horizontal="center" vertical="center" wrapText="1"/>
    </xf>
    <xf numFmtId="2" fontId="3" fillId="3" borderId="50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165" fontId="19" fillId="2" borderId="8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right"/>
    </xf>
    <xf numFmtId="0" fontId="7" fillId="3" borderId="4" xfId="0" applyFont="1" applyFill="1" applyBorder="1" applyAlignment="1">
      <alignment horizontal="center" wrapText="1"/>
    </xf>
    <xf numFmtId="0" fontId="7" fillId="3" borderId="34" xfId="0" applyFont="1" applyFill="1" applyBorder="1" applyAlignment="1">
      <alignment horizontal="center" wrapText="1"/>
    </xf>
    <xf numFmtId="0" fontId="7" fillId="3" borderId="5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/>
    </xf>
    <xf numFmtId="164" fontId="4" fillId="0" borderId="0" xfId="0" applyNumberFormat="1" applyFont="1" applyAlignment="1">
      <alignment horizontal="center"/>
    </xf>
    <xf numFmtId="0" fontId="13" fillId="0" borderId="6" xfId="0" applyFont="1" applyBorder="1" applyAlignment="1">
      <alignment horizontal="right" vertical="top" wrapText="1"/>
    </xf>
    <xf numFmtId="0" fontId="13" fillId="0" borderId="23" xfId="0" applyFont="1" applyBorder="1" applyAlignment="1">
      <alignment horizontal="right" vertical="top" wrapText="1"/>
    </xf>
    <xf numFmtId="0" fontId="13" fillId="0" borderId="24" xfId="0" applyFont="1" applyBorder="1" applyAlignment="1">
      <alignment horizontal="right" vertical="top" wrapText="1"/>
    </xf>
    <xf numFmtId="0" fontId="14" fillId="0" borderId="25" xfId="0" applyFont="1" applyBorder="1" applyAlignment="1">
      <alignment horizontal="center"/>
    </xf>
    <xf numFmtId="0" fontId="13" fillId="0" borderId="10" xfId="0" applyFont="1" applyBorder="1" applyAlignment="1">
      <alignment horizontal="center" vertical="top" wrapText="1"/>
    </xf>
    <xf numFmtId="0" fontId="13" fillId="0" borderId="15" xfId="0" applyFont="1" applyBorder="1" applyAlignment="1">
      <alignment horizontal="center" vertical="top" wrapText="1"/>
    </xf>
    <xf numFmtId="0" fontId="13" fillId="0" borderId="16" xfId="0" applyFont="1" applyBorder="1" applyAlignment="1">
      <alignment horizontal="center" vertical="top" wrapText="1"/>
    </xf>
    <xf numFmtId="0" fontId="8" fillId="3" borderId="44" xfId="0" applyFont="1" applyFill="1" applyBorder="1" applyAlignment="1">
      <alignment horizontal="center" wrapText="1"/>
    </xf>
    <xf numFmtId="0" fontId="8" fillId="3" borderId="45" xfId="0" applyFont="1" applyFill="1" applyBorder="1" applyAlignment="1">
      <alignment horizontal="center" wrapText="1"/>
    </xf>
    <xf numFmtId="1" fontId="8" fillId="3" borderId="44" xfId="0" applyNumberFormat="1" applyFont="1" applyFill="1" applyBorder="1" applyAlignment="1">
      <alignment horizontal="center" vertical="top" wrapText="1"/>
    </xf>
    <xf numFmtId="1" fontId="8" fillId="3" borderId="45" xfId="0" applyNumberFormat="1" applyFont="1" applyFill="1" applyBorder="1" applyAlignment="1">
      <alignment horizontal="center" vertical="top" wrapText="1"/>
    </xf>
    <xf numFmtId="1" fontId="8" fillId="3" borderId="49" xfId="0" applyNumberFormat="1" applyFont="1" applyFill="1" applyBorder="1" applyAlignment="1">
      <alignment horizontal="center" vertical="top" wrapText="1"/>
    </xf>
    <xf numFmtId="2" fontId="21" fillId="2" borderId="17" xfId="0" applyNumberFormat="1" applyFont="1" applyFill="1" applyBorder="1" applyAlignment="1">
      <alignment horizontal="center" vertical="top" wrapText="1"/>
    </xf>
    <xf numFmtId="0" fontId="22" fillId="0" borderId="0" xfId="0" applyFont="1" applyAlignment="1">
      <alignment horizontal="right"/>
    </xf>
  </cellXfs>
  <cellStyles count="10">
    <cellStyle name="Comma 2" xfId="8" xr:uid="{0CC44BC4-6697-4115-81D8-8C82D903537F}"/>
    <cellStyle name="Excel Built-in Normal" xfId="9" xr:uid="{D611FC4C-F6B6-43F0-8C16-4F5F07EFDE86}"/>
    <cellStyle name="Normal 2" xfId="4" xr:uid="{AD9542BD-E61E-457E-B7B6-993C53665551}"/>
    <cellStyle name="Normal 3" xfId="5" xr:uid="{88F77528-E651-4B42-806A-501F11C82AAB}"/>
    <cellStyle name="Normal 4" xfId="7" xr:uid="{91A9FDE6-B6B9-4100-BDE2-522608FABBC9}"/>
    <cellStyle name="Parasts" xfId="0" builtinId="0"/>
    <cellStyle name="Stils 1" xfId="1" xr:uid="{00000000-0005-0000-0000-000001000000}"/>
    <cellStyle name="Style 1" xfId="2" xr:uid="{00000000-0005-0000-0000-000002000000}"/>
    <cellStyle name="Обычный_33. OZOLNIEKU NOVADA DOME_OZO SKOLA_TELPU, GAITENU, KAPNU TELPU REMONTS_TAME_VADIMS_2011_02_25_melnraksts" xfId="3" xr:uid="{00000000-0005-0000-0000-000003000000}"/>
    <cellStyle name="Стиль 1" xfId="6" xr:uid="{6C0A33A9-1C11-462F-8CD2-FE2934E53A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F5D0F-BC95-4ABF-997F-AE2E2ABD567A}">
  <sheetPr>
    <pageSetUpPr fitToPage="1"/>
  </sheetPr>
  <dimension ref="A1:T70"/>
  <sheetViews>
    <sheetView tabSelected="1" zoomScaleNormal="100" workbookViewId="0">
      <selection activeCell="U8" sqref="U8"/>
    </sheetView>
  </sheetViews>
  <sheetFormatPr defaultColWidth="8.44140625" defaultRowHeight="13.2" x14ac:dyDescent="0.25"/>
  <cols>
    <col min="1" max="1" width="6.33203125" style="44" customWidth="1"/>
    <col min="2" max="2" width="8.44140625" style="64" customWidth="1"/>
    <col min="3" max="3" width="48.33203125" style="44" customWidth="1"/>
    <col min="4" max="4" width="8" style="44" customWidth="1"/>
    <col min="5" max="5" width="11" style="44" customWidth="1"/>
    <col min="6" max="9" width="8.44140625" style="64" customWidth="1"/>
    <col min="10" max="10" width="11.5546875" style="64" customWidth="1"/>
    <col min="11" max="14" width="8.44140625" style="64" customWidth="1"/>
    <col min="15" max="15" width="10" style="64" customWidth="1"/>
    <col min="16" max="16" width="13.5546875" style="64" customWidth="1"/>
    <col min="17" max="17" width="8.88671875" style="44" customWidth="1"/>
    <col min="18" max="16384" width="8.44140625" style="64"/>
  </cols>
  <sheetData>
    <row r="1" spans="1:18" ht="15.6" x14ac:dyDescent="0.3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</row>
    <row r="2" spans="1:18" ht="15.6" x14ac:dyDescent="0.3">
      <c r="A2" s="3"/>
      <c r="B2" s="142" t="s">
        <v>78</v>
      </c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2"/>
      <c r="O2" s="2"/>
      <c r="P2" s="135" t="s">
        <v>88</v>
      </c>
    </row>
    <row r="3" spans="1:18" x14ac:dyDescent="0.25">
      <c r="A3" s="1"/>
      <c r="B3" s="2"/>
      <c r="C3" s="1"/>
      <c r="D3" s="4" t="s">
        <v>1</v>
      </c>
      <c r="E3" s="1"/>
      <c r="F3" s="2"/>
      <c r="G3" s="2"/>
      <c r="H3" s="2"/>
      <c r="I3" s="2"/>
      <c r="J3" s="2"/>
      <c r="K3" s="2"/>
      <c r="L3" s="2"/>
      <c r="M3" s="2"/>
      <c r="N3" s="2"/>
      <c r="O3" s="2"/>
      <c r="P3" s="135" t="s">
        <v>89</v>
      </c>
    </row>
    <row r="4" spans="1:18" ht="15.6" x14ac:dyDescent="0.25">
      <c r="A4" s="51" t="s">
        <v>2</v>
      </c>
      <c r="B4" s="5"/>
      <c r="C4" s="1"/>
      <c r="D4" s="1"/>
      <c r="E4" s="1"/>
      <c r="F4" s="2"/>
      <c r="G4" s="2"/>
      <c r="H4" s="2"/>
      <c r="I4" s="2"/>
      <c r="J4" s="2"/>
      <c r="K4" s="2"/>
      <c r="L4" s="2"/>
      <c r="M4" s="2"/>
      <c r="N4" s="2"/>
      <c r="O4" s="2"/>
      <c r="P4" s="137" t="s">
        <v>90</v>
      </c>
    </row>
    <row r="5" spans="1:18" ht="15.6" x14ac:dyDescent="0.25">
      <c r="A5" s="51" t="s">
        <v>3</v>
      </c>
      <c r="B5" s="5"/>
      <c r="C5" s="1"/>
      <c r="D5" s="1"/>
      <c r="E5" s="1"/>
      <c r="F5" s="2"/>
      <c r="G5" s="2"/>
      <c r="H5" s="2"/>
      <c r="I5" s="2"/>
      <c r="J5" s="2"/>
      <c r="K5" s="2"/>
      <c r="L5" s="2"/>
      <c r="M5" s="2"/>
      <c r="N5" s="2"/>
      <c r="O5" s="2"/>
      <c r="P5" s="160" t="s">
        <v>91</v>
      </c>
    </row>
    <row r="6" spans="1:18" ht="15.6" x14ac:dyDescent="0.25">
      <c r="A6" s="143" t="s">
        <v>4</v>
      </c>
      <c r="B6" s="144"/>
      <c r="C6" s="144"/>
      <c r="D6" s="144"/>
      <c r="E6" s="144"/>
      <c r="F6" s="144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8" ht="15.6" x14ac:dyDescent="0.25">
      <c r="A7" s="51" t="s">
        <v>5</v>
      </c>
      <c r="B7" s="5"/>
      <c r="C7" s="1"/>
      <c r="D7" s="1"/>
      <c r="E7" s="1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8" ht="15.6" x14ac:dyDescent="0.25">
      <c r="A8" s="51"/>
      <c r="B8" s="5"/>
      <c r="C8" s="1"/>
      <c r="D8" s="1"/>
      <c r="E8" s="1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8" x14ac:dyDescent="0.25">
      <c r="A9" s="52" t="s">
        <v>36</v>
      </c>
      <c r="B9" s="2"/>
      <c r="C9" s="1"/>
      <c r="D9" s="1"/>
      <c r="E9" s="1"/>
      <c r="F9" s="2"/>
      <c r="G9" s="2"/>
      <c r="H9" s="2"/>
      <c r="I9" s="2"/>
      <c r="J9" s="2"/>
      <c r="K9" s="145" t="s">
        <v>6</v>
      </c>
      <c r="L9" s="145"/>
      <c r="M9" s="146">
        <f>P66</f>
        <v>0</v>
      </c>
      <c r="N9" s="146"/>
      <c r="O9" s="2"/>
      <c r="P9" s="2"/>
    </row>
    <row r="10" spans="1:18" ht="16.2" thickBot="1" x14ac:dyDescent="0.3">
      <c r="A10" s="6" t="s">
        <v>37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1:18" s="65" customFormat="1" x14ac:dyDescent="0.25">
      <c r="A11" s="94" t="s">
        <v>7</v>
      </c>
      <c r="B11" s="95" t="s">
        <v>8</v>
      </c>
      <c r="C11" s="95" t="s">
        <v>9</v>
      </c>
      <c r="D11" s="138" t="s">
        <v>10</v>
      </c>
      <c r="E11" s="138" t="s">
        <v>11</v>
      </c>
      <c r="F11" s="138" t="s">
        <v>12</v>
      </c>
      <c r="G11" s="138"/>
      <c r="H11" s="138"/>
      <c r="I11" s="138"/>
      <c r="J11" s="138"/>
      <c r="K11" s="138"/>
      <c r="L11" s="138" t="s">
        <v>13</v>
      </c>
      <c r="M11" s="138"/>
      <c r="N11" s="138"/>
      <c r="O11" s="138"/>
      <c r="P11" s="140"/>
      <c r="Q11" s="7"/>
      <c r="R11" s="7"/>
    </row>
    <row r="12" spans="1:18" s="65" customFormat="1" ht="46.8" thickBot="1" x14ac:dyDescent="0.3">
      <c r="A12" s="96" t="s">
        <v>14</v>
      </c>
      <c r="B12" s="97"/>
      <c r="C12" s="97" t="s">
        <v>15</v>
      </c>
      <c r="D12" s="139"/>
      <c r="E12" s="139"/>
      <c r="F12" s="98" t="s">
        <v>16</v>
      </c>
      <c r="G12" s="98" t="s">
        <v>17</v>
      </c>
      <c r="H12" s="98" t="s">
        <v>18</v>
      </c>
      <c r="I12" s="98" t="s">
        <v>19</v>
      </c>
      <c r="J12" s="98" t="s">
        <v>20</v>
      </c>
      <c r="K12" s="98" t="s">
        <v>21</v>
      </c>
      <c r="L12" s="98" t="s">
        <v>22</v>
      </c>
      <c r="M12" s="98" t="s">
        <v>18</v>
      </c>
      <c r="N12" s="98" t="s">
        <v>19</v>
      </c>
      <c r="O12" s="98" t="s">
        <v>20</v>
      </c>
      <c r="P12" s="99" t="s">
        <v>21</v>
      </c>
    </row>
    <row r="13" spans="1:18" s="65" customFormat="1" ht="13.8" thickBot="1" x14ac:dyDescent="0.3">
      <c r="A13" s="66">
        <v>1</v>
      </c>
      <c r="B13" s="67">
        <v>2</v>
      </c>
      <c r="C13" s="67">
        <v>3</v>
      </c>
      <c r="D13" s="67">
        <v>4</v>
      </c>
      <c r="E13" s="67">
        <v>5</v>
      </c>
      <c r="F13" s="67">
        <v>6</v>
      </c>
      <c r="G13" s="67">
        <v>7</v>
      </c>
      <c r="H13" s="67">
        <v>8</v>
      </c>
      <c r="I13" s="67">
        <v>9</v>
      </c>
      <c r="J13" s="67">
        <v>10</v>
      </c>
      <c r="K13" s="67">
        <v>11</v>
      </c>
      <c r="L13" s="67">
        <v>12</v>
      </c>
      <c r="M13" s="67">
        <v>13</v>
      </c>
      <c r="N13" s="67">
        <v>14</v>
      </c>
      <c r="O13" s="67">
        <v>15</v>
      </c>
      <c r="P13" s="68">
        <v>16</v>
      </c>
    </row>
    <row r="14" spans="1:18" s="65" customFormat="1" ht="13.8" thickBot="1" x14ac:dyDescent="0.3">
      <c r="A14" s="154" t="s">
        <v>76</v>
      </c>
      <c r="B14" s="155"/>
      <c r="C14" s="155"/>
      <c r="D14" s="107"/>
      <c r="E14" s="107"/>
      <c r="F14" s="107"/>
      <c r="G14" s="107"/>
      <c r="H14" s="107"/>
      <c r="I14" s="107"/>
      <c r="J14" s="107"/>
      <c r="K14" s="107"/>
      <c r="L14" s="107"/>
      <c r="M14" s="107"/>
      <c r="N14" s="107"/>
      <c r="O14" s="107"/>
      <c r="P14" s="108"/>
    </row>
    <row r="15" spans="1:18" s="65" customFormat="1" x14ac:dyDescent="0.25">
      <c r="A15" s="101">
        <v>1</v>
      </c>
      <c r="B15" s="102" t="s">
        <v>23</v>
      </c>
      <c r="C15" s="103" t="s">
        <v>38</v>
      </c>
      <c r="D15" s="104" t="s">
        <v>26</v>
      </c>
      <c r="E15" s="104">
        <v>93</v>
      </c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6"/>
    </row>
    <row r="16" spans="1:18" s="65" customFormat="1" ht="26.4" x14ac:dyDescent="0.25">
      <c r="A16" s="49">
        <v>2</v>
      </c>
      <c r="B16" s="50" t="s">
        <v>23</v>
      </c>
      <c r="C16" s="83" t="s">
        <v>39</v>
      </c>
      <c r="D16" s="70" t="s">
        <v>40</v>
      </c>
      <c r="E16" s="70">
        <v>230.7</v>
      </c>
      <c r="F16" s="8"/>
      <c r="G16" s="8"/>
      <c r="H16" s="8"/>
      <c r="I16" s="8"/>
      <c r="J16" s="8"/>
      <c r="K16" s="8"/>
      <c r="L16" s="8"/>
      <c r="M16" s="8"/>
      <c r="N16" s="8"/>
      <c r="O16" s="8"/>
      <c r="P16" s="85"/>
    </row>
    <row r="17" spans="1:16" s="65" customFormat="1" x14ac:dyDescent="0.25">
      <c r="A17" s="49">
        <v>3</v>
      </c>
      <c r="B17" s="50" t="s">
        <v>23</v>
      </c>
      <c r="C17" s="83" t="s">
        <v>41</v>
      </c>
      <c r="D17" s="70" t="s">
        <v>26</v>
      </c>
      <c r="E17" s="70">
        <v>88</v>
      </c>
      <c r="F17" s="8"/>
      <c r="G17" s="8"/>
      <c r="H17" s="8"/>
      <c r="I17" s="8"/>
      <c r="J17" s="8"/>
      <c r="K17" s="8"/>
      <c r="L17" s="8"/>
      <c r="M17" s="8"/>
      <c r="N17" s="8"/>
      <c r="O17" s="8"/>
      <c r="P17" s="85"/>
    </row>
    <row r="18" spans="1:16" s="65" customFormat="1" ht="26.4" x14ac:dyDescent="0.25">
      <c r="A18" s="49">
        <v>4</v>
      </c>
      <c r="B18" s="50" t="s">
        <v>23</v>
      </c>
      <c r="C18" s="84" t="s">
        <v>42</v>
      </c>
      <c r="D18" s="70" t="s">
        <v>74</v>
      </c>
      <c r="E18" s="48">
        <v>5</v>
      </c>
      <c r="F18" s="14"/>
      <c r="G18" s="8"/>
      <c r="H18" s="14"/>
      <c r="I18" s="14"/>
      <c r="J18" s="14"/>
      <c r="K18" s="14"/>
      <c r="L18" s="14"/>
      <c r="M18" s="14"/>
      <c r="N18" s="14"/>
      <c r="O18" s="14"/>
      <c r="P18" s="86"/>
    </row>
    <row r="19" spans="1:16" s="65" customFormat="1" ht="13.8" x14ac:dyDescent="0.25">
      <c r="A19" s="49">
        <v>5</v>
      </c>
      <c r="B19" s="50" t="s">
        <v>23</v>
      </c>
      <c r="C19" s="87" t="s">
        <v>43</v>
      </c>
      <c r="D19" s="70" t="s">
        <v>74</v>
      </c>
      <c r="E19" s="48">
        <v>1295</v>
      </c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86"/>
    </row>
    <row r="20" spans="1:16" s="65" customFormat="1" ht="27.6" x14ac:dyDescent="0.25">
      <c r="A20" s="49">
        <v>6</v>
      </c>
      <c r="B20" s="50" t="s">
        <v>23</v>
      </c>
      <c r="C20" s="88" t="s">
        <v>44</v>
      </c>
      <c r="D20" s="70" t="s">
        <v>75</v>
      </c>
      <c r="E20" s="48">
        <v>1</v>
      </c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86"/>
    </row>
    <row r="21" spans="1:16" s="65" customFormat="1" ht="13.8" x14ac:dyDescent="0.25">
      <c r="A21" s="49"/>
      <c r="B21" s="50"/>
      <c r="C21" s="88" t="s">
        <v>82</v>
      </c>
      <c r="D21" s="70" t="s">
        <v>25</v>
      </c>
      <c r="E21" s="48">
        <v>9</v>
      </c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86"/>
    </row>
    <row r="22" spans="1:16" s="65" customFormat="1" ht="14.4" thickBot="1" x14ac:dyDescent="0.3">
      <c r="A22" s="90"/>
      <c r="B22" s="91"/>
      <c r="C22" s="109" t="s">
        <v>81</v>
      </c>
      <c r="D22" s="93" t="s">
        <v>25</v>
      </c>
      <c r="E22" s="110">
        <v>3</v>
      </c>
      <c r="F22" s="111"/>
      <c r="G22" s="111"/>
      <c r="H22" s="111"/>
      <c r="I22" s="111"/>
      <c r="J22" s="111"/>
      <c r="K22" s="111"/>
      <c r="L22" s="111"/>
      <c r="M22" s="111"/>
      <c r="N22" s="111"/>
      <c r="O22" s="111"/>
      <c r="P22" s="112"/>
    </row>
    <row r="23" spans="1:16" s="65" customFormat="1" ht="13.8" thickBot="1" x14ac:dyDescent="0.3">
      <c r="A23" s="156" t="s">
        <v>77</v>
      </c>
      <c r="B23" s="157"/>
      <c r="C23" s="158"/>
      <c r="D23" s="117"/>
      <c r="E23" s="118"/>
      <c r="F23" s="119"/>
      <c r="G23" s="120"/>
      <c r="H23" s="119"/>
      <c r="I23" s="119"/>
      <c r="J23" s="119"/>
      <c r="K23" s="119"/>
      <c r="L23" s="119"/>
      <c r="M23" s="119"/>
      <c r="N23" s="119"/>
      <c r="O23" s="119"/>
      <c r="P23" s="121"/>
    </row>
    <row r="24" spans="1:16" s="65" customFormat="1" ht="26.4" x14ac:dyDescent="0.25">
      <c r="A24" s="101">
        <v>7</v>
      </c>
      <c r="B24" s="102" t="s">
        <v>23</v>
      </c>
      <c r="C24" s="113" t="s">
        <v>45</v>
      </c>
      <c r="D24" s="104" t="s">
        <v>26</v>
      </c>
      <c r="E24" s="114">
        <v>10</v>
      </c>
      <c r="F24" s="115"/>
      <c r="G24" s="105"/>
      <c r="H24" s="115"/>
      <c r="I24" s="115"/>
      <c r="J24" s="115"/>
      <c r="K24" s="115"/>
      <c r="L24" s="115"/>
      <c r="M24" s="115"/>
      <c r="N24" s="115"/>
      <c r="O24" s="115"/>
      <c r="P24" s="116"/>
    </row>
    <row r="25" spans="1:16" s="65" customFormat="1" ht="26.4" x14ac:dyDescent="0.25">
      <c r="A25" s="49">
        <v>8</v>
      </c>
      <c r="B25" s="50" t="s">
        <v>23</v>
      </c>
      <c r="C25" s="10" t="s">
        <v>46</v>
      </c>
      <c r="D25" s="70" t="s">
        <v>74</v>
      </c>
      <c r="E25" s="47">
        <v>5</v>
      </c>
      <c r="F25" s="14"/>
      <c r="G25" s="8"/>
      <c r="H25" s="14"/>
      <c r="I25" s="14"/>
      <c r="J25" s="14"/>
      <c r="K25" s="14"/>
      <c r="L25" s="14"/>
      <c r="M25" s="14"/>
      <c r="N25" s="14"/>
      <c r="O25" s="14"/>
      <c r="P25" s="15"/>
    </row>
    <row r="26" spans="1:16" s="65" customFormat="1" x14ac:dyDescent="0.25">
      <c r="A26" s="49">
        <v>9</v>
      </c>
      <c r="B26" s="50" t="s">
        <v>23</v>
      </c>
      <c r="C26" s="10" t="s">
        <v>47</v>
      </c>
      <c r="D26" s="70" t="s">
        <v>74</v>
      </c>
      <c r="E26" s="47">
        <v>32</v>
      </c>
      <c r="F26" s="14"/>
      <c r="G26" s="8"/>
      <c r="H26" s="14"/>
      <c r="I26" s="14"/>
      <c r="J26" s="14"/>
      <c r="K26" s="14"/>
      <c r="L26" s="14"/>
      <c r="M26" s="14"/>
      <c r="N26" s="14"/>
      <c r="O26" s="14"/>
      <c r="P26" s="15"/>
    </row>
    <row r="27" spans="1:16" s="65" customFormat="1" x14ac:dyDescent="0.25">
      <c r="A27" s="49">
        <v>10</v>
      </c>
      <c r="B27" s="50" t="s">
        <v>23</v>
      </c>
      <c r="C27" s="10" t="s">
        <v>48</v>
      </c>
      <c r="D27" s="70" t="s">
        <v>74</v>
      </c>
      <c r="E27" s="47">
        <v>1295</v>
      </c>
      <c r="F27" s="14"/>
      <c r="G27" s="8"/>
      <c r="H27" s="14"/>
      <c r="I27" s="14"/>
      <c r="J27" s="14"/>
      <c r="K27" s="14"/>
      <c r="L27" s="14"/>
      <c r="M27" s="14"/>
      <c r="N27" s="14"/>
      <c r="O27" s="14"/>
      <c r="P27" s="15"/>
    </row>
    <row r="28" spans="1:16" s="65" customFormat="1" x14ac:dyDescent="0.25">
      <c r="A28" s="49">
        <v>11</v>
      </c>
      <c r="B28" s="50" t="s">
        <v>23</v>
      </c>
      <c r="C28" s="10" t="s">
        <v>49</v>
      </c>
      <c r="D28" s="70" t="s">
        <v>26</v>
      </c>
      <c r="E28" s="47">
        <v>93</v>
      </c>
      <c r="F28" s="14"/>
      <c r="G28" s="8"/>
      <c r="H28" s="14"/>
      <c r="I28" s="14"/>
      <c r="J28" s="14"/>
      <c r="K28" s="14"/>
      <c r="L28" s="14"/>
      <c r="M28" s="14"/>
      <c r="N28" s="14"/>
      <c r="O28" s="14"/>
      <c r="P28" s="15"/>
    </row>
    <row r="29" spans="1:16" s="65" customFormat="1" x14ac:dyDescent="0.25">
      <c r="A29" s="49">
        <v>12</v>
      </c>
      <c r="B29" s="50" t="s">
        <v>23</v>
      </c>
      <c r="C29" s="10" t="s">
        <v>50</v>
      </c>
      <c r="D29" s="70" t="s">
        <v>26</v>
      </c>
      <c r="E29" s="47">
        <v>27</v>
      </c>
      <c r="F29" s="14"/>
      <c r="G29" s="8"/>
      <c r="H29" s="14"/>
      <c r="I29" s="14"/>
      <c r="J29" s="14"/>
      <c r="K29" s="14"/>
      <c r="L29" s="14"/>
      <c r="M29" s="14"/>
      <c r="N29" s="14"/>
      <c r="O29" s="14"/>
      <c r="P29" s="15"/>
    </row>
    <row r="30" spans="1:16" s="65" customFormat="1" x14ac:dyDescent="0.25">
      <c r="A30" s="49">
        <v>13</v>
      </c>
      <c r="B30" s="50" t="s">
        <v>23</v>
      </c>
      <c r="C30" s="10" t="s">
        <v>51</v>
      </c>
      <c r="D30" s="70" t="s">
        <v>25</v>
      </c>
      <c r="E30" s="47">
        <v>9</v>
      </c>
      <c r="F30" s="14"/>
      <c r="G30" s="8"/>
      <c r="H30" s="14"/>
      <c r="I30" s="14"/>
      <c r="J30" s="14"/>
      <c r="K30" s="14"/>
      <c r="L30" s="14"/>
      <c r="M30" s="14"/>
      <c r="N30" s="14"/>
      <c r="O30" s="14"/>
      <c r="P30" s="15"/>
    </row>
    <row r="31" spans="1:16" s="65" customFormat="1" x14ac:dyDescent="0.25">
      <c r="A31" s="49">
        <v>14</v>
      </c>
      <c r="B31" s="50" t="s">
        <v>23</v>
      </c>
      <c r="C31" s="10" t="s">
        <v>52</v>
      </c>
      <c r="D31" s="70" t="s">
        <v>25</v>
      </c>
      <c r="E31" s="47">
        <v>9</v>
      </c>
      <c r="F31" s="14"/>
      <c r="G31" s="8"/>
      <c r="H31" s="14"/>
      <c r="I31" s="14"/>
      <c r="J31" s="14"/>
      <c r="K31" s="14"/>
      <c r="L31" s="14"/>
      <c r="M31" s="14"/>
      <c r="N31" s="14"/>
      <c r="O31" s="14"/>
      <c r="P31" s="15"/>
    </row>
    <row r="32" spans="1:16" s="65" customFormat="1" ht="26.4" x14ac:dyDescent="0.25">
      <c r="A32" s="49"/>
      <c r="B32" s="50"/>
      <c r="C32" s="89" t="s">
        <v>53</v>
      </c>
      <c r="D32" s="70" t="s">
        <v>74</v>
      </c>
      <c r="E32" s="47">
        <v>1776</v>
      </c>
      <c r="F32" s="14"/>
      <c r="G32" s="8"/>
      <c r="H32" s="14"/>
      <c r="I32" s="14"/>
      <c r="J32" s="14"/>
      <c r="K32" s="14"/>
      <c r="L32" s="14"/>
      <c r="M32" s="14"/>
      <c r="N32" s="14"/>
      <c r="O32" s="14"/>
      <c r="P32" s="15"/>
    </row>
    <row r="33" spans="1:17" s="65" customFormat="1" x14ac:dyDescent="0.25">
      <c r="A33" s="49"/>
      <c r="B33" s="50"/>
      <c r="C33" s="89" t="s">
        <v>54</v>
      </c>
      <c r="D33" s="70" t="s">
        <v>55</v>
      </c>
      <c r="E33" s="47">
        <v>18</v>
      </c>
      <c r="F33" s="14"/>
      <c r="G33" s="8"/>
      <c r="H33" s="14"/>
      <c r="I33" s="14"/>
      <c r="J33" s="14"/>
      <c r="K33" s="14"/>
      <c r="L33" s="14"/>
      <c r="M33" s="14"/>
      <c r="N33" s="14"/>
      <c r="O33" s="14"/>
      <c r="P33" s="15"/>
    </row>
    <row r="34" spans="1:17" s="65" customFormat="1" x14ac:dyDescent="0.25">
      <c r="A34" s="49">
        <v>15</v>
      </c>
      <c r="B34" s="50" t="s">
        <v>23</v>
      </c>
      <c r="C34" s="69" t="s">
        <v>84</v>
      </c>
      <c r="D34" s="70" t="s">
        <v>74</v>
      </c>
      <c r="E34" s="47">
        <v>2</v>
      </c>
      <c r="F34" s="14"/>
      <c r="G34" s="8"/>
      <c r="H34" s="14"/>
      <c r="I34" s="14"/>
      <c r="J34" s="14"/>
      <c r="K34" s="14"/>
      <c r="L34" s="14"/>
      <c r="M34" s="14"/>
      <c r="N34" s="14"/>
      <c r="O34" s="14"/>
      <c r="P34" s="15"/>
    </row>
    <row r="35" spans="1:17" s="65" customFormat="1" x14ac:dyDescent="0.25">
      <c r="A35" s="49"/>
      <c r="B35" s="50"/>
      <c r="C35" s="89" t="s">
        <v>85</v>
      </c>
      <c r="D35" s="70" t="s">
        <v>74</v>
      </c>
      <c r="E35" s="47">
        <v>2.5</v>
      </c>
      <c r="F35" s="14"/>
      <c r="G35" s="8"/>
      <c r="H35" s="14"/>
      <c r="I35" s="14"/>
      <c r="J35" s="14"/>
      <c r="K35" s="14"/>
      <c r="L35" s="14"/>
      <c r="M35" s="14"/>
      <c r="N35" s="14"/>
      <c r="O35" s="14"/>
      <c r="P35" s="15"/>
    </row>
    <row r="36" spans="1:17" s="65" customFormat="1" x14ac:dyDescent="0.25">
      <c r="A36" s="49"/>
      <c r="B36" s="50"/>
      <c r="C36" s="89" t="s">
        <v>87</v>
      </c>
      <c r="D36" s="70" t="s">
        <v>74</v>
      </c>
      <c r="E36" s="47">
        <v>2.5</v>
      </c>
      <c r="F36" s="14"/>
      <c r="G36" s="8"/>
      <c r="H36" s="14"/>
      <c r="I36" s="14"/>
      <c r="J36" s="14"/>
      <c r="K36" s="14"/>
      <c r="L36" s="14"/>
      <c r="M36" s="14"/>
      <c r="N36" s="14"/>
      <c r="O36" s="14"/>
      <c r="P36" s="15"/>
    </row>
    <row r="37" spans="1:17" s="65" customFormat="1" x14ac:dyDescent="0.25">
      <c r="A37" s="49">
        <v>16</v>
      </c>
      <c r="B37" s="50" t="s">
        <v>23</v>
      </c>
      <c r="C37" s="69" t="s">
        <v>86</v>
      </c>
      <c r="D37" s="70" t="s">
        <v>25</v>
      </c>
      <c r="E37" s="47">
        <v>2</v>
      </c>
      <c r="F37" s="14"/>
      <c r="G37" s="8"/>
      <c r="H37" s="14"/>
      <c r="I37" s="14"/>
      <c r="J37" s="14"/>
      <c r="K37" s="14"/>
      <c r="L37" s="14"/>
      <c r="M37" s="14"/>
      <c r="N37" s="14"/>
      <c r="O37" s="14"/>
      <c r="P37" s="15"/>
    </row>
    <row r="38" spans="1:17" s="65" customFormat="1" x14ac:dyDescent="0.25">
      <c r="A38" s="49">
        <v>17</v>
      </c>
      <c r="B38" s="50" t="s">
        <v>23</v>
      </c>
      <c r="C38" s="10" t="s">
        <v>56</v>
      </c>
      <c r="D38" s="70" t="s">
        <v>25</v>
      </c>
      <c r="E38" s="47">
        <v>13</v>
      </c>
      <c r="F38" s="14"/>
      <c r="G38" s="8"/>
      <c r="H38" s="14"/>
      <c r="I38" s="14"/>
      <c r="J38" s="14"/>
      <c r="K38" s="14"/>
      <c r="L38" s="14"/>
      <c r="M38" s="14"/>
      <c r="N38" s="14"/>
      <c r="O38" s="14"/>
      <c r="P38" s="15"/>
    </row>
    <row r="39" spans="1:17" s="65" customFormat="1" x14ac:dyDescent="0.25">
      <c r="A39" s="49"/>
      <c r="B39" s="50"/>
      <c r="C39" s="10" t="s">
        <v>83</v>
      </c>
      <c r="D39" s="70" t="s">
        <v>25</v>
      </c>
      <c r="E39" s="47">
        <v>9</v>
      </c>
      <c r="F39" s="14"/>
      <c r="G39" s="8"/>
      <c r="H39" s="14"/>
      <c r="I39" s="14"/>
      <c r="J39" s="14"/>
      <c r="K39" s="14"/>
      <c r="L39" s="14"/>
      <c r="M39" s="14"/>
      <c r="N39" s="14"/>
      <c r="O39" s="14"/>
      <c r="P39" s="15"/>
    </row>
    <row r="40" spans="1:17" s="65" customFormat="1" x14ac:dyDescent="0.25">
      <c r="A40" s="49">
        <v>18</v>
      </c>
      <c r="B40" s="50" t="s">
        <v>23</v>
      </c>
      <c r="C40" s="10" t="s">
        <v>57</v>
      </c>
      <c r="D40" s="70" t="s">
        <v>25</v>
      </c>
      <c r="E40" s="47">
        <v>24</v>
      </c>
      <c r="F40" s="14"/>
      <c r="G40" s="8"/>
      <c r="H40" s="14"/>
      <c r="I40" s="14"/>
      <c r="J40" s="14"/>
      <c r="K40" s="14"/>
      <c r="L40" s="14"/>
      <c r="M40" s="14"/>
      <c r="N40" s="14"/>
      <c r="O40" s="14"/>
      <c r="P40" s="15"/>
    </row>
    <row r="41" spans="1:17" s="65" customFormat="1" ht="26.4" x14ac:dyDescent="0.25">
      <c r="A41" s="49">
        <v>19</v>
      </c>
      <c r="B41" s="50" t="s">
        <v>23</v>
      </c>
      <c r="C41" s="10" t="s">
        <v>58</v>
      </c>
      <c r="D41" s="70" t="s">
        <v>74</v>
      </c>
      <c r="E41" s="47">
        <v>75</v>
      </c>
      <c r="F41" s="14"/>
      <c r="G41" s="8"/>
      <c r="H41" s="14"/>
      <c r="I41" s="14"/>
      <c r="J41" s="14"/>
      <c r="K41" s="14"/>
      <c r="L41" s="14"/>
      <c r="M41" s="14"/>
      <c r="N41" s="14"/>
      <c r="O41" s="14"/>
      <c r="P41" s="15"/>
    </row>
    <row r="42" spans="1:17" s="65" customFormat="1" x14ac:dyDescent="0.25">
      <c r="A42" s="49"/>
      <c r="B42" s="12"/>
      <c r="C42" s="11" t="s">
        <v>80</v>
      </c>
      <c r="D42" s="70" t="s">
        <v>25</v>
      </c>
      <c r="E42" s="136">
        <v>69</v>
      </c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5"/>
    </row>
    <row r="43" spans="1:17" s="65" customFormat="1" ht="13.8" thickBot="1" x14ac:dyDescent="0.3">
      <c r="A43" s="90"/>
      <c r="B43" s="122"/>
      <c r="C43" s="123" t="s">
        <v>59</v>
      </c>
      <c r="D43" s="93" t="s">
        <v>75</v>
      </c>
      <c r="E43" s="124">
        <v>1</v>
      </c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2"/>
    </row>
    <row r="44" spans="1:17" s="65" customFormat="1" ht="13.8" thickBot="1" x14ac:dyDescent="0.3">
      <c r="A44" s="156" t="s">
        <v>60</v>
      </c>
      <c r="B44" s="157"/>
      <c r="C44" s="158"/>
      <c r="D44" s="117"/>
      <c r="E44" s="118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21"/>
    </row>
    <row r="45" spans="1:17" s="65" customFormat="1" x14ac:dyDescent="0.25">
      <c r="A45" s="101">
        <v>20</v>
      </c>
      <c r="B45" s="102" t="s">
        <v>23</v>
      </c>
      <c r="C45" s="125" t="s">
        <v>61</v>
      </c>
      <c r="D45" s="104" t="s">
        <v>26</v>
      </c>
      <c r="E45" s="126">
        <v>93</v>
      </c>
      <c r="F45" s="127"/>
      <c r="G45" s="128"/>
      <c r="H45" s="127"/>
      <c r="I45" s="127"/>
      <c r="J45" s="127"/>
      <c r="K45" s="127"/>
      <c r="L45" s="127"/>
      <c r="M45" s="127"/>
      <c r="N45" s="127"/>
      <c r="O45" s="127"/>
      <c r="P45" s="129"/>
    </row>
    <row r="46" spans="1:17" s="65" customFormat="1" x14ac:dyDescent="0.25">
      <c r="A46" s="77"/>
      <c r="B46" s="78"/>
      <c r="C46" s="82" t="s">
        <v>62</v>
      </c>
      <c r="D46" s="70" t="s">
        <v>26</v>
      </c>
      <c r="E46" s="79">
        <v>98</v>
      </c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1"/>
    </row>
    <row r="47" spans="1:17" x14ac:dyDescent="0.25">
      <c r="A47" s="49">
        <v>21</v>
      </c>
      <c r="B47" s="50" t="s">
        <v>23</v>
      </c>
      <c r="C47" s="71" t="s">
        <v>63</v>
      </c>
      <c r="D47" s="70" t="s">
        <v>26</v>
      </c>
      <c r="E47" s="48">
        <v>83.7</v>
      </c>
      <c r="F47" s="13"/>
      <c r="G47" s="8"/>
      <c r="H47" s="13"/>
      <c r="I47" s="14"/>
      <c r="J47" s="13"/>
      <c r="K47" s="13"/>
      <c r="L47" s="14"/>
      <c r="M47" s="14"/>
      <c r="N47" s="14"/>
      <c r="O47" s="14"/>
      <c r="P47" s="15"/>
      <c r="Q47" s="64"/>
    </row>
    <row r="48" spans="1:17" x14ac:dyDescent="0.25">
      <c r="A48" s="73"/>
      <c r="B48" s="74"/>
      <c r="C48" s="72" t="s">
        <v>64</v>
      </c>
      <c r="D48" s="70" t="s">
        <v>26</v>
      </c>
      <c r="E48" s="48">
        <v>88</v>
      </c>
      <c r="F48" s="13"/>
      <c r="G48" s="13"/>
      <c r="H48" s="13"/>
      <c r="I48" s="14"/>
      <c r="J48" s="13"/>
      <c r="K48" s="13"/>
      <c r="L48" s="14"/>
      <c r="M48" s="14"/>
      <c r="N48" s="14"/>
      <c r="O48" s="14"/>
      <c r="P48" s="15"/>
      <c r="Q48" s="64"/>
    </row>
    <row r="49" spans="1:20" x14ac:dyDescent="0.25">
      <c r="A49" s="49">
        <v>22</v>
      </c>
      <c r="B49" s="50" t="s">
        <v>23</v>
      </c>
      <c r="C49" s="71" t="s">
        <v>65</v>
      </c>
      <c r="D49" s="70" t="s">
        <v>26</v>
      </c>
      <c r="E49" s="48">
        <v>27</v>
      </c>
      <c r="F49" s="13"/>
      <c r="G49" s="8"/>
      <c r="H49" s="13"/>
      <c r="I49" s="14"/>
      <c r="J49" s="13"/>
      <c r="K49" s="13"/>
      <c r="L49" s="14"/>
      <c r="M49" s="14"/>
      <c r="N49" s="14"/>
      <c r="O49" s="14"/>
      <c r="P49" s="15"/>
      <c r="Q49" s="64"/>
    </row>
    <row r="50" spans="1:20" x14ac:dyDescent="0.25">
      <c r="A50" s="73"/>
      <c r="B50" s="74"/>
      <c r="C50" s="72" t="s">
        <v>66</v>
      </c>
      <c r="D50" s="70" t="s">
        <v>26</v>
      </c>
      <c r="E50" s="48">
        <v>29</v>
      </c>
      <c r="F50" s="13"/>
      <c r="G50" s="13"/>
      <c r="H50" s="13"/>
      <c r="I50" s="14"/>
      <c r="J50" s="13"/>
      <c r="K50" s="13"/>
      <c r="L50" s="14"/>
      <c r="M50" s="14"/>
      <c r="N50" s="14"/>
      <c r="O50" s="14"/>
      <c r="P50" s="15"/>
      <c r="Q50" s="64"/>
    </row>
    <row r="51" spans="1:20" x14ac:dyDescent="0.25">
      <c r="A51" s="49">
        <v>23</v>
      </c>
      <c r="B51" s="50" t="s">
        <v>23</v>
      </c>
      <c r="C51" s="69" t="s">
        <v>67</v>
      </c>
      <c r="D51" s="70" t="s">
        <v>26</v>
      </c>
      <c r="E51" s="76">
        <v>120</v>
      </c>
      <c r="F51" s="14"/>
      <c r="G51" s="8"/>
      <c r="H51" s="14"/>
      <c r="I51" s="14"/>
      <c r="J51" s="14"/>
      <c r="K51" s="14"/>
      <c r="L51" s="14"/>
      <c r="M51" s="14"/>
      <c r="N51" s="14"/>
      <c r="O51" s="14"/>
      <c r="P51" s="15"/>
      <c r="Q51" s="64"/>
    </row>
    <row r="52" spans="1:20" x14ac:dyDescent="0.25">
      <c r="A52" s="49"/>
      <c r="B52" s="12"/>
      <c r="C52" s="9" t="s">
        <v>62</v>
      </c>
      <c r="D52" s="70" t="s">
        <v>26</v>
      </c>
      <c r="E52" s="76">
        <v>128</v>
      </c>
      <c r="F52" s="14"/>
      <c r="G52" s="8"/>
      <c r="H52" s="14"/>
      <c r="I52" s="14"/>
      <c r="J52" s="14"/>
      <c r="K52" s="14"/>
      <c r="L52" s="14"/>
      <c r="M52" s="14"/>
      <c r="N52" s="14"/>
      <c r="O52" s="14"/>
      <c r="P52" s="15"/>
      <c r="Q52" s="64"/>
    </row>
    <row r="53" spans="1:20" ht="27.6" x14ac:dyDescent="0.25">
      <c r="A53" s="49">
        <v>24</v>
      </c>
      <c r="B53" s="50" t="s">
        <v>23</v>
      </c>
      <c r="C53" s="88" t="s">
        <v>68</v>
      </c>
      <c r="D53" s="70" t="s">
        <v>26</v>
      </c>
      <c r="E53" s="47">
        <v>88</v>
      </c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5"/>
      <c r="Q53" s="64"/>
    </row>
    <row r="54" spans="1:20" ht="13.8" thickBot="1" x14ac:dyDescent="0.3">
      <c r="A54" s="90"/>
      <c r="B54" s="91"/>
      <c r="C54" s="92" t="s">
        <v>69</v>
      </c>
      <c r="D54" s="159" t="s">
        <v>75</v>
      </c>
      <c r="E54" s="93">
        <v>1</v>
      </c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4"/>
      <c r="Q54" s="64"/>
    </row>
    <row r="55" spans="1:20" ht="13.8" thickBot="1" x14ac:dyDescent="0.3">
      <c r="A55" s="156" t="s">
        <v>70</v>
      </c>
      <c r="B55" s="157"/>
      <c r="C55" s="158"/>
      <c r="D55" s="117"/>
      <c r="E55" s="117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34"/>
      <c r="Q55" s="64"/>
    </row>
    <row r="56" spans="1:20" x14ac:dyDescent="0.25">
      <c r="A56" s="101">
        <v>25</v>
      </c>
      <c r="B56" s="102" t="s">
        <v>23</v>
      </c>
      <c r="C56" s="130" t="s">
        <v>71</v>
      </c>
      <c r="D56" s="131" t="s">
        <v>75</v>
      </c>
      <c r="E56" s="131">
        <v>1</v>
      </c>
      <c r="F56" s="132"/>
      <c r="G56" s="132"/>
      <c r="H56" s="132"/>
      <c r="I56" s="132"/>
      <c r="J56" s="132"/>
      <c r="K56" s="132"/>
      <c r="L56" s="132"/>
      <c r="M56" s="132"/>
      <c r="N56" s="132"/>
      <c r="O56" s="132"/>
      <c r="P56" s="133"/>
      <c r="Q56" s="64"/>
    </row>
    <row r="57" spans="1:20" x14ac:dyDescent="0.25">
      <c r="A57" s="49">
        <v>26</v>
      </c>
      <c r="B57" s="50" t="s">
        <v>23</v>
      </c>
      <c r="C57" s="100" t="s">
        <v>72</v>
      </c>
      <c r="D57" s="93" t="s">
        <v>75</v>
      </c>
      <c r="E57" s="93">
        <v>8</v>
      </c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4"/>
      <c r="Q57" s="64"/>
    </row>
    <row r="58" spans="1:20" x14ac:dyDescent="0.25">
      <c r="A58" s="49">
        <v>27</v>
      </c>
      <c r="B58" s="50" t="s">
        <v>23</v>
      </c>
      <c r="C58" s="100" t="s">
        <v>73</v>
      </c>
      <c r="D58" s="93" t="s">
        <v>75</v>
      </c>
      <c r="E58" s="93">
        <v>1</v>
      </c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4"/>
      <c r="Q58" s="64"/>
    </row>
    <row r="59" spans="1:20" ht="13.8" thickBot="1" x14ac:dyDescent="0.3">
      <c r="A59" s="49">
        <v>28</v>
      </c>
      <c r="B59" s="50" t="s">
        <v>23</v>
      </c>
      <c r="C59" s="100" t="s">
        <v>79</v>
      </c>
      <c r="D59" s="93" t="s">
        <v>75</v>
      </c>
      <c r="E59" s="93">
        <v>1</v>
      </c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4"/>
      <c r="Q59" s="64"/>
    </row>
    <row r="60" spans="1:20" s="44" customFormat="1" ht="13.8" x14ac:dyDescent="0.25">
      <c r="A60" s="55" t="s">
        <v>24</v>
      </c>
      <c r="B60" s="56" t="s">
        <v>24</v>
      </c>
      <c r="C60" s="57"/>
      <c r="D60" s="58"/>
      <c r="E60" s="59" t="s">
        <v>24</v>
      </c>
      <c r="F60" s="59" t="s">
        <v>24</v>
      </c>
      <c r="G60" s="59" t="s">
        <v>24</v>
      </c>
      <c r="H60" s="60"/>
      <c r="I60" s="59" t="s">
        <v>24</v>
      </c>
      <c r="J60" s="61" t="s">
        <v>27</v>
      </c>
      <c r="K60" s="61"/>
      <c r="L60" s="75"/>
      <c r="M60" s="62"/>
      <c r="N60" s="62"/>
      <c r="O60" s="62"/>
      <c r="P60" s="63"/>
      <c r="R60" s="64"/>
      <c r="S60" s="64"/>
      <c r="T60" s="64"/>
    </row>
    <row r="61" spans="1:20" s="44" customFormat="1" ht="13.8" x14ac:dyDescent="0.25">
      <c r="A61" s="16"/>
      <c r="B61" s="17"/>
      <c r="C61" s="18"/>
      <c r="D61" s="18"/>
      <c r="E61" s="18"/>
      <c r="F61" s="18"/>
      <c r="G61" s="18"/>
      <c r="H61" s="18"/>
      <c r="I61" s="151" t="s">
        <v>28</v>
      </c>
      <c r="J61" s="152"/>
      <c r="K61" s="19">
        <v>0.03</v>
      </c>
      <c r="L61" s="20"/>
      <c r="M61" s="21"/>
      <c r="N61" s="21"/>
      <c r="O61" s="21"/>
      <c r="P61" s="22"/>
      <c r="R61" s="64"/>
      <c r="S61" s="64"/>
      <c r="T61" s="64"/>
    </row>
    <row r="62" spans="1:20" s="44" customFormat="1" ht="13.8" x14ac:dyDescent="0.25">
      <c r="A62" s="16"/>
      <c r="B62" s="17"/>
      <c r="C62" s="18"/>
      <c r="D62" s="18"/>
      <c r="E62" s="18"/>
      <c r="F62" s="18"/>
      <c r="G62" s="18"/>
      <c r="H62" s="18"/>
      <c r="I62" s="151" t="s">
        <v>29</v>
      </c>
      <c r="J62" s="152"/>
      <c r="K62" s="18"/>
      <c r="L62" s="20"/>
      <c r="M62" s="21"/>
      <c r="N62" s="21"/>
      <c r="O62" s="21"/>
      <c r="P62" s="22"/>
      <c r="R62" s="64"/>
      <c r="S62" s="64"/>
      <c r="T62" s="64"/>
    </row>
    <row r="63" spans="1:20" s="44" customFormat="1" ht="13.8" x14ac:dyDescent="0.25">
      <c r="A63" s="16"/>
      <c r="B63" s="17"/>
      <c r="C63" s="18"/>
      <c r="D63" s="18"/>
      <c r="E63" s="18"/>
      <c r="F63" s="18"/>
      <c r="G63" s="18"/>
      <c r="H63" s="151" t="s">
        <v>30</v>
      </c>
      <c r="I63" s="153"/>
      <c r="J63" s="152"/>
      <c r="K63" s="19">
        <v>0.03</v>
      </c>
      <c r="L63" s="20"/>
      <c r="M63" s="21"/>
      <c r="N63" s="21"/>
      <c r="O63" s="21"/>
      <c r="P63" s="22"/>
      <c r="R63" s="64"/>
      <c r="S63" s="64"/>
      <c r="T63" s="64"/>
    </row>
    <row r="64" spans="1:20" s="44" customFormat="1" ht="13.8" x14ac:dyDescent="0.25">
      <c r="A64" s="23" t="s">
        <v>24</v>
      </c>
      <c r="B64" s="24" t="s">
        <v>24</v>
      </c>
      <c r="C64" s="18"/>
      <c r="D64" s="18"/>
      <c r="E64" s="18"/>
      <c r="F64" s="18"/>
      <c r="G64" s="18"/>
      <c r="H64" s="18"/>
      <c r="I64" s="151" t="s">
        <v>29</v>
      </c>
      <c r="J64" s="152"/>
      <c r="K64" s="18"/>
      <c r="L64" s="25"/>
      <c r="M64" s="26"/>
      <c r="N64" s="26"/>
      <c r="O64" s="26"/>
      <c r="P64" s="22"/>
      <c r="R64" s="64"/>
      <c r="S64" s="64"/>
      <c r="T64" s="64"/>
    </row>
    <row r="65" spans="1:20" s="44" customFormat="1" ht="13.8" x14ac:dyDescent="0.25">
      <c r="A65" s="27"/>
      <c r="B65" s="24"/>
      <c r="C65" s="28"/>
      <c r="D65" s="28"/>
      <c r="E65" s="28"/>
      <c r="F65" s="28"/>
      <c r="G65" s="28"/>
      <c r="H65" s="28"/>
      <c r="I65" s="151" t="s">
        <v>31</v>
      </c>
      <c r="J65" s="152"/>
      <c r="K65" s="19">
        <v>0.21</v>
      </c>
      <c r="L65" s="29"/>
      <c r="M65" s="30"/>
      <c r="N65" s="30"/>
      <c r="O65" s="30"/>
      <c r="P65" s="31"/>
      <c r="R65" s="64"/>
      <c r="S65" s="64"/>
      <c r="T65" s="64"/>
    </row>
    <row r="66" spans="1:20" s="44" customFormat="1" ht="14.4" thickBot="1" x14ac:dyDescent="0.3">
      <c r="A66" s="32" t="s">
        <v>24</v>
      </c>
      <c r="B66" s="33" t="s">
        <v>24</v>
      </c>
      <c r="C66" s="147" t="s">
        <v>32</v>
      </c>
      <c r="D66" s="148"/>
      <c r="E66" s="148"/>
      <c r="F66" s="148"/>
      <c r="G66" s="148"/>
      <c r="H66" s="148"/>
      <c r="I66" s="148"/>
      <c r="J66" s="148"/>
      <c r="K66" s="149"/>
      <c r="L66" s="34"/>
      <c r="M66" s="35"/>
      <c r="N66" s="35"/>
      <c r="O66" s="35"/>
      <c r="P66" s="36"/>
      <c r="R66" s="64"/>
      <c r="S66" s="64"/>
      <c r="T66" s="64"/>
    </row>
    <row r="67" spans="1:20" s="44" customFormat="1" ht="13.8" x14ac:dyDescent="0.25">
      <c r="A67" s="37"/>
      <c r="B67" s="38"/>
      <c r="C67" s="39"/>
      <c r="D67" s="39"/>
      <c r="E67" s="39"/>
      <c r="F67" s="39"/>
      <c r="G67" s="39"/>
      <c r="H67" s="39"/>
      <c r="I67" s="39"/>
      <c r="J67" s="39"/>
      <c r="K67" s="39"/>
      <c r="L67" s="40"/>
      <c r="M67" s="41"/>
      <c r="N67" s="41"/>
      <c r="O67" s="41"/>
      <c r="P67" s="41"/>
      <c r="R67" s="64"/>
      <c r="S67" s="64"/>
      <c r="T67" s="64"/>
    </row>
    <row r="68" spans="1:20" s="44" customFormat="1" ht="13.8" x14ac:dyDescent="0.25">
      <c r="A68" s="37"/>
      <c r="B68" s="38"/>
      <c r="C68" s="39"/>
      <c r="D68" s="39"/>
      <c r="E68" s="39"/>
      <c r="F68" s="39"/>
      <c r="G68" s="39"/>
      <c r="H68" s="39"/>
      <c r="I68" s="39"/>
      <c r="J68" s="39"/>
      <c r="K68" s="39"/>
      <c r="L68" s="40"/>
      <c r="M68" s="41"/>
      <c r="N68" s="41"/>
      <c r="O68" s="41"/>
      <c r="P68" s="41"/>
      <c r="R68" s="64"/>
      <c r="S68" s="64"/>
      <c r="T68" s="64"/>
    </row>
    <row r="69" spans="1:20" s="44" customFormat="1" ht="13.8" x14ac:dyDescent="0.25">
      <c r="A69" s="150" t="s">
        <v>33</v>
      </c>
      <c r="B69" s="150"/>
      <c r="C69" s="150"/>
      <c r="D69" s="2"/>
      <c r="E69" s="2"/>
      <c r="F69" s="2"/>
      <c r="G69" s="6" t="s">
        <v>34</v>
      </c>
      <c r="H69" s="42"/>
      <c r="I69" s="43"/>
      <c r="J69" s="43"/>
      <c r="P69" s="2"/>
      <c r="R69" s="64"/>
      <c r="S69" s="64"/>
      <c r="T69" s="64"/>
    </row>
    <row r="70" spans="1:20" s="44" customFormat="1" ht="13.8" x14ac:dyDescent="0.25">
      <c r="A70" s="45"/>
      <c r="B70" s="45"/>
      <c r="C70" s="46" t="s">
        <v>35</v>
      </c>
      <c r="D70" s="2"/>
      <c r="E70" s="2"/>
      <c r="F70" s="2"/>
      <c r="G70" s="2"/>
      <c r="H70" s="2"/>
      <c r="I70" s="46" t="s">
        <v>35</v>
      </c>
      <c r="J70" s="2"/>
      <c r="K70" s="2"/>
      <c r="L70" s="2"/>
      <c r="M70" s="2"/>
      <c r="N70" s="2"/>
      <c r="O70" s="2"/>
      <c r="P70" s="2"/>
      <c r="R70" s="64"/>
      <c r="S70" s="64"/>
      <c r="T70" s="64"/>
    </row>
  </sheetData>
  <mergeCells count="20">
    <mergeCell ref="A14:C14"/>
    <mergeCell ref="A23:C23"/>
    <mergeCell ref="A44:C44"/>
    <mergeCell ref="A55:C55"/>
    <mergeCell ref="I65:J65"/>
    <mergeCell ref="C66:K66"/>
    <mergeCell ref="A69:C69"/>
    <mergeCell ref="I61:J61"/>
    <mergeCell ref="I62:J62"/>
    <mergeCell ref="H63:J63"/>
    <mergeCell ref="I64:J64"/>
    <mergeCell ref="D11:D12"/>
    <mergeCell ref="E11:E12"/>
    <mergeCell ref="F11:K11"/>
    <mergeCell ref="L11:P11"/>
    <mergeCell ref="A1:P1"/>
    <mergeCell ref="B2:M2"/>
    <mergeCell ref="A6:F6"/>
    <mergeCell ref="K9:L9"/>
    <mergeCell ref="M9:N9"/>
  </mergeCells>
  <printOptions horizontalCentered="1"/>
  <pageMargins left="0.23622047244094491" right="0.15748031496062992" top="0.51181102362204722" bottom="0.27559055118110237" header="0.51181102362204722" footer="0.31496062992125984"/>
  <pageSetup paperSize="9" scale="79" firstPageNumber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jumta remonts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Kristaps</dc:creator>
  <cp:lastModifiedBy>Santa Bērziņa</cp:lastModifiedBy>
  <cp:lastPrinted>2021-10-12T07:07:49Z</cp:lastPrinted>
  <dcterms:created xsi:type="dcterms:W3CDTF">2016-07-20T08:14:29Z</dcterms:created>
  <dcterms:modified xsi:type="dcterms:W3CDTF">2024-10-09T12:37:00Z</dcterms:modified>
</cp:coreProperties>
</file>