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codeName="ThisWorkbook"/>
  <mc:AlternateContent xmlns:mc="http://schemas.openxmlformats.org/markup-compatibility/2006">
    <mc:Choice Requires="x15">
      <x15ac:absPath xmlns:x15ac="http://schemas.microsoft.com/office/spreadsheetml/2010/11/ac" url="K:\ST\KIF_TAPF_PF_PVF\Investiciju_objekti\Repower_buvnieciba\14_RPW_5_objekti_30_07_2024\1. IO-273667 - RPW\"/>
    </mc:Choice>
  </mc:AlternateContent>
  <xr:revisionPtr revIDLastSave="0" documentId="13_ncr:1_{CE4A8D47-B223-4C85-B73D-7F221F0EEA0A}" xr6:coauthVersionLast="47" xr6:coauthVersionMax="47" xr10:uidLastSave="{00000000-0000-0000-0000-000000000000}"/>
  <bookViews>
    <workbookView xWindow="0" yWindow="390" windowWidth="28800" windowHeight="8895" xr2:uid="{00000000-000D-0000-FFFF-FFFF00000000}"/>
  </bookViews>
  <sheets>
    <sheet name="Būvniecības koptāme" sheetId="2" r:id="rId1"/>
    <sheet name="Kopsavilkuma aprēķins" sheetId="3" r:id="rId2"/>
    <sheet name="Lokālā tāme" sheetId="1" r:id="rId3"/>
  </sheets>
  <definedNames>
    <definedName name="_xlnm._FilterDatabase" localSheetId="2" hidden="1">'Lokālā tāme'!$Q$1:$Q$367</definedName>
    <definedName name="_xlnm.Print_Area" localSheetId="0">'Būvniecības koptāme'!$A$1:$C$31</definedName>
    <definedName name="_xlnm.Print_Area" localSheetId="2">'Lokālā tāme'!$A$1:$R$367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2" i="2" l="1"/>
  <c r="E23" i="3"/>
  <c r="E21" i="3"/>
  <c r="E22" i="3"/>
  <c r="E20" i="3"/>
  <c r="E19" i="3"/>
  <c r="I19" i="3"/>
  <c r="H19" i="3"/>
  <c r="G19" i="3"/>
  <c r="F19" i="3"/>
  <c r="I18" i="3"/>
  <c r="H18" i="3"/>
  <c r="G18" i="3"/>
  <c r="F18" i="3"/>
  <c r="E18" i="3"/>
  <c r="D14" i="3"/>
  <c r="C7" i="2"/>
  <c r="L10" i="1"/>
  <c r="O352" i="1"/>
  <c r="N352" i="1"/>
  <c r="L352" i="1"/>
  <c r="H352" i="1"/>
  <c r="M352" i="1" s="1"/>
  <c r="O351" i="1"/>
  <c r="N351" i="1"/>
  <c r="L351" i="1"/>
  <c r="H351" i="1"/>
  <c r="M351" i="1" s="1"/>
  <c r="O349" i="1"/>
  <c r="N349" i="1"/>
  <c r="L349" i="1"/>
  <c r="H349" i="1"/>
  <c r="O342" i="1"/>
  <c r="O343" i="1" s="1"/>
  <c r="N342" i="1"/>
  <c r="N343" i="1" s="1"/>
  <c r="L342" i="1"/>
  <c r="L343" i="1" s="1"/>
  <c r="H342" i="1"/>
  <c r="M342" i="1" s="1"/>
  <c r="M343" i="1" s="1"/>
  <c r="O335" i="1"/>
  <c r="N335" i="1"/>
  <c r="L335" i="1"/>
  <c r="H335" i="1"/>
  <c r="K335" i="1" s="1"/>
  <c r="O334" i="1"/>
  <c r="N334" i="1"/>
  <c r="L334" i="1"/>
  <c r="H334" i="1"/>
  <c r="M334" i="1" s="1"/>
  <c r="O333" i="1"/>
  <c r="N333" i="1"/>
  <c r="L333" i="1"/>
  <c r="H333" i="1"/>
  <c r="M333" i="1" s="1"/>
  <c r="O332" i="1"/>
  <c r="N332" i="1"/>
  <c r="L332" i="1"/>
  <c r="H332" i="1"/>
  <c r="M332" i="1" s="1"/>
  <c r="O331" i="1"/>
  <c r="N331" i="1"/>
  <c r="L331" i="1"/>
  <c r="H331" i="1"/>
  <c r="M331" i="1" s="1"/>
  <c r="O330" i="1"/>
  <c r="N330" i="1"/>
  <c r="L330" i="1"/>
  <c r="H330" i="1"/>
  <c r="M330" i="1" s="1"/>
  <c r="O329" i="1"/>
  <c r="N329" i="1"/>
  <c r="L329" i="1"/>
  <c r="H329" i="1"/>
  <c r="M329" i="1" s="1"/>
  <c r="O328" i="1"/>
  <c r="L328" i="1"/>
  <c r="H328" i="1"/>
  <c r="M328" i="1" s="1"/>
  <c r="O327" i="1"/>
  <c r="L327" i="1"/>
  <c r="H327" i="1"/>
  <c r="M327" i="1" s="1"/>
  <c r="O326" i="1"/>
  <c r="L326" i="1"/>
  <c r="H326" i="1"/>
  <c r="M326" i="1" s="1"/>
  <c r="P326" i="1" s="1"/>
  <c r="O325" i="1"/>
  <c r="N325" i="1"/>
  <c r="L325" i="1"/>
  <c r="H325" i="1"/>
  <c r="K325" i="1" s="1"/>
  <c r="O323" i="1"/>
  <c r="N323" i="1"/>
  <c r="L323" i="1"/>
  <c r="H323" i="1"/>
  <c r="K323" i="1" s="1"/>
  <c r="O322" i="1"/>
  <c r="N322" i="1"/>
  <c r="L322" i="1"/>
  <c r="H322" i="1"/>
  <c r="M322" i="1" s="1"/>
  <c r="O321" i="1"/>
  <c r="N321" i="1"/>
  <c r="L321" i="1"/>
  <c r="H321" i="1"/>
  <c r="M321" i="1" s="1"/>
  <c r="P321" i="1" s="1"/>
  <c r="O320" i="1"/>
  <c r="N320" i="1"/>
  <c r="L320" i="1"/>
  <c r="H320" i="1"/>
  <c r="O319" i="1"/>
  <c r="N319" i="1"/>
  <c r="L319" i="1"/>
  <c r="H319" i="1"/>
  <c r="O318" i="1"/>
  <c r="N318" i="1"/>
  <c r="L318" i="1"/>
  <c r="H318" i="1"/>
  <c r="K318" i="1" s="1"/>
  <c r="O317" i="1"/>
  <c r="N317" i="1"/>
  <c r="L317" i="1"/>
  <c r="H317" i="1"/>
  <c r="M317" i="1" s="1"/>
  <c r="P317" i="1" s="1"/>
  <c r="O316" i="1"/>
  <c r="N316" i="1"/>
  <c r="L316" i="1"/>
  <c r="H316" i="1"/>
  <c r="K316" i="1" s="1"/>
  <c r="O315" i="1"/>
  <c r="N315" i="1"/>
  <c r="L315" i="1"/>
  <c r="H315" i="1"/>
  <c r="K315" i="1" s="1"/>
  <c r="O314" i="1"/>
  <c r="N314" i="1"/>
  <c r="L314" i="1"/>
  <c r="H314" i="1"/>
  <c r="M314" i="1" s="1"/>
  <c r="O313" i="1"/>
  <c r="N313" i="1"/>
  <c r="L313" i="1"/>
  <c r="H313" i="1"/>
  <c r="M313" i="1" s="1"/>
  <c r="P313" i="1" s="1"/>
  <c r="O312" i="1"/>
  <c r="N312" i="1"/>
  <c r="L312" i="1"/>
  <c r="H312" i="1"/>
  <c r="M312" i="1" s="1"/>
  <c r="O311" i="1"/>
  <c r="N311" i="1"/>
  <c r="L311" i="1"/>
  <c r="H311" i="1"/>
  <c r="O310" i="1"/>
  <c r="N310" i="1"/>
  <c r="L310" i="1"/>
  <c r="H310" i="1"/>
  <c r="K310" i="1" s="1"/>
  <c r="O309" i="1"/>
  <c r="N309" i="1"/>
  <c r="L309" i="1"/>
  <c r="H309" i="1"/>
  <c r="K309" i="1" s="1"/>
  <c r="O308" i="1"/>
  <c r="N308" i="1"/>
  <c r="L308" i="1"/>
  <c r="H308" i="1"/>
  <c r="K308" i="1" s="1"/>
  <c r="O307" i="1"/>
  <c r="N307" i="1"/>
  <c r="L307" i="1"/>
  <c r="H307" i="1"/>
  <c r="K307" i="1" s="1"/>
  <c r="O300" i="1"/>
  <c r="N300" i="1"/>
  <c r="L300" i="1"/>
  <c r="H300" i="1"/>
  <c r="K300" i="1" s="1"/>
  <c r="O299" i="1"/>
  <c r="N299" i="1"/>
  <c r="L299" i="1"/>
  <c r="H299" i="1"/>
  <c r="O298" i="1"/>
  <c r="N298" i="1"/>
  <c r="L298" i="1"/>
  <c r="H298" i="1"/>
  <c r="M298" i="1" s="1"/>
  <c r="O297" i="1"/>
  <c r="N297" i="1"/>
  <c r="L297" i="1"/>
  <c r="H297" i="1"/>
  <c r="M297" i="1" s="1"/>
  <c r="O296" i="1"/>
  <c r="N296" i="1"/>
  <c r="L296" i="1"/>
  <c r="H296" i="1"/>
  <c r="K296" i="1" s="1"/>
  <c r="O295" i="1"/>
  <c r="N295" i="1"/>
  <c r="L295" i="1"/>
  <c r="H295" i="1"/>
  <c r="M295" i="1" s="1"/>
  <c r="O294" i="1"/>
  <c r="N294" i="1"/>
  <c r="L294" i="1"/>
  <c r="H294" i="1"/>
  <c r="M294" i="1" s="1"/>
  <c r="O293" i="1"/>
  <c r="N293" i="1"/>
  <c r="L293" i="1"/>
  <c r="H293" i="1"/>
  <c r="M293" i="1" s="1"/>
  <c r="O292" i="1"/>
  <c r="N292" i="1"/>
  <c r="L292" i="1"/>
  <c r="H292" i="1"/>
  <c r="K292" i="1" s="1"/>
  <c r="O291" i="1"/>
  <c r="N291" i="1"/>
  <c r="L291" i="1"/>
  <c r="H291" i="1"/>
  <c r="M291" i="1" s="1"/>
  <c r="P291" i="1" s="1"/>
  <c r="O290" i="1"/>
  <c r="L290" i="1"/>
  <c r="H290" i="1"/>
  <c r="K290" i="1" s="1"/>
  <c r="O289" i="1"/>
  <c r="L289" i="1"/>
  <c r="H289" i="1"/>
  <c r="O288" i="1"/>
  <c r="N288" i="1"/>
  <c r="L288" i="1"/>
  <c r="H288" i="1"/>
  <c r="M288" i="1" s="1"/>
  <c r="O287" i="1"/>
  <c r="N287" i="1"/>
  <c r="L287" i="1"/>
  <c r="H287" i="1"/>
  <c r="M287" i="1" s="1"/>
  <c r="O286" i="1"/>
  <c r="N286" i="1"/>
  <c r="L286" i="1"/>
  <c r="H286" i="1"/>
  <c r="M286" i="1" s="1"/>
  <c r="O285" i="1"/>
  <c r="N285" i="1"/>
  <c r="L285" i="1"/>
  <c r="H285" i="1"/>
  <c r="K285" i="1" s="1"/>
  <c r="O284" i="1"/>
  <c r="N284" i="1"/>
  <c r="L284" i="1"/>
  <c r="H284" i="1"/>
  <c r="M284" i="1" s="1"/>
  <c r="O283" i="1"/>
  <c r="L283" i="1"/>
  <c r="H283" i="1"/>
  <c r="M283" i="1" s="1"/>
  <c r="P283" i="1" s="1"/>
  <c r="O282" i="1"/>
  <c r="N282" i="1"/>
  <c r="L282" i="1"/>
  <c r="H282" i="1"/>
  <c r="M282" i="1" s="1"/>
  <c r="O281" i="1"/>
  <c r="N281" i="1"/>
  <c r="L281" i="1"/>
  <c r="H281" i="1"/>
  <c r="K281" i="1" s="1"/>
  <c r="O280" i="1"/>
  <c r="N280" i="1"/>
  <c r="L280" i="1"/>
  <c r="H280" i="1"/>
  <c r="K280" i="1" s="1"/>
  <c r="O279" i="1"/>
  <c r="N279" i="1"/>
  <c r="L279" i="1"/>
  <c r="H279" i="1"/>
  <c r="M279" i="1" s="1"/>
  <c r="O278" i="1"/>
  <c r="N278" i="1"/>
  <c r="L278" i="1"/>
  <c r="H278" i="1"/>
  <c r="K278" i="1" s="1"/>
  <c r="O277" i="1"/>
  <c r="N277" i="1"/>
  <c r="L277" i="1"/>
  <c r="H277" i="1"/>
  <c r="K277" i="1" s="1"/>
  <c r="O276" i="1"/>
  <c r="N276" i="1"/>
  <c r="L276" i="1"/>
  <c r="H276" i="1"/>
  <c r="M276" i="1" s="1"/>
  <c r="O275" i="1"/>
  <c r="N275" i="1"/>
  <c r="L275" i="1"/>
  <c r="H275" i="1"/>
  <c r="M275" i="1" s="1"/>
  <c r="O274" i="1"/>
  <c r="N274" i="1"/>
  <c r="L274" i="1"/>
  <c r="H274" i="1"/>
  <c r="M274" i="1" s="1"/>
  <c r="O273" i="1"/>
  <c r="N273" i="1"/>
  <c r="L273" i="1"/>
  <c r="H273" i="1"/>
  <c r="O271" i="1"/>
  <c r="N271" i="1"/>
  <c r="L271" i="1"/>
  <c r="H271" i="1"/>
  <c r="K271" i="1" s="1"/>
  <c r="O270" i="1"/>
  <c r="N270" i="1"/>
  <c r="L270" i="1"/>
  <c r="H270" i="1"/>
  <c r="K270" i="1" s="1"/>
  <c r="O269" i="1"/>
  <c r="N269" i="1"/>
  <c r="L269" i="1"/>
  <c r="H269" i="1"/>
  <c r="K269" i="1" s="1"/>
  <c r="O268" i="1"/>
  <c r="N268" i="1"/>
  <c r="L268" i="1"/>
  <c r="H268" i="1"/>
  <c r="M268" i="1" s="1"/>
  <c r="P268" i="1" s="1"/>
  <c r="O267" i="1"/>
  <c r="N267" i="1"/>
  <c r="L267" i="1"/>
  <c r="H267" i="1"/>
  <c r="O266" i="1"/>
  <c r="N266" i="1"/>
  <c r="L266" i="1"/>
  <c r="H266" i="1"/>
  <c r="O265" i="1"/>
  <c r="N265" i="1"/>
  <c r="L265" i="1"/>
  <c r="H265" i="1"/>
  <c r="M265" i="1" s="1"/>
  <c r="O264" i="1"/>
  <c r="N264" i="1"/>
  <c r="L264" i="1"/>
  <c r="H264" i="1"/>
  <c r="M264" i="1" s="1"/>
  <c r="P264" i="1" s="1"/>
  <c r="O263" i="1"/>
  <c r="N263" i="1"/>
  <c r="L263" i="1"/>
  <c r="H263" i="1"/>
  <c r="K263" i="1" s="1"/>
  <c r="O262" i="1"/>
  <c r="N262" i="1"/>
  <c r="L262" i="1"/>
  <c r="H262" i="1"/>
  <c r="K262" i="1" s="1"/>
  <c r="O261" i="1"/>
  <c r="N261" i="1"/>
  <c r="L261" i="1"/>
  <c r="H261" i="1"/>
  <c r="K261" i="1" s="1"/>
  <c r="O254" i="1"/>
  <c r="N254" i="1"/>
  <c r="L254" i="1"/>
  <c r="H254" i="1"/>
  <c r="M254" i="1" s="1"/>
  <c r="O253" i="1"/>
  <c r="N253" i="1"/>
  <c r="L253" i="1"/>
  <c r="H253" i="1"/>
  <c r="K253" i="1" s="1"/>
  <c r="O252" i="1"/>
  <c r="N252" i="1"/>
  <c r="L252" i="1"/>
  <c r="H252" i="1"/>
  <c r="M252" i="1" s="1"/>
  <c r="O251" i="1"/>
  <c r="N251" i="1"/>
  <c r="L251" i="1"/>
  <c r="H251" i="1"/>
  <c r="K251" i="1" s="1"/>
  <c r="O244" i="1"/>
  <c r="N244" i="1"/>
  <c r="L244" i="1"/>
  <c r="H244" i="1"/>
  <c r="O243" i="1"/>
  <c r="N243" i="1"/>
  <c r="L243" i="1"/>
  <c r="H243" i="1"/>
  <c r="K243" i="1" s="1"/>
  <c r="O242" i="1"/>
  <c r="N242" i="1"/>
  <c r="L242" i="1"/>
  <c r="H242" i="1"/>
  <c r="M242" i="1" s="1"/>
  <c r="O241" i="1"/>
  <c r="N241" i="1"/>
  <c r="L241" i="1"/>
  <c r="H241" i="1"/>
  <c r="O240" i="1"/>
  <c r="N240" i="1"/>
  <c r="L240" i="1"/>
  <c r="H240" i="1"/>
  <c r="K240" i="1" s="1"/>
  <c r="O239" i="1"/>
  <c r="N239" i="1"/>
  <c r="L239" i="1"/>
  <c r="H239" i="1"/>
  <c r="M239" i="1" s="1"/>
  <c r="O238" i="1"/>
  <c r="N238" i="1"/>
  <c r="L238" i="1"/>
  <c r="H238" i="1"/>
  <c r="M238" i="1" s="1"/>
  <c r="O237" i="1"/>
  <c r="N237" i="1"/>
  <c r="L237" i="1"/>
  <c r="H237" i="1"/>
  <c r="M237" i="1" s="1"/>
  <c r="O236" i="1"/>
  <c r="N236" i="1"/>
  <c r="L236" i="1"/>
  <c r="H236" i="1"/>
  <c r="M236" i="1" s="1"/>
  <c r="P236" i="1" s="1"/>
  <c r="O235" i="1"/>
  <c r="N235" i="1"/>
  <c r="L235" i="1"/>
  <c r="H235" i="1"/>
  <c r="K235" i="1" s="1"/>
  <c r="O234" i="1"/>
  <c r="N234" i="1"/>
  <c r="L234" i="1"/>
  <c r="H234" i="1"/>
  <c r="M234" i="1" s="1"/>
  <c r="O233" i="1"/>
  <c r="N233" i="1"/>
  <c r="L233" i="1"/>
  <c r="H233" i="1"/>
  <c r="K233" i="1" s="1"/>
  <c r="O232" i="1"/>
  <c r="N232" i="1"/>
  <c r="L232" i="1"/>
  <c r="H232" i="1"/>
  <c r="O231" i="1"/>
  <c r="N231" i="1"/>
  <c r="L231" i="1"/>
  <c r="H231" i="1"/>
  <c r="M231" i="1" s="1"/>
  <c r="O230" i="1"/>
  <c r="N230" i="1"/>
  <c r="L230" i="1"/>
  <c r="H230" i="1"/>
  <c r="M230" i="1" s="1"/>
  <c r="O229" i="1"/>
  <c r="N229" i="1"/>
  <c r="L229" i="1"/>
  <c r="H229" i="1"/>
  <c r="M229" i="1" s="1"/>
  <c r="O228" i="1"/>
  <c r="L228" i="1"/>
  <c r="H228" i="1"/>
  <c r="O227" i="1"/>
  <c r="L227" i="1"/>
  <c r="H227" i="1"/>
  <c r="O226" i="1"/>
  <c r="L226" i="1"/>
  <c r="H226" i="1"/>
  <c r="K226" i="1" s="1"/>
  <c r="O225" i="1"/>
  <c r="N225" i="1"/>
  <c r="L225" i="1"/>
  <c r="H225" i="1"/>
  <c r="K225" i="1" s="1"/>
  <c r="O223" i="1"/>
  <c r="N223" i="1"/>
  <c r="L223" i="1"/>
  <c r="H223" i="1"/>
  <c r="M223" i="1" s="1"/>
  <c r="O222" i="1"/>
  <c r="N222" i="1"/>
  <c r="L222" i="1"/>
  <c r="H222" i="1"/>
  <c r="M222" i="1" s="1"/>
  <c r="O221" i="1"/>
  <c r="N221" i="1"/>
  <c r="L221" i="1"/>
  <c r="H221" i="1"/>
  <c r="M221" i="1" s="1"/>
  <c r="O220" i="1"/>
  <c r="N220" i="1"/>
  <c r="L220" i="1"/>
  <c r="H220" i="1"/>
  <c r="M220" i="1" s="1"/>
  <c r="O219" i="1"/>
  <c r="N219" i="1"/>
  <c r="L219" i="1"/>
  <c r="H219" i="1"/>
  <c r="M219" i="1" s="1"/>
  <c r="O218" i="1"/>
  <c r="N218" i="1"/>
  <c r="L218" i="1"/>
  <c r="H218" i="1"/>
  <c r="K218" i="1" s="1"/>
  <c r="O217" i="1"/>
  <c r="N217" i="1"/>
  <c r="L217" i="1"/>
  <c r="H217" i="1"/>
  <c r="K217" i="1" s="1"/>
  <c r="O216" i="1"/>
  <c r="N216" i="1"/>
  <c r="L216" i="1"/>
  <c r="H216" i="1"/>
  <c r="K216" i="1" s="1"/>
  <c r="O215" i="1"/>
  <c r="N215" i="1"/>
  <c r="L215" i="1"/>
  <c r="H215" i="1"/>
  <c r="M215" i="1" s="1"/>
  <c r="O214" i="1"/>
  <c r="N214" i="1"/>
  <c r="L214" i="1"/>
  <c r="H214" i="1"/>
  <c r="K214" i="1" s="1"/>
  <c r="O213" i="1"/>
  <c r="N213" i="1"/>
  <c r="L213" i="1"/>
  <c r="H213" i="1"/>
  <c r="M213" i="1" s="1"/>
  <c r="O212" i="1"/>
  <c r="N212" i="1"/>
  <c r="L212" i="1"/>
  <c r="H212" i="1"/>
  <c r="K212" i="1" s="1"/>
  <c r="O211" i="1"/>
  <c r="N211" i="1"/>
  <c r="L211" i="1"/>
  <c r="H211" i="1"/>
  <c r="O210" i="1"/>
  <c r="N210" i="1"/>
  <c r="L210" i="1"/>
  <c r="H210" i="1"/>
  <c r="M210" i="1" s="1"/>
  <c r="O209" i="1"/>
  <c r="N209" i="1"/>
  <c r="L209" i="1"/>
  <c r="H209" i="1"/>
  <c r="K209" i="1" s="1"/>
  <c r="O208" i="1"/>
  <c r="N208" i="1"/>
  <c r="L208" i="1"/>
  <c r="H208" i="1"/>
  <c r="K208" i="1" s="1"/>
  <c r="O207" i="1"/>
  <c r="N207" i="1"/>
  <c r="L207" i="1"/>
  <c r="H207" i="1"/>
  <c r="K207" i="1" s="1"/>
  <c r="O206" i="1"/>
  <c r="N206" i="1"/>
  <c r="L206" i="1"/>
  <c r="H206" i="1"/>
  <c r="M206" i="1" s="1"/>
  <c r="O205" i="1"/>
  <c r="N205" i="1"/>
  <c r="L205" i="1"/>
  <c r="H205" i="1"/>
  <c r="M205" i="1" s="1"/>
  <c r="O204" i="1"/>
  <c r="N204" i="1"/>
  <c r="L204" i="1"/>
  <c r="H204" i="1"/>
  <c r="M204" i="1" s="1"/>
  <c r="O203" i="1"/>
  <c r="N203" i="1"/>
  <c r="L203" i="1"/>
  <c r="H203" i="1"/>
  <c r="M203" i="1" s="1"/>
  <c r="O196" i="1"/>
  <c r="N196" i="1"/>
  <c r="L196" i="1"/>
  <c r="L197" i="1" s="1"/>
  <c r="H196" i="1"/>
  <c r="K196" i="1" s="1"/>
  <c r="O189" i="1"/>
  <c r="N189" i="1"/>
  <c r="L189" i="1"/>
  <c r="L190" i="1" s="1"/>
  <c r="H189" i="1"/>
  <c r="K189" i="1" s="1"/>
  <c r="O182" i="1"/>
  <c r="N182" i="1"/>
  <c r="L182" i="1"/>
  <c r="H182" i="1"/>
  <c r="M182" i="1" s="1"/>
  <c r="O181" i="1"/>
  <c r="N181" i="1"/>
  <c r="L181" i="1"/>
  <c r="H181" i="1"/>
  <c r="O180" i="1"/>
  <c r="N180" i="1"/>
  <c r="L180" i="1"/>
  <c r="H180" i="1"/>
  <c r="K180" i="1" s="1"/>
  <c r="O179" i="1"/>
  <c r="N179" i="1"/>
  <c r="L179" i="1"/>
  <c r="H179" i="1"/>
  <c r="M179" i="1" s="1"/>
  <c r="O178" i="1"/>
  <c r="N178" i="1"/>
  <c r="L178" i="1"/>
  <c r="H178" i="1"/>
  <c r="M178" i="1" s="1"/>
  <c r="O177" i="1"/>
  <c r="N177" i="1"/>
  <c r="L177" i="1"/>
  <c r="H177" i="1"/>
  <c r="O176" i="1"/>
  <c r="N176" i="1"/>
  <c r="L176" i="1"/>
  <c r="H176" i="1"/>
  <c r="O175" i="1"/>
  <c r="N175" i="1"/>
  <c r="L175" i="1"/>
  <c r="H175" i="1"/>
  <c r="M175" i="1" s="1"/>
  <c r="O174" i="1"/>
  <c r="N174" i="1"/>
  <c r="L174" i="1"/>
  <c r="H174" i="1"/>
  <c r="K174" i="1" s="1"/>
  <c r="O173" i="1"/>
  <c r="N173" i="1"/>
  <c r="L173" i="1"/>
  <c r="H173" i="1"/>
  <c r="M173" i="1" s="1"/>
  <c r="O172" i="1"/>
  <c r="N172" i="1"/>
  <c r="L172" i="1"/>
  <c r="H172" i="1"/>
  <c r="M172" i="1" s="1"/>
  <c r="P172" i="1" s="1"/>
  <c r="O170" i="1"/>
  <c r="N170" i="1"/>
  <c r="L170" i="1"/>
  <c r="H170" i="1"/>
  <c r="M170" i="1" s="1"/>
  <c r="O169" i="1"/>
  <c r="N169" i="1"/>
  <c r="L169" i="1"/>
  <c r="H169" i="1"/>
  <c r="M169" i="1" s="1"/>
  <c r="O168" i="1"/>
  <c r="N168" i="1"/>
  <c r="L168" i="1"/>
  <c r="H168" i="1"/>
  <c r="M168" i="1" s="1"/>
  <c r="O167" i="1"/>
  <c r="N167" i="1"/>
  <c r="L167" i="1"/>
  <c r="H167" i="1"/>
  <c r="K167" i="1" s="1"/>
  <c r="O166" i="1"/>
  <c r="N166" i="1"/>
  <c r="L166" i="1"/>
  <c r="H166" i="1"/>
  <c r="K166" i="1" s="1"/>
  <c r="O165" i="1"/>
  <c r="N165" i="1"/>
  <c r="L165" i="1"/>
  <c r="H165" i="1"/>
  <c r="M165" i="1" s="1"/>
  <c r="O164" i="1"/>
  <c r="N164" i="1"/>
  <c r="L164" i="1"/>
  <c r="H164" i="1"/>
  <c r="M164" i="1" s="1"/>
  <c r="O163" i="1"/>
  <c r="N163" i="1"/>
  <c r="L163" i="1"/>
  <c r="H163" i="1"/>
  <c r="K163" i="1" s="1"/>
  <c r="O162" i="1"/>
  <c r="N162" i="1"/>
  <c r="L162" i="1"/>
  <c r="H162" i="1"/>
  <c r="M162" i="1" s="1"/>
  <c r="O161" i="1"/>
  <c r="N161" i="1"/>
  <c r="L161" i="1"/>
  <c r="H161" i="1"/>
  <c r="M161" i="1" s="1"/>
  <c r="O160" i="1"/>
  <c r="N160" i="1"/>
  <c r="L160" i="1"/>
  <c r="H160" i="1"/>
  <c r="O159" i="1"/>
  <c r="N159" i="1"/>
  <c r="L159" i="1"/>
  <c r="H159" i="1"/>
  <c r="M159" i="1" s="1"/>
  <c r="O158" i="1"/>
  <c r="N158" i="1"/>
  <c r="L158" i="1"/>
  <c r="H158" i="1"/>
  <c r="M158" i="1" s="1"/>
  <c r="O157" i="1"/>
  <c r="N157" i="1"/>
  <c r="L157" i="1"/>
  <c r="H157" i="1"/>
  <c r="K157" i="1" s="1"/>
  <c r="O150" i="1"/>
  <c r="N150" i="1"/>
  <c r="L150" i="1"/>
  <c r="H150" i="1"/>
  <c r="M150" i="1" s="1"/>
  <c r="O149" i="1"/>
  <c r="N149" i="1"/>
  <c r="L149" i="1"/>
  <c r="H149" i="1"/>
  <c r="M149" i="1" s="1"/>
  <c r="P149" i="1" s="1"/>
  <c r="O148" i="1"/>
  <c r="N148" i="1"/>
  <c r="L148" i="1"/>
  <c r="H148" i="1"/>
  <c r="M148" i="1" s="1"/>
  <c r="O141" i="1"/>
  <c r="N141" i="1"/>
  <c r="L141" i="1"/>
  <c r="H141" i="1"/>
  <c r="M141" i="1" s="1"/>
  <c r="O140" i="1"/>
  <c r="N140" i="1"/>
  <c r="L140" i="1"/>
  <c r="H140" i="1"/>
  <c r="K140" i="1" s="1"/>
  <c r="O139" i="1"/>
  <c r="N139" i="1"/>
  <c r="L139" i="1"/>
  <c r="H139" i="1"/>
  <c r="K139" i="1" s="1"/>
  <c r="O138" i="1"/>
  <c r="N138" i="1"/>
  <c r="L138" i="1"/>
  <c r="H138" i="1"/>
  <c r="M138" i="1" s="1"/>
  <c r="O137" i="1"/>
  <c r="N137" i="1"/>
  <c r="L137" i="1"/>
  <c r="H137" i="1"/>
  <c r="K137" i="1" s="1"/>
  <c r="O136" i="1"/>
  <c r="N136" i="1"/>
  <c r="L136" i="1"/>
  <c r="H136" i="1"/>
  <c r="O135" i="1"/>
  <c r="N135" i="1"/>
  <c r="L135" i="1"/>
  <c r="H135" i="1"/>
  <c r="M135" i="1" s="1"/>
  <c r="P135" i="1" s="1"/>
  <c r="O134" i="1"/>
  <c r="N134" i="1"/>
  <c r="L134" i="1"/>
  <c r="H134" i="1"/>
  <c r="M134" i="1" s="1"/>
  <c r="O133" i="1"/>
  <c r="N133" i="1"/>
  <c r="L133" i="1"/>
  <c r="H133" i="1"/>
  <c r="M133" i="1" s="1"/>
  <c r="O132" i="1"/>
  <c r="N132" i="1"/>
  <c r="L132" i="1"/>
  <c r="H132" i="1"/>
  <c r="O131" i="1"/>
  <c r="L131" i="1"/>
  <c r="H131" i="1"/>
  <c r="O130" i="1"/>
  <c r="N130" i="1"/>
  <c r="L130" i="1"/>
  <c r="H130" i="1"/>
  <c r="M130" i="1" s="1"/>
  <c r="O129" i="1"/>
  <c r="L129" i="1"/>
  <c r="H129" i="1"/>
  <c r="K129" i="1" s="1"/>
  <c r="O128" i="1"/>
  <c r="N128" i="1"/>
  <c r="L128" i="1"/>
  <c r="H128" i="1"/>
  <c r="M128" i="1" s="1"/>
  <c r="P128" i="1" s="1"/>
  <c r="O127" i="1"/>
  <c r="N127" i="1"/>
  <c r="L127" i="1"/>
  <c r="H127" i="1"/>
  <c r="O126" i="1"/>
  <c r="N126" i="1"/>
  <c r="L126" i="1"/>
  <c r="H126" i="1"/>
  <c r="M126" i="1" s="1"/>
  <c r="O125" i="1"/>
  <c r="N125" i="1"/>
  <c r="L125" i="1"/>
  <c r="H125" i="1"/>
  <c r="M125" i="1" s="1"/>
  <c r="O124" i="1"/>
  <c r="N124" i="1"/>
  <c r="L124" i="1"/>
  <c r="H124" i="1"/>
  <c r="M124" i="1" s="1"/>
  <c r="P124" i="1" s="1"/>
  <c r="O123" i="1"/>
  <c r="L123" i="1"/>
  <c r="H123" i="1"/>
  <c r="K123" i="1" s="1"/>
  <c r="O122" i="1"/>
  <c r="N122" i="1"/>
  <c r="L122" i="1"/>
  <c r="H122" i="1"/>
  <c r="M122" i="1" s="1"/>
  <c r="O121" i="1"/>
  <c r="N121" i="1"/>
  <c r="L121" i="1"/>
  <c r="H121" i="1"/>
  <c r="K121" i="1" s="1"/>
  <c r="O120" i="1"/>
  <c r="N120" i="1"/>
  <c r="L120" i="1"/>
  <c r="H120" i="1"/>
  <c r="M120" i="1" s="1"/>
  <c r="O119" i="1"/>
  <c r="N119" i="1"/>
  <c r="L119" i="1"/>
  <c r="H119" i="1"/>
  <c r="K119" i="1" s="1"/>
  <c r="O118" i="1"/>
  <c r="N118" i="1"/>
  <c r="L118" i="1"/>
  <c r="H118" i="1"/>
  <c r="M118" i="1" s="1"/>
  <c r="O117" i="1"/>
  <c r="N117" i="1"/>
  <c r="L117" i="1"/>
  <c r="H117" i="1"/>
  <c r="K117" i="1" s="1"/>
  <c r="O116" i="1"/>
  <c r="N116" i="1"/>
  <c r="L116" i="1"/>
  <c r="H116" i="1"/>
  <c r="O115" i="1"/>
  <c r="N115" i="1"/>
  <c r="L115" i="1"/>
  <c r="H115" i="1"/>
  <c r="M115" i="1" s="1"/>
  <c r="O114" i="1"/>
  <c r="N114" i="1"/>
  <c r="L114" i="1"/>
  <c r="H114" i="1"/>
  <c r="K114" i="1" s="1"/>
  <c r="O113" i="1"/>
  <c r="N113" i="1"/>
  <c r="L113" i="1"/>
  <c r="H113" i="1"/>
  <c r="M113" i="1" s="1"/>
  <c r="O112" i="1"/>
  <c r="N112" i="1"/>
  <c r="L112" i="1"/>
  <c r="H112" i="1"/>
  <c r="M112" i="1" s="1"/>
  <c r="O111" i="1"/>
  <c r="N111" i="1"/>
  <c r="L111" i="1"/>
  <c r="H111" i="1"/>
  <c r="M111" i="1" s="1"/>
  <c r="O110" i="1"/>
  <c r="N110" i="1"/>
  <c r="L110" i="1"/>
  <c r="H110" i="1"/>
  <c r="K110" i="1" s="1"/>
  <c r="O109" i="1"/>
  <c r="N109" i="1"/>
  <c r="L109" i="1"/>
  <c r="H109" i="1"/>
  <c r="M109" i="1" s="1"/>
  <c r="O108" i="1"/>
  <c r="N108" i="1"/>
  <c r="L108" i="1"/>
  <c r="H108" i="1"/>
  <c r="M108" i="1" s="1"/>
  <c r="P108" i="1" s="1"/>
  <c r="O107" i="1"/>
  <c r="N107" i="1"/>
  <c r="L107" i="1"/>
  <c r="H107" i="1"/>
  <c r="K107" i="1" s="1"/>
  <c r="O106" i="1"/>
  <c r="L106" i="1"/>
  <c r="H106" i="1"/>
  <c r="K106" i="1" s="1"/>
  <c r="O104" i="1"/>
  <c r="N104" i="1"/>
  <c r="L104" i="1"/>
  <c r="H104" i="1"/>
  <c r="M104" i="1" s="1"/>
  <c r="O103" i="1"/>
  <c r="N103" i="1"/>
  <c r="L103" i="1"/>
  <c r="O102" i="1"/>
  <c r="N102" i="1"/>
  <c r="P102" i="1" s="1"/>
  <c r="L102" i="1"/>
  <c r="O101" i="1"/>
  <c r="N101" i="1"/>
  <c r="L101" i="1"/>
  <c r="O100" i="1"/>
  <c r="N100" i="1"/>
  <c r="L100" i="1"/>
  <c r="H100" i="1"/>
  <c r="M100" i="1" s="1"/>
  <c r="O99" i="1"/>
  <c r="N99" i="1"/>
  <c r="L99" i="1"/>
  <c r="O98" i="1"/>
  <c r="N98" i="1"/>
  <c r="L98" i="1"/>
  <c r="H98" i="1"/>
  <c r="O97" i="1"/>
  <c r="N97" i="1"/>
  <c r="L97" i="1"/>
  <c r="H97" i="1"/>
  <c r="M97" i="1" s="1"/>
  <c r="O96" i="1"/>
  <c r="N96" i="1"/>
  <c r="L96" i="1"/>
  <c r="H96" i="1"/>
  <c r="K96" i="1" s="1"/>
  <c r="O95" i="1"/>
  <c r="N95" i="1"/>
  <c r="L95" i="1"/>
  <c r="H95" i="1"/>
  <c r="K95" i="1" s="1"/>
  <c r="O94" i="1"/>
  <c r="N94" i="1"/>
  <c r="L94" i="1"/>
  <c r="P94" i="1"/>
  <c r="O93" i="1"/>
  <c r="N93" i="1"/>
  <c r="L93" i="1"/>
  <c r="H93" i="1"/>
  <c r="M93" i="1" s="1"/>
  <c r="O92" i="1"/>
  <c r="N92" i="1"/>
  <c r="L92" i="1"/>
  <c r="H92" i="1"/>
  <c r="M92" i="1" s="1"/>
  <c r="O91" i="1"/>
  <c r="N91" i="1"/>
  <c r="L91" i="1"/>
  <c r="H91" i="1"/>
  <c r="M91" i="1" s="1"/>
  <c r="O90" i="1"/>
  <c r="N90" i="1"/>
  <c r="L90" i="1"/>
  <c r="H90" i="1"/>
  <c r="K90" i="1" s="1"/>
  <c r="O89" i="1"/>
  <c r="N89" i="1"/>
  <c r="L89" i="1"/>
  <c r="H89" i="1"/>
  <c r="K89" i="1" s="1"/>
  <c r="O88" i="1"/>
  <c r="N88" i="1"/>
  <c r="L88" i="1"/>
  <c r="H88" i="1"/>
  <c r="M88" i="1" s="1"/>
  <c r="O87" i="1"/>
  <c r="N87" i="1"/>
  <c r="L87" i="1"/>
  <c r="H87" i="1"/>
  <c r="M87" i="1" s="1"/>
  <c r="O80" i="1"/>
  <c r="N80" i="1"/>
  <c r="L80" i="1"/>
  <c r="H80" i="1"/>
  <c r="K80" i="1" s="1"/>
  <c r="O79" i="1"/>
  <c r="N79" i="1"/>
  <c r="L79" i="1"/>
  <c r="H79" i="1"/>
  <c r="M79" i="1" s="1"/>
  <c r="O78" i="1"/>
  <c r="N78" i="1"/>
  <c r="L78" i="1"/>
  <c r="H78" i="1"/>
  <c r="K78" i="1" s="1"/>
  <c r="O77" i="1"/>
  <c r="N77" i="1"/>
  <c r="L77" i="1"/>
  <c r="H77" i="1"/>
  <c r="O76" i="1"/>
  <c r="N76" i="1"/>
  <c r="L76" i="1"/>
  <c r="H76" i="1"/>
  <c r="O75" i="1"/>
  <c r="N75" i="1"/>
  <c r="L75" i="1"/>
  <c r="H75" i="1"/>
  <c r="K75" i="1" s="1"/>
  <c r="O74" i="1"/>
  <c r="N74" i="1"/>
  <c r="L74" i="1"/>
  <c r="H74" i="1"/>
  <c r="K74" i="1" s="1"/>
  <c r="O73" i="1"/>
  <c r="N73" i="1"/>
  <c r="L73" i="1"/>
  <c r="H73" i="1"/>
  <c r="M73" i="1" s="1"/>
  <c r="O72" i="1"/>
  <c r="N72" i="1"/>
  <c r="L72" i="1"/>
  <c r="H72" i="1"/>
  <c r="M72" i="1" s="1"/>
  <c r="P72" i="1" s="1"/>
  <c r="O71" i="1"/>
  <c r="N71" i="1"/>
  <c r="L71" i="1"/>
  <c r="H71" i="1"/>
  <c r="M71" i="1" s="1"/>
  <c r="O70" i="1"/>
  <c r="N70" i="1"/>
  <c r="L70" i="1"/>
  <c r="H70" i="1"/>
  <c r="M70" i="1" s="1"/>
  <c r="O69" i="1"/>
  <c r="L69" i="1"/>
  <c r="H69" i="1"/>
  <c r="M69" i="1" s="1"/>
  <c r="O68" i="1"/>
  <c r="N68" i="1"/>
  <c r="L68" i="1"/>
  <c r="H68" i="1"/>
  <c r="K68" i="1" s="1"/>
  <c r="O67" i="1"/>
  <c r="N67" i="1"/>
  <c r="L67" i="1"/>
  <c r="H67" i="1"/>
  <c r="M67" i="1" s="1"/>
  <c r="O66" i="1"/>
  <c r="N66" i="1"/>
  <c r="L66" i="1"/>
  <c r="H66" i="1"/>
  <c r="M66" i="1" s="1"/>
  <c r="O65" i="1"/>
  <c r="N65" i="1"/>
  <c r="L65" i="1"/>
  <c r="H65" i="1"/>
  <c r="K65" i="1" s="1"/>
  <c r="O64" i="1"/>
  <c r="N64" i="1"/>
  <c r="L64" i="1"/>
  <c r="H64" i="1"/>
  <c r="K64" i="1" s="1"/>
  <c r="O63" i="1"/>
  <c r="N63" i="1"/>
  <c r="L63" i="1"/>
  <c r="H63" i="1"/>
  <c r="M63" i="1" s="1"/>
  <c r="O62" i="1"/>
  <c r="N62" i="1"/>
  <c r="L62" i="1"/>
  <c r="H62" i="1"/>
  <c r="M62" i="1" s="1"/>
  <c r="O61" i="1"/>
  <c r="N61" i="1"/>
  <c r="L61" i="1"/>
  <c r="H61" i="1"/>
  <c r="O60" i="1"/>
  <c r="N60" i="1"/>
  <c r="L60" i="1"/>
  <c r="H60" i="1"/>
  <c r="K60" i="1" s="1"/>
  <c r="O59" i="1"/>
  <c r="N59" i="1"/>
  <c r="L59" i="1"/>
  <c r="H59" i="1"/>
  <c r="K59" i="1" s="1"/>
  <c r="O57" i="1"/>
  <c r="N57" i="1"/>
  <c r="L57" i="1"/>
  <c r="H57" i="1"/>
  <c r="M57" i="1" s="1"/>
  <c r="O56" i="1"/>
  <c r="N56" i="1"/>
  <c r="L56" i="1"/>
  <c r="H56" i="1"/>
  <c r="M56" i="1" s="1"/>
  <c r="P56" i="1" s="1"/>
  <c r="O55" i="1"/>
  <c r="N55" i="1"/>
  <c r="L55" i="1"/>
  <c r="H55" i="1"/>
  <c r="K55" i="1" s="1"/>
  <c r="O54" i="1"/>
  <c r="N54" i="1"/>
  <c r="L54" i="1"/>
  <c r="H54" i="1"/>
  <c r="K54" i="1" s="1"/>
  <c r="O53" i="1"/>
  <c r="N53" i="1"/>
  <c r="L53" i="1"/>
  <c r="H53" i="1"/>
  <c r="M53" i="1" s="1"/>
  <c r="O52" i="1"/>
  <c r="N52" i="1"/>
  <c r="L52" i="1"/>
  <c r="H52" i="1"/>
  <c r="K52" i="1" s="1"/>
  <c r="O51" i="1"/>
  <c r="N51" i="1"/>
  <c r="L51" i="1"/>
  <c r="H51" i="1"/>
  <c r="K51" i="1" s="1"/>
  <c r="O44" i="1"/>
  <c r="O45" i="1" s="1"/>
  <c r="N44" i="1"/>
  <c r="N45" i="1" s="1"/>
  <c r="L44" i="1"/>
  <c r="L45" i="1" s="1"/>
  <c r="H44" i="1"/>
  <c r="O37" i="1"/>
  <c r="L37" i="1"/>
  <c r="H37" i="1"/>
  <c r="M37" i="1" s="1"/>
  <c r="O36" i="1"/>
  <c r="N36" i="1"/>
  <c r="L36" i="1"/>
  <c r="H36" i="1"/>
  <c r="M36" i="1" s="1"/>
  <c r="O35" i="1"/>
  <c r="N35" i="1"/>
  <c r="L35" i="1"/>
  <c r="H35" i="1"/>
  <c r="K35" i="1" s="1"/>
  <c r="O34" i="1"/>
  <c r="N34" i="1"/>
  <c r="L34" i="1"/>
  <c r="H34" i="1"/>
  <c r="M34" i="1" s="1"/>
  <c r="O33" i="1"/>
  <c r="N33" i="1"/>
  <c r="L33" i="1"/>
  <c r="H33" i="1"/>
  <c r="M33" i="1" s="1"/>
  <c r="O32" i="1"/>
  <c r="N32" i="1"/>
  <c r="L32" i="1"/>
  <c r="H32" i="1"/>
  <c r="O31" i="1"/>
  <c r="L31" i="1"/>
  <c r="H31" i="1"/>
  <c r="M31" i="1" s="1"/>
  <c r="O30" i="1"/>
  <c r="N30" i="1"/>
  <c r="L30" i="1"/>
  <c r="H30" i="1"/>
  <c r="K30" i="1" s="1"/>
  <c r="O29" i="1"/>
  <c r="N29" i="1"/>
  <c r="L29" i="1"/>
  <c r="H29" i="1"/>
  <c r="M29" i="1" s="1"/>
  <c r="O28" i="1"/>
  <c r="N28" i="1"/>
  <c r="L28" i="1"/>
  <c r="O27" i="1"/>
  <c r="N27" i="1"/>
  <c r="L27" i="1"/>
  <c r="O26" i="1"/>
  <c r="N26" i="1"/>
  <c r="L26" i="1"/>
  <c r="O25" i="1"/>
  <c r="N25" i="1"/>
  <c r="L25" i="1"/>
  <c r="O24" i="1"/>
  <c r="N24" i="1"/>
  <c r="L24" i="1"/>
  <c r="K24" i="1"/>
  <c r="O23" i="1"/>
  <c r="N23" i="1"/>
  <c r="L23" i="1"/>
  <c r="H23" i="1"/>
  <c r="K23" i="1" s="1"/>
  <c r="O22" i="1"/>
  <c r="N22" i="1"/>
  <c r="P22" i="1" s="1"/>
  <c r="L22" i="1"/>
  <c r="O21" i="1"/>
  <c r="N21" i="1"/>
  <c r="L21" i="1"/>
  <c r="H21" i="1"/>
  <c r="M21" i="1" s="1"/>
  <c r="O20" i="1"/>
  <c r="N20" i="1"/>
  <c r="L20" i="1"/>
  <c r="H20" i="1"/>
  <c r="M20" i="1" s="1"/>
  <c r="O19" i="1"/>
  <c r="N19" i="1"/>
  <c r="L19" i="1"/>
  <c r="K19" i="1"/>
  <c r="O18" i="1"/>
  <c r="N18" i="1"/>
  <c r="L18" i="1"/>
  <c r="H18" i="1"/>
  <c r="M18" i="1" s="1"/>
  <c r="O17" i="1"/>
  <c r="N17" i="1"/>
  <c r="L17" i="1"/>
  <c r="H17" i="1"/>
  <c r="M17" i="1" s="1"/>
  <c r="L11" i="1"/>
  <c r="C366" i="1" s="1"/>
  <c r="A28" i="2" l="1"/>
  <c r="A34" i="3"/>
  <c r="O336" i="1"/>
  <c r="L255" i="1"/>
  <c r="O245" i="1"/>
  <c r="L183" i="1"/>
  <c r="P279" i="1"/>
  <c r="N336" i="1"/>
  <c r="L301" i="1"/>
  <c r="P73" i="1"/>
  <c r="P87" i="1"/>
  <c r="P91" i="1"/>
  <c r="M151" i="1"/>
  <c r="N245" i="1"/>
  <c r="N255" i="1" s="1"/>
  <c r="N301" i="1"/>
  <c r="N38" i="1"/>
  <c r="O151" i="1"/>
  <c r="O183" i="1"/>
  <c r="O190" i="1" s="1"/>
  <c r="O197" i="1" s="1"/>
  <c r="L336" i="1"/>
  <c r="N142" i="1"/>
  <c r="L151" i="1"/>
  <c r="N353" i="1"/>
  <c r="N81" i="1"/>
  <c r="O142" i="1"/>
  <c r="N183" i="1"/>
  <c r="N190" i="1" s="1"/>
  <c r="N197" i="1" s="1"/>
  <c r="O81" i="1"/>
  <c r="P115" i="1"/>
  <c r="P330" i="1"/>
  <c r="P334" i="1"/>
  <c r="P351" i="1"/>
  <c r="P215" i="1"/>
  <c r="P223" i="1"/>
  <c r="L38" i="1"/>
  <c r="L356" i="1" s="1"/>
  <c r="O301" i="1"/>
  <c r="N151" i="1"/>
  <c r="O38" i="1"/>
  <c r="L142" i="1"/>
  <c r="L353" i="1"/>
  <c r="L81" i="1"/>
  <c r="O353" i="1"/>
  <c r="P34" i="1"/>
  <c r="L245" i="1"/>
  <c r="P36" i="1"/>
  <c r="P314" i="1"/>
  <c r="P322" i="1"/>
  <c r="P332" i="1"/>
  <c r="P342" i="1"/>
  <c r="P343" i="1" s="1"/>
  <c r="P231" i="1"/>
  <c r="P239" i="1"/>
  <c r="P276" i="1"/>
  <c r="P284" i="1"/>
  <c r="P328" i="1"/>
  <c r="O255" i="1"/>
  <c r="P230" i="1"/>
  <c r="P17" i="1"/>
  <c r="P29" i="1"/>
  <c r="P33" i="1"/>
  <c r="P37" i="1"/>
  <c r="P53" i="1"/>
  <c r="P66" i="1"/>
  <c r="P88" i="1"/>
  <c r="P161" i="1"/>
  <c r="P165" i="1"/>
  <c r="P178" i="1"/>
  <c r="P182" i="1"/>
  <c r="P204" i="1"/>
  <c r="P229" i="1"/>
  <c r="P237" i="1"/>
  <c r="P97" i="1"/>
  <c r="P101" i="1"/>
  <c r="P312" i="1"/>
  <c r="M51" i="1"/>
  <c r="M270" i="1"/>
  <c r="P270" i="1" s="1"/>
  <c r="M117" i="1"/>
  <c r="P63" i="1"/>
  <c r="P92" i="1"/>
  <c r="P141" i="1"/>
  <c r="M89" i="1"/>
  <c r="P89" i="1" s="1"/>
  <c r="P118" i="1"/>
  <c r="P122" i="1"/>
  <c r="P126" i="1"/>
  <c r="P130" i="1"/>
  <c r="P138" i="1"/>
  <c r="P148" i="1"/>
  <c r="P162" i="1"/>
  <c r="P170" i="1"/>
  <c r="P175" i="1"/>
  <c r="P179" i="1"/>
  <c r="P213" i="1"/>
  <c r="P221" i="1"/>
  <c r="M278" i="1"/>
  <c r="K223" i="1"/>
  <c r="M263" i="1"/>
  <c r="P263" i="1" s="1"/>
  <c r="K295" i="1"/>
  <c r="K73" i="1"/>
  <c r="K66" i="1"/>
  <c r="M216" i="1"/>
  <c r="P216" i="1" s="1"/>
  <c r="K326" i="1"/>
  <c r="P18" i="1"/>
  <c r="M209" i="1"/>
  <c r="P209" i="1" s="1"/>
  <c r="K150" i="1"/>
  <c r="P206" i="1"/>
  <c r="P265" i="1"/>
  <c r="P293" i="1"/>
  <c r="P67" i="1"/>
  <c r="P71" i="1"/>
  <c r="P100" i="1"/>
  <c r="P104" i="1"/>
  <c r="P109" i="1"/>
  <c r="P113" i="1"/>
  <c r="P164" i="1"/>
  <c r="M196" i="1"/>
  <c r="P196" i="1" s="1"/>
  <c r="P210" i="1"/>
  <c r="P274" i="1"/>
  <c r="M285" i="1"/>
  <c r="P285" i="1" s="1"/>
  <c r="P331" i="1"/>
  <c r="P31" i="1"/>
  <c r="M96" i="1"/>
  <c r="P96" i="1" s="1"/>
  <c r="P297" i="1"/>
  <c r="P275" i="1"/>
  <c r="K21" i="1"/>
  <c r="P134" i="1"/>
  <c r="K18" i="1"/>
  <c r="M166" i="1"/>
  <c r="P166" i="1" s="1"/>
  <c r="P79" i="1"/>
  <c r="P125" i="1"/>
  <c r="P133" i="1"/>
  <c r="P173" i="1"/>
  <c r="P222" i="1"/>
  <c r="P238" i="1"/>
  <c r="P252" i="1"/>
  <c r="P282" i="1"/>
  <c r="M114" i="1"/>
  <c r="P114" i="1" s="1"/>
  <c r="M308" i="1"/>
  <c r="P308" i="1" s="1"/>
  <c r="P20" i="1"/>
  <c r="P51" i="1"/>
  <c r="P93" i="1"/>
  <c r="P117" i="1"/>
  <c r="P286" i="1"/>
  <c r="P294" i="1"/>
  <c r="K97" i="1"/>
  <c r="M121" i="1"/>
  <c r="P121" i="1" s="1"/>
  <c r="K175" i="1"/>
  <c r="K182" i="1"/>
  <c r="M251" i="1"/>
  <c r="P251" i="1" s="1"/>
  <c r="K112" i="1"/>
  <c r="M296" i="1"/>
  <c r="P296" i="1" s="1"/>
  <c r="K37" i="1"/>
  <c r="K327" i="1"/>
  <c r="P70" i="1"/>
  <c r="K161" i="1"/>
  <c r="P203" i="1"/>
  <c r="M207" i="1"/>
  <c r="P207" i="1" s="1"/>
  <c r="M225" i="1"/>
  <c r="P225" i="1" s="1"/>
  <c r="M261" i="1"/>
  <c r="M309" i="1"/>
  <c r="P309" i="1" s="1"/>
  <c r="M316" i="1"/>
  <c r="P316" i="1" s="1"/>
  <c r="P26" i="1"/>
  <c r="M23" i="1"/>
  <c r="P23" i="1" s="1"/>
  <c r="M30" i="1"/>
  <c r="P30" i="1" s="1"/>
  <c r="M64" i="1"/>
  <c r="P64" i="1" s="1"/>
  <c r="K88" i="1"/>
  <c r="M129" i="1"/>
  <c r="K158" i="1"/>
  <c r="M280" i="1"/>
  <c r="P280" i="1" s="1"/>
  <c r="K287" i="1"/>
  <c r="K17" i="1"/>
  <c r="K165" i="1"/>
  <c r="K57" i="1"/>
  <c r="M307" i="1"/>
  <c r="K321" i="1"/>
  <c r="M325" i="1"/>
  <c r="P325" i="1" s="1"/>
  <c r="P28" i="1"/>
  <c r="M68" i="1"/>
  <c r="M110" i="1"/>
  <c r="P110" i="1" s="1"/>
  <c r="P120" i="1"/>
  <c r="K130" i="1"/>
  <c r="M140" i="1"/>
  <c r="P140" i="1" s="1"/>
  <c r="P158" i="1"/>
  <c r="P205" i="1"/>
  <c r="M226" i="1"/>
  <c r="P226" i="1" s="1"/>
  <c r="M233" i="1"/>
  <c r="P233" i="1" s="1"/>
  <c r="M262" i="1"/>
  <c r="P262" i="1" s="1"/>
  <c r="P287" i="1"/>
  <c r="K298" i="1"/>
  <c r="K332" i="1"/>
  <c r="P352" i="1"/>
  <c r="P278" i="1"/>
  <c r="K104" i="1"/>
  <c r="K220" i="1"/>
  <c r="K333" i="1"/>
  <c r="P25" i="1"/>
  <c r="M55" i="1"/>
  <c r="P55" i="1" s="1"/>
  <c r="K115" i="1"/>
  <c r="P242" i="1"/>
  <c r="P112" i="1"/>
  <c r="M95" i="1"/>
  <c r="P95" i="1" s="1"/>
  <c r="K126" i="1"/>
  <c r="M218" i="1"/>
  <c r="P218" i="1" s="1"/>
  <c r="M269" i="1"/>
  <c r="P269" i="1" s="1"/>
  <c r="K284" i="1"/>
  <c r="M75" i="1"/>
  <c r="P75" i="1" s="1"/>
  <c r="M189" i="1"/>
  <c r="M240" i="1"/>
  <c r="P240" i="1" s="1"/>
  <c r="M35" i="1"/>
  <c r="P35" i="1" s="1"/>
  <c r="P62" i="1"/>
  <c r="M107" i="1"/>
  <c r="P107" i="1" s="1"/>
  <c r="M137" i="1"/>
  <c r="P137" i="1" s="1"/>
  <c r="P159" i="1"/>
  <c r="P169" i="1"/>
  <c r="M212" i="1"/>
  <c r="P212" i="1" s="1"/>
  <c r="P219" i="1"/>
  <c r="M281" i="1"/>
  <c r="P281" i="1" s="1"/>
  <c r="P288" i="1"/>
  <c r="M335" i="1"/>
  <c r="P335" i="1" s="1"/>
  <c r="K242" i="1"/>
  <c r="M157" i="1"/>
  <c r="M217" i="1"/>
  <c r="P217" i="1" s="1"/>
  <c r="P220" i="1"/>
  <c r="M235" i="1"/>
  <c r="P235" i="1" s="1"/>
  <c r="M139" i="1"/>
  <c r="P139" i="1" s="1"/>
  <c r="P327" i="1"/>
  <c r="M243" i="1"/>
  <c r="P243" i="1" s="1"/>
  <c r="P168" i="1"/>
  <c r="M180" i="1"/>
  <c r="P180" i="1" s="1"/>
  <c r="M123" i="1"/>
  <c r="P123" i="1" s="1"/>
  <c r="P329" i="1"/>
  <c r="K29" i="1"/>
  <c r="M59" i="1"/>
  <c r="P59" i="1" s="1"/>
  <c r="M90" i="1"/>
  <c r="P90" i="1" s="1"/>
  <c r="M52" i="1"/>
  <c r="P52" i="1" s="1"/>
  <c r="K67" i="1"/>
  <c r="M167" i="1"/>
  <c r="P167" i="1" s="1"/>
  <c r="K122" i="1"/>
  <c r="M290" i="1"/>
  <c r="P290" i="1" s="1"/>
  <c r="K294" i="1"/>
  <c r="M78" i="1"/>
  <c r="P78" i="1" s="1"/>
  <c r="P21" i="1"/>
  <c r="P69" i="1"/>
  <c r="P111" i="1"/>
  <c r="P150" i="1"/>
  <c r="M174" i="1"/>
  <c r="P174" i="1" s="1"/>
  <c r="P234" i="1"/>
  <c r="P254" i="1"/>
  <c r="P295" i="1"/>
  <c r="P298" i="1"/>
  <c r="M318" i="1"/>
  <c r="P318" i="1" s="1"/>
  <c r="K227" i="1"/>
  <c r="M227" i="1"/>
  <c r="P227" i="1" s="1"/>
  <c r="K118" i="1"/>
  <c r="K135" i="1"/>
  <c r="K138" i="1"/>
  <c r="M241" i="1"/>
  <c r="P241" i="1" s="1"/>
  <c r="K241" i="1"/>
  <c r="P24" i="1"/>
  <c r="K93" i="1"/>
  <c r="K178" i="1"/>
  <c r="K276" i="1"/>
  <c r="K279" i="1"/>
  <c r="K252" i="1"/>
  <c r="M273" i="1"/>
  <c r="P273" i="1" s="1"/>
  <c r="K273" i="1"/>
  <c r="K76" i="1"/>
  <c r="M76" i="1"/>
  <c r="P76" i="1" s="1"/>
  <c r="K98" i="1"/>
  <c r="M98" i="1"/>
  <c r="P98" i="1" s="1"/>
  <c r="M319" i="1"/>
  <c r="P319" i="1" s="1"/>
  <c r="K319" i="1"/>
  <c r="K27" i="1"/>
  <c r="P27" i="1"/>
  <c r="M132" i="1"/>
  <c r="P132" i="1" s="1"/>
  <c r="K132" i="1"/>
  <c r="K238" i="1"/>
  <c r="M44" i="1"/>
  <c r="K44" i="1"/>
  <c r="K113" i="1"/>
  <c r="K87" i="1"/>
  <c r="M160" i="1"/>
  <c r="P160" i="1" s="1"/>
  <c r="K160" i="1"/>
  <c r="K215" i="1"/>
  <c r="M267" i="1"/>
  <c r="P267" i="1" s="1"/>
  <c r="K267" i="1"/>
  <c r="K331" i="1"/>
  <c r="K181" i="1"/>
  <c r="M181" i="1"/>
  <c r="P181" i="1" s="1"/>
  <c r="K108" i="1"/>
  <c r="K62" i="1"/>
  <c r="M127" i="1"/>
  <c r="P127" i="1" s="1"/>
  <c r="K127" i="1"/>
  <c r="K149" i="1"/>
  <c r="K172" i="1"/>
  <c r="K293" i="1"/>
  <c r="P99" i="1"/>
  <c r="K99" i="1"/>
  <c r="K33" i="1"/>
  <c r="K71" i="1"/>
  <c r="K79" i="1"/>
  <c r="K102" i="1"/>
  <c r="K169" i="1"/>
  <c r="K221" i="1"/>
  <c r="K236" i="1"/>
  <c r="K274" i="1"/>
  <c r="M311" i="1"/>
  <c r="K311" i="1"/>
  <c r="K322" i="1"/>
  <c r="K22" i="1"/>
  <c r="K53" i="1"/>
  <c r="K111" i="1"/>
  <c r="K133" i="1"/>
  <c r="K173" i="1"/>
  <c r="K210" i="1"/>
  <c r="M228" i="1"/>
  <c r="P228" i="1" s="1"/>
  <c r="K228" i="1"/>
  <c r="M244" i="1"/>
  <c r="P244" i="1" s="1"/>
  <c r="K244" i="1"/>
  <c r="K314" i="1"/>
  <c r="K351" i="1"/>
  <c r="K28" i="1"/>
  <c r="K36" i="1"/>
  <c r="K56" i="1"/>
  <c r="K205" i="1"/>
  <c r="K94" i="1"/>
  <c r="K164" i="1"/>
  <c r="K239" i="1"/>
  <c r="K283" i="1"/>
  <c r="M106" i="1"/>
  <c r="P106" i="1" s="1"/>
  <c r="K125" i="1"/>
  <c r="K234" i="1"/>
  <c r="K268" i="1"/>
  <c r="K31" i="1"/>
  <c r="K69" i="1"/>
  <c r="M74" i="1"/>
  <c r="P74" i="1" s="1"/>
  <c r="M77" i="1"/>
  <c r="P77" i="1" s="1"/>
  <c r="K77" i="1"/>
  <c r="K100" i="1"/>
  <c r="K128" i="1"/>
  <c r="K222" i="1"/>
  <c r="K286" i="1"/>
  <c r="K103" i="1"/>
  <c r="P103" i="1"/>
  <c r="K131" i="1"/>
  <c r="M131" i="1"/>
  <c r="P131" i="1" s="1"/>
  <c r="K148" i="1"/>
  <c r="K159" i="1"/>
  <c r="K170" i="1"/>
  <c r="K203" i="1"/>
  <c r="M208" i="1"/>
  <c r="P208" i="1" s="1"/>
  <c r="M300" i="1"/>
  <c r="P300" i="1" s="1"/>
  <c r="K312" i="1"/>
  <c r="K330" i="1"/>
  <c r="K26" i="1"/>
  <c r="K34" i="1"/>
  <c r="M61" i="1"/>
  <c r="P61" i="1" s="1"/>
  <c r="K61" i="1"/>
  <c r="K72" i="1"/>
  <c r="K120" i="1"/>
  <c r="M177" i="1"/>
  <c r="K177" i="1"/>
  <c r="M211" i="1"/>
  <c r="P211" i="1" s="1"/>
  <c r="K211" i="1"/>
  <c r="K229" i="1"/>
  <c r="K254" i="1"/>
  <c r="K92" i="1"/>
  <c r="K162" i="1"/>
  <c r="K232" i="1"/>
  <c r="M232" i="1"/>
  <c r="M289" i="1"/>
  <c r="K289" i="1"/>
  <c r="M299" i="1"/>
  <c r="P299" i="1" s="1"/>
  <c r="K299" i="1"/>
  <c r="M116" i="1"/>
  <c r="P116" i="1" s="1"/>
  <c r="K116" i="1"/>
  <c r="K136" i="1"/>
  <c r="M136" i="1"/>
  <c r="P136" i="1" s="1"/>
  <c r="K176" i="1"/>
  <c r="M176" i="1"/>
  <c r="P176" i="1" s="1"/>
  <c r="K213" i="1"/>
  <c r="K231" i="1"/>
  <c r="K288" i="1"/>
  <c r="K291" i="1"/>
  <c r="K317" i="1"/>
  <c r="K265" i="1"/>
  <c r="K342" i="1"/>
  <c r="P57" i="1"/>
  <c r="K206" i="1"/>
  <c r="M266" i="1"/>
  <c r="P266" i="1" s="1"/>
  <c r="K266" i="1"/>
  <c r="P333" i="1"/>
  <c r="K320" i="1"/>
  <c r="M320" i="1"/>
  <c r="P320" i="1" s="1"/>
  <c r="M32" i="1"/>
  <c r="K32" i="1"/>
  <c r="K329" i="1"/>
  <c r="K352" i="1"/>
  <c r="K20" i="1"/>
  <c r="K70" i="1"/>
  <c r="K91" i="1"/>
  <c r="K124" i="1"/>
  <c r="K168" i="1"/>
  <c r="K219" i="1"/>
  <c r="K264" i="1"/>
  <c r="M271" i="1"/>
  <c r="P271" i="1" s="1"/>
  <c r="M277" i="1"/>
  <c r="P277" i="1" s="1"/>
  <c r="K297" i="1"/>
  <c r="M310" i="1"/>
  <c r="P310" i="1" s="1"/>
  <c r="M315" i="1"/>
  <c r="P315" i="1" s="1"/>
  <c r="K334" i="1"/>
  <c r="K25" i="1"/>
  <c r="M54" i="1"/>
  <c r="P54" i="1" s="1"/>
  <c r="M60" i="1"/>
  <c r="P60" i="1" s="1"/>
  <c r="M65" i="1"/>
  <c r="P65" i="1" s="1"/>
  <c r="M80" i="1"/>
  <c r="P80" i="1" s="1"/>
  <c r="K101" i="1"/>
  <c r="M119" i="1"/>
  <c r="P119" i="1" s="1"/>
  <c r="K134" i="1"/>
  <c r="M163" i="1"/>
  <c r="P163" i="1" s="1"/>
  <c r="K179" i="1"/>
  <c r="M214" i="1"/>
  <c r="P214" i="1" s="1"/>
  <c r="K230" i="1"/>
  <c r="M253" i="1"/>
  <c r="P253" i="1" s="1"/>
  <c r="K275" i="1"/>
  <c r="M292" i="1"/>
  <c r="P292" i="1" s="1"/>
  <c r="K313" i="1"/>
  <c r="M323" i="1"/>
  <c r="K109" i="1"/>
  <c r="K141" i="1"/>
  <c r="K204" i="1"/>
  <c r="K237" i="1"/>
  <c r="K282" i="1"/>
  <c r="K63" i="1"/>
  <c r="K349" i="1"/>
  <c r="M349" i="1"/>
  <c r="M353" i="1" s="1"/>
  <c r="K328" i="1"/>
  <c r="C19" i="2" l="1"/>
  <c r="C20" i="2" s="1"/>
  <c r="A28" i="3"/>
  <c r="N356" i="1"/>
  <c r="P44" i="1"/>
  <c r="P45" i="1" s="1"/>
  <c r="M45" i="1"/>
  <c r="M142" i="1"/>
  <c r="P261" i="1"/>
  <c r="M301" i="1"/>
  <c r="P307" i="1"/>
  <c r="P336" i="1" s="1"/>
  <c r="M336" i="1"/>
  <c r="P157" i="1"/>
  <c r="M183" i="1"/>
  <c r="M81" i="1"/>
  <c r="M245" i="1"/>
  <c r="M255" i="1" s="1"/>
  <c r="P151" i="1"/>
  <c r="O356" i="1"/>
  <c r="P245" i="1"/>
  <c r="P19" i="1"/>
  <c r="M38" i="1"/>
  <c r="P349" i="1"/>
  <c r="P311" i="1"/>
  <c r="P323" i="1"/>
  <c r="P289" i="1"/>
  <c r="P301" i="1" s="1"/>
  <c r="P302" i="1"/>
  <c r="P232" i="1"/>
  <c r="P189" i="1"/>
  <c r="P177" i="1"/>
  <c r="M190" i="1"/>
  <c r="M197" i="1" s="1"/>
  <c r="P129" i="1"/>
  <c r="P68" i="1"/>
  <c r="P81" i="1" s="1"/>
  <c r="P32" i="1"/>
  <c r="D13" i="3" l="1"/>
  <c r="P38" i="1"/>
  <c r="P246" i="1"/>
  <c r="P183" i="1"/>
  <c r="P184" i="1" s="1"/>
  <c r="P337" i="1"/>
  <c r="P353" i="1"/>
  <c r="P354" i="1" s="1"/>
  <c r="M356" i="1"/>
  <c r="P142" i="1"/>
  <c r="P143" i="1" s="1"/>
  <c r="P82" i="1"/>
  <c r="P344" i="1"/>
  <c r="P255" i="1"/>
  <c r="P256" i="1" s="1"/>
  <c r="P190" i="1"/>
  <c r="P191" i="1" s="1"/>
  <c r="P152" i="1"/>
  <c r="P39" i="1"/>
  <c r="P197" i="1" l="1"/>
  <c r="P198" i="1" s="1"/>
  <c r="P46" i="1"/>
  <c r="P356" i="1" l="1"/>
</calcChain>
</file>

<file path=xl/sharedStrings.xml><?xml version="1.0" encoding="utf-8"?>
<sst xmlns="http://schemas.openxmlformats.org/spreadsheetml/2006/main" count="1490" uniqueCount="686">
  <si>
    <t>Darbu izmaksas</t>
  </si>
  <si>
    <t>20101</t>
  </si>
  <si>
    <t>Kontrolkabeļu un sekundāro ķēžu montāža</t>
  </si>
  <si>
    <t>projekts</t>
  </si>
  <si>
    <t>20102</t>
  </si>
  <si>
    <t>Kontrolkabeļu un sekundāro ķēžu pievienošana</t>
  </si>
  <si>
    <t>ligzda</t>
  </si>
  <si>
    <t>20123</t>
  </si>
  <si>
    <t>k-ts</t>
  </si>
  <si>
    <t>20119</t>
  </si>
  <si>
    <t>Bojājumu virziena uzrādītāja montāža</t>
  </si>
  <si>
    <t>20121</t>
  </si>
  <si>
    <t>Transformatora termoaizsardzības montāža</t>
  </si>
  <si>
    <t>20125</t>
  </si>
  <si>
    <t>gab.</t>
  </si>
  <si>
    <t>20201</t>
  </si>
  <si>
    <t>DVS gala iekārtas montāža un ķēžu pievienošana</t>
  </si>
  <si>
    <t>kompl.</t>
  </si>
  <si>
    <t>20202</t>
  </si>
  <si>
    <t>20204</t>
  </si>
  <si>
    <t>ķēde</t>
  </si>
  <si>
    <t>20205</t>
  </si>
  <si>
    <t>20206</t>
  </si>
  <si>
    <t>20124</t>
  </si>
  <si>
    <t>Materiālu izmaksas</t>
  </si>
  <si>
    <t>Kabelis 5. cat</t>
  </si>
  <si>
    <t>m</t>
  </si>
  <si>
    <t>gab</t>
  </si>
  <si>
    <t>Starprelejs 230VAC, 10A</t>
  </si>
  <si>
    <t>Pārsprieguma aizsargs eternet tīklam</t>
  </si>
  <si>
    <t>0806.002</t>
  </si>
  <si>
    <t>Kabelis, instalācijas 3x1.5mm2, iekštipa, lokanais, Cu</t>
  </si>
  <si>
    <t>0806.006</t>
  </si>
  <si>
    <t>Kabelis, instalācijas 3x2.5mm2, iekštipa, lokanais, Cu</t>
  </si>
  <si>
    <t>0808.008</t>
  </si>
  <si>
    <t>Kabelis, instalācijas 1x16.0mm2, iekštipa montāžas vads, lokanais, Cu</t>
  </si>
  <si>
    <t>1902.001</t>
  </si>
  <si>
    <t>RAA un DVS iekārtu vadības bloks</t>
  </si>
  <si>
    <t xml:space="preserve">Brīvgaisa komutācijas punkta demontāžas darbi </t>
  </si>
  <si>
    <t>17436</t>
  </si>
  <si>
    <t>VS atdalītāja / slodzes slēdža demontāža balstā</t>
  </si>
  <si>
    <t>Brīvgaisa komutācijas punkta izbūve / pārbūve, t. sk. digitālā nospraušana un uzmērīšana KPA20.1-400VSA-11</t>
  </si>
  <si>
    <t>17101</t>
  </si>
  <si>
    <t>GL atdalītāja montāža</t>
  </si>
  <si>
    <t>15505</t>
  </si>
  <si>
    <t>VS kailvada nokares regulēšana</t>
  </si>
  <si>
    <t>v.v/km</t>
  </si>
  <si>
    <t>19301</t>
  </si>
  <si>
    <t>EPL vai sarkanās līnijas nospraušana</t>
  </si>
  <si>
    <t>km</t>
  </si>
  <si>
    <t>19304</t>
  </si>
  <si>
    <t>EPL digitālā uzmērīšana</t>
  </si>
  <si>
    <t>18202</t>
  </si>
  <si>
    <t>Vertikālā zemētāja dziļumā  līdz 5 m montāža</t>
  </si>
  <si>
    <t>18101</t>
  </si>
  <si>
    <t>Horizontālā zemētāja montāža tranšejā</t>
  </si>
  <si>
    <t>11106</t>
  </si>
  <si>
    <t>Tranšeja horizontālam zemēšanas kontūram</t>
  </si>
  <si>
    <t>0106.013</t>
  </si>
  <si>
    <t>Rīģelis, koka, L=430mm, d=160mm</t>
  </si>
  <si>
    <t>0106.014</t>
  </si>
  <si>
    <t>Rīģelis, koka, L=500mm, d=160mm</t>
  </si>
  <si>
    <t>0106.016</t>
  </si>
  <si>
    <t>Rīģelis, koka, L=1000mm, d=160mm</t>
  </si>
  <si>
    <t>0106.017</t>
  </si>
  <si>
    <t>Rīģeļa skava</t>
  </si>
  <si>
    <t>0107.010</t>
  </si>
  <si>
    <t>Termonosēdināmā uzlika stabam, d=180-320mm</t>
  </si>
  <si>
    <t>0110.100</t>
  </si>
  <si>
    <t>Balstu cepure, 240 mm</t>
  </si>
  <si>
    <t>0703.001</t>
  </si>
  <si>
    <t>Piekarizolators, kompozītais, 24kV</t>
  </si>
  <si>
    <t>0910.006</t>
  </si>
  <si>
    <t>Kabeļu kurpe 1kV presējama 35mm2</t>
  </si>
  <si>
    <t>2101.001</t>
  </si>
  <si>
    <t>Nozarspaile AL 16-95/AL 16-95 mm2, 1-20kV</t>
  </si>
  <si>
    <t>2112.001</t>
  </si>
  <si>
    <t>Enkurspaile kailvadam, šķērsgriezumiem no 35-120 mm2</t>
  </si>
  <si>
    <t>2201.021</t>
  </si>
  <si>
    <t>Stabs, koka, V klase, 12m</t>
  </si>
  <si>
    <t>2402.102</t>
  </si>
  <si>
    <t>Vads, pārklāts, CCST70</t>
  </si>
  <si>
    <t>2603.025</t>
  </si>
  <si>
    <t>Atdalītājs, slodzes ar 3 izolatoriem uz fāzi, ar diviem zemēšanas nažiem, kustīgā un fiksētā kontakta pusē, uzstadīšanai vienstatņa balstā, horizontāls nažu novietojums, viena caurejošā līnija</t>
  </si>
  <si>
    <t>2901.004</t>
  </si>
  <si>
    <t>Elektrods zemējuma, cinkots tērauds ar iespēju pagarināt, d=16 mm, 1.5m</t>
  </si>
  <si>
    <t>2902.003</t>
  </si>
  <si>
    <t>Zemējuma stieple, cinkota d=10mm</t>
  </si>
  <si>
    <t>2904.001</t>
  </si>
  <si>
    <t>Spaile zemējuma, universāla, cinkotam metālam, zemējuma elektroda d=20 mm savienošanai ar stiepli d=8-10 mm vai plakandzelzi 4x40 mm</t>
  </si>
  <si>
    <t>2904.003</t>
  </si>
  <si>
    <t>Zemējuma savienotāja plāksne (balsts)</t>
  </si>
  <si>
    <t>2905.001</t>
  </si>
  <si>
    <t>Detaļa elektroda d=16 mm pagarināšanai, cinkota</t>
  </si>
  <si>
    <t>2905.002</t>
  </si>
  <si>
    <t>Elektroda uzgalis, iesišanai zemē</t>
  </si>
  <si>
    <t>2905.003</t>
  </si>
  <si>
    <t>Lenta zemējuma kontūra savienojumu hermetizācijai</t>
  </si>
  <si>
    <t>2906.004</t>
  </si>
  <si>
    <t>Zemētājvads Al (A-35mm2 vai AT-35mm2)</t>
  </si>
  <si>
    <t>2909.001</t>
  </si>
  <si>
    <t>Skava balstu zemējumiem</t>
  </si>
  <si>
    <t>kg</t>
  </si>
  <si>
    <t>Brīvgaisa komutācijas punkta izbūve / pārbūve, t. sk. digitālā nospraušana un uzmērīšana KPS20.1-400VSA-10</t>
  </si>
  <si>
    <t>17102</t>
  </si>
  <si>
    <t>GL slodzes slēdža montāža</t>
  </si>
  <si>
    <t>17404</t>
  </si>
  <si>
    <t>VS pārsprieguma novadītāja montāža uz metāla konstrukcijām</t>
  </si>
  <si>
    <t>12114</t>
  </si>
  <si>
    <t>ZS kabeļa (visu šķērsgriezumu) montāža pa koka balstu</t>
  </si>
  <si>
    <t>kabelis</t>
  </si>
  <si>
    <t>20122</t>
  </si>
  <si>
    <t xml:space="preserve">1 ligzda </t>
  </si>
  <si>
    <t>Objekta RAA pieņemšanas pārbaude (ST piegāde)</t>
  </si>
  <si>
    <t>Slodzes slēdzis,  ārtipa, 24kV, ar releju aizsardzības un vadības iekārtu</t>
  </si>
  <si>
    <t>Rīģelis, koka, L=1500mm, d=160mm</t>
  </si>
  <si>
    <t>Spriegummaiņa stiprināšanas krošteins</t>
  </si>
  <si>
    <t>0102.003</t>
  </si>
  <si>
    <t>Traversa enkurbalstam, horizontāla, attālums starp vadiem 1250mm</t>
  </si>
  <si>
    <t>0109.005</t>
  </si>
  <si>
    <t>Distances nagla zs kabeļa (d=12-45mm) montāžai uz koka balstiem</t>
  </si>
  <si>
    <t>0110.101</t>
  </si>
  <si>
    <t>Balstu cepure, 310mm</t>
  </si>
  <si>
    <t>0111.014</t>
  </si>
  <si>
    <t>Bultskrūve M20x450 ar 2 paplāksnēm un uzgriezni, cinkota</t>
  </si>
  <si>
    <t>0804.007</t>
  </si>
  <si>
    <t>0910.008</t>
  </si>
  <si>
    <t>Kabeļu kurpe 1kV presējama 70mm2</t>
  </si>
  <si>
    <t>0913.014</t>
  </si>
  <si>
    <t>Kabeļu aizsardzības caurule d=20, instalācijas, UV noturīga, gofrētā,  320N</t>
  </si>
  <si>
    <t>1102.001</t>
  </si>
  <si>
    <t>Vara kopne 5x30 mm, 400 A, vienai spailei</t>
  </si>
  <si>
    <t>1801.002</t>
  </si>
  <si>
    <t>Pārsprieguma novadītājs, metāloksīda, 24kV</t>
  </si>
  <si>
    <t>1804.002</t>
  </si>
  <si>
    <t>Pārsprieguma izlādņu, izolatoru stiprinājums 20kV balstā</t>
  </si>
  <si>
    <t>2101.102</t>
  </si>
  <si>
    <t>Nozarspaile AL 16–70 mm2 uz AL/Cu 6–70 mm2, 1-20kV</t>
  </si>
  <si>
    <t>2108.001</t>
  </si>
  <si>
    <t>Spaile, kopņu 16-70mm2  Al</t>
  </si>
  <si>
    <t>2706.102</t>
  </si>
  <si>
    <t>Spriegummainis, ārtipa, 20000/220V, pašpatēriņa</t>
  </si>
  <si>
    <t>2901.003</t>
  </si>
  <si>
    <t>Izvads zemējuma , daļēji cinkots tērauds, d=10 mm, 1.5m</t>
  </si>
  <si>
    <t>2906.001</t>
  </si>
  <si>
    <t>Zemētājvads Cu-16mm2 (izvadiem, savienošanai)</t>
  </si>
  <si>
    <t xml:space="preserve">Citi darbi </t>
  </si>
  <si>
    <t>19307</t>
  </si>
  <si>
    <t>Transporta un gājēju kustības organizēšana</t>
  </si>
  <si>
    <t>objekts</t>
  </si>
  <si>
    <t>19309</t>
  </si>
  <si>
    <t>Demontējamās elektrolīnijas uzmērīšana</t>
  </si>
  <si>
    <t>19404</t>
  </si>
  <si>
    <t>Rakšanas atļaujas saņemšana</t>
  </si>
  <si>
    <t xml:space="preserve">Pirmsuzskaites ZS KL (zemsprieguma kabeļu līniju) izbūve, t. sk. digitālā nospraušana un uzmērīšana </t>
  </si>
  <si>
    <t>11107</t>
  </si>
  <si>
    <t>Tranšejas rakšana un aizbēršana viena līdz divu kabeļu (caurules) gūldīšanai 0.7m dziļumā</t>
  </si>
  <si>
    <t>11108</t>
  </si>
  <si>
    <t>Tranšejas rakšana un aizbēršana trīs līdz četru kabeļu (caurules) gūldīšanai 0.7m dziļumā</t>
  </si>
  <si>
    <t>11201</t>
  </si>
  <si>
    <t>Kabeļu aizsargcaurules d=līdz 110 mm ieguldīšana gatavā tranšejā</t>
  </si>
  <si>
    <t>11214</t>
  </si>
  <si>
    <t>Kabeļa trases uzrādītāja stabiņa uzstādīšana</t>
  </si>
  <si>
    <t>12101</t>
  </si>
  <si>
    <t>ZS kabeļa līdz 35 mm2 ieguldīšana gatavā tranšejā</t>
  </si>
  <si>
    <t>12102</t>
  </si>
  <si>
    <t>ZS kabeļa no 50 līdz 150 mm2 ieguldīšana gatavā tranšejā</t>
  </si>
  <si>
    <t>12105</t>
  </si>
  <si>
    <t>ZS kabeļa no 50 līdz 150 mm2 ievēršana caurulē</t>
  </si>
  <si>
    <t>12120</t>
  </si>
  <si>
    <t>12201</t>
  </si>
  <si>
    <t xml:space="preserve">ZS plastmasas izolācijas kabeļa līdz 35 mm2 gala apdare </t>
  </si>
  <si>
    <t>12202</t>
  </si>
  <si>
    <t>ZS plastmasas izolācijas kabeļa no 50 līdz 150 mm2  gala apdare</t>
  </si>
  <si>
    <t>11117</t>
  </si>
  <si>
    <t>Tranšejas rakšana un aizbēršana viena līdz divu kabeļu (caurules) gūldīšanai 1m dziļumā ar rokām</t>
  </si>
  <si>
    <t>0803.004</t>
  </si>
  <si>
    <t>Kabelis 1kV četrdzīslu Al 4x70</t>
  </si>
  <si>
    <t>0803.005</t>
  </si>
  <si>
    <t>Kabelis 1kV četrdzīslu Al 4x35</t>
  </si>
  <si>
    <t>0909.011</t>
  </si>
  <si>
    <t>Gala apdare 1kV, četrdzīslu kabelim [4x35]</t>
  </si>
  <si>
    <t>kom</t>
  </si>
  <si>
    <t>Gala apdare 1kV, četrdzīslu kabelim [4x70]</t>
  </si>
  <si>
    <t>0914.100</t>
  </si>
  <si>
    <t>Aizsargs kabelim d&gt;40mm (4x70mm2), stiprināms pie balsta</t>
  </si>
  <si>
    <t>0927.104</t>
  </si>
  <si>
    <t>Caurule, gofrēta 450N, d=110</t>
  </si>
  <si>
    <t>1303.003</t>
  </si>
  <si>
    <t>Signāllenta kabeļlīnijai</t>
  </si>
  <si>
    <t>1303.006</t>
  </si>
  <si>
    <t>Piketa stabs 2.2m ar informāciju Aizsargjosla 1m</t>
  </si>
  <si>
    <t>2107.003</t>
  </si>
  <si>
    <t>Nozares spaile ar 1 caurduri nozarē, Al 25-95 uz Al 2.5-95, Cu 1.5-70 mm2, (GVL/AMKA), 1kV</t>
  </si>
  <si>
    <t xml:space="preserve">Pirmsuzskaites ZS KL (zemsprieguma pirmsuzskaites kabeļu līniju) demontāžas darbi </t>
  </si>
  <si>
    <t>12121</t>
  </si>
  <si>
    <t>ZS kabeļa (visu šķērsgriezumu) demontāža no GL balsta</t>
  </si>
  <si>
    <t xml:space="preserve">Transformatora apakšstacijas demontāžas darbi </t>
  </si>
  <si>
    <t>17120</t>
  </si>
  <si>
    <t xml:space="preserve">Transformatora apakšstacijas izbūve / pārbūve, t. sk. digitālā nospraušana un uzmērīšana </t>
  </si>
  <si>
    <t>11101</t>
  </si>
  <si>
    <t>Būvbedre pamatnes konteinera tipa sadalēm. piem. KTAb, KTAm u.c.</t>
  </si>
  <si>
    <t>m2</t>
  </si>
  <si>
    <t>11111</t>
  </si>
  <si>
    <t>Tranšejas rakšana un aizbēršana viena līdz divu kabeļu (caurules) gūldīšanai 1m dziļumā</t>
  </si>
  <si>
    <t>11113</t>
  </si>
  <si>
    <t xml:space="preserve">Tranšejas rakšana un aizbēršana piecu līdz astoņu kabeļu (caurules) gūldīšanai 1m dziļumā </t>
  </si>
  <si>
    <t>11401</t>
  </si>
  <si>
    <t>Bruģa (flizes) klājuma  ieklāšana</t>
  </si>
  <si>
    <t>11473</t>
  </si>
  <si>
    <t xml:space="preserve">Ietves apmaļu uzstādīšana </t>
  </si>
  <si>
    <t>11607</t>
  </si>
  <si>
    <t>Teritorijas labiekārtošana</t>
  </si>
  <si>
    <t>11422</t>
  </si>
  <si>
    <t>Grunts uzbēršana un planēšana - ar atvesto grunti.</t>
  </si>
  <si>
    <t>m3</t>
  </si>
  <si>
    <t>13117</t>
  </si>
  <si>
    <t>VS 3 dzīslu kabeļa 35 - 95 mm2 montāža uz plauktiem, kabeļu tuneļos, kanālos</t>
  </si>
  <si>
    <t>13201</t>
  </si>
  <si>
    <t xml:space="preserve">VS 1 dzīslu plastmasas izolācijas kabeļa līdz 95 mm2 gala apdare </t>
  </si>
  <si>
    <t>13205</t>
  </si>
  <si>
    <t>VS 1 dzīslu kabeļa līdz 95 mm2 adaptera montāža slēgiekārtās</t>
  </si>
  <si>
    <t>17114</t>
  </si>
  <si>
    <t>Kompaktās TA (ar 1 transformatoru) uzstādīšana gatavā būvbedrē</t>
  </si>
  <si>
    <t>17408</t>
  </si>
  <si>
    <t xml:space="preserve">VS slēgiekārtas 3 ligzdu slēgiekārtas  montāža </t>
  </si>
  <si>
    <t>17505</t>
  </si>
  <si>
    <t>Transformatora ar jaudu 100 - 400 kVA montāža KTA</t>
  </si>
  <si>
    <t>11434</t>
  </si>
  <si>
    <t>Ietves šķembu seguma izbūve (sagatavošana asfaltēšanai, būvbedres platumā)</t>
  </si>
  <si>
    <t>17428</t>
  </si>
  <si>
    <t xml:space="preserve">VS drošinātāju komplekta  uzstādīšana </t>
  </si>
  <si>
    <t>Betona apmale ietvei 1000x200x50</t>
  </si>
  <si>
    <t>0815.004</t>
  </si>
  <si>
    <t>Kabelis 20kV viendzīslas ar stiepļu ekrānu Al 3x1x50/16</t>
  </si>
  <si>
    <t>0903.007</t>
  </si>
  <si>
    <t>Gala apdare 20kV ārtipa, 1-dzīslu kabelim ar stiepļu ekrānu</t>
  </si>
  <si>
    <t>0906.001</t>
  </si>
  <si>
    <t>T-adapters, Interfeiss „A” 20kV viendzīslu kabelim ar stiepļu ekrānu</t>
  </si>
  <si>
    <t>0927.106</t>
  </si>
  <si>
    <t>Caurule, gofrēta 450N, d=160</t>
  </si>
  <si>
    <t>1008.201</t>
  </si>
  <si>
    <t>KTA (TP) korpuss betona (līdz 630kVA, SMS līdz AxPxD/1400x1500x785) ar 0,4kV sadalni (strāvmaiņi+NH4a+drošinātājsl.līdz 10xNH2)</t>
  </si>
  <si>
    <t>2503.003</t>
  </si>
  <si>
    <t>Drošinātājs 10/24kV 16A EN 60282 442mm</t>
  </si>
  <si>
    <t>2811.001</t>
  </si>
  <si>
    <t>Slēgiekārta, sekundārā  ar motorpiedziņu 24kV CCF</t>
  </si>
  <si>
    <t>2902.002</t>
  </si>
  <si>
    <t>Zemējuma plakandzelzis, cinkots  4x40 mm</t>
  </si>
  <si>
    <t>3110.001</t>
  </si>
  <si>
    <t>Profilpuscilindrs „Pusmēness”</t>
  </si>
  <si>
    <t>3204.002</t>
  </si>
  <si>
    <t>Keramzīts</t>
  </si>
  <si>
    <t>3210.002</t>
  </si>
  <si>
    <t>Grants</t>
  </si>
  <si>
    <t>3210.003</t>
  </si>
  <si>
    <t>Šķembas</t>
  </si>
  <si>
    <t>3210.005</t>
  </si>
  <si>
    <t>Bruģakmens</t>
  </si>
  <si>
    <t xml:space="preserve">VS GVL (vidējā sprieguma gaisvadu līniju) demontāžas darbi </t>
  </si>
  <si>
    <t>15106</t>
  </si>
  <si>
    <t>VS starpbalsta (I-balsta) demontāža</t>
  </si>
  <si>
    <t>15205</t>
  </si>
  <si>
    <t>VS A-veida balsta demontāža</t>
  </si>
  <si>
    <t>15512</t>
  </si>
  <si>
    <t>VS vadu demontāža</t>
  </si>
  <si>
    <t>15608</t>
  </si>
  <si>
    <t>VS kāša ar izolatoru demontāža</t>
  </si>
  <si>
    <t xml:space="preserve">VS GVL (vidējā sprieguma gaisvadu līniju) izbūve, t. sk. digitālā nospraušana un uzmērīšana </t>
  </si>
  <si>
    <t>15401</t>
  </si>
  <si>
    <t>VS balsta atgāžņa montāža</t>
  </si>
  <si>
    <t>15602</t>
  </si>
  <si>
    <t>VS pārsprieguma novadītāja montāža balstā</t>
  </si>
  <si>
    <t>15605</t>
  </si>
  <si>
    <t>VS piekarizolatora montāža esošā balstā</t>
  </si>
  <si>
    <t>15101</t>
  </si>
  <si>
    <t>VS starpbalsta  (I-balsta) montāža</t>
  </si>
  <si>
    <t>15409</t>
  </si>
  <si>
    <t>VS koka balsta rīģeļa montāža</t>
  </si>
  <si>
    <t>18103</t>
  </si>
  <si>
    <t>Zemēšanas vada montāža pa balstu</t>
  </si>
  <si>
    <t>balsts</t>
  </si>
  <si>
    <t>0101.101</t>
  </si>
  <si>
    <t>Piekarāķis, caurejošs balstam M20 ar garumu L=320mm</t>
  </si>
  <si>
    <t>0102.001</t>
  </si>
  <si>
    <t>Traversa starpbalstam, horizontāla, attālums starp vadiem 1200mm</t>
  </si>
  <si>
    <t>0106.101</t>
  </si>
  <si>
    <t>Atgāžņa stiprināšanas elements</t>
  </si>
  <si>
    <t>0701.001</t>
  </si>
  <si>
    <t>Tapizolators porcelāna, SDI vītne, tiešai montāžai uz tapas, 24 kV</t>
  </si>
  <si>
    <t>2101.100</t>
  </si>
  <si>
    <t>Nozarspaile AL 16–50 mm2 uz Cu 1,5–6 mm2, 1kV</t>
  </si>
  <si>
    <t>2201.003</t>
  </si>
  <si>
    <t>Stabs, koka, III klase, 12m</t>
  </si>
  <si>
    <t>2201.004</t>
  </si>
  <si>
    <t>Stabs, koka, III klase, 13m</t>
  </si>
  <si>
    <t xml:space="preserve">VS KL (vidējā sprieguma kabeļu līniju) izbūve, t. sk. digitālā nospraušana un uzmērīšana </t>
  </si>
  <si>
    <t>11102</t>
  </si>
  <si>
    <t>Tranšeja - bedre kabeļa vai citu apakšzemes komunikāciju apsekošanai (šurfēšana)</t>
  </si>
  <si>
    <t>11202</t>
  </si>
  <si>
    <t>Kabeļu aizsargcaurules d=125 līdz 160 mm ieguldīšana gatavā tranšejā</t>
  </si>
  <si>
    <t>11209</t>
  </si>
  <si>
    <t>11405</t>
  </si>
  <si>
    <t>Grants seguma brauktuves  ieklāšana</t>
  </si>
  <si>
    <t>11505</t>
  </si>
  <si>
    <t xml:space="preserve">Krūmu izciršana, sakņu izraušana </t>
  </si>
  <si>
    <t>13114</t>
  </si>
  <si>
    <t>VS 3 dzīslu kabeļa 120 - 240 mm2 ieguldīšana gatavā tranšejā</t>
  </si>
  <si>
    <t>13116</t>
  </si>
  <si>
    <t>VS 3 dzīslu kabeļa 120 - 240 mm2 montāža caurulē</t>
  </si>
  <si>
    <t>13122</t>
  </si>
  <si>
    <t>VS 3 dzīslu kabeļa 120 - 240 mm2 montāža pa koka balstu</t>
  </si>
  <si>
    <t>13204</t>
  </si>
  <si>
    <t>VS 1 dzīslu plastmasas izolācijas kabeļa  no 120 mm2  gala apdare balstā</t>
  </si>
  <si>
    <t>13206</t>
  </si>
  <si>
    <t>VS 1 dzīslu kabeļa no 120 mm2 adaptera montāža slēgiekārtās</t>
  </si>
  <si>
    <t>Tranšejas rakšana un aizbēršana viena līdz divu kabeļu (caurules) gūldīšanai 1,2m dziļumā</t>
  </si>
  <si>
    <t>0109.003</t>
  </si>
  <si>
    <t>Distances sprādze vs kabeļu (d=45-100mm) montāžai uz koka balstiem</t>
  </si>
  <si>
    <t>0815.002</t>
  </si>
  <si>
    <t>Kabelis 20kV viendzīslas ar stiepļu ekrānu Al 3x1x150/25</t>
  </si>
  <si>
    <t>0906.015</t>
  </si>
  <si>
    <t>T-adapters, Interfeiss „C” 20kV viendzīslu kabelim ar stiepļu ekrānu</t>
  </si>
  <si>
    <t>0914.001</t>
  </si>
  <si>
    <t>Aizsargprofils kabelim, plastmasas</t>
  </si>
  <si>
    <t>0914.101</t>
  </si>
  <si>
    <t>Aizsargs kabelim d&gt;60mm (4x95/240mm2), stiprināms pie balsta</t>
  </si>
  <si>
    <t>0927.204</t>
  </si>
  <si>
    <t>Caurule, gofrēta 750N, d=160</t>
  </si>
  <si>
    <t>0929.103</t>
  </si>
  <si>
    <t>Caurule, caurdures 1250N, d=160</t>
  </si>
  <si>
    <t xml:space="preserve">ZS GVL/PKL (zemsprieguma gaisvadu līniju/piekarkabeļu līniju) demontāžas darbi </t>
  </si>
  <si>
    <t>14513</t>
  </si>
  <si>
    <t>Kabeļa AMKA demontāža</t>
  </si>
  <si>
    <t xml:space="preserve">ZS GVL/PKL (zemsprieguma gaisvadu līniju/piekarkabeļu līniju) izbūve, t. sk. digitālā nospraušana un uzmērīšana </t>
  </si>
  <si>
    <t>14509</t>
  </si>
  <si>
    <t>ZS kabeļa AMKA savienošana</t>
  </si>
  <si>
    <t>savienoj.</t>
  </si>
  <si>
    <t>2107.005</t>
  </si>
  <si>
    <t>Caurdurspaile Al 16-95 uz Al 2.5-95, Cu 1.5-70 mm2, 1kV</t>
  </si>
  <si>
    <t>TAA/DVS daļas darbi pie KTA</t>
  </si>
  <si>
    <t>Stabs, koka, V klase, 10m</t>
  </si>
  <si>
    <t>VS ārtipa spriegummaiņa, strāvmaiņa montāža GVL</t>
  </si>
  <si>
    <t>PP**</t>
  </si>
  <si>
    <t>Slēgiekārtas ar vadību pieņemšanas pārbaude (ST AAN)</t>
  </si>
  <si>
    <t>Bojājuma virziena uzrādītāja iestatīšana, transformatora termoaizsardzības pārbaude (ST AAN)</t>
  </si>
  <si>
    <t>DVS gala iekārtas pilna apjoma konfigurēšana (ST AAN)</t>
  </si>
  <si>
    <t>Sakaru iekārtu darbaspēju pārbaude (LE ITT)</t>
  </si>
  <si>
    <t>Antenas komplekta montāža (LE ITT)</t>
  </si>
  <si>
    <t>Objekta RAA, DVS kompleksā pārbaude  (ST AAN)</t>
  </si>
  <si>
    <t>GPRS Modems (LE ITT)</t>
  </si>
  <si>
    <t>bez koda</t>
  </si>
  <si>
    <t>MAN</t>
  </si>
  <si>
    <t>Objekta RAA, DVS ieregulēšana (ST AAN)</t>
  </si>
  <si>
    <t>Sakaru iekārtas sadalnes montāža un ķēžu pievienošana (LE ITT)</t>
  </si>
  <si>
    <t>Kabelis, instalācijas 3x2.5mm2, iekštipa, monolītais, Cu (NYCY-J)</t>
  </si>
  <si>
    <t>ZS kabeļa demontāža (izvilkšana no caurules)</t>
  </si>
  <si>
    <t>Transformatora punkta ( TP ) demontāža (KTPN)</t>
  </si>
  <si>
    <t>PEHD caurules d=110 līdz 160 mm horizontāla urbšana-caurvilkšana (ar rezervi 3m)</t>
  </si>
  <si>
    <t>2607.001</t>
  </si>
  <si>
    <t>0902.007</t>
  </si>
  <si>
    <t>Gala apdare 20kV iekštipa, 1-dzīslu kabelim ar stiepļu ekrānu</t>
  </si>
  <si>
    <t>Lokālā tāme Nr. 1</t>
  </si>
  <si>
    <t>(būvdarbu veids vai konstruktīvā elementa nosaukums)</t>
  </si>
  <si>
    <r>
      <rPr>
        <b/>
        <sz val="9"/>
        <rFont val="Arial"/>
        <family val="2"/>
        <charset val="186"/>
      </rPr>
      <t>Būves nosaukums:</t>
    </r>
    <r>
      <rPr>
        <sz val="9"/>
        <rFont val="Arial"/>
        <family val="2"/>
        <charset val="186"/>
      </rPr>
      <t xml:space="preserve"> </t>
    </r>
  </si>
  <si>
    <r>
      <t>Objekta adrese:</t>
    </r>
    <r>
      <rPr>
        <sz val="9"/>
        <rFont val="Arial"/>
        <family val="2"/>
        <charset val="186"/>
      </rPr>
      <t xml:space="preserve"> </t>
    </r>
  </si>
  <si>
    <r>
      <t>Pasūtījuma Nr.:</t>
    </r>
    <r>
      <rPr>
        <sz val="9"/>
        <rFont val="Arial"/>
        <family val="2"/>
        <charset val="186"/>
      </rPr>
      <t xml:space="preserve"> </t>
    </r>
  </si>
  <si>
    <r>
      <rPr>
        <b/>
        <sz val="9"/>
        <rFont val="Arial"/>
        <family val="2"/>
        <charset val="186"/>
      </rPr>
      <t>Pasūtītājs:</t>
    </r>
    <r>
      <rPr>
        <sz val="9"/>
        <rFont val="Arial"/>
        <family val="2"/>
        <charset val="186"/>
      </rPr>
      <t xml:space="preserve"> AS "Sadales tīkls"</t>
    </r>
  </si>
  <si>
    <r>
      <rPr>
        <b/>
        <sz val="9"/>
        <rFont val="Arial"/>
        <family val="2"/>
        <charset val="186"/>
      </rPr>
      <t>Pretendents:</t>
    </r>
    <r>
      <rPr>
        <sz val="9"/>
        <rFont val="Arial"/>
        <family val="2"/>
        <charset val="186"/>
      </rPr>
      <t xml:space="preserve"> </t>
    </r>
  </si>
  <si>
    <t xml:space="preserve">Tāme sastādīta 2024. gada tirgus cenās, pamatojoties uz projektēšanas uzdevumu. </t>
  </si>
  <si>
    <t>Nr.p.k.</t>
  </si>
  <si>
    <t>Kods*</t>
  </si>
  <si>
    <t>Būvdarbu nosaukums</t>
  </si>
  <si>
    <t>Mērvienība</t>
  </si>
  <si>
    <t>Daudzums</t>
  </si>
  <si>
    <t>Vienības izmaksas</t>
  </si>
  <si>
    <t>Kopā uz visu apjomu</t>
  </si>
  <si>
    <t>laika norma (c/h)</t>
  </si>
  <si>
    <t>darba samaksas likme (euro/h)</t>
  </si>
  <si>
    <t>darba alga</t>
  </si>
  <si>
    <t>būvizstrādājumi</t>
  </si>
  <si>
    <t>mehānismi</t>
  </si>
  <si>
    <t>kopā</t>
  </si>
  <si>
    <t>darbietilpība (c/h)</t>
  </si>
  <si>
    <t>summa</t>
  </si>
  <si>
    <t xml:space="preserve"> MAN*</t>
  </si>
  <si>
    <t>Piedāvātie materiāli</t>
  </si>
  <si>
    <t>"Vadāma slodzes slēdžu izbūve E164 balsta Nr.112 vietā, atdalītāja izbūve E164 balsta Nr.80 vietā, T36423 pārbūve un automatizācija Cenu pagastā un Salgales pagastā, Jelgavas novadā", IO-273667</t>
  </si>
  <si>
    <t>Objekta nosaukums: "Vadāma slodzes slēdžu izbūve E164 balsta Nr.112 vietā, atdalītāja izbūve E164 balsta Nr.80 vietā, T36423 pārbūve un automatizācija Cenu pagastā un Salgales pagastā, Jelgavas novadā", IO-273667</t>
  </si>
  <si>
    <t>1.1</t>
  </si>
  <si>
    <t>3.3</t>
  </si>
  <si>
    <t>1.2</t>
  </si>
  <si>
    <t>1.3</t>
  </si>
  <si>
    <t>1.4</t>
  </si>
  <si>
    <t>1.5</t>
  </si>
  <si>
    <t>1.6</t>
  </si>
  <si>
    <t>1.7</t>
  </si>
  <si>
    <t>1.8</t>
  </si>
  <si>
    <t>1.9</t>
  </si>
  <si>
    <t>1.10</t>
  </si>
  <si>
    <t>1.11</t>
  </si>
  <si>
    <t>1.12</t>
  </si>
  <si>
    <t>1.13</t>
  </si>
  <si>
    <t>1.14</t>
  </si>
  <si>
    <t>1.15</t>
  </si>
  <si>
    <t>1.16</t>
  </si>
  <si>
    <t>1.17</t>
  </si>
  <si>
    <t>1.18</t>
  </si>
  <si>
    <t>1.19</t>
  </si>
  <si>
    <t>1.20</t>
  </si>
  <si>
    <t>2.1</t>
  </si>
  <si>
    <t>3.1</t>
  </si>
  <si>
    <t>3.4</t>
  </si>
  <si>
    <t>3.24</t>
  </si>
  <si>
    <t>3.6</t>
  </si>
  <si>
    <t>3.2</t>
  </si>
  <si>
    <t>3.5</t>
  </si>
  <si>
    <t>3.7</t>
  </si>
  <si>
    <t>3.8</t>
  </si>
  <si>
    <t>3.9</t>
  </si>
  <si>
    <t>3.10</t>
  </si>
  <si>
    <t>3.11</t>
  </si>
  <si>
    <t>3.12</t>
  </si>
  <si>
    <t>3.13</t>
  </si>
  <si>
    <t>3.14</t>
  </si>
  <si>
    <t>3.15</t>
  </si>
  <si>
    <t>3.16</t>
  </si>
  <si>
    <t>3.17</t>
  </si>
  <si>
    <t>3.18</t>
  </si>
  <si>
    <t>3.19</t>
  </si>
  <si>
    <t>3.20</t>
  </si>
  <si>
    <t>3.21</t>
  </si>
  <si>
    <t>3.22</t>
  </si>
  <si>
    <t>3.23</t>
  </si>
  <si>
    <t>3.25</t>
  </si>
  <si>
    <t>3.26</t>
  </si>
  <si>
    <t>3.27</t>
  </si>
  <si>
    <t>3.28</t>
  </si>
  <si>
    <t>3.29</t>
  </si>
  <si>
    <t>4.1</t>
  </si>
  <si>
    <t>4.2</t>
  </si>
  <si>
    <t>4.3</t>
  </si>
  <si>
    <t>4.4</t>
  </si>
  <si>
    <t>4.5</t>
  </si>
  <si>
    <t>4.6</t>
  </si>
  <si>
    <t>4.7</t>
  </si>
  <si>
    <t>4.8</t>
  </si>
  <si>
    <t>4.9</t>
  </si>
  <si>
    <t>4.10</t>
  </si>
  <si>
    <t>4.11</t>
  </si>
  <si>
    <t>4.12</t>
  </si>
  <si>
    <t>4.13</t>
  </si>
  <si>
    <t>4.14</t>
  </si>
  <si>
    <t>4.15</t>
  </si>
  <si>
    <t>4.16</t>
  </si>
  <si>
    <t>4.17</t>
  </si>
  <si>
    <t>4.18</t>
  </si>
  <si>
    <t>4.20</t>
  </si>
  <si>
    <t>4.19</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</si>
  <si>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</si>
  <si>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</si>
  <si>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</si>
  <si>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</si>
  <si>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</si>
  <si>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</si>
  <si>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</si>
  <si>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</si>
  <si>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</si>
  <si>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</si>
  <si>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</si>
  <si>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</si>
  <si>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</si>
  <si>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</si>
  <si>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</si>
  <si>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</si>
  <si>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</si>
  <si>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</si>
  <si>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</si>
  <si>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</si>
  <si>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</si>
  <si>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</si>
  <si>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</si>
  <si>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</si>
  <si>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</si>
  <si>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</si>
  <si>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</si>
  <si>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</si>
  <si>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</si>
  <si>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</si>
  <si>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</si>
  <si>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</si>
  <si>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</si>
  <si>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</si>
  <si>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5.1</t>
  </si>
  <si>
    <t>5.2</t>
  </si>
  <si>
    <t>5.3</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</si>
  <si>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</si>
  <si>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</si>
  <si>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</si>
  <si>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</si>
  <si>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</si>
  <si>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</si>
  <si>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</si>
  <si>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</si>
  <si>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</si>
  <si>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</si>
  <si>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</si>
  <si>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</si>
  <si>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</si>
  <si>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</si>
  <si>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</si>
  <si>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</si>
  <si>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</si>
  <si>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</si>
  <si>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</si>
  <si>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</si>
  <si>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</si>
  <si>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</si>
  <si>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</si>
  <si>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</si>
  <si>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</si>
  <si>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7.1</t>
  </si>
  <si>
    <t>8.1</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</si>
  <si>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</si>
  <si>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</si>
  <si>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</si>
  <si>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</si>
  <si>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</si>
  <si>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</si>
  <si>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</si>
  <si>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</si>
  <si>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</si>
  <si>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</si>
  <si>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</si>
  <si>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</si>
  <si>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</si>
  <si>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</si>
  <si>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</si>
  <si>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</si>
  <si>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</si>
  <si>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</si>
  <si>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</si>
  <si>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</si>
  <si>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</si>
  <si>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</si>
  <si>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</si>
  <si>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</si>
  <si>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</si>
  <si>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</si>
  <si>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</si>
  <si>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</si>
  <si>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</si>
  <si>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</si>
  <si>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</si>
  <si>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</si>
  <si>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</si>
  <si>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</si>
  <si>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</si>
  <si>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</si>
  <si>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</si>
  <si>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</si>
  <si>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</si>
  <si>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</si>
  <si>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</si>
  <si>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10.1</t>
  </si>
  <si>
    <t>10.2</t>
  </si>
  <si>
    <t>10.3</t>
  </si>
  <si>
    <t>10.4</t>
  </si>
  <si>
    <t>11.1</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</si>
  <si>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</si>
  <si>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</si>
  <si>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</si>
  <si>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</si>
  <si>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</si>
  <si>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</si>
  <si>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</si>
  <si>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</si>
  <si>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</si>
  <si>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</si>
  <si>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</si>
  <si>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</si>
  <si>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</si>
  <si>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</si>
  <si>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</si>
  <si>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</si>
  <si>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</si>
  <si>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</si>
  <si>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</si>
  <si>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</si>
  <si>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</si>
  <si>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</si>
  <si>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</si>
  <si>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</si>
  <si>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</si>
  <si>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</si>
  <si>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</si>
  <si>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</si>
  <si>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</si>
  <si>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</si>
  <si>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</si>
  <si>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</si>
  <si>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</si>
  <si>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</si>
  <si>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</si>
  <si>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</si>
  <si>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</si>
  <si>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</si>
  <si>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</si>
  <si>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</si>
  <si>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</si>
  <si>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</si>
  <si>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</si>
  <si>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</si>
  <si>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</si>
  <si>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</si>
  <si>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</si>
  <si>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</si>
  <si>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</si>
  <si>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</si>
  <si>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</si>
  <si>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</si>
  <si>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</si>
  <si>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</si>
  <si>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</si>
  <si>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</si>
  <si>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</si>
  <si>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</si>
  <si>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</si>
  <si>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</si>
  <si>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</si>
  <si>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</si>
  <si>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</si>
  <si>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</si>
  <si>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</si>
  <si>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</si>
  <si>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13.1</t>
  </si>
  <si>
    <t>14.1</t>
  </si>
  <si>
    <t>14.2</t>
  </si>
  <si>
    <t>14.3</t>
  </si>
  <si>
    <t xml:space="preserve">Tiešās izmaksas kopā, t. sk. darba devēja sociālais nodoklis (23,59%): </t>
  </si>
  <si>
    <t>KOPĀ</t>
  </si>
  <si>
    <t>KOPĀ:</t>
  </si>
  <si>
    <t xml:space="preserve"> • Visās kalkulācijās tiek iekļauta objekta apsekošana, nepieciešamās izmaksas transportam, mehānismu un tehnikas izmantošanai, norīkojuma vai rīkojuma sagatavošana, pārslēgumu veikšana, darba vietas sagatavošana un brigādes pielaišana pie darba, nepieciešamās dokumentācijas noformēšana, mērījumu veikšana, skaņojumi ar zemes un komunikāciju īpašniekiem, teritorijas (darba vietas) sakopšana, palīgmateriāli, kā arī visas pieskaitāmās izmaksas un peļņas procenti (bez digitālās uzmērīšanas, pašvaldību, būvvaldes u. c. komunikāciju turētāju nodevām). </t>
  </si>
  <si>
    <t xml:space="preserve"> • Visās demontāžas kalkulācijās paredzēta demontēto materiālu apsaimniekošana.</t>
  </si>
  <si>
    <t>MAN*</t>
  </si>
  <si>
    <r>
      <t xml:space="preserve">kolonnā "Piedāvātie materiāli" jānorāda norāde/piezīme/atsauce </t>
    </r>
    <r>
      <rPr>
        <b/>
        <i/>
        <sz val="9"/>
        <color rgb="FF000000"/>
        <rFont val="Arial"/>
        <family val="2"/>
        <charset val="186"/>
      </rPr>
      <t>"MAN"</t>
    </r>
    <r>
      <rPr>
        <i/>
        <sz val="9"/>
        <color rgb="FF000000"/>
        <rFont val="Arial"/>
        <family val="2"/>
        <charset val="186"/>
      </rPr>
      <t xml:space="preserve"> vai </t>
    </r>
    <r>
      <rPr>
        <b/>
        <i/>
        <sz val="9"/>
        <color rgb="FF000000"/>
        <rFont val="Arial"/>
        <family val="2"/>
        <charset val="186"/>
      </rPr>
      <t xml:space="preserve">"TS/ Tehniskā specifikācija". </t>
    </r>
    <r>
      <rPr>
        <i/>
        <sz val="9"/>
        <color rgb="FF000000"/>
        <rFont val="Arial"/>
        <family val="2"/>
        <charset val="186"/>
      </rPr>
      <t>Ja tiek norādīts "TS/ Tehniskā specifikācija" - kopā ar piedāvājumu jāsagatavo un jāiesniedz aipildīta konkrētā tehniskā specifikācija (sk. nolikuma 7.1.2.2.punktu).</t>
    </r>
  </si>
  <si>
    <t>Pasūtītāja piegādē/ izpildē jeb Materiālu/konkrēto darbu izpildi nodrošinās Pasūtītājs jeb AS "Sadales tīkls", tāmē šajās pozīcijās nekas nav aizpildāms</t>
  </si>
  <si>
    <t xml:space="preserve">Pārbaudīja: </t>
  </si>
  <si>
    <t>(paraksts un tā atšifrējums, datums)</t>
  </si>
  <si>
    <t xml:space="preserve">Sertifikāta Nr. </t>
  </si>
  <si>
    <t xml:space="preserve">                                                                                                                          APSTIPRINU</t>
  </si>
  <si>
    <t xml:space="preserve">                                                                                                            (pasūtītāja paraksts un ta atšifrējums)</t>
  </si>
  <si>
    <t>Būvniecības koptāme</t>
  </si>
  <si>
    <r>
      <rPr>
        <b/>
        <sz val="10"/>
        <rFont val="Ariel"/>
        <charset val="186"/>
      </rPr>
      <t>Būves nosaukums:</t>
    </r>
    <r>
      <rPr>
        <sz val="10"/>
        <rFont val="Ariel"/>
        <charset val="186"/>
      </rPr>
      <t xml:space="preserve"> </t>
    </r>
  </si>
  <si>
    <t xml:space="preserve">Objekta adrese: </t>
  </si>
  <si>
    <t xml:space="preserve">Pasūtījuma Nr.: </t>
  </si>
  <si>
    <r>
      <rPr>
        <b/>
        <sz val="10"/>
        <rFont val="Ariel"/>
        <charset val="186"/>
      </rPr>
      <t>Pasūtītājs:</t>
    </r>
    <r>
      <rPr>
        <sz val="10"/>
        <rFont val="Ariel"/>
        <charset val="186"/>
      </rPr>
      <t xml:space="preserve"> AS "Sadales tīkls"</t>
    </r>
  </si>
  <si>
    <t>Pretendents:</t>
  </si>
  <si>
    <t>Objekta nosaukums</t>
  </si>
  <si>
    <r>
      <t xml:space="preserve">Objekta izmaksas 
</t>
    </r>
    <r>
      <rPr>
        <i/>
        <sz val="9"/>
        <rFont val="Verdana"/>
        <family val="2"/>
        <charset val="186"/>
      </rPr>
      <t>(euro)</t>
    </r>
  </si>
  <si>
    <t>Kopā</t>
  </si>
  <si>
    <t>Pavisam kopā</t>
  </si>
  <si>
    <t>Sastādīja:</t>
  </si>
  <si>
    <t xml:space="preserve">Sert.Nr. </t>
  </si>
  <si>
    <t>ŠIS DOKUMENTS IR ELEKTRONISKI PARAKSTĪTS AR DROŠU ELEKTRONISKO PARAKSTU UN SATUR LAIKA ZĪMOGU</t>
  </si>
  <si>
    <t>Kopsavilkuma aprēķins Nr. 1</t>
  </si>
  <si>
    <r>
      <t xml:space="preserve">Par kopējo summu </t>
    </r>
    <r>
      <rPr>
        <i/>
        <sz val="10"/>
        <rFont val="Ariel"/>
        <charset val="186"/>
      </rPr>
      <t>(euro)</t>
    </r>
  </si>
  <si>
    <r>
      <t xml:space="preserve">Kopējā darbietilpība </t>
    </r>
    <r>
      <rPr>
        <i/>
        <sz val="10"/>
        <rFont val="Ariel"/>
        <charset val="186"/>
      </rPr>
      <t xml:space="preserve">(c/h) </t>
    </r>
  </si>
  <si>
    <t>Nr. p.k.</t>
  </si>
  <si>
    <t>Kods, tāmes Nr.</t>
  </si>
  <si>
    <t>Darba veids vai konstruktīvā elementa nosaukums</t>
  </si>
  <si>
    <t>Tāmes izmaksas (EUR)</t>
  </si>
  <si>
    <t>Tai skaitā:</t>
  </si>
  <si>
    <t>Darbietilpība (c/h)</t>
  </si>
  <si>
    <t>darba alga (EUR)</t>
  </si>
  <si>
    <t>būvizstrādājumi  (EUR)</t>
  </si>
  <si>
    <t>mehānismi (EUR)</t>
  </si>
  <si>
    <t xml:space="preserve">Virsizdevumi  </t>
  </si>
  <si>
    <t>t.sk.darba aizsardzība</t>
  </si>
  <si>
    <t xml:space="preserve">Peļņa  </t>
  </si>
  <si>
    <t>_______________________________</t>
  </si>
  <si>
    <t>Pārbaudīja:</t>
  </si>
  <si>
    <r>
      <rPr>
        <b/>
        <sz val="10"/>
        <rFont val="Ariel"/>
        <charset val="186"/>
      </rPr>
      <t>Objekta nosaukums:</t>
    </r>
    <r>
      <rPr>
        <sz val="10"/>
        <rFont val="Ariel"/>
        <charset val="186"/>
      </rPr>
      <t xml:space="preserve"> "Vadāma slodzes slēdžu izbūve E164 balsta Nr.112 vietā, atdalītāja izbūve E164 balsta Nr.80 vietā, T36423 pārbūve un automatizācija Cenu pagastā un Salgales pagastā, Jelgavas novadā", IO-273667</t>
    </r>
  </si>
  <si>
    <t>* PVN apmaksa atbilstoši Pievienotās vērtības nodokļu likumam 142.panta 6.daļas nosacījumiem "nodokļu atgrieztā maksāšana"</t>
  </si>
  <si>
    <t>* PVN (21%)</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</si>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</sst>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2]\ * #,##0.00_);_([$€-2]\ * \(#,##0.00\);_([$€-2]\ * &quot;-&quot;??_);_(@_)"/>
    <numFmt numFmtId="165" formatCode="#,##0.00\ &quot;€&quot;"/>
    <numFmt numFmtId="166" formatCode="_-* #,##0.00\ _€_-;\-* #,##0.00\ _€_-;_-* &quot;-&quot;??\ _€_-;_-@_-"/>
    <numFmt numFmtId="167" formatCode="#,##0.00_ ;\-#,##0.00\ "/>
  </numFmts>
  <fonts count="37">
    <font>
      <sz val="9"/>
      <color rgb="FF000000"/>
      <name val="Arial"/>
    </font>
    <font>
      <sz val="11"/>
      <color theme="1"/>
      <name val="Calibri"/>
      <family val="2"/>
      <charset val="186"/>
      <scheme val="minor"/>
    </font>
    <font>
      <b/>
      <sz val="9"/>
      <color rgb="FF000000"/>
      <name val="Arial"/>
      <family val="2"/>
    </font>
    <font>
      <sz val="9"/>
      <color rgb="FF000000"/>
      <name val="Arial"/>
      <family val="2"/>
    </font>
    <font>
      <sz val="10"/>
      <name val="Helv"/>
    </font>
    <font>
      <sz val="10"/>
      <name val="Times New Roman"/>
      <family val="1"/>
      <charset val="186"/>
    </font>
    <font>
      <i/>
      <sz val="11"/>
      <color rgb="FF7F7F7F"/>
      <name val="Calibri"/>
      <family val="2"/>
      <charset val="186"/>
      <scheme val="minor"/>
    </font>
    <font>
      <sz val="9"/>
      <color rgb="FF000000"/>
      <name val="Arial"/>
      <family val="2"/>
      <charset val="186"/>
    </font>
    <font>
      <b/>
      <sz val="9"/>
      <name val="Arial"/>
      <family val="2"/>
      <charset val="186"/>
    </font>
    <font>
      <sz val="9"/>
      <name val="Arial"/>
      <family val="2"/>
      <charset val="186"/>
    </font>
    <font>
      <sz val="10"/>
      <name val="Arial"/>
      <family val="2"/>
      <charset val="204"/>
    </font>
    <font>
      <sz val="10"/>
      <name val="Arial"/>
      <family val="2"/>
      <charset val="186"/>
    </font>
    <font>
      <b/>
      <sz val="9"/>
      <color rgb="FF000000"/>
      <name val="Arial"/>
      <family val="2"/>
      <charset val="186"/>
    </font>
    <font>
      <vertAlign val="superscript"/>
      <sz val="11"/>
      <name val="Arial"/>
      <family val="2"/>
      <charset val="186"/>
    </font>
    <font>
      <sz val="11"/>
      <name val="Arial"/>
      <family val="2"/>
      <charset val="186"/>
    </font>
    <font>
      <sz val="8"/>
      <name val="Arial"/>
      <family val="2"/>
      <charset val="186"/>
    </font>
    <font>
      <i/>
      <sz val="9"/>
      <color rgb="FF000000"/>
      <name val="Arial"/>
      <family val="2"/>
      <charset val="186"/>
    </font>
    <font>
      <b/>
      <i/>
      <sz val="9"/>
      <color rgb="FF000000"/>
      <name val="Arial"/>
      <family val="2"/>
      <charset val="186"/>
    </font>
    <font>
      <u/>
      <sz val="9"/>
      <name val="Arial"/>
      <family val="2"/>
      <charset val="186"/>
    </font>
    <font>
      <sz val="10"/>
      <name val="Arial Cyr"/>
      <family val="2"/>
      <charset val="204"/>
    </font>
    <font>
      <sz val="9"/>
      <name val="Verdana"/>
      <family val="2"/>
      <charset val="186"/>
    </font>
    <font>
      <u/>
      <sz val="9"/>
      <name val="Verdana"/>
      <family val="2"/>
      <charset val="186"/>
    </font>
    <font>
      <i/>
      <sz val="9"/>
      <name val="Verdana"/>
      <family val="2"/>
      <charset val="186"/>
    </font>
    <font>
      <b/>
      <sz val="9"/>
      <name val="Verdana"/>
      <family val="2"/>
      <charset val="186"/>
    </font>
    <font>
      <sz val="10"/>
      <name val="Ariel"/>
      <charset val="186"/>
    </font>
    <font>
      <b/>
      <sz val="10"/>
      <name val="Ariel"/>
      <charset val="186"/>
    </font>
    <font>
      <u/>
      <sz val="10"/>
      <name val="Ariel"/>
      <charset val="186"/>
    </font>
    <font>
      <u val="singleAccounting"/>
      <sz val="10"/>
      <name val="Ariel"/>
      <charset val="186"/>
    </font>
    <font>
      <i/>
      <sz val="10"/>
      <name val="Ariel"/>
      <charset val="186"/>
    </font>
    <font>
      <sz val="10"/>
      <name val="Verdana"/>
      <family val="2"/>
      <charset val="186"/>
    </font>
    <font>
      <b/>
      <u/>
      <sz val="10"/>
      <name val="Ariel"/>
      <charset val="186"/>
    </font>
    <font>
      <sz val="11"/>
      <color theme="1"/>
      <name val="Calibri"/>
      <family val="2"/>
      <scheme val="minor"/>
    </font>
    <font>
      <b/>
      <sz val="10"/>
      <name val="Times New Roman"/>
      <family val="1"/>
      <charset val="186"/>
    </font>
    <font>
      <sz val="12"/>
      <name val="Times New Roman"/>
      <family val="1"/>
      <charset val="204"/>
    </font>
    <font>
      <sz val="11"/>
      <color indexed="8"/>
      <name val="Calibri"/>
      <family val="2"/>
    </font>
    <font>
      <i/>
      <sz val="10"/>
      <name val="Times New Roman"/>
      <family val="1"/>
      <charset val="186"/>
    </font>
    <font>
      <sz val="10"/>
      <color rgb="FFFF0000"/>
      <name val="Ariel"/>
      <charset val="186"/>
    </font>
  </fonts>
  <fills count="10">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4.9989318521683403E-2"/>
        <bgColor rgb="FF000000"/>
      </patternFill>
    </fill>
    <fill>
      <patternFill patternType="solid">
        <fgColor theme="0" tint="-4.9989318521683403E-2"/>
        <bgColor indexed="64"/>
      </patternFill>
    </fill>
    <fill>
      <patternFill patternType="solid">
        <fgColor theme="0"/>
        <bgColor rgb="FFFFFFCC"/>
      </patternFill>
    </fill>
    <fill>
      <patternFill patternType="solid">
        <fgColor theme="0" tint="-0.14999847407452621"/>
        <bgColor rgb="FFC0C0C0"/>
      </patternFill>
    </fill>
    <fill>
      <patternFill patternType="solid">
        <fgColor theme="0" tint="-0.14999847407452621"/>
        <bgColor indexed="64"/>
      </patternFill>
    </fill>
    <fill>
      <patternFill patternType="solid">
        <fgColor rgb="FF00B0F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s>
  <cellStyleXfs count="18">
    <xf numFmtId="0" fontId="0" fillId="0" borderId="0"/>
    <xf numFmtId="0" fontId="4" fillId="0" borderId="0"/>
    <xf numFmtId="0" fontId="6" fillId="0" borderId="0" applyNumberFormat="0" applyFill="0" applyBorder="0" applyAlignment="0" applyProtection="0"/>
    <xf numFmtId="0" fontId="4" fillId="0" borderId="0"/>
    <xf numFmtId="0" fontId="10" fillId="0" borderId="0"/>
    <xf numFmtId="0" fontId="10" fillId="0" borderId="0"/>
    <xf numFmtId="0" fontId="10" fillId="0" borderId="0"/>
    <xf numFmtId="0" fontId="11" fillId="0" borderId="0"/>
    <xf numFmtId="0" fontId="11" fillId="0" borderId="0"/>
    <xf numFmtId="0" fontId="19" fillId="0" borderId="0"/>
    <xf numFmtId="0" fontId="11" fillId="0" borderId="0" applyNumberFormat="0" applyFont="0" applyFill="0" applyBorder="0" applyAlignment="0" applyProtection="0"/>
    <xf numFmtId="0" fontId="10" fillId="0" borderId="0"/>
    <xf numFmtId="0" fontId="1" fillId="0" borderId="0"/>
    <xf numFmtId="0" fontId="31" fillId="0" borderId="0"/>
    <xf numFmtId="0" fontId="1" fillId="0" borderId="0"/>
    <xf numFmtId="0" fontId="33" fillId="0" borderId="0"/>
    <xf numFmtId="43" fontId="31" fillId="0" borderId="0" applyFont="0" applyFill="0" applyBorder="0" applyAlignment="0" applyProtection="0"/>
    <xf numFmtId="0" fontId="34" fillId="0" borderId="0"/>
  </cellStyleXfs>
  <cellXfs count="249">
    <xf numFmtId="0" fontId="0" fillId="0" borderId="0" xfId="0" applyAlignment="1">
      <alignment horizontal="left"/>
    </xf>
    <xf numFmtId="0" fontId="0" fillId="0" borderId="0" xfId="0" applyAlignment="1">
      <alignment horizontal="center"/>
    </xf>
    <xf numFmtId="0" fontId="0" fillId="0" borderId="1" xfId="0" applyBorder="1" applyAlignment="1">
      <alignment horizontal="left"/>
    </xf>
    <xf numFmtId="0" fontId="0" fillId="0" borderId="1" xfId="0" applyBorder="1" applyAlignment="1">
      <alignment horizontal="center"/>
    </xf>
    <xf numFmtId="0" fontId="0" fillId="0" borderId="1" xfId="0" applyBorder="1" applyAlignment="1">
      <alignment horizontal="left" wrapText="1"/>
    </xf>
    <xf numFmtId="0" fontId="0" fillId="3" borderId="1" xfId="0" applyFill="1" applyBorder="1" applyAlignment="1">
      <alignment horizontal="left"/>
    </xf>
    <xf numFmtId="0" fontId="0" fillId="3" borderId="1" xfId="0" applyFill="1" applyBorder="1" applyAlignment="1">
      <alignment horizontal="center"/>
    </xf>
    <xf numFmtId="0" fontId="0" fillId="3" borderId="0" xfId="0" applyFill="1" applyAlignment="1">
      <alignment horizontal="left"/>
    </xf>
    <xf numFmtId="3" fontId="0" fillId="3" borderId="1" xfId="0" applyNumberFormat="1" applyFill="1" applyBorder="1" applyAlignment="1">
      <alignment horizontal="left"/>
    </xf>
    <xf numFmtId="0" fontId="3" fillId="3" borderId="1" xfId="0" applyFont="1" applyFill="1" applyBorder="1" applyAlignment="1">
      <alignment horizontal="left"/>
    </xf>
    <xf numFmtId="0" fontId="7" fillId="3" borderId="1" xfId="0" applyFont="1" applyFill="1" applyBorder="1" applyAlignment="1">
      <alignment horizontal="left"/>
    </xf>
    <xf numFmtId="0" fontId="9" fillId="2" borderId="0" xfId="0" applyFont="1" applyFill="1"/>
    <xf numFmtId="0" fontId="9" fillId="0" borderId="0" xfId="0" applyFont="1"/>
    <xf numFmtId="0" fontId="9" fillId="0" borderId="0" xfId="0" applyFont="1" applyAlignment="1">
      <alignment wrapText="1"/>
    </xf>
    <xf numFmtId="49" fontId="8" fillId="0" borderId="0" xfId="4" applyNumberFormat="1" applyFont="1"/>
    <xf numFmtId="0" fontId="9" fillId="0" borderId="0" xfId="4" applyFont="1" applyAlignment="1">
      <alignment horizontal="center"/>
    </xf>
    <xf numFmtId="0" fontId="9" fillId="0" borderId="0" xfId="4" applyFont="1"/>
    <xf numFmtId="0" fontId="9" fillId="0" borderId="0" xfId="4" applyFont="1" applyAlignment="1">
      <alignment wrapText="1"/>
    </xf>
    <xf numFmtId="49" fontId="9" fillId="0" borderId="0" xfId="4" applyNumberFormat="1" applyFont="1"/>
    <xf numFmtId="0" fontId="9" fillId="0" borderId="0" xfId="5" applyFont="1" applyAlignment="1">
      <alignment horizontal="center"/>
    </xf>
    <xf numFmtId="4" fontId="8" fillId="0" borderId="0" xfId="5" applyNumberFormat="1" applyFont="1"/>
    <xf numFmtId="4" fontId="8" fillId="0" borderId="0" xfId="5" applyNumberFormat="1" applyFont="1" applyAlignment="1">
      <alignment wrapText="1"/>
    </xf>
    <xf numFmtId="49" fontId="9" fillId="0" borderId="0" xfId="4" applyNumberFormat="1" applyFont="1" applyAlignment="1">
      <alignment horizontal="left" vertical="center"/>
    </xf>
    <xf numFmtId="49" fontId="9" fillId="0" borderId="0" xfId="4" applyNumberFormat="1" applyFont="1" applyAlignment="1">
      <alignment horizontal="right" vertical="center"/>
    </xf>
    <xf numFmtId="0" fontId="9" fillId="0" borderId="0" xfId="4" applyFont="1" applyAlignment="1">
      <alignment vertical="center"/>
    </xf>
    <xf numFmtId="0" fontId="9" fillId="0" borderId="0" xfId="4" applyFont="1" applyAlignment="1">
      <alignment horizontal="right" vertical="center"/>
    </xf>
    <xf numFmtId="4" fontId="9" fillId="0" borderId="0" xfId="4" applyNumberFormat="1" applyFont="1" applyAlignment="1">
      <alignment horizontal="left" vertical="center"/>
    </xf>
    <xf numFmtId="0" fontId="9" fillId="0" borderId="0" xfId="4" applyFont="1" applyAlignment="1">
      <alignment horizontal="center" vertical="top"/>
    </xf>
    <xf numFmtId="4" fontId="8" fillId="0" borderId="0" xfId="4" applyNumberFormat="1" applyFont="1" applyAlignment="1">
      <alignment horizontal="left" vertical="center"/>
    </xf>
    <xf numFmtId="0" fontId="9" fillId="0" borderId="0" xfId="1" applyFont="1" applyAlignment="1">
      <alignment vertical="center"/>
    </xf>
    <xf numFmtId="0" fontId="9" fillId="0" borderId="0" xfId="5" applyFont="1" applyAlignment="1">
      <alignment horizontal="left"/>
    </xf>
    <xf numFmtId="0" fontId="9" fillId="0" borderId="0" xfId="0" applyFont="1" applyAlignment="1" applyProtection="1">
      <alignment vertical="center"/>
      <protection locked="0"/>
    </xf>
    <xf numFmtId="0" fontId="9" fillId="0" borderId="0" xfId="5" applyFont="1"/>
    <xf numFmtId="49" fontId="8" fillId="0" borderId="0" xfId="4" applyNumberFormat="1" applyFont="1" applyAlignment="1">
      <alignment horizontal="left" vertical="center"/>
    </xf>
    <xf numFmtId="0" fontId="9" fillId="0" borderId="0" xfId="6" applyFont="1"/>
    <xf numFmtId="4" fontId="9" fillId="0" borderId="0" xfId="6" applyNumberFormat="1" applyFont="1"/>
    <xf numFmtId="0" fontId="9" fillId="0" borderId="0" xfId="1" applyFont="1" applyAlignment="1" applyProtection="1">
      <alignment vertical="center"/>
      <protection locked="0"/>
    </xf>
    <xf numFmtId="0" fontId="9" fillId="0" borderId="0" xfId="1" applyFont="1" applyAlignment="1">
      <alignment horizontal="right"/>
    </xf>
    <xf numFmtId="49" fontId="9" fillId="0" borderId="0" xfId="1" applyNumberFormat="1" applyFont="1" applyAlignment="1">
      <alignment vertical="center"/>
    </xf>
    <xf numFmtId="14" fontId="9" fillId="0" borderId="0" xfId="1" applyNumberFormat="1" applyFont="1" applyAlignment="1">
      <alignment horizontal="left" vertical="center"/>
    </xf>
    <xf numFmtId="14" fontId="9" fillId="0" borderId="0" xfId="1" applyNumberFormat="1" applyFont="1" applyAlignment="1">
      <alignment horizontal="left" vertical="center" wrapText="1"/>
    </xf>
    <xf numFmtId="49" fontId="7" fillId="0" borderId="0" xfId="0" applyNumberFormat="1" applyFont="1" applyAlignment="1">
      <alignment horizontal="left" vertical="center"/>
    </xf>
    <xf numFmtId="0" fontId="7" fillId="0" borderId="0" xfId="0" applyFont="1" applyAlignment="1">
      <alignment horizontal="center" vertical="center"/>
    </xf>
    <xf numFmtId="0" fontId="7" fillId="0" borderId="0" xfId="0" applyFont="1" applyAlignment="1">
      <alignment horizontal="left" vertical="center" wrapText="1"/>
    </xf>
    <xf numFmtId="0" fontId="7" fillId="0" borderId="0" xfId="0" applyFont="1" applyAlignment="1">
      <alignment horizontal="left" vertical="center"/>
    </xf>
    <xf numFmtId="0" fontId="7" fillId="0" borderId="0" xfId="0" applyFont="1" applyAlignment="1">
      <alignment horizontal="center" vertical="center" wrapText="1"/>
    </xf>
    <xf numFmtId="0" fontId="9" fillId="0" borderId="1" xfId="7" applyFont="1" applyBorder="1" applyAlignment="1">
      <alignment horizontal="center" vertical="center" textRotation="90" wrapText="1"/>
    </xf>
    <xf numFmtId="0" fontId="9" fillId="0" borderId="1" xfId="0" applyFont="1" applyBorder="1" applyAlignment="1">
      <alignment horizontal="center" vertical="center"/>
    </xf>
    <xf numFmtId="0" fontId="9" fillId="0" borderId="1" xfId="0" applyFont="1" applyBorder="1" applyAlignment="1">
      <alignment horizontal="center" vertical="center" wrapText="1"/>
    </xf>
    <xf numFmtId="0" fontId="9" fillId="2" borderId="0" xfId="0" applyFont="1" applyFill="1" applyAlignment="1">
      <alignment horizontal="center" vertical="center"/>
    </xf>
    <xf numFmtId="0" fontId="12" fillId="0" borderId="1" xfId="0" applyFont="1" applyBorder="1" applyAlignment="1">
      <alignment horizontal="center" vertical="center"/>
    </xf>
    <xf numFmtId="0" fontId="12" fillId="0" borderId="1" xfId="0" applyFont="1" applyBorder="1" applyAlignment="1">
      <alignment horizontal="center" vertical="center" wrapText="1"/>
    </xf>
    <xf numFmtId="0" fontId="2" fillId="4" borderId="1" xfId="0" applyFont="1" applyFill="1" applyBorder="1" applyAlignment="1">
      <alignment horizontal="left"/>
    </xf>
    <xf numFmtId="0" fontId="0" fillId="5" borderId="0" xfId="0" applyFill="1" applyAlignment="1">
      <alignment horizontal="left"/>
    </xf>
    <xf numFmtId="0" fontId="2" fillId="4" borderId="1" xfId="0" applyFont="1" applyFill="1" applyBorder="1" applyAlignment="1">
      <alignment horizontal="center"/>
    </xf>
    <xf numFmtId="0" fontId="0" fillId="0" borderId="1" xfId="0" applyBorder="1" applyAlignment="1" applyProtection="1">
      <alignment horizontal="center" vertical="center"/>
      <protection locked="0"/>
    </xf>
    <xf numFmtId="4" fontId="0" fillId="0" borderId="1" xfId="0" applyNumberFormat="1" applyBorder="1" applyAlignment="1">
      <alignment horizontal="center" vertical="center"/>
    </xf>
    <xf numFmtId="4" fontId="0" fillId="0" borderId="1" xfId="0" applyNumberFormat="1" applyBorder="1" applyAlignment="1" applyProtection="1">
      <alignment horizontal="center" vertical="center"/>
      <protection locked="0"/>
    </xf>
    <xf numFmtId="0" fontId="9" fillId="0" borderId="0" xfId="0" applyFont="1" applyAlignment="1">
      <alignment horizontal="center"/>
    </xf>
    <xf numFmtId="4" fontId="8" fillId="0" borderId="0" xfId="5" applyNumberFormat="1" applyFont="1" applyAlignment="1">
      <alignment horizontal="center"/>
    </xf>
    <xf numFmtId="14" fontId="9" fillId="0" borderId="0" xfId="1" applyNumberFormat="1" applyFont="1" applyAlignment="1">
      <alignment horizontal="center" vertical="center"/>
    </xf>
    <xf numFmtId="49" fontId="5" fillId="2" borderId="1" xfId="1" applyNumberFormat="1" applyFont="1" applyFill="1" applyBorder="1" applyAlignment="1">
      <alignment horizontal="center" vertical="center" wrapText="1"/>
    </xf>
    <xf numFmtId="49" fontId="0" fillId="0" borderId="0" xfId="0" applyNumberFormat="1" applyAlignment="1">
      <alignment horizontal="left"/>
    </xf>
    <xf numFmtId="4" fontId="8" fillId="0" borderId="1" xfId="5" applyNumberFormat="1" applyFont="1" applyBorder="1" applyAlignment="1">
      <alignment horizontal="center" vertical="center"/>
    </xf>
    <xf numFmtId="2" fontId="9" fillId="0" borderId="1" xfId="0" applyNumberFormat="1" applyFont="1" applyBorder="1" applyAlignment="1">
      <alignment horizontal="center" vertical="center" wrapText="1"/>
    </xf>
    <xf numFmtId="0" fontId="0" fillId="0" borderId="0" xfId="0" applyAlignment="1">
      <alignment horizontal="left" vertical="center"/>
    </xf>
    <xf numFmtId="49" fontId="9" fillId="0" borderId="1" xfId="0" applyNumberFormat="1" applyFont="1" applyBorder="1"/>
    <xf numFmtId="0" fontId="9" fillId="0" borderId="1" xfId="0" applyFont="1" applyBorder="1" applyAlignment="1">
      <alignment horizontal="center"/>
    </xf>
    <xf numFmtId="0" fontId="9" fillId="0" borderId="1" xfId="0" applyFont="1" applyBorder="1"/>
    <xf numFmtId="4" fontId="9" fillId="0" borderId="1" xfId="4" applyNumberFormat="1" applyFont="1" applyBorder="1" applyAlignment="1">
      <alignment vertical="center"/>
    </xf>
    <xf numFmtId="2" fontId="8" fillId="0" borderId="1" xfId="4" applyNumberFormat="1" applyFont="1" applyBorder="1"/>
    <xf numFmtId="2" fontId="8" fillId="0" borderId="1" xfId="4" applyNumberFormat="1" applyFont="1" applyBorder="1" applyAlignment="1">
      <alignment wrapText="1"/>
    </xf>
    <xf numFmtId="49" fontId="9" fillId="0" borderId="0" xfId="0" applyNumberFormat="1" applyFont="1" applyAlignment="1">
      <alignment vertical="center"/>
    </xf>
    <xf numFmtId="0" fontId="9" fillId="0" borderId="0" xfId="0" applyFont="1" applyAlignment="1">
      <alignment horizontal="center" vertical="center"/>
    </xf>
    <xf numFmtId="0" fontId="9" fillId="0" borderId="0" xfId="0" applyFont="1" applyAlignment="1">
      <alignment vertical="center"/>
    </xf>
    <xf numFmtId="4" fontId="9" fillId="0" borderId="0" xfId="4" applyNumberFormat="1" applyFont="1" applyAlignment="1">
      <alignment vertical="center"/>
    </xf>
    <xf numFmtId="0" fontId="8" fillId="0" borderId="0" xfId="4" applyFont="1" applyAlignment="1">
      <alignment horizontal="right" vertical="center" wrapText="1"/>
    </xf>
    <xf numFmtId="2" fontId="8" fillId="0" borderId="0" xfId="4" applyNumberFormat="1" applyFont="1" applyAlignment="1">
      <alignment vertical="center"/>
    </xf>
    <xf numFmtId="2" fontId="8" fillId="0" borderId="0" xfId="4" applyNumberFormat="1" applyFont="1" applyAlignment="1">
      <alignment vertical="center" wrapText="1"/>
    </xf>
    <xf numFmtId="2" fontId="8" fillId="0" borderId="0" xfId="4" applyNumberFormat="1" applyFont="1" applyAlignment="1" applyProtection="1">
      <alignment vertical="center"/>
      <protection locked="0"/>
    </xf>
    <xf numFmtId="0" fontId="9" fillId="6" borderId="0" xfId="0" applyFont="1" applyFill="1" applyAlignment="1">
      <alignment vertical="center"/>
    </xf>
    <xf numFmtId="0" fontId="7" fillId="7" borderId="1" xfId="0" applyFont="1" applyFill="1" applyBorder="1" applyAlignment="1">
      <alignment horizontal="center" vertical="center"/>
    </xf>
    <xf numFmtId="4" fontId="12" fillId="8" borderId="1" xfId="0" applyNumberFormat="1" applyFont="1" applyFill="1" applyBorder="1" applyAlignment="1">
      <alignment horizontal="center" vertical="center"/>
    </xf>
    <xf numFmtId="0" fontId="7" fillId="0" borderId="0" xfId="0" applyFont="1" applyAlignment="1" applyProtection="1">
      <alignment horizontal="center" vertical="center"/>
      <protection locked="0"/>
    </xf>
    <xf numFmtId="0" fontId="0" fillId="0" borderId="0" xfId="0" applyAlignment="1">
      <alignment vertical="center"/>
    </xf>
    <xf numFmtId="49" fontId="7" fillId="0" borderId="0" xfId="0" applyNumberFormat="1" applyFont="1" applyAlignment="1" applyProtection="1">
      <alignment horizontal="left" vertical="center"/>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center" vertical="center" wrapText="1"/>
      <protection locked="0"/>
    </xf>
    <xf numFmtId="0" fontId="0" fillId="0" borderId="0" xfId="0" applyAlignment="1" applyProtection="1">
      <alignment vertical="center"/>
      <protection locked="0"/>
    </xf>
    <xf numFmtId="0" fontId="11" fillId="0" borderId="0" xfId="0" applyFont="1" applyAlignment="1">
      <alignment vertical="center" wrapText="1"/>
    </xf>
    <xf numFmtId="0" fontId="0" fillId="0" borderId="0" xfId="0" applyAlignment="1">
      <alignment horizontal="left" vertical="center" wrapText="1"/>
    </xf>
    <xf numFmtId="49" fontId="16" fillId="9" borderId="1" xfId="0" applyNumberFormat="1" applyFont="1" applyFill="1" applyBorder="1" applyAlignment="1">
      <alignment horizontal="center" vertical="center"/>
    </xf>
    <xf numFmtId="0" fontId="16" fillId="0" borderId="0" xfId="0" applyFont="1" applyAlignment="1">
      <alignment vertical="center" wrapText="1"/>
    </xf>
    <xf numFmtId="49" fontId="16" fillId="3" borderId="1" xfId="0" applyNumberFormat="1" applyFont="1" applyFill="1" applyBorder="1" applyAlignment="1">
      <alignment horizontal="center" vertical="center"/>
    </xf>
    <xf numFmtId="49" fontId="9" fillId="6" borderId="0" xfId="0" applyNumberFormat="1" applyFont="1" applyFill="1" applyAlignment="1" applyProtection="1">
      <alignment vertical="center"/>
      <protection locked="0"/>
    </xf>
    <xf numFmtId="0" fontId="9" fillId="0" borderId="0" xfId="0" applyFont="1" applyAlignment="1" applyProtection="1">
      <alignment horizontal="center" vertical="center"/>
      <protection locked="0"/>
    </xf>
    <xf numFmtId="0" fontId="9" fillId="6" borderId="2" xfId="0" applyFont="1" applyFill="1" applyBorder="1" applyAlignment="1" applyProtection="1">
      <alignment horizontal="left" vertical="center"/>
      <protection locked="0"/>
    </xf>
    <xf numFmtId="0" fontId="18" fillId="6" borderId="2" xfId="0" applyFont="1" applyFill="1" applyBorder="1" applyAlignment="1" applyProtection="1">
      <alignment horizontal="left" vertical="center"/>
      <protection locked="0"/>
    </xf>
    <xf numFmtId="0" fontId="9" fillId="6" borderId="2" xfId="0" applyFont="1" applyFill="1" applyBorder="1" applyAlignment="1" applyProtection="1">
      <alignment vertical="center"/>
      <protection locked="0"/>
    </xf>
    <xf numFmtId="0" fontId="9" fillId="6" borderId="0" xfId="0" applyFont="1" applyFill="1" applyAlignment="1" applyProtection="1">
      <alignment horizontal="right" vertical="center"/>
      <protection locked="0"/>
    </xf>
    <xf numFmtId="0" fontId="9" fillId="6" borderId="0" xfId="6" applyFont="1" applyFill="1" applyAlignment="1" applyProtection="1">
      <alignment horizontal="left" vertical="center"/>
      <protection locked="0"/>
    </xf>
    <xf numFmtId="0" fontId="18" fillId="6" borderId="0" xfId="0" applyFont="1" applyFill="1" applyAlignment="1" applyProtection="1">
      <alignment horizontal="left" vertical="center"/>
      <protection locked="0"/>
    </xf>
    <xf numFmtId="0" fontId="9" fillId="6" borderId="2" xfId="4" applyFont="1" applyFill="1" applyBorder="1" applyAlignment="1" applyProtection="1">
      <alignment horizontal="left" vertical="center"/>
      <protection locked="0"/>
    </xf>
    <xf numFmtId="0" fontId="9" fillId="6" borderId="2" xfId="4" applyFont="1" applyFill="1" applyBorder="1" applyAlignment="1" applyProtection="1">
      <alignment horizontal="center" vertical="center"/>
      <protection locked="0"/>
    </xf>
    <xf numFmtId="0" fontId="9" fillId="6" borderId="2" xfId="4" applyFont="1" applyFill="1" applyBorder="1" applyAlignment="1" applyProtection="1">
      <alignment vertical="center"/>
      <protection locked="0"/>
    </xf>
    <xf numFmtId="0" fontId="9" fillId="6" borderId="2" xfId="6" applyFont="1" applyFill="1" applyBorder="1" applyAlignment="1" applyProtection="1">
      <alignment horizontal="left" vertical="center"/>
      <protection locked="0"/>
    </xf>
    <xf numFmtId="0" fontId="9" fillId="6" borderId="0" xfId="5" applyFont="1" applyFill="1" applyAlignment="1" applyProtection="1">
      <alignment vertical="center"/>
      <protection locked="0"/>
    </xf>
    <xf numFmtId="0" fontId="9" fillId="0" borderId="0" xfId="5" applyFont="1" applyAlignment="1" applyProtection="1">
      <alignment vertical="center"/>
      <protection locked="0"/>
    </xf>
    <xf numFmtId="0" fontId="9" fillId="0" borderId="0" xfId="5" applyFont="1" applyAlignment="1" applyProtection="1">
      <alignment vertical="center" wrapText="1"/>
      <protection locked="0"/>
    </xf>
    <xf numFmtId="0" fontId="9" fillId="6" borderId="0" xfId="0" applyFont="1" applyFill="1" applyAlignment="1" applyProtection="1">
      <alignment vertical="center"/>
      <protection locked="0"/>
    </xf>
    <xf numFmtId="0" fontId="18" fillId="6" borderId="0" xfId="0" applyFont="1" applyFill="1" applyAlignment="1" applyProtection="1">
      <alignment horizontal="center" vertical="center"/>
      <protection locked="0"/>
    </xf>
    <xf numFmtId="0" fontId="9" fillId="6" borderId="0" xfId="8" applyFont="1" applyFill="1" applyAlignment="1" applyProtection="1">
      <alignment horizontal="right" vertical="center"/>
      <protection locked="0"/>
    </xf>
    <xf numFmtId="0" fontId="9" fillId="6" borderId="0" xfId="4" applyFont="1" applyFill="1" applyAlignment="1" applyProtection="1">
      <alignment horizontal="left" vertical="center"/>
      <protection locked="0"/>
    </xf>
    <xf numFmtId="0" fontId="9" fillId="6" borderId="0" xfId="0" applyFont="1" applyFill="1" applyAlignment="1" applyProtection="1">
      <alignment horizontal="left" vertical="center"/>
      <protection locked="0"/>
    </xf>
    <xf numFmtId="0" fontId="9" fillId="6" borderId="0" xfId="4" applyFont="1" applyFill="1" applyAlignment="1" applyProtection="1">
      <alignment vertical="center"/>
      <protection locked="0"/>
    </xf>
    <xf numFmtId="2" fontId="9" fillId="6" borderId="0" xfId="5" applyNumberFormat="1" applyFont="1" applyFill="1" applyAlignment="1" applyProtection="1">
      <alignment vertical="center"/>
      <protection locked="0"/>
    </xf>
    <xf numFmtId="2" fontId="9" fillId="0" borderId="0" xfId="5" applyNumberFormat="1" applyFont="1" applyAlignment="1" applyProtection="1">
      <alignment vertical="center"/>
      <protection locked="0"/>
    </xf>
    <xf numFmtId="2" fontId="9" fillId="0" borderId="0" xfId="5" applyNumberFormat="1" applyFont="1" applyAlignment="1" applyProtection="1">
      <alignment vertical="center" wrapText="1"/>
      <protection locked="0"/>
    </xf>
    <xf numFmtId="0" fontId="9" fillId="0" borderId="0" xfId="6" applyFont="1" applyAlignment="1" applyProtection="1">
      <alignment horizontal="center" vertical="center"/>
      <protection locked="0"/>
    </xf>
    <xf numFmtId="0" fontId="9" fillId="6" borderId="0" xfId="0" applyFont="1" applyFill="1" applyAlignment="1">
      <alignment horizontal="left" vertical="center"/>
    </xf>
    <xf numFmtId="0" fontId="9" fillId="0" borderId="0" xfId="0" applyFont="1" applyAlignment="1" applyProtection="1">
      <alignment vertical="center" wrapText="1"/>
      <protection locked="0"/>
    </xf>
    <xf numFmtId="0" fontId="0" fillId="3" borderId="1" xfId="0" applyFill="1" applyBorder="1" applyAlignment="1" applyProtection="1">
      <alignment horizontal="center" vertical="center"/>
      <protection locked="0"/>
    </xf>
    <xf numFmtId="4" fontId="7" fillId="3" borderId="1" xfId="0" applyNumberFormat="1" applyFont="1" applyFill="1" applyBorder="1" applyAlignment="1">
      <alignment horizontal="center" vertical="center"/>
    </xf>
    <xf numFmtId="4" fontId="0" fillId="3" borderId="1" xfId="0" applyNumberFormat="1" applyFill="1" applyBorder="1" applyAlignment="1" applyProtection="1">
      <alignment horizontal="center" vertical="center"/>
      <protection locked="0"/>
    </xf>
    <xf numFmtId="4" fontId="0" fillId="3" borderId="1" xfId="0" applyNumberFormat="1" applyFill="1" applyBorder="1" applyAlignment="1">
      <alignment horizontal="center" vertical="center"/>
    </xf>
    <xf numFmtId="0" fontId="0" fillId="9" borderId="1" xfId="0" applyFill="1" applyBorder="1" applyAlignment="1">
      <alignment horizontal="center"/>
    </xf>
    <xf numFmtId="49" fontId="0" fillId="5" borderId="1" xfId="0" applyNumberFormat="1" applyFill="1" applyBorder="1" applyAlignment="1">
      <alignment horizontal="left"/>
    </xf>
    <xf numFmtId="0" fontId="0" fillId="5" borderId="1" xfId="0" applyFill="1" applyBorder="1" applyAlignment="1">
      <alignment horizontal="left"/>
    </xf>
    <xf numFmtId="49" fontId="7" fillId="0" borderId="1" xfId="0" applyNumberFormat="1" applyFont="1" applyBorder="1" applyAlignment="1">
      <alignment horizontal="left"/>
    </xf>
    <xf numFmtId="49" fontId="7" fillId="3" borderId="1" xfId="0" applyNumberFormat="1" applyFont="1" applyFill="1" applyBorder="1" applyAlignment="1">
      <alignment horizontal="left"/>
    </xf>
    <xf numFmtId="0" fontId="0" fillId="9" borderId="1" xfId="0" applyFill="1" applyBorder="1" applyAlignment="1">
      <alignment horizontal="left"/>
    </xf>
    <xf numFmtId="0" fontId="20" fillId="0" borderId="0" xfId="9" applyFont="1" applyAlignment="1">
      <alignment horizontal="right" vertical="center"/>
    </xf>
    <xf numFmtId="0" fontId="20" fillId="0" borderId="0" xfId="10" applyFont="1" applyAlignment="1" applyProtection="1">
      <alignment vertical="center"/>
    </xf>
    <xf numFmtId="0" fontId="20" fillId="0" borderId="0" xfId="9" applyFont="1" applyAlignment="1">
      <alignment vertical="center"/>
    </xf>
    <xf numFmtId="0" fontId="21" fillId="0" borderId="0" xfId="9" applyFont="1" applyAlignment="1">
      <alignment horizontal="right" vertical="center"/>
    </xf>
    <xf numFmtId="0" fontId="20" fillId="0" borderId="0" xfId="9" applyFont="1" applyAlignment="1">
      <alignment horizontal="center" vertical="center"/>
    </xf>
    <xf numFmtId="0" fontId="20" fillId="0" borderId="0" xfId="9" applyFont="1" applyAlignment="1" applyProtection="1">
      <alignment vertical="center"/>
      <protection locked="0"/>
    </xf>
    <xf numFmtId="0" fontId="20" fillId="0" borderId="0" xfId="9" applyFont="1" applyAlignment="1" applyProtection="1">
      <alignment horizontal="right" vertical="center"/>
      <protection locked="0"/>
    </xf>
    <xf numFmtId="0" fontId="20" fillId="0" borderId="0" xfId="10" applyFont="1" applyAlignment="1" applyProtection="1">
      <alignment vertical="center"/>
      <protection locked="0"/>
    </xf>
    <xf numFmtId="0" fontId="20" fillId="0" borderId="0" xfId="9" applyFont="1" applyAlignment="1">
      <alignment horizontal="left" vertical="center"/>
    </xf>
    <xf numFmtId="0" fontId="23" fillId="0" borderId="0" xfId="9" applyFont="1" applyAlignment="1">
      <alignment horizontal="center" vertical="center"/>
    </xf>
    <xf numFmtId="0" fontId="24" fillId="0" borderId="0" xfId="11" applyFont="1" applyAlignment="1">
      <alignment horizontal="left" vertical="center" wrapText="1"/>
    </xf>
    <xf numFmtId="0" fontId="24" fillId="0" borderId="0" xfId="11" applyFont="1" applyAlignment="1">
      <alignment vertical="center"/>
    </xf>
    <xf numFmtId="0" fontId="24" fillId="0" borderId="0" xfId="11" applyFont="1" applyAlignment="1">
      <alignment horizontal="left" vertical="center"/>
    </xf>
    <xf numFmtId="0" fontId="24" fillId="0" borderId="0" xfId="11" applyFont="1" applyAlignment="1" applyProtection="1">
      <alignment vertical="center"/>
      <protection locked="0"/>
    </xf>
    <xf numFmtId="0" fontId="24" fillId="0" borderId="0" xfId="11" applyFont="1" applyAlignment="1" applyProtection="1">
      <alignment horizontal="left" vertical="center"/>
      <protection locked="0"/>
    </xf>
    <xf numFmtId="0" fontId="24" fillId="0" borderId="0" xfId="11" applyFont="1" applyAlignment="1" applyProtection="1">
      <alignment horizontal="left" vertical="center" wrapText="1"/>
      <protection locked="0"/>
    </xf>
    <xf numFmtId="0" fontId="25" fillId="0" borderId="0" xfId="11" applyFont="1" applyAlignment="1" applyProtection="1">
      <alignment vertical="center"/>
      <protection locked="0"/>
    </xf>
    <xf numFmtId="0" fontId="20" fillId="0" borderId="0" xfId="10" applyFont="1" applyFill="1" applyBorder="1" applyAlignment="1" applyProtection="1">
      <alignment vertical="center"/>
    </xf>
    <xf numFmtId="0" fontId="20" fillId="0" borderId="1" xfId="9" applyFont="1" applyBorder="1" applyAlignment="1">
      <alignment horizontal="center" vertical="center" wrapText="1"/>
    </xf>
    <xf numFmtId="0" fontId="20" fillId="0" borderId="5" xfId="9" applyFont="1" applyBorder="1" applyAlignment="1">
      <alignment horizontal="center" vertical="center" wrapText="1"/>
    </xf>
    <xf numFmtId="0" fontId="20" fillId="0" borderId="0" xfId="10" applyFont="1" applyFill="1" applyAlignment="1" applyProtection="1">
      <alignment vertical="center"/>
    </xf>
    <xf numFmtId="0" fontId="20" fillId="0" borderId="1" xfId="9" applyFont="1" applyBorder="1" applyAlignment="1">
      <alignment vertical="center" wrapText="1"/>
    </xf>
    <xf numFmtId="165" fontId="20" fillId="0" borderId="1" xfId="9" applyNumberFormat="1" applyFont="1" applyBorder="1" applyAlignment="1" applyProtection="1">
      <alignment horizontal="center" vertical="center" wrapText="1"/>
      <protection locked="0"/>
    </xf>
    <xf numFmtId="0" fontId="20" fillId="0" borderId="1" xfId="10" applyFont="1" applyFill="1" applyBorder="1" applyAlignment="1" applyProtection="1">
      <alignment vertical="center"/>
    </xf>
    <xf numFmtId="0" fontId="23" fillId="0" borderId="1" xfId="9" applyFont="1" applyBorder="1" applyAlignment="1">
      <alignment horizontal="right" vertical="center" wrapText="1"/>
    </xf>
    <xf numFmtId="165" fontId="23" fillId="0" borderId="1" xfId="9" applyNumberFormat="1" applyFont="1" applyBorder="1" applyAlignment="1" applyProtection="1">
      <alignment horizontal="center" vertical="center" wrapText="1"/>
      <protection locked="0"/>
    </xf>
    <xf numFmtId="165" fontId="20" fillId="0" borderId="0" xfId="10" applyNumberFormat="1" applyFont="1" applyFill="1" applyAlignment="1" applyProtection="1">
      <alignment vertical="center"/>
    </xf>
    <xf numFmtId="0" fontId="24" fillId="0" borderId="2" xfId="12" applyFont="1" applyBorder="1" applyAlignment="1" applyProtection="1">
      <alignment horizontal="left" vertical="center"/>
      <protection locked="0"/>
    </xf>
    <xf numFmtId="0" fontId="26" fillId="0" borderId="2" xfId="12" applyFont="1" applyBorder="1" applyProtection="1">
      <protection locked="0"/>
    </xf>
    <xf numFmtId="0" fontId="24" fillId="0" borderId="0" xfId="12" applyFont="1" applyProtection="1">
      <protection locked="0"/>
    </xf>
    <xf numFmtId="9" fontId="24" fillId="0" borderId="0" xfId="12" applyNumberFormat="1" applyFont="1" applyProtection="1">
      <protection locked="0"/>
    </xf>
    <xf numFmtId="0" fontId="20" fillId="0" borderId="0" xfId="12" applyFont="1" applyAlignment="1" applyProtection="1">
      <alignment vertical="center"/>
      <protection locked="0"/>
    </xf>
    <xf numFmtId="166" fontId="27" fillId="0" borderId="2" xfId="12" applyNumberFormat="1" applyFont="1" applyBorder="1" applyAlignment="1" applyProtection="1">
      <alignment horizontal="left"/>
      <protection locked="0"/>
    </xf>
    <xf numFmtId="0" fontId="24" fillId="0" borderId="0" xfId="10" applyFont="1" applyProtection="1">
      <protection locked="0"/>
    </xf>
    <xf numFmtId="166" fontId="24" fillId="0" borderId="0" xfId="10" applyNumberFormat="1" applyFont="1" applyProtection="1">
      <protection locked="0"/>
    </xf>
    <xf numFmtId="0" fontId="24" fillId="0" borderId="0" xfId="2" applyNumberFormat="1" applyFont="1" applyFill="1" applyBorder="1" applyAlignment="1" applyProtection="1">
      <alignment vertical="top"/>
      <protection locked="0"/>
    </xf>
    <xf numFmtId="0" fontId="24" fillId="0" borderId="0" xfId="2" applyNumberFormat="1" applyFont="1" applyFill="1" applyBorder="1" applyAlignment="1" applyProtection="1">
      <alignment horizontal="left" vertical="top" wrapText="1"/>
      <protection locked="0"/>
    </xf>
    <xf numFmtId="0" fontId="24" fillId="0" borderId="0" xfId="7" applyFont="1" applyAlignment="1" applyProtection="1">
      <alignment vertical="top"/>
      <protection locked="0"/>
    </xf>
    <xf numFmtId="0" fontId="24" fillId="0" borderId="0" xfId="11" applyFont="1" applyProtection="1">
      <protection locked="0"/>
    </xf>
    <xf numFmtId="167" fontId="24" fillId="0" borderId="0" xfId="7" applyNumberFormat="1" applyFont="1" applyAlignment="1" applyProtection="1">
      <alignment vertical="top"/>
      <protection locked="0"/>
    </xf>
    <xf numFmtId="0" fontId="24" fillId="0" borderId="0" xfId="7" applyFont="1" applyAlignment="1" applyProtection="1">
      <alignment horizontal="left" vertical="top" wrapText="1"/>
      <protection locked="0"/>
    </xf>
    <xf numFmtId="0" fontId="24" fillId="0" borderId="0" xfId="7" applyFont="1" applyAlignment="1" applyProtection="1">
      <alignment horizontal="center" vertical="top"/>
      <protection locked="0"/>
    </xf>
    <xf numFmtId="0" fontId="28" fillId="0" borderId="0" xfId="11" applyFont="1" applyProtection="1">
      <protection locked="0"/>
    </xf>
    <xf numFmtId="0" fontId="24" fillId="0" borderId="0" xfId="11" applyFont="1"/>
    <xf numFmtId="0" fontId="29" fillId="0" borderId="0" xfId="10" applyFont="1" applyAlignment="1" applyProtection="1">
      <alignment vertical="center"/>
    </xf>
    <xf numFmtId="0" fontId="25" fillId="0" borderId="0" xfId="11" applyFont="1" applyAlignment="1">
      <alignment horizontal="center"/>
    </xf>
    <xf numFmtId="0" fontId="25" fillId="0" borderId="0" xfId="11" applyFont="1"/>
    <xf numFmtId="0" fontId="24" fillId="0" borderId="0" xfId="2" applyFont="1" applyFill="1" applyBorder="1" applyAlignment="1" applyProtection="1"/>
    <xf numFmtId="0" fontId="25" fillId="0" borderId="0" xfId="11" applyFont="1" applyAlignment="1">
      <alignment horizontal="left" vertical="center" wrapText="1"/>
    </xf>
    <xf numFmtId="0" fontId="24" fillId="0" borderId="0" xfId="2" applyFont="1" applyFill="1" applyBorder="1" applyAlignment="1" applyProtection="1">
      <alignment horizontal="right"/>
    </xf>
    <xf numFmtId="4" fontId="30" fillId="0" borderId="0" xfId="2" applyNumberFormat="1" applyFont="1" applyFill="1" applyAlignment="1" applyProtection="1">
      <alignment horizontal="center"/>
    </xf>
    <xf numFmtId="2" fontId="30" fillId="0" borderId="0" xfId="2" applyNumberFormat="1" applyFont="1" applyFill="1" applyAlignment="1" applyProtection="1">
      <alignment horizontal="center"/>
    </xf>
    <xf numFmtId="0" fontId="32" fillId="5" borderId="1" xfId="13" applyFont="1" applyFill="1" applyBorder="1" applyAlignment="1">
      <alignment horizontal="center" vertical="center" wrapText="1"/>
    </xf>
    <xf numFmtId="0" fontId="31" fillId="0" borderId="0" xfId="13"/>
    <xf numFmtId="0" fontId="1" fillId="0" borderId="0" xfId="14"/>
    <xf numFmtId="0" fontId="5" fillId="0" borderId="1" xfId="13" applyFont="1" applyBorder="1" applyAlignment="1">
      <alignment horizontal="center" vertical="center"/>
    </xf>
    <xf numFmtId="2" fontId="5" fillId="0" borderId="1" xfId="13" applyNumberFormat="1" applyFont="1" applyBorder="1" applyAlignment="1">
      <alignment horizontal="center" vertical="center"/>
    </xf>
    <xf numFmtId="4" fontId="32" fillId="0" borderId="1" xfId="16" applyNumberFormat="1" applyFont="1" applyBorder="1" applyAlignment="1" applyProtection="1">
      <alignment horizontal="center" vertical="center"/>
    </xf>
    <xf numFmtId="4" fontId="5" fillId="0" borderId="1" xfId="16" applyNumberFormat="1" applyFont="1" applyBorder="1" applyAlignment="1" applyProtection="1">
      <alignment horizontal="center" vertical="center"/>
      <protection locked="0"/>
    </xf>
    <xf numFmtId="4" fontId="32" fillId="5" borderId="1" xfId="16" applyNumberFormat="1" applyFont="1" applyFill="1" applyBorder="1" applyAlignment="1" applyProtection="1">
      <alignment horizontal="center" vertical="top"/>
    </xf>
    <xf numFmtId="9" fontId="32" fillId="0" borderId="1" xfId="17" applyNumberFormat="1" applyFont="1" applyBorder="1" applyAlignment="1" applyProtection="1">
      <alignment horizontal="center" vertical="center"/>
      <protection locked="0"/>
    </xf>
    <xf numFmtId="4" fontId="32" fillId="0" borderId="1" xfId="16" applyNumberFormat="1" applyFont="1" applyBorder="1" applyAlignment="1" applyProtection="1">
      <alignment horizontal="center" vertical="top"/>
    </xf>
    <xf numFmtId="4" fontId="5" fillId="0" borderId="0" xfId="16" applyNumberFormat="1" applyFont="1" applyAlignment="1" applyProtection="1">
      <alignment horizontal="center" vertical="top"/>
    </xf>
    <xf numFmtId="9" fontId="35" fillId="0" borderId="1" xfId="13" applyNumberFormat="1" applyFont="1" applyBorder="1" applyAlignment="1" applyProtection="1">
      <alignment horizontal="center" vertical="top"/>
      <protection locked="0"/>
    </xf>
    <xf numFmtId="4" fontId="35" fillId="0" borderId="7" xfId="16" applyNumberFormat="1" applyFont="1" applyBorder="1" applyAlignment="1" applyProtection="1">
      <alignment horizontal="center" vertical="top"/>
    </xf>
    <xf numFmtId="4" fontId="35" fillId="0" borderId="0" xfId="16" applyNumberFormat="1" applyFont="1" applyAlignment="1" applyProtection="1">
      <alignment horizontal="center" vertical="top"/>
    </xf>
    <xf numFmtId="4" fontId="32" fillId="0" borderId="7" xfId="16" applyNumberFormat="1" applyFont="1" applyBorder="1" applyAlignment="1" applyProtection="1">
      <alignment horizontal="center" vertical="top"/>
    </xf>
    <xf numFmtId="0" fontId="32" fillId="5" borderId="5" xfId="13" applyFont="1" applyFill="1" applyBorder="1" applyAlignment="1">
      <alignment horizontal="left" vertical="top" indent="15"/>
    </xf>
    <xf numFmtId="4" fontId="32" fillId="0" borderId="0" xfId="16" applyNumberFormat="1" applyFont="1" applyAlignment="1" applyProtection="1">
      <alignment horizontal="center" vertical="top"/>
    </xf>
    <xf numFmtId="166" fontId="24" fillId="0" borderId="0" xfId="11" applyNumberFormat="1" applyFont="1"/>
    <xf numFmtId="0" fontId="36" fillId="0" borderId="0" xfId="11" applyFont="1"/>
    <xf numFmtId="0" fontId="24" fillId="0" borderId="0" xfId="12" applyFont="1" applyAlignment="1" applyProtection="1">
      <alignment horizontal="left" vertical="center"/>
      <protection locked="0"/>
    </xf>
    <xf numFmtId="0" fontId="24" fillId="0" borderId="0" xfId="2" applyNumberFormat="1" applyFont="1" applyFill="1" applyBorder="1" applyAlignment="1" applyProtection="1">
      <alignment horizontal="left" vertical="top"/>
      <protection locked="0"/>
    </xf>
    <xf numFmtId="0" fontId="28" fillId="0" borderId="0" xfId="11" applyFont="1" applyAlignment="1" applyProtection="1">
      <alignment horizontal="center" wrapText="1"/>
      <protection locked="0"/>
    </xf>
    <xf numFmtId="0" fontId="20" fillId="0" borderId="0" xfId="9" applyFont="1" applyAlignment="1">
      <alignment horizontal="right" vertical="center"/>
    </xf>
    <xf numFmtId="0" fontId="22" fillId="0" borderId="0" xfId="9" applyFont="1" applyAlignment="1">
      <alignment horizontal="right" vertical="center"/>
    </xf>
    <xf numFmtId="0" fontId="23" fillId="0" borderId="0" xfId="9" applyFont="1" applyAlignment="1">
      <alignment horizontal="center" vertical="center"/>
    </xf>
    <xf numFmtId="0" fontId="24" fillId="0" borderId="0" xfId="11" applyFont="1" applyAlignment="1">
      <alignment horizontal="left" vertical="center" wrapText="1"/>
    </xf>
    <xf numFmtId="0" fontId="28" fillId="0" borderId="0" xfId="11" applyFont="1" applyAlignment="1" applyProtection="1">
      <alignment horizontal="center"/>
      <protection locked="0"/>
    </xf>
    <xf numFmtId="49" fontId="25" fillId="0" borderId="0" xfId="11" applyNumberFormat="1" applyFont="1" applyAlignment="1">
      <alignment horizontal="left" vertical="center" wrapText="1"/>
    </xf>
    <xf numFmtId="0" fontId="5" fillId="0" borderId="6" xfId="15" applyFont="1" applyBorder="1" applyAlignment="1">
      <alignment horizontal="left" vertical="distributed"/>
    </xf>
    <xf numFmtId="0" fontId="5" fillId="0" borderId="5" xfId="15" applyFont="1" applyBorder="1" applyAlignment="1">
      <alignment horizontal="left" vertical="distributed"/>
    </xf>
    <xf numFmtId="0" fontId="32" fillId="5" borderId="6" xfId="13" applyFont="1" applyFill="1" applyBorder="1" applyAlignment="1">
      <alignment horizontal="right" vertical="top"/>
    </xf>
    <xf numFmtId="0" fontId="32" fillId="5" borderId="9" xfId="13" applyFont="1" applyFill="1" applyBorder="1" applyAlignment="1">
      <alignment horizontal="right" vertical="top"/>
    </xf>
    <xf numFmtId="0" fontId="32" fillId="5" borderId="5" xfId="13" applyFont="1" applyFill="1" applyBorder="1" applyAlignment="1">
      <alignment horizontal="right" vertical="top"/>
    </xf>
    <xf numFmtId="0" fontId="32" fillId="0" borderId="6" xfId="13" applyFont="1" applyBorder="1" applyAlignment="1">
      <alignment horizontal="right" vertical="top"/>
    </xf>
    <xf numFmtId="0" fontId="32" fillId="0" borderId="9" xfId="13" applyFont="1" applyBorder="1" applyAlignment="1">
      <alignment horizontal="right" vertical="top"/>
    </xf>
    <xf numFmtId="0" fontId="35" fillId="0" borderId="6" xfId="13" applyFont="1" applyBorder="1" applyAlignment="1">
      <alignment horizontal="right" vertical="top"/>
    </xf>
    <xf numFmtId="0" fontId="35" fillId="0" borderId="9" xfId="13" applyFont="1" applyBorder="1" applyAlignment="1">
      <alignment horizontal="right" vertical="top"/>
    </xf>
    <xf numFmtId="0" fontId="32" fillId="0" borderId="10" xfId="13" applyFont="1" applyBorder="1" applyAlignment="1">
      <alignment horizontal="right" vertical="top"/>
    </xf>
    <xf numFmtId="0" fontId="32" fillId="0" borderId="3" xfId="13" applyFont="1" applyBorder="1" applyAlignment="1">
      <alignment horizontal="right" vertical="top"/>
    </xf>
    <xf numFmtId="0" fontId="25" fillId="0" borderId="0" xfId="11" applyFont="1" applyAlignment="1">
      <alignment horizontal="center"/>
    </xf>
    <xf numFmtId="0" fontId="25" fillId="0" borderId="2" xfId="11" applyFont="1" applyBorder="1" applyAlignment="1">
      <alignment horizontal="center" wrapText="1"/>
    </xf>
    <xf numFmtId="0" fontId="24" fillId="0" borderId="0" xfId="2" applyFont="1" applyFill="1" applyBorder="1" applyAlignment="1" applyProtection="1">
      <alignment horizontal="center"/>
    </xf>
    <xf numFmtId="0" fontId="32" fillId="5" borderId="7" xfId="13" applyFont="1" applyFill="1" applyBorder="1" applyAlignment="1">
      <alignment horizontal="center" vertical="center" wrapText="1"/>
    </xf>
    <xf numFmtId="0" fontId="32" fillId="5" borderId="8" xfId="13" applyFont="1" applyFill="1" applyBorder="1" applyAlignment="1">
      <alignment horizontal="center" vertical="center" wrapText="1"/>
    </xf>
    <xf numFmtId="0" fontId="32" fillId="5" borderId="1" xfId="13" applyFont="1" applyFill="1" applyBorder="1" applyAlignment="1">
      <alignment horizontal="center" vertical="center" wrapText="1"/>
    </xf>
    <xf numFmtId="0" fontId="32" fillId="5" borderId="1" xfId="13" applyFont="1" applyFill="1" applyBorder="1" applyAlignment="1">
      <alignment horizontal="center" vertical="center"/>
    </xf>
    <xf numFmtId="0" fontId="8" fillId="0" borderId="1" xfId="5" applyFont="1" applyBorder="1" applyAlignment="1">
      <alignment horizontal="right" vertical="center" wrapText="1"/>
    </xf>
    <xf numFmtId="0" fontId="8" fillId="0" borderId="1" xfId="4" applyFont="1" applyBorder="1" applyAlignment="1">
      <alignment horizontal="right" vertical="center" wrapText="1"/>
    </xf>
    <xf numFmtId="0" fontId="11" fillId="0" borderId="0" xfId="0" applyFont="1" applyAlignment="1">
      <alignment horizontal="left" vertical="center" wrapText="1"/>
    </xf>
    <xf numFmtId="0" fontId="16" fillId="0" borderId="4" xfId="0" applyFont="1" applyBorder="1" applyAlignment="1">
      <alignment horizontal="left" vertical="center" wrapText="1"/>
    </xf>
    <xf numFmtId="0" fontId="16" fillId="0" borderId="0" xfId="0" applyFont="1" applyAlignment="1">
      <alignment horizontal="left" vertical="center" wrapText="1"/>
    </xf>
    <xf numFmtId="49" fontId="9" fillId="0" borderId="1" xfId="7" applyNumberFormat="1" applyFont="1" applyBorder="1" applyAlignment="1">
      <alignment horizontal="center" vertical="center" textRotation="90" wrapText="1"/>
    </xf>
    <xf numFmtId="0" fontId="9" fillId="0" borderId="1" xfId="7" applyFont="1" applyBorder="1" applyAlignment="1">
      <alignment horizontal="center" vertical="center" textRotation="90" wrapText="1"/>
    </xf>
    <xf numFmtId="0" fontId="9" fillId="0" borderId="1" xfId="7" applyFont="1" applyBorder="1" applyAlignment="1">
      <alignment horizontal="center" vertical="center" wrapText="1"/>
    </xf>
    <xf numFmtId="49" fontId="8" fillId="0" borderId="0" xfId="4" applyNumberFormat="1" applyFont="1" applyAlignment="1">
      <alignment horizontal="left" wrapText="1"/>
    </xf>
    <xf numFmtId="0" fontId="8" fillId="0" borderId="2" xfId="3" applyFont="1" applyBorder="1" applyAlignment="1">
      <alignment horizontal="center" vertical="center"/>
    </xf>
    <xf numFmtId="0" fontId="8" fillId="0" borderId="0" xfId="3" applyFont="1" applyAlignment="1">
      <alignment horizontal="center" vertical="center"/>
    </xf>
    <xf numFmtId="0" fontId="13" fillId="0" borderId="3" xfId="3" applyFont="1" applyBorder="1" applyAlignment="1">
      <alignment horizontal="center" vertical="center"/>
    </xf>
    <xf numFmtId="0" fontId="14" fillId="0" borderId="3" xfId="3" applyFont="1" applyBorder="1" applyAlignment="1">
      <alignment horizontal="center" vertical="center"/>
    </xf>
    <xf numFmtId="164" fontId="8" fillId="0" borderId="0" xfId="0" applyNumberFormat="1" applyFont="1" applyAlignment="1">
      <alignment horizontal="center"/>
    </xf>
    <xf numFmtId="0" fontId="23" fillId="0" borderId="0" xfId="9" applyFont="1" applyBorder="1" applyAlignment="1">
      <alignment horizontal="right" vertical="center" wrapText="1"/>
    </xf>
    <xf numFmtId="165" fontId="23" fillId="0" borderId="0" xfId="9" applyNumberFormat="1" applyFont="1" applyBorder="1" applyAlignment="1" applyProtection="1">
      <alignment horizontal="center" vertical="center" wrapText="1"/>
      <protection locked="0"/>
    </xf>
    <xf numFmtId="0" fontId="22" fillId="0" borderId="0" xfId="10" applyFont="1" applyFill="1" applyBorder="1" applyAlignment="1" applyProtection="1">
      <alignment vertical="center"/>
    </xf>
    <xf numFmtId="0" fontId="22" fillId="0" borderId="6" xfId="9" applyFont="1" applyBorder="1" applyAlignment="1">
      <alignment horizontal="right" vertical="center" wrapText="1"/>
    </xf>
    <xf numFmtId="0" fontId="22" fillId="0" borderId="5" xfId="9" applyFont="1" applyBorder="1" applyAlignment="1">
      <alignment horizontal="right" vertical="center" wrapText="1"/>
    </xf>
  </cellXfs>
  <cellStyles count="18">
    <cellStyle name="Comma 2" xfId="16" xr:uid="{F340E101-CB84-4851-979C-6C20FB9FF92F}"/>
    <cellStyle name="Excel Built-in Normal 3" xfId="10" xr:uid="{1689A9C5-E5E9-4B32-B938-3F3727E89FEC}"/>
    <cellStyle name="Explanatory Text" xfId="2" builtinId="53"/>
    <cellStyle name="Normal" xfId="0" builtinId="0"/>
    <cellStyle name="Normal 2" xfId="7" xr:uid="{B7E2D7FC-A491-4846-B86B-A6FF203C13B6}"/>
    <cellStyle name="Normal 2 2" xfId="17" xr:uid="{6DD0E894-B50B-4BB1-9C9A-648EED61C41F}"/>
    <cellStyle name="Normal 3" xfId="11" xr:uid="{20975052-1095-4E35-9DEE-23A5AA8E8147}"/>
    <cellStyle name="Normal 3 2" xfId="13" xr:uid="{D7472E08-29FE-41DC-8FE8-7A2462604CA8}"/>
    <cellStyle name="Normal 4" xfId="12" xr:uid="{B509D14B-71AB-4749-AA9F-F1F4C213AA69}"/>
    <cellStyle name="Normal 5" xfId="14" xr:uid="{98FE0DA4-581B-4997-9254-B767942054DB}"/>
    <cellStyle name="Normal_2-1" xfId="3" xr:uid="{02CF406B-BDB7-4A9F-8093-2DAC688CA9D9}"/>
    <cellStyle name="Normal_Polu_vidusskola_kopeja" xfId="9" xr:uid="{8004B9CC-2F00-4263-9E3C-FC18B5B4FAA9}"/>
    <cellStyle name="Normal_Sheet1" xfId="5" xr:uid="{017D3239-4F4C-4B66-8B4C-644640B49915}"/>
    <cellStyle name="Normal_Tame_F2" xfId="8" xr:uid="{11C5E025-1841-4459-BA01-1CC9CE5DE6F4}"/>
    <cellStyle name="Normal_TD15" xfId="15" xr:uid="{FCD1AA13-841F-4A16-822E-AD3451DBB4C6}"/>
    <cellStyle name="Parastais 2" xfId="4" xr:uid="{50A3115D-05CE-4410-AE27-DC5AE7009340}"/>
    <cellStyle name="Parastais 3 2" xfId="6" xr:uid="{6D9A46A0-0CA8-45E6-BA0A-177558318D4F}"/>
    <cellStyle name="Style 1" xfId="1" xr:uid="{333D36A3-358A-4C2E-A82A-F007043D9B1E}"/>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editAs="oneCell">
    <xdr:from>
      <xdr:col>12</xdr:col>
      <xdr:colOff>828675</xdr:colOff>
      <xdr:row>12</xdr:row>
      <xdr:rowOff>0</xdr:rowOff>
    </xdr:from>
    <xdr:to>
      <xdr:col>13</xdr:col>
      <xdr:colOff>22166</xdr:colOff>
      <xdr:row>13</xdr:row>
      <xdr:rowOff>110677</xdr:rowOff>
    </xdr:to>
    <xdr:sp macro="" textlink="">
      <xdr:nvSpPr>
        <xdr:cNvPr id="2" name="Text Box 2">
          <a:extLst>
            <a:ext uri="{FF2B5EF4-FFF2-40B4-BE49-F238E27FC236}">
              <a16:creationId xmlns:a16="http://schemas.microsoft.com/office/drawing/2014/main" id="{74FC8A6A-FD3B-4A5D-8402-0CDC4E108DEE}"/>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3" name="Text Box 2">
          <a:extLst>
            <a:ext uri="{FF2B5EF4-FFF2-40B4-BE49-F238E27FC236}">
              <a16:creationId xmlns:a16="http://schemas.microsoft.com/office/drawing/2014/main" id="{FA4DAC85-D36A-4FF0-A0FD-86637E8CF4EB}"/>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4" name="Text Box 2">
          <a:extLst>
            <a:ext uri="{FF2B5EF4-FFF2-40B4-BE49-F238E27FC236}">
              <a16:creationId xmlns:a16="http://schemas.microsoft.com/office/drawing/2014/main" id="{E9B7B3FC-F0B0-460C-960E-92B08D8E86CB}"/>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5" name="Text Box 2">
          <a:extLst>
            <a:ext uri="{FF2B5EF4-FFF2-40B4-BE49-F238E27FC236}">
              <a16:creationId xmlns:a16="http://schemas.microsoft.com/office/drawing/2014/main" id="{07A0051B-4EE4-45D3-B41D-88A6FDED1391}"/>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6" name="Text Box 2">
          <a:extLst>
            <a:ext uri="{FF2B5EF4-FFF2-40B4-BE49-F238E27FC236}">
              <a16:creationId xmlns:a16="http://schemas.microsoft.com/office/drawing/2014/main" id="{DB3AFBAA-1233-49E9-8FF6-F2926BF6D4A4}"/>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7" name="Text Box 2">
          <a:extLst>
            <a:ext uri="{FF2B5EF4-FFF2-40B4-BE49-F238E27FC236}">
              <a16:creationId xmlns:a16="http://schemas.microsoft.com/office/drawing/2014/main" id="{AC58B68B-6A5E-470F-903F-E50B13E2DF6D}"/>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8" name="Text Box 2">
          <a:extLst>
            <a:ext uri="{FF2B5EF4-FFF2-40B4-BE49-F238E27FC236}">
              <a16:creationId xmlns:a16="http://schemas.microsoft.com/office/drawing/2014/main" id="{C8D80F5D-1B68-4993-A4AC-DA9226E7F550}"/>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9" name="Text Box 2">
          <a:extLst>
            <a:ext uri="{FF2B5EF4-FFF2-40B4-BE49-F238E27FC236}">
              <a16:creationId xmlns:a16="http://schemas.microsoft.com/office/drawing/2014/main" id="{62878C0E-9BA7-47C4-A6AB-1ABCAC99CF9D}"/>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110677</xdr:rowOff>
    </xdr:to>
    <xdr:sp macro="" textlink="">
      <xdr:nvSpPr>
        <xdr:cNvPr id="10" name="Text Box 2">
          <a:extLst>
            <a:ext uri="{FF2B5EF4-FFF2-40B4-BE49-F238E27FC236}">
              <a16:creationId xmlns:a16="http://schemas.microsoft.com/office/drawing/2014/main" id="{481BD829-880B-45B1-9C6D-EACCD6C5861C}"/>
            </a:ext>
          </a:extLst>
        </xdr:cNvPr>
        <xdr:cNvSpPr txBox="1">
          <a:spLocks noChangeArrowheads="1"/>
        </xdr:cNvSpPr>
      </xdr:nvSpPr>
      <xdr:spPr bwMode="auto">
        <a:xfrm>
          <a:off x="12411075" y="1847850"/>
          <a:ext cx="22166" cy="3011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1" name="Text Box 2">
          <a:extLst>
            <a:ext uri="{FF2B5EF4-FFF2-40B4-BE49-F238E27FC236}">
              <a16:creationId xmlns:a16="http://schemas.microsoft.com/office/drawing/2014/main" id="{AF4F79BE-787D-4844-A72B-4584DB1249C2}"/>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2" name="Text Box 2">
          <a:extLst>
            <a:ext uri="{FF2B5EF4-FFF2-40B4-BE49-F238E27FC236}">
              <a16:creationId xmlns:a16="http://schemas.microsoft.com/office/drawing/2014/main" id="{DEA3750B-F11D-4784-BF7E-ADBAD0AB843B}"/>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3" name="Text Box 2">
          <a:extLst>
            <a:ext uri="{FF2B5EF4-FFF2-40B4-BE49-F238E27FC236}">
              <a16:creationId xmlns:a16="http://schemas.microsoft.com/office/drawing/2014/main" id="{EAE90C59-492A-4873-978A-9ACCB7279748}"/>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4" name="Text Box 2">
          <a:extLst>
            <a:ext uri="{FF2B5EF4-FFF2-40B4-BE49-F238E27FC236}">
              <a16:creationId xmlns:a16="http://schemas.microsoft.com/office/drawing/2014/main" id="{BE1F79AF-57CD-421D-9D5D-CD738332052C}"/>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5" name="Text Box 2">
          <a:extLst>
            <a:ext uri="{FF2B5EF4-FFF2-40B4-BE49-F238E27FC236}">
              <a16:creationId xmlns:a16="http://schemas.microsoft.com/office/drawing/2014/main" id="{1E988B54-F55E-45DF-9FE1-7617BE357FCA}"/>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6" name="Text Box 2">
          <a:extLst>
            <a:ext uri="{FF2B5EF4-FFF2-40B4-BE49-F238E27FC236}">
              <a16:creationId xmlns:a16="http://schemas.microsoft.com/office/drawing/2014/main" id="{2EB898BC-7338-4CF3-8126-A44C86B35761}"/>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7" name="Text Box 2">
          <a:extLst>
            <a:ext uri="{FF2B5EF4-FFF2-40B4-BE49-F238E27FC236}">
              <a16:creationId xmlns:a16="http://schemas.microsoft.com/office/drawing/2014/main" id="{9CE616C9-C393-40C0-931B-DCEB19B2FE01}"/>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8" name="Text Box 2">
          <a:extLst>
            <a:ext uri="{FF2B5EF4-FFF2-40B4-BE49-F238E27FC236}">
              <a16:creationId xmlns:a16="http://schemas.microsoft.com/office/drawing/2014/main" id="{498311A7-153A-4BF7-A6F3-22DFB15A4F33}"/>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19" name="Text Box 2">
          <a:extLst>
            <a:ext uri="{FF2B5EF4-FFF2-40B4-BE49-F238E27FC236}">
              <a16:creationId xmlns:a16="http://schemas.microsoft.com/office/drawing/2014/main" id="{7601EF51-E7AA-4F2F-9ACB-7C6A72FC8846}"/>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20" name="Text Box 2">
          <a:extLst>
            <a:ext uri="{FF2B5EF4-FFF2-40B4-BE49-F238E27FC236}">
              <a16:creationId xmlns:a16="http://schemas.microsoft.com/office/drawing/2014/main" id="{65A987D5-9310-4A5F-ABA2-9BE6673D1297}"/>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1" name="Text Box 2">
          <a:extLst>
            <a:ext uri="{FF2B5EF4-FFF2-40B4-BE49-F238E27FC236}">
              <a16:creationId xmlns:a16="http://schemas.microsoft.com/office/drawing/2014/main" id="{4262ACE2-D335-47C9-B61E-B6319525E24A}"/>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2" name="Text Box 2">
          <a:extLst>
            <a:ext uri="{FF2B5EF4-FFF2-40B4-BE49-F238E27FC236}">
              <a16:creationId xmlns:a16="http://schemas.microsoft.com/office/drawing/2014/main" id="{7760A7B0-E688-48F3-BF7A-A69FD937DE44}"/>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3" name="Text Box 2">
          <a:extLst>
            <a:ext uri="{FF2B5EF4-FFF2-40B4-BE49-F238E27FC236}">
              <a16:creationId xmlns:a16="http://schemas.microsoft.com/office/drawing/2014/main" id="{D0F4FF88-8C8C-4D2F-B01F-CAD19001F102}"/>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4" name="Text Box 2">
          <a:extLst>
            <a:ext uri="{FF2B5EF4-FFF2-40B4-BE49-F238E27FC236}">
              <a16:creationId xmlns:a16="http://schemas.microsoft.com/office/drawing/2014/main" id="{E567A411-ADCF-415F-A2F2-389F09B79D90}"/>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5" name="Text Box 2">
          <a:extLst>
            <a:ext uri="{FF2B5EF4-FFF2-40B4-BE49-F238E27FC236}">
              <a16:creationId xmlns:a16="http://schemas.microsoft.com/office/drawing/2014/main" id="{97F78E36-0E39-403F-A075-CA2654AD97BA}"/>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6" name="Text Box 2">
          <a:extLst>
            <a:ext uri="{FF2B5EF4-FFF2-40B4-BE49-F238E27FC236}">
              <a16:creationId xmlns:a16="http://schemas.microsoft.com/office/drawing/2014/main" id="{9AF51006-5C0B-4581-A099-1F876EE4DCE0}"/>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7" name="Text Box 2">
          <a:extLst>
            <a:ext uri="{FF2B5EF4-FFF2-40B4-BE49-F238E27FC236}">
              <a16:creationId xmlns:a16="http://schemas.microsoft.com/office/drawing/2014/main" id="{0801D66E-BC43-412C-8B57-7F15EB9E04ED}"/>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8" name="Text Box 2">
          <a:extLst>
            <a:ext uri="{FF2B5EF4-FFF2-40B4-BE49-F238E27FC236}">
              <a16:creationId xmlns:a16="http://schemas.microsoft.com/office/drawing/2014/main" id="{2B464226-1926-452A-BCB6-F61DEB3947B1}"/>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29" name="Text Box 2">
          <a:extLst>
            <a:ext uri="{FF2B5EF4-FFF2-40B4-BE49-F238E27FC236}">
              <a16:creationId xmlns:a16="http://schemas.microsoft.com/office/drawing/2014/main" id="{535C3AC2-D5B9-417D-A9FA-48793E741B1A}"/>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70036</xdr:rowOff>
    </xdr:to>
    <xdr:sp macro="" textlink="">
      <xdr:nvSpPr>
        <xdr:cNvPr id="30" name="Text Box 2">
          <a:extLst>
            <a:ext uri="{FF2B5EF4-FFF2-40B4-BE49-F238E27FC236}">
              <a16:creationId xmlns:a16="http://schemas.microsoft.com/office/drawing/2014/main" id="{906BD93A-7172-4C3F-BED7-6129D8DD12A9}"/>
            </a:ext>
          </a:extLst>
        </xdr:cNvPr>
        <xdr:cNvSpPr txBox="1">
          <a:spLocks noChangeArrowheads="1"/>
        </xdr:cNvSpPr>
      </xdr:nvSpPr>
      <xdr:spPr bwMode="auto">
        <a:xfrm>
          <a:off x="12411075" y="1847850"/>
          <a:ext cx="22166" cy="2605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1" name="Text Box 2">
          <a:extLst>
            <a:ext uri="{FF2B5EF4-FFF2-40B4-BE49-F238E27FC236}">
              <a16:creationId xmlns:a16="http://schemas.microsoft.com/office/drawing/2014/main" id="{82FD211F-7238-4DB2-9680-DF71B00E30C6}"/>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2" name="Text Box 2">
          <a:extLst>
            <a:ext uri="{FF2B5EF4-FFF2-40B4-BE49-F238E27FC236}">
              <a16:creationId xmlns:a16="http://schemas.microsoft.com/office/drawing/2014/main" id="{B70A4405-14E6-410A-A7C7-2CBB70416510}"/>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3" name="Text Box 2">
          <a:extLst>
            <a:ext uri="{FF2B5EF4-FFF2-40B4-BE49-F238E27FC236}">
              <a16:creationId xmlns:a16="http://schemas.microsoft.com/office/drawing/2014/main" id="{E4664C7A-D1DF-4F99-800E-D432D0969882}"/>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4" name="Text Box 2">
          <a:extLst>
            <a:ext uri="{FF2B5EF4-FFF2-40B4-BE49-F238E27FC236}">
              <a16:creationId xmlns:a16="http://schemas.microsoft.com/office/drawing/2014/main" id="{E0D222CC-89E0-4BB5-8231-9D867CF94517}"/>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5" name="Text Box 2">
          <a:extLst>
            <a:ext uri="{FF2B5EF4-FFF2-40B4-BE49-F238E27FC236}">
              <a16:creationId xmlns:a16="http://schemas.microsoft.com/office/drawing/2014/main" id="{F8D7D8E0-5C45-4DAA-885B-74CB7B213801}"/>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6" name="Text Box 2">
          <a:extLst>
            <a:ext uri="{FF2B5EF4-FFF2-40B4-BE49-F238E27FC236}">
              <a16:creationId xmlns:a16="http://schemas.microsoft.com/office/drawing/2014/main" id="{ACA2C99C-3D9C-47B6-BDF0-1BCA482195BC}"/>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7" name="Text Box 2">
          <a:extLst>
            <a:ext uri="{FF2B5EF4-FFF2-40B4-BE49-F238E27FC236}">
              <a16:creationId xmlns:a16="http://schemas.microsoft.com/office/drawing/2014/main" id="{F2DCDE49-C82B-4EE8-A463-764411A899B7}"/>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8" name="Text Box 2">
          <a:extLst>
            <a:ext uri="{FF2B5EF4-FFF2-40B4-BE49-F238E27FC236}">
              <a16:creationId xmlns:a16="http://schemas.microsoft.com/office/drawing/2014/main" id="{B7EE8BB4-CB6C-46B9-A047-FCDD1C36FBC2}"/>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39" name="Text Box 2">
          <a:extLst>
            <a:ext uri="{FF2B5EF4-FFF2-40B4-BE49-F238E27FC236}">
              <a16:creationId xmlns:a16="http://schemas.microsoft.com/office/drawing/2014/main" id="{3B7B6ABE-109C-4249-9D08-F675950E6B91}"/>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1904</xdr:rowOff>
    </xdr:to>
    <xdr:sp macro="" textlink="">
      <xdr:nvSpPr>
        <xdr:cNvPr id="40" name="Text Box 2">
          <a:extLst>
            <a:ext uri="{FF2B5EF4-FFF2-40B4-BE49-F238E27FC236}">
              <a16:creationId xmlns:a16="http://schemas.microsoft.com/office/drawing/2014/main" id="{0654C8E5-0F88-4DA9-9344-C3B7C8EF599B}"/>
            </a:ext>
          </a:extLst>
        </xdr:cNvPr>
        <xdr:cNvSpPr txBox="1">
          <a:spLocks noChangeArrowheads="1"/>
        </xdr:cNvSpPr>
      </xdr:nvSpPr>
      <xdr:spPr bwMode="auto">
        <a:xfrm>
          <a:off x="12411075" y="1847850"/>
          <a:ext cx="22166" cy="1828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1" name="Text Box 100">
          <a:extLst>
            <a:ext uri="{FF2B5EF4-FFF2-40B4-BE49-F238E27FC236}">
              <a16:creationId xmlns:a16="http://schemas.microsoft.com/office/drawing/2014/main" id="{D63E6EC0-8868-4EFB-9BC4-5DDC39D32443}"/>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2" name="Text Box 101">
          <a:extLst>
            <a:ext uri="{FF2B5EF4-FFF2-40B4-BE49-F238E27FC236}">
              <a16:creationId xmlns:a16="http://schemas.microsoft.com/office/drawing/2014/main" id="{D6E89DA1-682C-4096-9DF5-C98233757F56}"/>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3" name="Text Box 102">
          <a:extLst>
            <a:ext uri="{FF2B5EF4-FFF2-40B4-BE49-F238E27FC236}">
              <a16:creationId xmlns:a16="http://schemas.microsoft.com/office/drawing/2014/main" id="{668AB7AF-7B45-4ACF-A1E0-D98F070DE1D5}"/>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4" name="Text Box 103">
          <a:extLst>
            <a:ext uri="{FF2B5EF4-FFF2-40B4-BE49-F238E27FC236}">
              <a16:creationId xmlns:a16="http://schemas.microsoft.com/office/drawing/2014/main" id="{3C9A3643-BE35-4DD7-9D7A-BD52159D4D8D}"/>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5" name="Text Box 104">
          <a:extLst>
            <a:ext uri="{FF2B5EF4-FFF2-40B4-BE49-F238E27FC236}">
              <a16:creationId xmlns:a16="http://schemas.microsoft.com/office/drawing/2014/main" id="{6A4C28FA-D2E3-4CA8-B2D8-CB66145EE13A}"/>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6" name="Text Box 105">
          <a:extLst>
            <a:ext uri="{FF2B5EF4-FFF2-40B4-BE49-F238E27FC236}">
              <a16:creationId xmlns:a16="http://schemas.microsoft.com/office/drawing/2014/main" id="{B2731AC4-37CD-4AFA-986C-13918301FF1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7" name="Text Box 106">
          <a:extLst>
            <a:ext uri="{FF2B5EF4-FFF2-40B4-BE49-F238E27FC236}">
              <a16:creationId xmlns:a16="http://schemas.microsoft.com/office/drawing/2014/main" id="{817DA2DA-F81D-4DD3-9FB5-66ABFB24E526}"/>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8" name="Text Box 107">
          <a:extLst>
            <a:ext uri="{FF2B5EF4-FFF2-40B4-BE49-F238E27FC236}">
              <a16:creationId xmlns:a16="http://schemas.microsoft.com/office/drawing/2014/main" id="{C33B8887-A3ED-49E1-A891-DDAB09FE908F}"/>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49" name="Text Box 108">
          <a:extLst>
            <a:ext uri="{FF2B5EF4-FFF2-40B4-BE49-F238E27FC236}">
              <a16:creationId xmlns:a16="http://schemas.microsoft.com/office/drawing/2014/main" id="{FC725D42-D844-4B6F-9CFF-4E85BE3C2212}"/>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0" name="Text Box 109">
          <a:extLst>
            <a:ext uri="{FF2B5EF4-FFF2-40B4-BE49-F238E27FC236}">
              <a16:creationId xmlns:a16="http://schemas.microsoft.com/office/drawing/2014/main" id="{1FFD73EE-0C17-40F1-9701-24F8021C751D}"/>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1" name="Text Box 2">
          <a:extLst>
            <a:ext uri="{FF2B5EF4-FFF2-40B4-BE49-F238E27FC236}">
              <a16:creationId xmlns:a16="http://schemas.microsoft.com/office/drawing/2014/main" id="{2B08536B-769B-4707-BD51-BE906ECD9D4D}"/>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2" name="Text Box 2">
          <a:extLst>
            <a:ext uri="{FF2B5EF4-FFF2-40B4-BE49-F238E27FC236}">
              <a16:creationId xmlns:a16="http://schemas.microsoft.com/office/drawing/2014/main" id="{00A27C26-B43C-4CD3-AD9E-16305CEBEAFA}"/>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3" name="Text Box 2">
          <a:extLst>
            <a:ext uri="{FF2B5EF4-FFF2-40B4-BE49-F238E27FC236}">
              <a16:creationId xmlns:a16="http://schemas.microsoft.com/office/drawing/2014/main" id="{24BB24D0-7059-4940-B003-674FF49F4966}"/>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4" name="Text Box 2">
          <a:extLst>
            <a:ext uri="{FF2B5EF4-FFF2-40B4-BE49-F238E27FC236}">
              <a16:creationId xmlns:a16="http://schemas.microsoft.com/office/drawing/2014/main" id="{17FD8608-0C07-4707-B030-6F071885DF77}"/>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5" name="Text Box 2">
          <a:extLst>
            <a:ext uri="{FF2B5EF4-FFF2-40B4-BE49-F238E27FC236}">
              <a16:creationId xmlns:a16="http://schemas.microsoft.com/office/drawing/2014/main" id="{CBED67F3-3CFA-4216-96C0-4F0E6C81A215}"/>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6" name="Text Box 2">
          <a:extLst>
            <a:ext uri="{FF2B5EF4-FFF2-40B4-BE49-F238E27FC236}">
              <a16:creationId xmlns:a16="http://schemas.microsoft.com/office/drawing/2014/main" id="{CDB7586C-682B-45F8-8069-AD5B48DCCF4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7" name="Text Box 2">
          <a:extLst>
            <a:ext uri="{FF2B5EF4-FFF2-40B4-BE49-F238E27FC236}">
              <a16:creationId xmlns:a16="http://schemas.microsoft.com/office/drawing/2014/main" id="{0DF6A060-794F-4D1A-96A3-17A6F25F59FB}"/>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8" name="Text Box 2">
          <a:extLst>
            <a:ext uri="{FF2B5EF4-FFF2-40B4-BE49-F238E27FC236}">
              <a16:creationId xmlns:a16="http://schemas.microsoft.com/office/drawing/2014/main" id="{3E193988-9474-4D69-A4EB-0B9811B067F7}"/>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59" name="Text Box 2">
          <a:extLst>
            <a:ext uri="{FF2B5EF4-FFF2-40B4-BE49-F238E27FC236}">
              <a16:creationId xmlns:a16="http://schemas.microsoft.com/office/drawing/2014/main" id="{FBF9A441-1579-4EA1-A8B3-228159BB7C1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12</xdr:row>
      <xdr:rowOff>0</xdr:rowOff>
    </xdr:from>
    <xdr:to>
      <xdr:col>1</xdr:col>
      <xdr:colOff>18490</xdr:colOff>
      <xdr:row>12</xdr:row>
      <xdr:rowOff>152399</xdr:rowOff>
    </xdr:to>
    <xdr:sp macro="" textlink="">
      <xdr:nvSpPr>
        <xdr:cNvPr id="60" name="Text Box 2">
          <a:extLst>
            <a:ext uri="{FF2B5EF4-FFF2-40B4-BE49-F238E27FC236}">
              <a16:creationId xmlns:a16="http://schemas.microsoft.com/office/drawing/2014/main" id="{DF89DB77-125F-4C87-AF92-B045EC8F4E3A}"/>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1" name="Text Box 2">
          <a:extLst>
            <a:ext uri="{FF2B5EF4-FFF2-40B4-BE49-F238E27FC236}">
              <a16:creationId xmlns:a16="http://schemas.microsoft.com/office/drawing/2014/main" id="{183F2DAB-522A-4158-8EF4-9240B86A3B0D}"/>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2" name="Text Box 2">
          <a:extLst>
            <a:ext uri="{FF2B5EF4-FFF2-40B4-BE49-F238E27FC236}">
              <a16:creationId xmlns:a16="http://schemas.microsoft.com/office/drawing/2014/main" id="{0F892DD4-D9D0-462A-99A6-A72078DA0AA5}"/>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3" name="Text Box 2">
          <a:extLst>
            <a:ext uri="{FF2B5EF4-FFF2-40B4-BE49-F238E27FC236}">
              <a16:creationId xmlns:a16="http://schemas.microsoft.com/office/drawing/2014/main" id="{840DC8BA-0BB0-44DB-8249-CD0D52AC7389}"/>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4" name="Text Box 2">
          <a:extLst>
            <a:ext uri="{FF2B5EF4-FFF2-40B4-BE49-F238E27FC236}">
              <a16:creationId xmlns:a16="http://schemas.microsoft.com/office/drawing/2014/main" id="{01BE7858-2032-4AAA-97F7-E7B5AC93D122}"/>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5" name="Text Box 2">
          <a:extLst>
            <a:ext uri="{FF2B5EF4-FFF2-40B4-BE49-F238E27FC236}">
              <a16:creationId xmlns:a16="http://schemas.microsoft.com/office/drawing/2014/main" id="{B4422584-FFC3-4D5A-B513-982D3FEC1BA7}"/>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6" name="Text Box 2">
          <a:extLst>
            <a:ext uri="{FF2B5EF4-FFF2-40B4-BE49-F238E27FC236}">
              <a16:creationId xmlns:a16="http://schemas.microsoft.com/office/drawing/2014/main" id="{586FBC9D-77FC-4EE1-AB15-41999B749848}"/>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7" name="Text Box 2">
          <a:extLst>
            <a:ext uri="{FF2B5EF4-FFF2-40B4-BE49-F238E27FC236}">
              <a16:creationId xmlns:a16="http://schemas.microsoft.com/office/drawing/2014/main" id="{3C197630-EDBF-4E60-B99B-55FD12879FDA}"/>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8" name="Text Box 2">
          <a:extLst>
            <a:ext uri="{FF2B5EF4-FFF2-40B4-BE49-F238E27FC236}">
              <a16:creationId xmlns:a16="http://schemas.microsoft.com/office/drawing/2014/main" id="{F490A9E2-2BA1-4EA6-9E63-69C48F95C046}"/>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69" name="Text Box 2">
          <a:extLst>
            <a:ext uri="{FF2B5EF4-FFF2-40B4-BE49-F238E27FC236}">
              <a16:creationId xmlns:a16="http://schemas.microsoft.com/office/drawing/2014/main" id="{0C107B7E-17AA-42BF-AEE6-ED67D37C0B00}"/>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70" name="Text Box 2">
          <a:extLst>
            <a:ext uri="{FF2B5EF4-FFF2-40B4-BE49-F238E27FC236}">
              <a16:creationId xmlns:a16="http://schemas.microsoft.com/office/drawing/2014/main" id="{EBF98AE6-5C77-404B-AAB7-7C79BA1E6414}"/>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1" name="Text Box 2">
          <a:extLst>
            <a:ext uri="{FF2B5EF4-FFF2-40B4-BE49-F238E27FC236}">
              <a16:creationId xmlns:a16="http://schemas.microsoft.com/office/drawing/2014/main" id="{F1DA7D90-0C04-4CA8-B7FD-E57D93661EC7}"/>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2" name="Text Box 2">
          <a:extLst>
            <a:ext uri="{FF2B5EF4-FFF2-40B4-BE49-F238E27FC236}">
              <a16:creationId xmlns:a16="http://schemas.microsoft.com/office/drawing/2014/main" id="{B99964C0-E734-4253-ADCB-265BC38BFEC6}"/>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3" name="Text Box 2">
          <a:extLst>
            <a:ext uri="{FF2B5EF4-FFF2-40B4-BE49-F238E27FC236}">
              <a16:creationId xmlns:a16="http://schemas.microsoft.com/office/drawing/2014/main" id="{9DCFD735-6681-4693-BD80-2F719B100904}"/>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4" name="Text Box 2">
          <a:extLst>
            <a:ext uri="{FF2B5EF4-FFF2-40B4-BE49-F238E27FC236}">
              <a16:creationId xmlns:a16="http://schemas.microsoft.com/office/drawing/2014/main" id="{DE2478F6-5BB1-4FAA-9882-A02C60A7E83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5" name="Text Box 2">
          <a:extLst>
            <a:ext uri="{FF2B5EF4-FFF2-40B4-BE49-F238E27FC236}">
              <a16:creationId xmlns:a16="http://schemas.microsoft.com/office/drawing/2014/main" id="{4EBE390F-AF7B-4F05-AC24-88CC7C87302E}"/>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6" name="Text Box 2">
          <a:extLst>
            <a:ext uri="{FF2B5EF4-FFF2-40B4-BE49-F238E27FC236}">
              <a16:creationId xmlns:a16="http://schemas.microsoft.com/office/drawing/2014/main" id="{2E636404-2024-4EA4-8B19-353B19B68B4E}"/>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7" name="Text Box 2">
          <a:extLst>
            <a:ext uri="{FF2B5EF4-FFF2-40B4-BE49-F238E27FC236}">
              <a16:creationId xmlns:a16="http://schemas.microsoft.com/office/drawing/2014/main" id="{3159626F-D232-42DC-B6E3-31548374D757}"/>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8" name="Text Box 2">
          <a:extLst>
            <a:ext uri="{FF2B5EF4-FFF2-40B4-BE49-F238E27FC236}">
              <a16:creationId xmlns:a16="http://schemas.microsoft.com/office/drawing/2014/main" id="{8E553509-8C48-4961-B48A-7EA955677EC4}"/>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79" name="Text Box 2">
          <a:extLst>
            <a:ext uri="{FF2B5EF4-FFF2-40B4-BE49-F238E27FC236}">
              <a16:creationId xmlns:a16="http://schemas.microsoft.com/office/drawing/2014/main" id="{021A97C4-9588-4865-8958-872340FB9A66}"/>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80" name="Text Box 2">
          <a:extLst>
            <a:ext uri="{FF2B5EF4-FFF2-40B4-BE49-F238E27FC236}">
              <a16:creationId xmlns:a16="http://schemas.microsoft.com/office/drawing/2014/main" id="{3B43CAD6-69D3-4225-A023-16EF556BC4DA}"/>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1" name="Text Box 2">
          <a:extLst>
            <a:ext uri="{FF2B5EF4-FFF2-40B4-BE49-F238E27FC236}">
              <a16:creationId xmlns:a16="http://schemas.microsoft.com/office/drawing/2014/main" id="{285847AF-F881-4C5B-B6AD-F2858EFA4704}"/>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2" name="Text Box 2">
          <a:extLst>
            <a:ext uri="{FF2B5EF4-FFF2-40B4-BE49-F238E27FC236}">
              <a16:creationId xmlns:a16="http://schemas.microsoft.com/office/drawing/2014/main" id="{75A8BA35-673A-4AC1-98CE-B9047C821416}"/>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3" name="Text Box 2">
          <a:extLst>
            <a:ext uri="{FF2B5EF4-FFF2-40B4-BE49-F238E27FC236}">
              <a16:creationId xmlns:a16="http://schemas.microsoft.com/office/drawing/2014/main" id="{27BC0BA2-F91D-491F-9373-0ABD2E3AF366}"/>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4" name="Text Box 2">
          <a:extLst>
            <a:ext uri="{FF2B5EF4-FFF2-40B4-BE49-F238E27FC236}">
              <a16:creationId xmlns:a16="http://schemas.microsoft.com/office/drawing/2014/main" id="{617CAAA0-D5AD-474D-91AB-4A5589912778}"/>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5" name="Text Box 2">
          <a:extLst>
            <a:ext uri="{FF2B5EF4-FFF2-40B4-BE49-F238E27FC236}">
              <a16:creationId xmlns:a16="http://schemas.microsoft.com/office/drawing/2014/main" id="{8969BFC3-537D-47C3-81F1-3361B0AAD394}"/>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6" name="Text Box 2">
          <a:extLst>
            <a:ext uri="{FF2B5EF4-FFF2-40B4-BE49-F238E27FC236}">
              <a16:creationId xmlns:a16="http://schemas.microsoft.com/office/drawing/2014/main" id="{30E9DA58-B90E-44E4-B4BF-CDFC79839057}"/>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7" name="Text Box 2">
          <a:extLst>
            <a:ext uri="{FF2B5EF4-FFF2-40B4-BE49-F238E27FC236}">
              <a16:creationId xmlns:a16="http://schemas.microsoft.com/office/drawing/2014/main" id="{8644DE2F-623D-4DD9-8671-35C0561D9B0C}"/>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8" name="Text Box 2">
          <a:extLst>
            <a:ext uri="{FF2B5EF4-FFF2-40B4-BE49-F238E27FC236}">
              <a16:creationId xmlns:a16="http://schemas.microsoft.com/office/drawing/2014/main" id="{35913688-3CC0-4F0C-907D-2C1DA51F909E}"/>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89" name="Text Box 2">
          <a:extLst>
            <a:ext uri="{FF2B5EF4-FFF2-40B4-BE49-F238E27FC236}">
              <a16:creationId xmlns:a16="http://schemas.microsoft.com/office/drawing/2014/main" id="{8C2F35B7-211A-4137-86CE-15CAEE42EA31}"/>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12</xdr:col>
      <xdr:colOff>828675</xdr:colOff>
      <xdr:row>12</xdr:row>
      <xdr:rowOff>0</xdr:rowOff>
    </xdr:from>
    <xdr:to>
      <xdr:col>13</xdr:col>
      <xdr:colOff>22166</xdr:colOff>
      <xdr:row>13</xdr:row>
      <xdr:rowOff>108772</xdr:rowOff>
    </xdr:to>
    <xdr:sp macro="" textlink="">
      <xdr:nvSpPr>
        <xdr:cNvPr id="90" name="Text Box 2">
          <a:extLst>
            <a:ext uri="{FF2B5EF4-FFF2-40B4-BE49-F238E27FC236}">
              <a16:creationId xmlns:a16="http://schemas.microsoft.com/office/drawing/2014/main" id="{9FF5B3CC-1D9A-46AF-A3C3-4ABA9DEE419A}"/>
            </a:ext>
          </a:extLst>
        </xdr:cNvPr>
        <xdr:cNvSpPr txBox="1">
          <a:spLocks noChangeArrowheads="1"/>
        </xdr:cNvSpPr>
      </xdr:nvSpPr>
      <xdr:spPr bwMode="auto">
        <a:xfrm>
          <a:off x="12411075" y="1847850"/>
          <a:ext cx="22166" cy="2992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1" name="Text Box 2">
          <a:extLst>
            <a:ext uri="{FF2B5EF4-FFF2-40B4-BE49-F238E27FC236}">
              <a16:creationId xmlns:a16="http://schemas.microsoft.com/office/drawing/2014/main" id="{D65A2208-D715-4462-BA70-24F05D968287}"/>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2" name="Text Box 2">
          <a:extLst>
            <a:ext uri="{FF2B5EF4-FFF2-40B4-BE49-F238E27FC236}">
              <a16:creationId xmlns:a16="http://schemas.microsoft.com/office/drawing/2014/main" id="{CA130D85-37DD-4E47-938C-B14B770279D5}"/>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3" name="Text Box 2">
          <a:extLst>
            <a:ext uri="{FF2B5EF4-FFF2-40B4-BE49-F238E27FC236}">
              <a16:creationId xmlns:a16="http://schemas.microsoft.com/office/drawing/2014/main" id="{651B5045-7A81-4E5F-BBED-C7ACFC25A1A2}"/>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4" name="Text Box 2">
          <a:extLst>
            <a:ext uri="{FF2B5EF4-FFF2-40B4-BE49-F238E27FC236}">
              <a16:creationId xmlns:a16="http://schemas.microsoft.com/office/drawing/2014/main" id="{78B83E12-9FB6-45A2-ABA4-75D4CEE41A2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5" name="Text Box 2">
          <a:extLst>
            <a:ext uri="{FF2B5EF4-FFF2-40B4-BE49-F238E27FC236}">
              <a16:creationId xmlns:a16="http://schemas.microsoft.com/office/drawing/2014/main" id="{13000480-F228-496F-B96B-ED69A58862AD}"/>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6" name="Text Box 2">
          <a:extLst>
            <a:ext uri="{FF2B5EF4-FFF2-40B4-BE49-F238E27FC236}">
              <a16:creationId xmlns:a16="http://schemas.microsoft.com/office/drawing/2014/main" id="{EFE1D20E-CAF5-49B1-A87D-ABF2B5182715}"/>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7" name="Text Box 2">
          <a:extLst>
            <a:ext uri="{FF2B5EF4-FFF2-40B4-BE49-F238E27FC236}">
              <a16:creationId xmlns:a16="http://schemas.microsoft.com/office/drawing/2014/main" id="{F0CB830E-1312-4086-80C6-7EE418B6534E}"/>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8" name="Text Box 2">
          <a:extLst>
            <a:ext uri="{FF2B5EF4-FFF2-40B4-BE49-F238E27FC236}">
              <a16:creationId xmlns:a16="http://schemas.microsoft.com/office/drawing/2014/main" id="{57C6C7DF-0339-4A79-A7FD-369F52724220}"/>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99" name="Text Box 2">
          <a:extLst>
            <a:ext uri="{FF2B5EF4-FFF2-40B4-BE49-F238E27FC236}">
              <a16:creationId xmlns:a16="http://schemas.microsoft.com/office/drawing/2014/main" id="{86C46D8C-D823-4E2C-B64B-43530BF08BB0}"/>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0" name="Text Box 2">
          <a:extLst>
            <a:ext uri="{FF2B5EF4-FFF2-40B4-BE49-F238E27FC236}">
              <a16:creationId xmlns:a16="http://schemas.microsoft.com/office/drawing/2014/main" id="{8FD048D8-D28A-49FA-BBF4-86345F3F35C2}"/>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1" name="Text Box 2">
          <a:extLst>
            <a:ext uri="{FF2B5EF4-FFF2-40B4-BE49-F238E27FC236}">
              <a16:creationId xmlns:a16="http://schemas.microsoft.com/office/drawing/2014/main" id="{880E8DA0-91A9-45F6-ABCB-6CBD3F990BE5}"/>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2" name="Text Box 2">
          <a:extLst>
            <a:ext uri="{FF2B5EF4-FFF2-40B4-BE49-F238E27FC236}">
              <a16:creationId xmlns:a16="http://schemas.microsoft.com/office/drawing/2014/main" id="{AA9B0849-5FEA-4927-A6A5-68CC549CE4F1}"/>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3" name="Text Box 2">
          <a:extLst>
            <a:ext uri="{FF2B5EF4-FFF2-40B4-BE49-F238E27FC236}">
              <a16:creationId xmlns:a16="http://schemas.microsoft.com/office/drawing/2014/main" id="{96B81EAA-8291-4F9C-961E-8BA9D8FFBF98}"/>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4" name="Text Box 2">
          <a:extLst>
            <a:ext uri="{FF2B5EF4-FFF2-40B4-BE49-F238E27FC236}">
              <a16:creationId xmlns:a16="http://schemas.microsoft.com/office/drawing/2014/main" id="{41E41637-4ECA-4EC8-A02A-706647025FAC}"/>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5" name="Text Box 2">
          <a:extLst>
            <a:ext uri="{FF2B5EF4-FFF2-40B4-BE49-F238E27FC236}">
              <a16:creationId xmlns:a16="http://schemas.microsoft.com/office/drawing/2014/main" id="{5F8EF3C2-97D0-4950-8716-B42E40FEDF03}"/>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12</xdr:row>
      <xdr:rowOff>0</xdr:rowOff>
    </xdr:from>
    <xdr:to>
      <xdr:col>1</xdr:col>
      <xdr:colOff>18490</xdr:colOff>
      <xdr:row>12</xdr:row>
      <xdr:rowOff>152399</xdr:rowOff>
    </xdr:to>
    <xdr:sp macro="" textlink="">
      <xdr:nvSpPr>
        <xdr:cNvPr id="106" name="Text Box 2">
          <a:extLst>
            <a:ext uri="{FF2B5EF4-FFF2-40B4-BE49-F238E27FC236}">
              <a16:creationId xmlns:a16="http://schemas.microsoft.com/office/drawing/2014/main" id="{C89C000E-F2D5-46EB-8467-D90EB26EF813}"/>
            </a:ext>
          </a:extLst>
        </xdr:cNvPr>
        <xdr:cNvSpPr txBox="1">
          <a:spLocks noChangeArrowheads="1"/>
        </xdr:cNvSpPr>
      </xdr:nvSpPr>
      <xdr:spPr bwMode="auto">
        <a:xfrm>
          <a:off x="400050" y="1847850"/>
          <a:ext cx="18490" cy="1523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37</xdr:row>
      <xdr:rowOff>0</xdr:rowOff>
    </xdr:from>
    <xdr:ext cx="22166" cy="377377"/>
    <xdr:sp macro="" textlink="">
      <xdr:nvSpPr>
        <xdr:cNvPr id="107" name="Text Box 2">
          <a:extLst>
            <a:ext uri="{FF2B5EF4-FFF2-40B4-BE49-F238E27FC236}">
              <a16:creationId xmlns:a16="http://schemas.microsoft.com/office/drawing/2014/main" id="{2B91CB46-9D4C-4DC1-A4C3-AF47A0340034}"/>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08" name="Text Box 2">
          <a:extLst>
            <a:ext uri="{FF2B5EF4-FFF2-40B4-BE49-F238E27FC236}">
              <a16:creationId xmlns:a16="http://schemas.microsoft.com/office/drawing/2014/main" id="{B91EADA4-3C46-421D-8483-BA26B1351C9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09" name="Text Box 2">
          <a:extLst>
            <a:ext uri="{FF2B5EF4-FFF2-40B4-BE49-F238E27FC236}">
              <a16:creationId xmlns:a16="http://schemas.microsoft.com/office/drawing/2014/main" id="{07F14C69-F801-4601-B3E2-E54568826A06}"/>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0" name="Text Box 2">
          <a:extLst>
            <a:ext uri="{FF2B5EF4-FFF2-40B4-BE49-F238E27FC236}">
              <a16:creationId xmlns:a16="http://schemas.microsoft.com/office/drawing/2014/main" id="{BB0D6A62-AEA3-4F61-9072-6E0D011AFC16}"/>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1" name="Text Box 2">
          <a:extLst>
            <a:ext uri="{FF2B5EF4-FFF2-40B4-BE49-F238E27FC236}">
              <a16:creationId xmlns:a16="http://schemas.microsoft.com/office/drawing/2014/main" id="{EE5486F3-0B10-4654-9FA5-2146C1EBD90D}"/>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2" name="Text Box 2">
          <a:extLst>
            <a:ext uri="{FF2B5EF4-FFF2-40B4-BE49-F238E27FC236}">
              <a16:creationId xmlns:a16="http://schemas.microsoft.com/office/drawing/2014/main" id="{BEDED9AE-56D5-4C51-AED9-81D62FC5C48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3" name="Text Box 2">
          <a:extLst>
            <a:ext uri="{FF2B5EF4-FFF2-40B4-BE49-F238E27FC236}">
              <a16:creationId xmlns:a16="http://schemas.microsoft.com/office/drawing/2014/main" id="{FD60E1D9-7701-4F56-AC0A-C1F24EF9E3F5}"/>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4" name="Text Box 2">
          <a:extLst>
            <a:ext uri="{FF2B5EF4-FFF2-40B4-BE49-F238E27FC236}">
              <a16:creationId xmlns:a16="http://schemas.microsoft.com/office/drawing/2014/main" id="{9054F524-1F1F-4677-8190-867E37DF1633}"/>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115" name="Text Box 2">
          <a:extLst>
            <a:ext uri="{FF2B5EF4-FFF2-40B4-BE49-F238E27FC236}">
              <a16:creationId xmlns:a16="http://schemas.microsoft.com/office/drawing/2014/main" id="{9015B6E0-165C-4714-8300-A5BA69349DC3}"/>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16" name="Text Box 2">
          <a:extLst>
            <a:ext uri="{FF2B5EF4-FFF2-40B4-BE49-F238E27FC236}">
              <a16:creationId xmlns:a16="http://schemas.microsoft.com/office/drawing/2014/main" id="{5B3DDA68-8C3A-4670-8207-07780CE8EBE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17" name="Text Box 2">
          <a:extLst>
            <a:ext uri="{FF2B5EF4-FFF2-40B4-BE49-F238E27FC236}">
              <a16:creationId xmlns:a16="http://schemas.microsoft.com/office/drawing/2014/main" id="{8B169027-8522-44C3-AA8E-8A9A24834AC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18" name="Text Box 2">
          <a:extLst>
            <a:ext uri="{FF2B5EF4-FFF2-40B4-BE49-F238E27FC236}">
              <a16:creationId xmlns:a16="http://schemas.microsoft.com/office/drawing/2014/main" id="{7B740B25-3FE9-4F73-816F-3499540977F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19" name="Text Box 2">
          <a:extLst>
            <a:ext uri="{FF2B5EF4-FFF2-40B4-BE49-F238E27FC236}">
              <a16:creationId xmlns:a16="http://schemas.microsoft.com/office/drawing/2014/main" id="{4FA45600-6BE8-4241-BFDA-900854FB86D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0" name="Text Box 2">
          <a:extLst>
            <a:ext uri="{FF2B5EF4-FFF2-40B4-BE49-F238E27FC236}">
              <a16:creationId xmlns:a16="http://schemas.microsoft.com/office/drawing/2014/main" id="{E315620A-CA6E-4C79-B3C4-177F6A61C15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1" name="Text Box 2">
          <a:extLst>
            <a:ext uri="{FF2B5EF4-FFF2-40B4-BE49-F238E27FC236}">
              <a16:creationId xmlns:a16="http://schemas.microsoft.com/office/drawing/2014/main" id="{271BAAD2-646B-480D-B019-FD45BCF17D3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2" name="Text Box 2">
          <a:extLst>
            <a:ext uri="{FF2B5EF4-FFF2-40B4-BE49-F238E27FC236}">
              <a16:creationId xmlns:a16="http://schemas.microsoft.com/office/drawing/2014/main" id="{B20CB813-97F6-4A9D-8A4A-B64E6F1F4BB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3" name="Text Box 2">
          <a:extLst>
            <a:ext uri="{FF2B5EF4-FFF2-40B4-BE49-F238E27FC236}">
              <a16:creationId xmlns:a16="http://schemas.microsoft.com/office/drawing/2014/main" id="{3016526B-B7C6-4C73-AC48-904782F6BDB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4" name="Text Box 2">
          <a:extLst>
            <a:ext uri="{FF2B5EF4-FFF2-40B4-BE49-F238E27FC236}">
              <a16:creationId xmlns:a16="http://schemas.microsoft.com/office/drawing/2014/main" id="{C039D0FA-31F8-4213-A95A-C9F828F4EB2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25" name="Text Box 2">
          <a:extLst>
            <a:ext uri="{FF2B5EF4-FFF2-40B4-BE49-F238E27FC236}">
              <a16:creationId xmlns:a16="http://schemas.microsoft.com/office/drawing/2014/main" id="{E462B4C7-9B90-4C7F-9168-1C63D436A10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26" name="Text Box 2">
          <a:extLst>
            <a:ext uri="{FF2B5EF4-FFF2-40B4-BE49-F238E27FC236}">
              <a16:creationId xmlns:a16="http://schemas.microsoft.com/office/drawing/2014/main" id="{A7FE0394-A49F-43AF-924E-561F72B2E49D}"/>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27" name="Text Box 2">
          <a:extLst>
            <a:ext uri="{FF2B5EF4-FFF2-40B4-BE49-F238E27FC236}">
              <a16:creationId xmlns:a16="http://schemas.microsoft.com/office/drawing/2014/main" id="{024ACFE8-6411-44E1-8D7E-0EF8BCD66765}"/>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28" name="Text Box 2">
          <a:extLst>
            <a:ext uri="{FF2B5EF4-FFF2-40B4-BE49-F238E27FC236}">
              <a16:creationId xmlns:a16="http://schemas.microsoft.com/office/drawing/2014/main" id="{9C510B13-66FF-4753-B5D2-2943DE1B98B6}"/>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29" name="Text Box 2">
          <a:extLst>
            <a:ext uri="{FF2B5EF4-FFF2-40B4-BE49-F238E27FC236}">
              <a16:creationId xmlns:a16="http://schemas.microsoft.com/office/drawing/2014/main" id="{7BB53D1D-78D6-4B28-ADCF-BFC3AF3CE385}"/>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0" name="Text Box 2">
          <a:extLst>
            <a:ext uri="{FF2B5EF4-FFF2-40B4-BE49-F238E27FC236}">
              <a16:creationId xmlns:a16="http://schemas.microsoft.com/office/drawing/2014/main" id="{CA85BF60-BB6B-4344-BCCA-C8830173BC84}"/>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1" name="Text Box 2">
          <a:extLst>
            <a:ext uri="{FF2B5EF4-FFF2-40B4-BE49-F238E27FC236}">
              <a16:creationId xmlns:a16="http://schemas.microsoft.com/office/drawing/2014/main" id="{F8E3E88F-473C-4346-8542-DDEF3A817850}"/>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2" name="Text Box 2">
          <a:extLst>
            <a:ext uri="{FF2B5EF4-FFF2-40B4-BE49-F238E27FC236}">
              <a16:creationId xmlns:a16="http://schemas.microsoft.com/office/drawing/2014/main" id="{645AAD34-2E5C-4A57-8478-1ACC54879ED2}"/>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3" name="Text Box 2">
          <a:extLst>
            <a:ext uri="{FF2B5EF4-FFF2-40B4-BE49-F238E27FC236}">
              <a16:creationId xmlns:a16="http://schemas.microsoft.com/office/drawing/2014/main" id="{417E197C-470F-4181-881F-F301E18FB2E0}"/>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4" name="Text Box 2">
          <a:extLst>
            <a:ext uri="{FF2B5EF4-FFF2-40B4-BE49-F238E27FC236}">
              <a16:creationId xmlns:a16="http://schemas.microsoft.com/office/drawing/2014/main" id="{2F0449C4-437E-4D0D-93F4-8A6A07EF9C6E}"/>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135" name="Text Box 2">
          <a:extLst>
            <a:ext uri="{FF2B5EF4-FFF2-40B4-BE49-F238E27FC236}">
              <a16:creationId xmlns:a16="http://schemas.microsoft.com/office/drawing/2014/main" id="{509675CF-34B0-4119-A091-5A737FEFB717}"/>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36" name="Text Box 2">
          <a:extLst>
            <a:ext uri="{FF2B5EF4-FFF2-40B4-BE49-F238E27FC236}">
              <a16:creationId xmlns:a16="http://schemas.microsoft.com/office/drawing/2014/main" id="{6C69B3D5-9014-4342-9002-7D6E6C9B33B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37" name="Text Box 2">
          <a:extLst>
            <a:ext uri="{FF2B5EF4-FFF2-40B4-BE49-F238E27FC236}">
              <a16:creationId xmlns:a16="http://schemas.microsoft.com/office/drawing/2014/main" id="{EA7178DF-2ACC-4120-B027-18EDD6E97C3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38" name="Text Box 2">
          <a:extLst>
            <a:ext uri="{FF2B5EF4-FFF2-40B4-BE49-F238E27FC236}">
              <a16:creationId xmlns:a16="http://schemas.microsoft.com/office/drawing/2014/main" id="{A9CA753D-7F12-4C52-9FE3-5DEC1ADD01EA}"/>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39" name="Text Box 2">
          <a:extLst>
            <a:ext uri="{FF2B5EF4-FFF2-40B4-BE49-F238E27FC236}">
              <a16:creationId xmlns:a16="http://schemas.microsoft.com/office/drawing/2014/main" id="{89387BD9-94E0-46F3-9C64-D6FC84EC255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0" name="Text Box 2">
          <a:extLst>
            <a:ext uri="{FF2B5EF4-FFF2-40B4-BE49-F238E27FC236}">
              <a16:creationId xmlns:a16="http://schemas.microsoft.com/office/drawing/2014/main" id="{C5220153-2566-49BF-8191-2B68476420D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1" name="Text Box 2">
          <a:extLst>
            <a:ext uri="{FF2B5EF4-FFF2-40B4-BE49-F238E27FC236}">
              <a16:creationId xmlns:a16="http://schemas.microsoft.com/office/drawing/2014/main" id="{3FFCCE31-910C-4B07-B274-653CA2FBA5A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2" name="Text Box 2">
          <a:extLst>
            <a:ext uri="{FF2B5EF4-FFF2-40B4-BE49-F238E27FC236}">
              <a16:creationId xmlns:a16="http://schemas.microsoft.com/office/drawing/2014/main" id="{A516369E-BA9D-4681-909E-281622A2DD6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3" name="Text Box 2">
          <a:extLst>
            <a:ext uri="{FF2B5EF4-FFF2-40B4-BE49-F238E27FC236}">
              <a16:creationId xmlns:a16="http://schemas.microsoft.com/office/drawing/2014/main" id="{C0401A48-66EB-4BF6-975A-5ECCF6DF262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4" name="Text Box 2">
          <a:extLst>
            <a:ext uri="{FF2B5EF4-FFF2-40B4-BE49-F238E27FC236}">
              <a16:creationId xmlns:a16="http://schemas.microsoft.com/office/drawing/2014/main" id="{384695CE-A6F9-41F4-AF23-0C2FB212C06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145" name="Text Box 2">
          <a:extLst>
            <a:ext uri="{FF2B5EF4-FFF2-40B4-BE49-F238E27FC236}">
              <a16:creationId xmlns:a16="http://schemas.microsoft.com/office/drawing/2014/main" id="{50D49985-7E6D-4248-B82B-9DE866184E1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46" name="Text Box 100">
          <a:extLst>
            <a:ext uri="{FF2B5EF4-FFF2-40B4-BE49-F238E27FC236}">
              <a16:creationId xmlns:a16="http://schemas.microsoft.com/office/drawing/2014/main" id="{168911A0-08BB-4DAE-B292-73A76A44678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47" name="Text Box 101">
          <a:extLst>
            <a:ext uri="{FF2B5EF4-FFF2-40B4-BE49-F238E27FC236}">
              <a16:creationId xmlns:a16="http://schemas.microsoft.com/office/drawing/2014/main" id="{633B4C7F-776A-40AF-B868-0A0072CCD31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48" name="Text Box 102">
          <a:extLst>
            <a:ext uri="{FF2B5EF4-FFF2-40B4-BE49-F238E27FC236}">
              <a16:creationId xmlns:a16="http://schemas.microsoft.com/office/drawing/2014/main" id="{C5F1897A-BE8D-4BEF-9694-18ED7972C24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49" name="Text Box 103">
          <a:extLst>
            <a:ext uri="{FF2B5EF4-FFF2-40B4-BE49-F238E27FC236}">
              <a16:creationId xmlns:a16="http://schemas.microsoft.com/office/drawing/2014/main" id="{1E1A516E-FCDB-455E-98BF-AA360193C9D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0" name="Text Box 104">
          <a:extLst>
            <a:ext uri="{FF2B5EF4-FFF2-40B4-BE49-F238E27FC236}">
              <a16:creationId xmlns:a16="http://schemas.microsoft.com/office/drawing/2014/main" id="{9CD4EA49-100D-4ACF-9301-F43C019E998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1" name="Text Box 105">
          <a:extLst>
            <a:ext uri="{FF2B5EF4-FFF2-40B4-BE49-F238E27FC236}">
              <a16:creationId xmlns:a16="http://schemas.microsoft.com/office/drawing/2014/main" id="{56B2B50A-796A-4A52-9947-F4B88A2F0A7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2" name="Text Box 106">
          <a:extLst>
            <a:ext uri="{FF2B5EF4-FFF2-40B4-BE49-F238E27FC236}">
              <a16:creationId xmlns:a16="http://schemas.microsoft.com/office/drawing/2014/main" id="{79991B44-8EB4-484D-81C7-78E27E6939D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3" name="Text Box 107">
          <a:extLst>
            <a:ext uri="{FF2B5EF4-FFF2-40B4-BE49-F238E27FC236}">
              <a16:creationId xmlns:a16="http://schemas.microsoft.com/office/drawing/2014/main" id="{0AE87E5E-032E-4BFF-8E3A-54019B97CB4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4" name="Text Box 108">
          <a:extLst>
            <a:ext uri="{FF2B5EF4-FFF2-40B4-BE49-F238E27FC236}">
              <a16:creationId xmlns:a16="http://schemas.microsoft.com/office/drawing/2014/main" id="{EF62D1EB-A9D8-4553-816F-D9B1FBAF6E7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5" name="Text Box 109">
          <a:extLst>
            <a:ext uri="{FF2B5EF4-FFF2-40B4-BE49-F238E27FC236}">
              <a16:creationId xmlns:a16="http://schemas.microsoft.com/office/drawing/2014/main" id="{2F780968-2ABB-498C-944B-BB2E190F3B3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6" name="Text Box 2">
          <a:extLst>
            <a:ext uri="{FF2B5EF4-FFF2-40B4-BE49-F238E27FC236}">
              <a16:creationId xmlns:a16="http://schemas.microsoft.com/office/drawing/2014/main" id="{2737EE44-F300-4D69-AB6B-77458D795DA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7" name="Text Box 2">
          <a:extLst>
            <a:ext uri="{FF2B5EF4-FFF2-40B4-BE49-F238E27FC236}">
              <a16:creationId xmlns:a16="http://schemas.microsoft.com/office/drawing/2014/main" id="{9EF4F52C-B669-44B6-A964-8110C870EB2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8" name="Text Box 2">
          <a:extLst>
            <a:ext uri="{FF2B5EF4-FFF2-40B4-BE49-F238E27FC236}">
              <a16:creationId xmlns:a16="http://schemas.microsoft.com/office/drawing/2014/main" id="{ED86F463-552D-47A0-8D66-6F27D4EE3D0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59" name="Text Box 2">
          <a:extLst>
            <a:ext uri="{FF2B5EF4-FFF2-40B4-BE49-F238E27FC236}">
              <a16:creationId xmlns:a16="http://schemas.microsoft.com/office/drawing/2014/main" id="{FD046185-7322-4592-8E37-4733EA22FAA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0" name="Text Box 2">
          <a:extLst>
            <a:ext uri="{FF2B5EF4-FFF2-40B4-BE49-F238E27FC236}">
              <a16:creationId xmlns:a16="http://schemas.microsoft.com/office/drawing/2014/main" id="{EF06180C-62CB-4BB9-B3AD-69F2B29BD6E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1" name="Text Box 2">
          <a:extLst>
            <a:ext uri="{FF2B5EF4-FFF2-40B4-BE49-F238E27FC236}">
              <a16:creationId xmlns:a16="http://schemas.microsoft.com/office/drawing/2014/main" id="{D6C1601B-1A61-4B3C-8CBF-BC963FF3E2B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2" name="Text Box 2">
          <a:extLst>
            <a:ext uri="{FF2B5EF4-FFF2-40B4-BE49-F238E27FC236}">
              <a16:creationId xmlns:a16="http://schemas.microsoft.com/office/drawing/2014/main" id="{29438CA4-DCD8-42D8-98F0-6DA85FF0064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3" name="Text Box 2">
          <a:extLst>
            <a:ext uri="{FF2B5EF4-FFF2-40B4-BE49-F238E27FC236}">
              <a16:creationId xmlns:a16="http://schemas.microsoft.com/office/drawing/2014/main" id="{FC7AF578-8A17-41B6-B41A-63CD5AB3FAE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4" name="Text Box 2">
          <a:extLst>
            <a:ext uri="{FF2B5EF4-FFF2-40B4-BE49-F238E27FC236}">
              <a16:creationId xmlns:a16="http://schemas.microsoft.com/office/drawing/2014/main" id="{B2AB292B-9299-4EA0-80AE-0585B7A628E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65" name="Text Box 2">
          <a:extLst>
            <a:ext uri="{FF2B5EF4-FFF2-40B4-BE49-F238E27FC236}">
              <a16:creationId xmlns:a16="http://schemas.microsoft.com/office/drawing/2014/main" id="{57C3BC1B-F2E8-47D9-BAA6-1A32E861272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66" name="Text Box 2">
          <a:extLst>
            <a:ext uri="{FF2B5EF4-FFF2-40B4-BE49-F238E27FC236}">
              <a16:creationId xmlns:a16="http://schemas.microsoft.com/office/drawing/2014/main" id="{599AAA42-42FD-445B-A8BC-37606A0A47B1}"/>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67" name="Text Box 2">
          <a:extLst>
            <a:ext uri="{FF2B5EF4-FFF2-40B4-BE49-F238E27FC236}">
              <a16:creationId xmlns:a16="http://schemas.microsoft.com/office/drawing/2014/main" id="{918C4AEF-DD8C-4E1E-AA95-B8A9A82FABE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68" name="Text Box 2">
          <a:extLst>
            <a:ext uri="{FF2B5EF4-FFF2-40B4-BE49-F238E27FC236}">
              <a16:creationId xmlns:a16="http://schemas.microsoft.com/office/drawing/2014/main" id="{9780D95F-6737-4F85-8B2C-C5ACC15C6BC1}"/>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69" name="Text Box 2">
          <a:extLst>
            <a:ext uri="{FF2B5EF4-FFF2-40B4-BE49-F238E27FC236}">
              <a16:creationId xmlns:a16="http://schemas.microsoft.com/office/drawing/2014/main" id="{F67494AD-1358-4269-BC73-00376AB460A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0" name="Text Box 2">
          <a:extLst>
            <a:ext uri="{FF2B5EF4-FFF2-40B4-BE49-F238E27FC236}">
              <a16:creationId xmlns:a16="http://schemas.microsoft.com/office/drawing/2014/main" id="{2FD8D081-A84B-4617-AFB5-7CE41FC0CDFD}"/>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1" name="Text Box 2">
          <a:extLst>
            <a:ext uri="{FF2B5EF4-FFF2-40B4-BE49-F238E27FC236}">
              <a16:creationId xmlns:a16="http://schemas.microsoft.com/office/drawing/2014/main" id="{314C4B4C-99D2-4A49-A681-2919E1117A7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2" name="Text Box 2">
          <a:extLst>
            <a:ext uri="{FF2B5EF4-FFF2-40B4-BE49-F238E27FC236}">
              <a16:creationId xmlns:a16="http://schemas.microsoft.com/office/drawing/2014/main" id="{9B3F744C-BD92-444D-8049-4FB2A5C8B01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3" name="Text Box 2">
          <a:extLst>
            <a:ext uri="{FF2B5EF4-FFF2-40B4-BE49-F238E27FC236}">
              <a16:creationId xmlns:a16="http://schemas.microsoft.com/office/drawing/2014/main" id="{7827FEF7-8799-47F4-9C22-13037DE9438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4" name="Text Box 2">
          <a:extLst>
            <a:ext uri="{FF2B5EF4-FFF2-40B4-BE49-F238E27FC236}">
              <a16:creationId xmlns:a16="http://schemas.microsoft.com/office/drawing/2014/main" id="{E03E154F-A3A6-435A-A4D0-F18FC759227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75" name="Text Box 2">
          <a:extLst>
            <a:ext uri="{FF2B5EF4-FFF2-40B4-BE49-F238E27FC236}">
              <a16:creationId xmlns:a16="http://schemas.microsoft.com/office/drawing/2014/main" id="{4062AECD-57F4-42F9-9656-437DFF592983}"/>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76" name="Text Box 2">
          <a:extLst>
            <a:ext uri="{FF2B5EF4-FFF2-40B4-BE49-F238E27FC236}">
              <a16:creationId xmlns:a16="http://schemas.microsoft.com/office/drawing/2014/main" id="{FF36B44B-AD54-4411-999B-31D35A39754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77" name="Text Box 2">
          <a:extLst>
            <a:ext uri="{FF2B5EF4-FFF2-40B4-BE49-F238E27FC236}">
              <a16:creationId xmlns:a16="http://schemas.microsoft.com/office/drawing/2014/main" id="{45D62360-69E4-40C9-93BD-8F22D6111C4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78" name="Text Box 2">
          <a:extLst>
            <a:ext uri="{FF2B5EF4-FFF2-40B4-BE49-F238E27FC236}">
              <a16:creationId xmlns:a16="http://schemas.microsoft.com/office/drawing/2014/main" id="{1397ACE3-075D-4467-9E33-30C705EC6DD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79" name="Text Box 2">
          <a:extLst>
            <a:ext uri="{FF2B5EF4-FFF2-40B4-BE49-F238E27FC236}">
              <a16:creationId xmlns:a16="http://schemas.microsoft.com/office/drawing/2014/main" id="{C573A731-C9D3-4535-9002-0DFDC4E3434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0" name="Text Box 2">
          <a:extLst>
            <a:ext uri="{FF2B5EF4-FFF2-40B4-BE49-F238E27FC236}">
              <a16:creationId xmlns:a16="http://schemas.microsoft.com/office/drawing/2014/main" id="{AA9EAE6D-B9A3-4F0E-9F28-58C0204B998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1" name="Text Box 2">
          <a:extLst>
            <a:ext uri="{FF2B5EF4-FFF2-40B4-BE49-F238E27FC236}">
              <a16:creationId xmlns:a16="http://schemas.microsoft.com/office/drawing/2014/main" id="{75576569-DEFB-443C-9ACC-D2F91506F91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2" name="Text Box 2">
          <a:extLst>
            <a:ext uri="{FF2B5EF4-FFF2-40B4-BE49-F238E27FC236}">
              <a16:creationId xmlns:a16="http://schemas.microsoft.com/office/drawing/2014/main" id="{F4B96AE1-07C4-4129-B95F-068EFBEB1F2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3" name="Text Box 2">
          <a:extLst>
            <a:ext uri="{FF2B5EF4-FFF2-40B4-BE49-F238E27FC236}">
              <a16:creationId xmlns:a16="http://schemas.microsoft.com/office/drawing/2014/main" id="{2E485018-2A1D-46AE-8385-92DB8A3F6A8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4" name="Text Box 2">
          <a:extLst>
            <a:ext uri="{FF2B5EF4-FFF2-40B4-BE49-F238E27FC236}">
              <a16:creationId xmlns:a16="http://schemas.microsoft.com/office/drawing/2014/main" id="{54FE21EC-2E0F-4A92-B47A-C4821187C5C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85" name="Text Box 2">
          <a:extLst>
            <a:ext uri="{FF2B5EF4-FFF2-40B4-BE49-F238E27FC236}">
              <a16:creationId xmlns:a16="http://schemas.microsoft.com/office/drawing/2014/main" id="{B46E431A-AFDF-49A4-A994-F5E0CD57A95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86" name="Text Box 2">
          <a:extLst>
            <a:ext uri="{FF2B5EF4-FFF2-40B4-BE49-F238E27FC236}">
              <a16:creationId xmlns:a16="http://schemas.microsoft.com/office/drawing/2014/main" id="{44D3D01B-8CEA-439D-B2E9-5F624A66E86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87" name="Text Box 2">
          <a:extLst>
            <a:ext uri="{FF2B5EF4-FFF2-40B4-BE49-F238E27FC236}">
              <a16:creationId xmlns:a16="http://schemas.microsoft.com/office/drawing/2014/main" id="{2F412268-EDDB-44FC-A1B4-4A9D3000278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88" name="Text Box 2">
          <a:extLst>
            <a:ext uri="{FF2B5EF4-FFF2-40B4-BE49-F238E27FC236}">
              <a16:creationId xmlns:a16="http://schemas.microsoft.com/office/drawing/2014/main" id="{55F654AF-973D-4A18-AFD0-15EEAEEB857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89" name="Text Box 2">
          <a:extLst>
            <a:ext uri="{FF2B5EF4-FFF2-40B4-BE49-F238E27FC236}">
              <a16:creationId xmlns:a16="http://schemas.microsoft.com/office/drawing/2014/main" id="{DC1D9F2A-3126-4213-BD73-FD12D11E09D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0" name="Text Box 2">
          <a:extLst>
            <a:ext uri="{FF2B5EF4-FFF2-40B4-BE49-F238E27FC236}">
              <a16:creationId xmlns:a16="http://schemas.microsoft.com/office/drawing/2014/main" id="{0BFC8876-EF1B-434D-AF97-8708DF0160F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1" name="Text Box 2">
          <a:extLst>
            <a:ext uri="{FF2B5EF4-FFF2-40B4-BE49-F238E27FC236}">
              <a16:creationId xmlns:a16="http://schemas.microsoft.com/office/drawing/2014/main" id="{85CEB866-38CB-4ADE-B3DF-308380133D2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2" name="Text Box 2">
          <a:extLst>
            <a:ext uri="{FF2B5EF4-FFF2-40B4-BE49-F238E27FC236}">
              <a16:creationId xmlns:a16="http://schemas.microsoft.com/office/drawing/2014/main" id="{50F3E04A-7E83-4BE6-A279-C92625AD01A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3" name="Text Box 2">
          <a:extLst>
            <a:ext uri="{FF2B5EF4-FFF2-40B4-BE49-F238E27FC236}">
              <a16:creationId xmlns:a16="http://schemas.microsoft.com/office/drawing/2014/main" id="{56E1A1C7-C071-4A0A-A311-DD4A65D0E96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4" name="Text Box 2">
          <a:extLst>
            <a:ext uri="{FF2B5EF4-FFF2-40B4-BE49-F238E27FC236}">
              <a16:creationId xmlns:a16="http://schemas.microsoft.com/office/drawing/2014/main" id="{2B407C1A-6119-4307-9062-E591E792E34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195" name="Text Box 2">
          <a:extLst>
            <a:ext uri="{FF2B5EF4-FFF2-40B4-BE49-F238E27FC236}">
              <a16:creationId xmlns:a16="http://schemas.microsoft.com/office/drawing/2014/main" id="{896F2790-970B-4D94-921F-796EADB2C69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96" name="Text Box 2">
          <a:extLst>
            <a:ext uri="{FF2B5EF4-FFF2-40B4-BE49-F238E27FC236}">
              <a16:creationId xmlns:a16="http://schemas.microsoft.com/office/drawing/2014/main" id="{D37EED91-FB48-42D2-9E43-7CE79DAE095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97" name="Text Box 2">
          <a:extLst>
            <a:ext uri="{FF2B5EF4-FFF2-40B4-BE49-F238E27FC236}">
              <a16:creationId xmlns:a16="http://schemas.microsoft.com/office/drawing/2014/main" id="{42CCED45-BAB0-4BF7-B8E2-C52A14C05BE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98" name="Text Box 2">
          <a:extLst>
            <a:ext uri="{FF2B5EF4-FFF2-40B4-BE49-F238E27FC236}">
              <a16:creationId xmlns:a16="http://schemas.microsoft.com/office/drawing/2014/main" id="{BDF63287-DD44-46E6-9299-77191E93ADD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99" name="Text Box 2">
          <a:extLst>
            <a:ext uri="{FF2B5EF4-FFF2-40B4-BE49-F238E27FC236}">
              <a16:creationId xmlns:a16="http://schemas.microsoft.com/office/drawing/2014/main" id="{8235EAB7-F589-4AB2-9C7A-B178D350133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0" name="Text Box 2">
          <a:extLst>
            <a:ext uri="{FF2B5EF4-FFF2-40B4-BE49-F238E27FC236}">
              <a16:creationId xmlns:a16="http://schemas.microsoft.com/office/drawing/2014/main" id="{D0E91054-EFF4-469C-9554-BAFEC9C2F91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1" name="Text Box 2">
          <a:extLst>
            <a:ext uri="{FF2B5EF4-FFF2-40B4-BE49-F238E27FC236}">
              <a16:creationId xmlns:a16="http://schemas.microsoft.com/office/drawing/2014/main" id="{5580C534-F458-41F3-986E-33674F3DC9F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2" name="Text Box 2">
          <a:extLst>
            <a:ext uri="{FF2B5EF4-FFF2-40B4-BE49-F238E27FC236}">
              <a16:creationId xmlns:a16="http://schemas.microsoft.com/office/drawing/2014/main" id="{12CAB23F-4FC6-4C05-8681-C558BFC8DD6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3" name="Text Box 2">
          <a:extLst>
            <a:ext uri="{FF2B5EF4-FFF2-40B4-BE49-F238E27FC236}">
              <a16:creationId xmlns:a16="http://schemas.microsoft.com/office/drawing/2014/main" id="{3CB3DC5D-ADD7-4D81-9239-87CDA969A89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4" name="Text Box 2">
          <a:extLst>
            <a:ext uri="{FF2B5EF4-FFF2-40B4-BE49-F238E27FC236}">
              <a16:creationId xmlns:a16="http://schemas.microsoft.com/office/drawing/2014/main" id="{2AC6898A-4623-4A94-8ADD-4BD00E230CD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5" name="Text Box 2">
          <a:extLst>
            <a:ext uri="{FF2B5EF4-FFF2-40B4-BE49-F238E27FC236}">
              <a16:creationId xmlns:a16="http://schemas.microsoft.com/office/drawing/2014/main" id="{912248B0-90C0-4D63-B0AA-BC0144BF274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6" name="Text Box 2">
          <a:extLst>
            <a:ext uri="{FF2B5EF4-FFF2-40B4-BE49-F238E27FC236}">
              <a16:creationId xmlns:a16="http://schemas.microsoft.com/office/drawing/2014/main" id="{9FF3E3E8-B480-45AD-AC90-F31E9D7BCE1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7" name="Text Box 2">
          <a:extLst>
            <a:ext uri="{FF2B5EF4-FFF2-40B4-BE49-F238E27FC236}">
              <a16:creationId xmlns:a16="http://schemas.microsoft.com/office/drawing/2014/main" id="{D50ED8CD-A2D6-4C6C-AE53-F664DEB781C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8" name="Text Box 2">
          <a:extLst>
            <a:ext uri="{FF2B5EF4-FFF2-40B4-BE49-F238E27FC236}">
              <a16:creationId xmlns:a16="http://schemas.microsoft.com/office/drawing/2014/main" id="{2CB32C1F-9CE5-4AFB-9E3C-0D333021A56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09" name="Text Box 2">
          <a:extLst>
            <a:ext uri="{FF2B5EF4-FFF2-40B4-BE49-F238E27FC236}">
              <a16:creationId xmlns:a16="http://schemas.microsoft.com/office/drawing/2014/main" id="{2BFFE2F7-A56F-4902-970D-2C6F68E9254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210" name="Text Box 2">
          <a:extLst>
            <a:ext uri="{FF2B5EF4-FFF2-40B4-BE49-F238E27FC236}">
              <a16:creationId xmlns:a16="http://schemas.microsoft.com/office/drawing/2014/main" id="{51BAD100-9DA9-4D90-B2EB-33D380D2DFC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37</xdr:row>
      <xdr:rowOff>0</xdr:rowOff>
    </xdr:from>
    <xdr:ext cx="18490" cy="161924"/>
    <xdr:sp macro="" textlink="">
      <xdr:nvSpPr>
        <xdr:cNvPr id="211" name="Text Box 2">
          <a:extLst>
            <a:ext uri="{FF2B5EF4-FFF2-40B4-BE49-F238E27FC236}">
              <a16:creationId xmlns:a16="http://schemas.microsoft.com/office/drawing/2014/main" id="{8BAE0752-B5EB-463B-A52F-08B69238006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2" name="Text Box 100">
          <a:extLst>
            <a:ext uri="{FF2B5EF4-FFF2-40B4-BE49-F238E27FC236}">
              <a16:creationId xmlns:a16="http://schemas.microsoft.com/office/drawing/2014/main" id="{8303C2CE-1AB8-4462-940B-60BC947DE2A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3" name="Text Box 101">
          <a:extLst>
            <a:ext uri="{FF2B5EF4-FFF2-40B4-BE49-F238E27FC236}">
              <a16:creationId xmlns:a16="http://schemas.microsoft.com/office/drawing/2014/main" id="{849AE7EC-DD7D-4CA9-B3C3-4A11ED08E95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4" name="Text Box 102">
          <a:extLst>
            <a:ext uri="{FF2B5EF4-FFF2-40B4-BE49-F238E27FC236}">
              <a16:creationId xmlns:a16="http://schemas.microsoft.com/office/drawing/2014/main" id="{CF313546-88BE-404C-AFF5-49045A0707D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5" name="Text Box 103">
          <a:extLst>
            <a:ext uri="{FF2B5EF4-FFF2-40B4-BE49-F238E27FC236}">
              <a16:creationId xmlns:a16="http://schemas.microsoft.com/office/drawing/2014/main" id="{86FC3E53-ABE3-4548-9501-D809514F384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6" name="Text Box 104">
          <a:extLst>
            <a:ext uri="{FF2B5EF4-FFF2-40B4-BE49-F238E27FC236}">
              <a16:creationId xmlns:a16="http://schemas.microsoft.com/office/drawing/2014/main" id="{1AB138E0-AA84-43DA-9914-4E42E1097E0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7" name="Text Box 105">
          <a:extLst>
            <a:ext uri="{FF2B5EF4-FFF2-40B4-BE49-F238E27FC236}">
              <a16:creationId xmlns:a16="http://schemas.microsoft.com/office/drawing/2014/main" id="{093BBF94-9C60-482B-8C34-82BFB14EA02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8" name="Text Box 106">
          <a:extLst>
            <a:ext uri="{FF2B5EF4-FFF2-40B4-BE49-F238E27FC236}">
              <a16:creationId xmlns:a16="http://schemas.microsoft.com/office/drawing/2014/main" id="{24517CA8-0F09-4751-9590-573380409B8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19" name="Text Box 107">
          <a:extLst>
            <a:ext uri="{FF2B5EF4-FFF2-40B4-BE49-F238E27FC236}">
              <a16:creationId xmlns:a16="http://schemas.microsoft.com/office/drawing/2014/main" id="{C3DC31D3-0C29-45C9-8A4B-B930D0BEF13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0" name="Text Box 108">
          <a:extLst>
            <a:ext uri="{FF2B5EF4-FFF2-40B4-BE49-F238E27FC236}">
              <a16:creationId xmlns:a16="http://schemas.microsoft.com/office/drawing/2014/main" id="{6DDCC5F1-DB59-41F3-85FC-3F172CE8E7F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1" name="Text Box 109">
          <a:extLst>
            <a:ext uri="{FF2B5EF4-FFF2-40B4-BE49-F238E27FC236}">
              <a16:creationId xmlns:a16="http://schemas.microsoft.com/office/drawing/2014/main" id="{B52180FA-FB55-4900-AA71-ED920C0638B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2" name="Text Box 2">
          <a:extLst>
            <a:ext uri="{FF2B5EF4-FFF2-40B4-BE49-F238E27FC236}">
              <a16:creationId xmlns:a16="http://schemas.microsoft.com/office/drawing/2014/main" id="{6E884CB6-05B6-4C4E-8853-CFA51C0A2FC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3" name="Text Box 2">
          <a:extLst>
            <a:ext uri="{FF2B5EF4-FFF2-40B4-BE49-F238E27FC236}">
              <a16:creationId xmlns:a16="http://schemas.microsoft.com/office/drawing/2014/main" id="{A5DDFA33-C83C-4C06-ABE2-33325DAE54C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4" name="Text Box 2">
          <a:extLst>
            <a:ext uri="{FF2B5EF4-FFF2-40B4-BE49-F238E27FC236}">
              <a16:creationId xmlns:a16="http://schemas.microsoft.com/office/drawing/2014/main" id="{E98B5304-49FA-4F50-B3F7-B156B4345C4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5" name="Text Box 2">
          <a:extLst>
            <a:ext uri="{FF2B5EF4-FFF2-40B4-BE49-F238E27FC236}">
              <a16:creationId xmlns:a16="http://schemas.microsoft.com/office/drawing/2014/main" id="{C2B0B88E-E8E5-4D74-B403-35F81E6A0D4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6" name="Text Box 2">
          <a:extLst>
            <a:ext uri="{FF2B5EF4-FFF2-40B4-BE49-F238E27FC236}">
              <a16:creationId xmlns:a16="http://schemas.microsoft.com/office/drawing/2014/main" id="{8C320960-D2BA-44E8-BD3B-8A9ED640E4C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7" name="Text Box 2">
          <a:extLst>
            <a:ext uri="{FF2B5EF4-FFF2-40B4-BE49-F238E27FC236}">
              <a16:creationId xmlns:a16="http://schemas.microsoft.com/office/drawing/2014/main" id="{9EB44DCD-2FCB-4315-8134-13E5F612147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8" name="Text Box 2">
          <a:extLst>
            <a:ext uri="{FF2B5EF4-FFF2-40B4-BE49-F238E27FC236}">
              <a16:creationId xmlns:a16="http://schemas.microsoft.com/office/drawing/2014/main" id="{7733E9BA-B50B-4405-9C30-83125160E1A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29" name="Text Box 2">
          <a:extLst>
            <a:ext uri="{FF2B5EF4-FFF2-40B4-BE49-F238E27FC236}">
              <a16:creationId xmlns:a16="http://schemas.microsoft.com/office/drawing/2014/main" id="{36E78133-C7CF-43BF-A1D8-016666109AF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30" name="Text Box 2">
          <a:extLst>
            <a:ext uri="{FF2B5EF4-FFF2-40B4-BE49-F238E27FC236}">
              <a16:creationId xmlns:a16="http://schemas.microsoft.com/office/drawing/2014/main" id="{DDF80CFA-A200-487A-A063-DACE760177F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231" name="Text Box 2">
          <a:extLst>
            <a:ext uri="{FF2B5EF4-FFF2-40B4-BE49-F238E27FC236}">
              <a16:creationId xmlns:a16="http://schemas.microsoft.com/office/drawing/2014/main" id="{B65D68D5-6258-4AA0-A841-EAB601E2D45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2" name="Text Box 2">
          <a:extLst>
            <a:ext uri="{FF2B5EF4-FFF2-40B4-BE49-F238E27FC236}">
              <a16:creationId xmlns:a16="http://schemas.microsoft.com/office/drawing/2014/main" id="{1EAEF478-374C-4FFF-AB1E-8E1993043FF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3" name="Text Box 2">
          <a:extLst>
            <a:ext uri="{FF2B5EF4-FFF2-40B4-BE49-F238E27FC236}">
              <a16:creationId xmlns:a16="http://schemas.microsoft.com/office/drawing/2014/main" id="{CF101B59-A47D-457C-B2B4-F5D3FED0CA0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4" name="Text Box 2">
          <a:extLst>
            <a:ext uri="{FF2B5EF4-FFF2-40B4-BE49-F238E27FC236}">
              <a16:creationId xmlns:a16="http://schemas.microsoft.com/office/drawing/2014/main" id="{EB332E0E-E217-40A3-B3D1-E442F7AB557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5" name="Text Box 2">
          <a:extLst>
            <a:ext uri="{FF2B5EF4-FFF2-40B4-BE49-F238E27FC236}">
              <a16:creationId xmlns:a16="http://schemas.microsoft.com/office/drawing/2014/main" id="{15AA8CD7-8520-4DF8-AEFE-88C4E337E39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6" name="Text Box 2">
          <a:extLst>
            <a:ext uri="{FF2B5EF4-FFF2-40B4-BE49-F238E27FC236}">
              <a16:creationId xmlns:a16="http://schemas.microsoft.com/office/drawing/2014/main" id="{39FF3D35-4FC7-4366-B858-08874A94989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7" name="Text Box 2">
          <a:extLst>
            <a:ext uri="{FF2B5EF4-FFF2-40B4-BE49-F238E27FC236}">
              <a16:creationId xmlns:a16="http://schemas.microsoft.com/office/drawing/2014/main" id="{F045635A-F0D6-4307-B656-8CCB5F8BADF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8" name="Text Box 2">
          <a:extLst>
            <a:ext uri="{FF2B5EF4-FFF2-40B4-BE49-F238E27FC236}">
              <a16:creationId xmlns:a16="http://schemas.microsoft.com/office/drawing/2014/main" id="{09B68F4A-7662-43A9-92C1-99B3EBE55F0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39" name="Text Box 2">
          <a:extLst>
            <a:ext uri="{FF2B5EF4-FFF2-40B4-BE49-F238E27FC236}">
              <a16:creationId xmlns:a16="http://schemas.microsoft.com/office/drawing/2014/main" id="{1767ECF1-A3A1-409C-A804-09731CE0C2E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0" name="Text Box 2">
          <a:extLst>
            <a:ext uri="{FF2B5EF4-FFF2-40B4-BE49-F238E27FC236}">
              <a16:creationId xmlns:a16="http://schemas.microsoft.com/office/drawing/2014/main" id="{09847EDC-4960-4D83-AA40-C0C184EC48A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1" name="Text Box 2">
          <a:extLst>
            <a:ext uri="{FF2B5EF4-FFF2-40B4-BE49-F238E27FC236}">
              <a16:creationId xmlns:a16="http://schemas.microsoft.com/office/drawing/2014/main" id="{1CFE6FDB-5199-4802-A4DD-95C74E0BB99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2" name="Text Box 2">
          <a:extLst>
            <a:ext uri="{FF2B5EF4-FFF2-40B4-BE49-F238E27FC236}">
              <a16:creationId xmlns:a16="http://schemas.microsoft.com/office/drawing/2014/main" id="{92EDE224-6AA0-4E17-A4EA-B00E98A58E3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3" name="Text Box 2">
          <a:extLst>
            <a:ext uri="{FF2B5EF4-FFF2-40B4-BE49-F238E27FC236}">
              <a16:creationId xmlns:a16="http://schemas.microsoft.com/office/drawing/2014/main" id="{4808568F-42EF-4E8D-8D40-B0AB38A2200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4" name="Text Box 2">
          <a:extLst>
            <a:ext uri="{FF2B5EF4-FFF2-40B4-BE49-F238E27FC236}">
              <a16:creationId xmlns:a16="http://schemas.microsoft.com/office/drawing/2014/main" id="{5D5CC633-8A8C-4C84-991B-4EBF13CD055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5" name="Text Box 2">
          <a:extLst>
            <a:ext uri="{FF2B5EF4-FFF2-40B4-BE49-F238E27FC236}">
              <a16:creationId xmlns:a16="http://schemas.microsoft.com/office/drawing/2014/main" id="{B18CDE88-16E9-4265-B6E6-53AD4122225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6" name="Text Box 2">
          <a:extLst>
            <a:ext uri="{FF2B5EF4-FFF2-40B4-BE49-F238E27FC236}">
              <a16:creationId xmlns:a16="http://schemas.microsoft.com/office/drawing/2014/main" id="{1479253E-591E-43B2-9DC0-D2F4B98E94D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7" name="Text Box 2">
          <a:extLst>
            <a:ext uri="{FF2B5EF4-FFF2-40B4-BE49-F238E27FC236}">
              <a16:creationId xmlns:a16="http://schemas.microsoft.com/office/drawing/2014/main" id="{6760AF52-A006-4DD6-88F2-2023B96D246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8" name="Text Box 2">
          <a:extLst>
            <a:ext uri="{FF2B5EF4-FFF2-40B4-BE49-F238E27FC236}">
              <a16:creationId xmlns:a16="http://schemas.microsoft.com/office/drawing/2014/main" id="{5D61555C-B45F-41E4-92AB-E29E7A2F790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49" name="Text Box 2">
          <a:extLst>
            <a:ext uri="{FF2B5EF4-FFF2-40B4-BE49-F238E27FC236}">
              <a16:creationId xmlns:a16="http://schemas.microsoft.com/office/drawing/2014/main" id="{2486A485-DFB6-4290-A467-3A21FE004E2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0" name="Text Box 2">
          <a:extLst>
            <a:ext uri="{FF2B5EF4-FFF2-40B4-BE49-F238E27FC236}">
              <a16:creationId xmlns:a16="http://schemas.microsoft.com/office/drawing/2014/main" id="{71572219-1310-4416-BA60-632FCB95FE7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1" name="Text Box 2">
          <a:extLst>
            <a:ext uri="{FF2B5EF4-FFF2-40B4-BE49-F238E27FC236}">
              <a16:creationId xmlns:a16="http://schemas.microsoft.com/office/drawing/2014/main" id="{54EADA24-D9EE-4768-B31A-0EFA4B3A8AA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2" name="Text Box 2">
          <a:extLst>
            <a:ext uri="{FF2B5EF4-FFF2-40B4-BE49-F238E27FC236}">
              <a16:creationId xmlns:a16="http://schemas.microsoft.com/office/drawing/2014/main" id="{64AFC3AF-AE87-4990-855B-78C4D31481C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3" name="Text Box 2">
          <a:extLst>
            <a:ext uri="{FF2B5EF4-FFF2-40B4-BE49-F238E27FC236}">
              <a16:creationId xmlns:a16="http://schemas.microsoft.com/office/drawing/2014/main" id="{73628D9B-C932-4699-846D-E2F0DF5DE22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4" name="Text Box 2">
          <a:extLst>
            <a:ext uri="{FF2B5EF4-FFF2-40B4-BE49-F238E27FC236}">
              <a16:creationId xmlns:a16="http://schemas.microsoft.com/office/drawing/2014/main" id="{198651D2-6FC5-406A-B4C2-C6D856DCAB0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5" name="Text Box 2">
          <a:extLst>
            <a:ext uri="{FF2B5EF4-FFF2-40B4-BE49-F238E27FC236}">
              <a16:creationId xmlns:a16="http://schemas.microsoft.com/office/drawing/2014/main" id="{B155CC32-8811-41AB-933C-6574136F488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6" name="Text Box 2">
          <a:extLst>
            <a:ext uri="{FF2B5EF4-FFF2-40B4-BE49-F238E27FC236}">
              <a16:creationId xmlns:a16="http://schemas.microsoft.com/office/drawing/2014/main" id="{630919A0-D9D9-4248-886C-53B9B092350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7" name="Text Box 2">
          <a:extLst>
            <a:ext uri="{FF2B5EF4-FFF2-40B4-BE49-F238E27FC236}">
              <a16:creationId xmlns:a16="http://schemas.microsoft.com/office/drawing/2014/main" id="{14A27DB5-EA0B-42F6-932C-9899AD5BA41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8" name="Text Box 2">
          <a:extLst>
            <a:ext uri="{FF2B5EF4-FFF2-40B4-BE49-F238E27FC236}">
              <a16:creationId xmlns:a16="http://schemas.microsoft.com/office/drawing/2014/main" id="{AD23033A-4B8B-4763-B967-67A5E8FF197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59" name="Text Box 2">
          <a:extLst>
            <a:ext uri="{FF2B5EF4-FFF2-40B4-BE49-F238E27FC236}">
              <a16:creationId xmlns:a16="http://schemas.microsoft.com/office/drawing/2014/main" id="{A2402F2D-5CE4-4DDD-A316-5C6E087BFAA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260" name="Text Box 2">
          <a:extLst>
            <a:ext uri="{FF2B5EF4-FFF2-40B4-BE49-F238E27FC236}">
              <a16:creationId xmlns:a16="http://schemas.microsoft.com/office/drawing/2014/main" id="{8FE9EF50-1FAD-47C2-B5C8-E0BC58CA5D0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1" name="Text Box 2">
          <a:extLst>
            <a:ext uri="{FF2B5EF4-FFF2-40B4-BE49-F238E27FC236}">
              <a16:creationId xmlns:a16="http://schemas.microsoft.com/office/drawing/2014/main" id="{F76FDEB1-B953-4678-987E-C960CE29C51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2" name="Text Box 2">
          <a:extLst>
            <a:ext uri="{FF2B5EF4-FFF2-40B4-BE49-F238E27FC236}">
              <a16:creationId xmlns:a16="http://schemas.microsoft.com/office/drawing/2014/main" id="{F6C96A49-381E-42E2-A406-CB342629B9EE}"/>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3" name="Text Box 2">
          <a:extLst>
            <a:ext uri="{FF2B5EF4-FFF2-40B4-BE49-F238E27FC236}">
              <a16:creationId xmlns:a16="http://schemas.microsoft.com/office/drawing/2014/main" id="{2F660CD1-64EB-4DE6-9B90-2EF9095155F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4" name="Text Box 2">
          <a:extLst>
            <a:ext uri="{FF2B5EF4-FFF2-40B4-BE49-F238E27FC236}">
              <a16:creationId xmlns:a16="http://schemas.microsoft.com/office/drawing/2014/main" id="{E1C71220-7986-4EB9-A9CB-443DD74344FB}"/>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5" name="Text Box 2">
          <a:extLst>
            <a:ext uri="{FF2B5EF4-FFF2-40B4-BE49-F238E27FC236}">
              <a16:creationId xmlns:a16="http://schemas.microsoft.com/office/drawing/2014/main" id="{22A49772-2687-4B7F-804B-311F52118B3B}"/>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6" name="Text Box 2">
          <a:extLst>
            <a:ext uri="{FF2B5EF4-FFF2-40B4-BE49-F238E27FC236}">
              <a16:creationId xmlns:a16="http://schemas.microsoft.com/office/drawing/2014/main" id="{B3B9D38E-5400-4E2B-9C35-144407CE0C6C}"/>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7" name="Text Box 2">
          <a:extLst>
            <a:ext uri="{FF2B5EF4-FFF2-40B4-BE49-F238E27FC236}">
              <a16:creationId xmlns:a16="http://schemas.microsoft.com/office/drawing/2014/main" id="{BDB7B1BA-C7D3-4B7A-BE21-A2B8FD55669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8" name="Text Box 2">
          <a:extLst>
            <a:ext uri="{FF2B5EF4-FFF2-40B4-BE49-F238E27FC236}">
              <a16:creationId xmlns:a16="http://schemas.microsoft.com/office/drawing/2014/main" id="{D7CB1426-E25D-4507-B5AF-CA162BB0D57B}"/>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269" name="Text Box 2">
          <a:extLst>
            <a:ext uri="{FF2B5EF4-FFF2-40B4-BE49-F238E27FC236}">
              <a16:creationId xmlns:a16="http://schemas.microsoft.com/office/drawing/2014/main" id="{0D464A1F-717D-4A17-ACB2-2F5F3DE40B8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0" name="Text Box 2">
          <a:extLst>
            <a:ext uri="{FF2B5EF4-FFF2-40B4-BE49-F238E27FC236}">
              <a16:creationId xmlns:a16="http://schemas.microsoft.com/office/drawing/2014/main" id="{79CE0A9E-65B4-487B-8F87-CC99D480A51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1" name="Text Box 2">
          <a:extLst>
            <a:ext uri="{FF2B5EF4-FFF2-40B4-BE49-F238E27FC236}">
              <a16:creationId xmlns:a16="http://schemas.microsoft.com/office/drawing/2014/main" id="{B0420209-79E2-49A0-8743-4DEDBB95165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2" name="Text Box 2">
          <a:extLst>
            <a:ext uri="{FF2B5EF4-FFF2-40B4-BE49-F238E27FC236}">
              <a16:creationId xmlns:a16="http://schemas.microsoft.com/office/drawing/2014/main" id="{98AC52C2-7D5F-49E8-AB71-3DF25F78D39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3" name="Text Box 2">
          <a:extLst>
            <a:ext uri="{FF2B5EF4-FFF2-40B4-BE49-F238E27FC236}">
              <a16:creationId xmlns:a16="http://schemas.microsoft.com/office/drawing/2014/main" id="{BD160B0F-6909-47DA-9C02-000007F4D05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4" name="Text Box 2">
          <a:extLst>
            <a:ext uri="{FF2B5EF4-FFF2-40B4-BE49-F238E27FC236}">
              <a16:creationId xmlns:a16="http://schemas.microsoft.com/office/drawing/2014/main" id="{5563ED5A-9286-4733-8D67-5BDBA3BEFD0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5" name="Text Box 2">
          <a:extLst>
            <a:ext uri="{FF2B5EF4-FFF2-40B4-BE49-F238E27FC236}">
              <a16:creationId xmlns:a16="http://schemas.microsoft.com/office/drawing/2014/main" id="{07F1B4B5-D6D7-42B5-8C77-91C3639085A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6" name="Text Box 2">
          <a:extLst>
            <a:ext uri="{FF2B5EF4-FFF2-40B4-BE49-F238E27FC236}">
              <a16:creationId xmlns:a16="http://schemas.microsoft.com/office/drawing/2014/main" id="{65FEBE61-B3B4-4F64-B6E6-4A4688B9EFB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7" name="Text Box 2">
          <a:extLst>
            <a:ext uri="{FF2B5EF4-FFF2-40B4-BE49-F238E27FC236}">
              <a16:creationId xmlns:a16="http://schemas.microsoft.com/office/drawing/2014/main" id="{DB27C114-7E7E-40AB-9746-C8512038B0A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8" name="Text Box 2">
          <a:extLst>
            <a:ext uri="{FF2B5EF4-FFF2-40B4-BE49-F238E27FC236}">
              <a16:creationId xmlns:a16="http://schemas.microsoft.com/office/drawing/2014/main" id="{69E9ED0A-99EC-473A-9C9B-44665FAA024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79" name="Text Box 2">
          <a:extLst>
            <a:ext uri="{FF2B5EF4-FFF2-40B4-BE49-F238E27FC236}">
              <a16:creationId xmlns:a16="http://schemas.microsoft.com/office/drawing/2014/main" id="{FED4F52F-9062-4932-9B85-62BF45D1264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0" name="Text Box 2">
          <a:extLst>
            <a:ext uri="{FF2B5EF4-FFF2-40B4-BE49-F238E27FC236}">
              <a16:creationId xmlns:a16="http://schemas.microsoft.com/office/drawing/2014/main" id="{AEE504EC-8F79-4F24-9FB5-77B7A80089B1}"/>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1" name="Text Box 2">
          <a:extLst>
            <a:ext uri="{FF2B5EF4-FFF2-40B4-BE49-F238E27FC236}">
              <a16:creationId xmlns:a16="http://schemas.microsoft.com/office/drawing/2014/main" id="{AC7D7291-8747-4B86-B2BE-9A931F4D68E9}"/>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2" name="Text Box 2">
          <a:extLst>
            <a:ext uri="{FF2B5EF4-FFF2-40B4-BE49-F238E27FC236}">
              <a16:creationId xmlns:a16="http://schemas.microsoft.com/office/drawing/2014/main" id="{15DDC992-8FF9-4990-9F1C-731E63A913B0}"/>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3" name="Text Box 2">
          <a:extLst>
            <a:ext uri="{FF2B5EF4-FFF2-40B4-BE49-F238E27FC236}">
              <a16:creationId xmlns:a16="http://schemas.microsoft.com/office/drawing/2014/main" id="{36BB8BEE-D8B0-48C6-A2AE-424B25A75F1C}"/>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4" name="Text Box 2">
          <a:extLst>
            <a:ext uri="{FF2B5EF4-FFF2-40B4-BE49-F238E27FC236}">
              <a16:creationId xmlns:a16="http://schemas.microsoft.com/office/drawing/2014/main" id="{5B098CFD-15A6-435F-842C-DA60B72C2696}"/>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5" name="Text Box 2">
          <a:extLst>
            <a:ext uri="{FF2B5EF4-FFF2-40B4-BE49-F238E27FC236}">
              <a16:creationId xmlns:a16="http://schemas.microsoft.com/office/drawing/2014/main" id="{1B4A8A02-4E41-4619-A87A-66DA781E342F}"/>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6" name="Text Box 2">
          <a:extLst>
            <a:ext uri="{FF2B5EF4-FFF2-40B4-BE49-F238E27FC236}">
              <a16:creationId xmlns:a16="http://schemas.microsoft.com/office/drawing/2014/main" id="{F1EA6570-0D22-4DAE-ADD4-16CDFBE5946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7" name="Text Box 2">
          <a:extLst>
            <a:ext uri="{FF2B5EF4-FFF2-40B4-BE49-F238E27FC236}">
              <a16:creationId xmlns:a16="http://schemas.microsoft.com/office/drawing/2014/main" id="{50E19AE2-46BD-418A-B770-302D6D92583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8" name="Text Box 2">
          <a:extLst>
            <a:ext uri="{FF2B5EF4-FFF2-40B4-BE49-F238E27FC236}">
              <a16:creationId xmlns:a16="http://schemas.microsoft.com/office/drawing/2014/main" id="{A7887313-92E4-403A-B3A0-D5B4E33B25E2}"/>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289" name="Text Box 2">
          <a:extLst>
            <a:ext uri="{FF2B5EF4-FFF2-40B4-BE49-F238E27FC236}">
              <a16:creationId xmlns:a16="http://schemas.microsoft.com/office/drawing/2014/main" id="{65F4E81C-AC0D-4A9C-91B2-2FDA58E62F0D}"/>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0" name="Text Box 2">
          <a:extLst>
            <a:ext uri="{FF2B5EF4-FFF2-40B4-BE49-F238E27FC236}">
              <a16:creationId xmlns:a16="http://schemas.microsoft.com/office/drawing/2014/main" id="{C8FFA15F-BB09-469C-9D96-21741EF321B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1" name="Text Box 2">
          <a:extLst>
            <a:ext uri="{FF2B5EF4-FFF2-40B4-BE49-F238E27FC236}">
              <a16:creationId xmlns:a16="http://schemas.microsoft.com/office/drawing/2014/main" id="{7D05B139-262B-4838-AF47-751E4C3F1EF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2" name="Text Box 2">
          <a:extLst>
            <a:ext uri="{FF2B5EF4-FFF2-40B4-BE49-F238E27FC236}">
              <a16:creationId xmlns:a16="http://schemas.microsoft.com/office/drawing/2014/main" id="{8E98CED7-7A0C-456A-92FA-81315BFBA45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3" name="Text Box 2">
          <a:extLst>
            <a:ext uri="{FF2B5EF4-FFF2-40B4-BE49-F238E27FC236}">
              <a16:creationId xmlns:a16="http://schemas.microsoft.com/office/drawing/2014/main" id="{9E25D1DD-246C-40CA-97F1-1BE13998BD3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4" name="Text Box 2">
          <a:extLst>
            <a:ext uri="{FF2B5EF4-FFF2-40B4-BE49-F238E27FC236}">
              <a16:creationId xmlns:a16="http://schemas.microsoft.com/office/drawing/2014/main" id="{58EF9132-1B82-496D-97CD-70010D75042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5" name="Text Box 2">
          <a:extLst>
            <a:ext uri="{FF2B5EF4-FFF2-40B4-BE49-F238E27FC236}">
              <a16:creationId xmlns:a16="http://schemas.microsoft.com/office/drawing/2014/main" id="{AC7C7A1D-B44D-4627-91EB-568E9B5507B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6" name="Text Box 2">
          <a:extLst>
            <a:ext uri="{FF2B5EF4-FFF2-40B4-BE49-F238E27FC236}">
              <a16:creationId xmlns:a16="http://schemas.microsoft.com/office/drawing/2014/main" id="{6AF93DDA-41B1-465A-9DB0-021175E886F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7" name="Text Box 2">
          <a:extLst>
            <a:ext uri="{FF2B5EF4-FFF2-40B4-BE49-F238E27FC236}">
              <a16:creationId xmlns:a16="http://schemas.microsoft.com/office/drawing/2014/main" id="{07106546-23C1-4048-8958-8C1062A9140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8" name="Text Box 2">
          <a:extLst>
            <a:ext uri="{FF2B5EF4-FFF2-40B4-BE49-F238E27FC236}">
              <a16:creationId xmlns:a16="http://schemas.microsoft.com/office/drawing/2014/main" id="{E28B642E-9DF5-4EDC-9099-E074A109382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299" name="Text Box 2">
          <a:extLst>
            <a:ext uri="{FF2B5EF4-FFF2-40B4-BE49-F238E27FC236}">
              <a16:creationId xmlns:a16="http://schemas.microsoft.com/office/drawing/2014/main" id="{EA27D176-BF91-4BD9-A8FD-86273FA505A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0" name="Text Box 2">
          <a:extLst>
            <a:ext uri="{FF2B5EF4-FFF2-40B4-BE49-F238E27FC236}">
              <a16:creationId xmlns:a16="http://schemas.microsoft.com/office/drawing/2014/main" id="{9C2513BF-2FA3-4C29-A354-B1410CD1B84D}"/>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1" name="Text Box 2">
          <a:extLst>
            <a:ext uri="{FF2B5EF4-FFF2-40B4-BE49-F238E27FC236}">
              <a16:creationId xmlns:a16="http://schemas.microsoft.com/office/drawing/2014/main" id="{DBBFBD0D-53B4-4EA4-989F-6295ACC30C9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2" name="Text Box 2">
          <a:extLst>
            <a:ext uri="{FF2B5EF4-FFF2-40B4-BE49-F238E27FC236}">
              <a16:creationId xmlns:a16="http://schemas.microsoft.com/office/drawing/2014/main" id="{1D3BDB21-73B4-418D-8536-6AA56B727A7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3" name="Text Box 2">
          <a:extLst>
            <a:ext uri="{FF2B5EF4-FFF2-40B4-BE49-F238E27FC236}">
              <a16:creationId xmlns:a16="http://schemas.microsoft.com/office/drawing/2014/main" id="{C00153A1-7553-44A4-9212-2759CAB4472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4" name="Text Box 2">
          <a:extLst>
            <a:ext uri="{FF2B5EF4-FFF2-40B4-BE49-F238E27FC236}">
              <a16:creationId xmlns:a16="http://schemas.microsoft.com/office/drawing/2014/main" id="{C90066B1-1000-43C9-A355-7A6740400A9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5" name="Text Box 2">
          <a:extLst>
            <a:ext uri="{FF2B5EF4-FFF2-40B4-BE49-F238E27FC236}">
              <a16:creationId xmlns:a16="http://schemas.microsoft.com/office/drawing/2014/main" id="{7523A076-D6BB-4BE5-A86F-A1BE9491D76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6" name="Text Box 2">
          <a:extLst>
            <a:ext uri="{FF2B5EF4-FFF2-40B4-BE49-F238E27FC236}">
              <a16:creationId xmlns:a16="http://schemas.microsoft.com/office/drawing/2014/main" id="{2EA8E5C2-703C-42F8-9156-289133FC9D3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7" name="Text Box 2">
          <a:extLst>
            <a:ext uri="{FF2B5EF4-FFF2-40B4-BE49-F238E27FC236}">
              <a16:creationId xmlns:a16="http://schemas.microsoft.com/office/drawing/2014/main" id="{F22A0EC4-A048-4BA7-8741-C31FF6C7871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8" name="Text Box 2">
          <a:extLst>
            <a:ext uri="{FF2B5EF4-FFF2-40B4-BE49-F238E27FC236}">
              <a16:creationId xmlns:a16="http://schemas.microsoft.com/office/drawing/2014/main" id="{7A39E2B8-F867-40FD-BB77-ECAB8359F65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09" name="Text Box 2">
          <a:extLst>
            <a:ext uri="{FF2B5EF4-FFF2-40B4-BE49-F238E27FC236}">
              <a16:creationId xmlns:a16="http://schemas.microsoft.com/office/drawing/2014/main" id="{AA0BF19D-17C1-4C2D-9E63-1377A2D89A0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0" name="Text Box 2">
          <a:extLst>
            <a:ext uri="{FF2B5EF4-FFF2-40B4-BE49-F238E27FC236}">
              <a16:creationId xmlns:a16="http://schemas.microsoft.com/office/drawing/2014/main" id="{79F854C0-F7BC-49D7-9AEA-EFF9C5C2D95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1" name="Text Box 2">
          <a:extLst>
            <a:ext uri="{FF2B5EF4-FFF2-40B4-BE49-F238E27FC236}">
              <a16:creationId xmlns:a16="http://schemas.microsoft.com/office/drawing/2014/main" id="{A87702E7-84C3-45D8-91E7-C9BB0F3AB03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2" name="Text Box 2">
          <a:extLst>
            <a:ext uri="{FF2B5EF4-FFF2-40B4-BE49-F238E27FC236}">
              <a16:creationId xmlns:a16="http://schemas.microsoft.com/office/drawing/2014/main" id="{1340A462-A9DD-4FB6-8964-52EE371E88A3}"/>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3" name="Text Box 2">
          <a:extLst>
            <a:ext uri="{FF2B5EF4-FFF2-40B4-BE49-F238E27FC236}">
              <a16:creationId xmlns:a16="http://schemas.microsoft.com/office/drawing/2014/main" id="{34953035-6868-425E-BDB8-B1FC481C68A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4" name="Text Box 2">
          <a:extLst>
            <a:ext uri="{FF2B5EF4-FFF2-40B4-BE49-F238E27FC236}">
              <a16:creationId xmlns:a16="http://schemas.microsoft.com/office/drawing/2014/main" id="{CC9E705C-498A-4FCF-8336-5C36BF791E6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5" name="Text Box 2">
          <a:extLst>
            <a:ext uri="{FF2B5EF4-FFF2-40B4-BE49-F238E27FC236}">
              <a16:creationId xmlns:a16="http://schemas.microsoft.com/office/drawing/2014/main" id="{64C6070B-7AC3-4B6E-9EBE-BFA4A112F0E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6" name="Text Box 2">
          <a:extLst>
            <a:ext uri="{FF2B5EF4-FFF2-40B4-BE49-F238E27FC236}">
              <a16:creationId xmlns:a16="http://schemas.microsoft.com/office/drawing/2014/main" id="{9727F72A-2295-4EB8-B774-722082B47F9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7" name="Text Box 2">
          <a:extLst>
            <a:ext uri="{FF2B5EF4-FFF2-40B4-BE49-F238E27FC236}">
              <a16:creationId xmlns:a16="http://schemas.microsoft.com/office/drawing/2014/main" id="{9916A89A-9CF0-48D7-A36E-E2ACF54919C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8" name="Text Box 2">
          <a:extLst>
            <a:ext uri="{FF2B5EF4-FFF2-40B4-BE49-F238E27FC236}">
              <a16:creationId xmlns:a16="http://schemas.microsoft.com/office/drawing/2014/main" id="{E1A8F90F-7E3B-47F8-9E5B-0B858510291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319" name="Text Box 2">
          <a:extLst>
            <a:ext uri="{FF2B5EF4-FFF2-40B4-BE49-F238E27FC236}">
              <a16:creationId xmlns:a16="http://schemas.microsoft.com/office/drawing/2014/main" id="{4C9CB420-7A24-4296-862C-1E4F0EA8BBB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0" name="Text Box 100">
          <a:extLst>
            <a:ext uri="{FF2B5EF4-FFF2-40B4-BE49-F238E27FC236}">
              <a16:creationId xmlns:a16="http://schemas.microsoft.com/office/drawing/2014/main" id="{E809A626-97E3-4C2E-A02E-819C19C741A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1" name="Text Box 101">
          <a:extLst>
            <a:ext uri="{FF2B5EF4-FFF2-40B4-BE49-F238E27FC236}">
              <a16:creationId xmlns:a16="http://schemas.microsoft.com/office/drawing/2014/main" id="{763754CE-D612-4533-88A1-3325048B9B1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2" name="Text Box 102">
          <a:extLst>
            <a:ext uri="{FF2B5EF4-FFF2-40B4-BE49-F238E27FC236}">
              <a16:creationId xmlns:a16="http://schemas.microsoft.com/office/drawing/2014/main" id="{231B1CF9-21B5-4D13-9B7D-7CF243F31F9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3" name="Text Box 103">
          <a:extLst>
            <a:ext uri="{FF2B5EF4-FFF2-40B4-BE49-F238E27FC236}">
              <a16:creationId xmlns:a16="http://schemas.microsoft.com/office/drawing/2014/main" id="{4E6BB357-3F2A-458C-96D8-C2D0763368D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4" name="Text Box 104">
          <a:extLst>
            <a:ext uri="{FF2B5EF4-FFF2-40B4-BE49-F238E27FC236}">
              <a16:creationId xmlns:a16="http://schemas.microsoft.com/office/drawing/2014/main" id="{EB64CC68-1C95-4C0B-A362-947AF0C389E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5" name="Text Box 105">
          <a:extLst>
            <a:ext uri="{FF2B5EF4-FFF2-40B4-BE49-F238E27FC236}">
              <a16:creationId xmlns:a16="http://schemas.microsoft.com/office/drawing/2014/main" id="{1B8FBB78-9D64-43D0-BCF8-D96787577A8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6" name="Text Box 106">
          <a:extLst>
            <a:ext uri="{FF2B5EF4-FFF2-40B4-BE49-F238E27FC236}">
              <a16:creationId xmlns:a16="http://schemas.microsoft.com/office/drawing/2014/main" id="{02A1BED9-6ED8-4251-A3B7-8C10AD6FDB5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7" name="Text Box 107">
          <a:extLst>
            <a:ext uri="{FF2B5EF4-FFF2-40B4-BE49-F238E27FC236}">
              <a16:creationId xmlns:a16="http://schemas.microsoft.com/office/drawing/2014/main" id="{A9253A3F-E36A-4729-BE85-FC9D9895E45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8" name="Text Box 108">
          <a:extLst>
            <a:ext uri="{FF2B5EF4-FFF2-40B4-BE49-F238E27FC236}">
              <a16:creationId xmlns:a16="http://schemas.microsoft.com/office/drawing/2014/main" id="{0DC8F827-97CE-4090-85AA-0D64355EB03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29" name="Text Box 109">
          <a:extLst>
            <a:ext uri="{FF2B5EF4-FFF2-40B4-BE49-F238E27FC236}">
              <a16:creationId xmlns:a16="http://schemas.microsoft.com/office/drawing/2014/main" id="{9A1BAF4D-41E6-4709-9FA5-996AFF4D024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0" name="Text Box 2">
          <a:extLst>
            <a:ext uri="{FF2B5EF4-FFF2-40B4-BE49-F238E27FC236}">
              <a16:creationId xmlns:a16="http://schemas.microsoft.com/office/drawing/2014/main" id="{8A24AA4D-CAB2-44CC-B286-DBF45D7AE94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1" name="Text Box 2">
          <a:extLst>
            <a:ext uri="{FF2B5EF4-FFF2-40B4-BE49-F238E27FC236}">
              <a16:creationId xmlns:a16="http://schemas.microsoft.com/office/drawing/2014/main" id="{85C2614E-4A98-4215-AF50-653E62046DB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2" name="Text Box 2">
          <a:extLst>
            <a:ext uri="{FF2B5EF4-FFF2-40B4-BE49-F238E27FC236}">
              <a16:creationId xmlns:a16="http://schemas.microsoft.com/office/drawing/2014/main" id="{B7DFBE66-5586-4BEC-A0CC-52DB7DF45C7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3" name="Text Box 2">
          <a:extLst>
            <a:ext uri="{FF2B5EF4-FFF2-40B4-BE49-F238E27FC236}">
              <a16:creationId xmlns:a16="http://schemas.microsoft.com/office/drawing/2014/main" id="{1361D65A-4826-4666-95D2-1DA67507743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4" name="Text Box 2">
          <a:extLst>
            <a:ext uri="{FF2B5EF4-FFF2-40B4-BE49-F238E27FC236}">
              <a16:creationId xmlns:a16="http://schemas.microsoft.com/office/drawing/2014/main" id="{6B1DDAD3-79AA-4453-B999-E0896CC42D6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5" name="Text Box 2">
          <a:extLst>
            <a:ext uri="{FF2B5EF4-FFF2-40B4-BE49-F238E27FC236}">
              <a16:creationId xmlns:a16="http://schemas.microsoft.com/office/drawing/2014/main" id="{66468361-F8B8-481F-BB16-1616FD413E8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6" name="Text Box 2">
          <a:extLst>
            <a:ext uri="{FF2B5EF4-FFF2-40B4-BE49-F238E27FC236}">
              <a16:creationId xmlns:a16="http://schemas.microsoft.com/office/drawing/2014/main" id="{227F78C2-F40F-4FD4-A639-2C5E70F76DE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7" name="Text Box 2">
          <a:extLst>
            <a:ext uri="{FF2B5EF4-FFF2-40B4-BE49-F238E27FC236}">
              <a16:creationId xmlns:a16="http://schemas.microsoft.com/office/drawing/2014/main" id="{8745027A-7376-4C22-A051-3882DE62EC6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8" name="Text Box 2">
          <a:extLst>
            <a:ext uri="{FF2B5EF4-FFF2-40B4-BE49-F238E27FC236}">
              <a16:creationId xmlns:a16="http://schemas.microsoft.com/office/drawing/2014/main" id="{088FEB41-DBEF-4D19-A8F2-3F8791D88A4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339" name="Text Box 2">
          <a:extLst>
            <a:ext uri="{FF2B5EF4-FFF2-40B4-BE49-F238E27FC236}">
              <a16:creationId xmlns:a16="http://schemas.microsoft.com/office/drawing/2014/main" id="{9DDBA583-2D60-4921-88F9-94A966927A1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0" name="Text Box 2">
          <a:extLst>
            <a:ext uri="{FF2B5EF4-FFF2-40B4-BE49-F238E27FC236}">
              <a16:creationId xmlns:a16="http://schemas.microsoft.com/office/drawing/2014/main" id="{A7FA10D2-6049-4D6B-BD7A-9DDF47F62E9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1" name="Text Box 2">
          <a:extLst>
            <a:ext uri="{FF2B5EF4-FFF2-40B4-BE49-F238E27FC236}">
              <a16:creationId xmlns:a16="http://schemas.microsoft.com/office/drawing/2014/main" id="{5076C5D5-AFE5-4821-8464-DA3652F39CD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2" name="Text Box 2">
          <a:extLst>
            <a:ext uri="{FF2B5EF4-FFF2-40B4-BE49-F238E27FC236}">
              <a16:creationId xmlns:a16="http://schemas.microsoft.com/office/drawing/2014/main" id="{C3B3BFD0-92CF-40A3-A9A1-B0F98E03F35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3" name="Text Box 2">
          <a:extLst>
            <a:ext uri="{FF2B5EF4-FFF2-40B4-BE49-F238E27FC236}">
              <a16:creationId xmlns:a16="http://schemas.microsoft.com/office/drawing/2014/main" id="{BA3AD5FE-6CE6-419C-B9C7-92601F98986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4" name="Text Box 2">
          <a:extLst>
            <a:ext uri="{FF2B5EF4-FFF2-40B4-BE49-F238E27FC236}">
              <a16:creationId xmlns:a16="http://schemas.microsoft.com/office/drawing/2014/main" id="{5EF163D0-6665-4143-ABA5-4CA2CD75CDC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5" name="Text Box 2">
          <a:extLst>
            <a:ext uri="{FF2B5EF4-FFF2-40B4-BE49-F238E27FC236}">
              <a16:creationId xmlns:a16="http://schemas.microsoft.com/office/drawing/2014/main" id="{EF6394C6-E5DA-4CE5-8FDC-5E15E25F00F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6" name="Text Box 2">
          <a:extLst>
            <a:ext uri="{FF2B5EF4-FFF2-40B4-BE49-F238E27FC236}">
              <a16:creationId xmlns:a16="http://schemas.microsoft.com/office/drawing/2014/main" id="{C2F487FA-648E-4490-8FCE-767FDAA64D8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7" name="Text Box 2">
          <a:extLst>
            <a:ext uri="{FF2B5EF4-FFF2-40B4-BE49-F238E27FC236}">
              <a16:creationId xmlns:a16="http://schemas.microsoft.com/office/drawing/2014/main" id="{1F05EDA9-77FF-414F-BA73-2C004EBBFC4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8" name="Text Box 2">
          <a:extLst>
            <a:ext uri="{FF2B5EF4-FFF2-40B4-BE49-F238E27FC236}">
              <a16:creationId xmlns:a16="http://schemas.microsoft.com/office/drawing/2014/main" id="{317D3836-F611-4BDC-B1D6-F6D66F43FBE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49" name="Text Box 2">
          <a:extLst>
            <a:ext uri="{FF2B5EF4-FFF2-40B4-BE49-F238E27FC236}">
              <a16:creationId xmlns:a16="http://schemas.microsoft.com/office/drawing/2014/main" id="{A2DDBDBB-D25E-48A5-8581-68EAD2C3CDF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0" name="Text Box 2">
          <a:extLst>
            <a:ext uri="{FF2B5EF4-FFF2-40B4-BE49-F238E27FC236}">
              <a16:creationId xmlns:a16="http://schemas.microsoft.com/office/drawing/2014/main" id="{77245D7E-89D1-4E62-AAC3-06B540FC892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1" name="Text Box 2">
          <a:extLst>
            <a:ext uri="{FF2B5EF4-FFF2-40B4-BE49-F238E27FC236}">
              <a16:creationId xmlns:a16="http://schemas.microsoft.com/office/drawing/2014/main" id="{BAF5B6C1-56DD-407E-8CFD-6B2A990E26F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2" name="Text Box 2">
          <a:extLst>
            <a:ext uri="{FF2B5EF4-FFF2-40B4-BE49-F238E27FC236}">
              <a16:creationId xmlns:a16="http://schemas.microsoft.com/office/drawing/2014/main" id="{B1667F8C-1326-4B8A-BDFF-53D9BA11A16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3" name="Text Box 2">
          <a:extLst>
            <a:ext uri="{FF2B5EF4-FFF2-40B4-BE49-F238E27FC236}">
              <a16:creationId xmlns:a16="http://schemas.microsoft.com/office/drawing/2014/main" id="{E9BFAE0C-CF95-4BBA-8CF4-1E8A70FC30A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4" name="Text Box 2">
          <a:extLst>
            <a:ext uri="{FF2B5EF4-FFF2-40B4-BE49-F238E27FC236}">
              <a16:creationId xmlns:a16="http://schemas.microsoft.com/office/drawing/2014/main" id="{356BB6F1-E998-4711-A00A-295FA90B5DF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5" name="Text Box 2">
          <a:extLst>
            <a:ext uri="{FF2B5EF4-FFF2-40B4-BE49-F238E27FC236}">
              <a16:creationId xmlns:a16="http://schemas.microsoft.com/office/drawing/2014/main" id="{30E7C874-ECDE-453B-83DA-198497D439E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6" name="Text Box 2">
          <a:extLst>
            <a:ext uri="{FF2B5EF4-FFF2-40B4-BE49-F238E27FC236}">
              <a16:creationId xmlns:a16="http://schemas.microsoft.com/office/drawing/2014/main" id="{F0905D96-A3A0-40C9-B84D-D51763ED0E2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7" name="Text Box 2">
          <a:extLst>
            <a:ext uri="{FF2B5EF4-FFF2-40B4-BE49-F238E27FC236}">
              <a16:creationId xmlns:a16="http://schemas.microsoft.com/office/drawing/2014/main" id="{C6B6D4DD-D588-4659-98FC-68759EB4053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8" name="Text Box 2">
          <a:extLst>
            <a:ext uri="{FF2B5EF4-FFF2-40B4-BE49-F238E27FC236}">
              <a16:creationId xmlns:a16="http://schemas.microsoft.com/office/drawing/2014/main" id="{E1FEB4B9-AF51-41EB-9B86-B87605E5F75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59" name="Text Box 2">
          <a:extLst>
            <a:ext uri="{FF2B5EF4-FFF2-40B4-BE49-F238E27FC236}">
              <a16:creationId xmlns:a16="http://schemas.microsoft.com/office/drawing/2014/main" id="{5DAC0C9D-5CBE-4792-951B-E51C128DF7B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0" name="Text Box 2">
          <a:extLst>
            <a:ext uri="{FF2B5EF4-FFF2-40B4-BE49-F238E27FC236}">
              <a16:creationId xmlns:a16="http://schemas.microsoft.com/office/drawing/2014/main" id="{38494E62-43EF-4449-A5A5-513EB307C65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1" name="Text Box 2">
          <a:extLst>
            <a:ext uri="{FF2B5EF4-FFF2-40B4-BE49-F238E27FC236}">
              <a16:creationId xmlns:a16="http://schemas.microsoft.com/office/drawing/2014/main" id="{9A41294B-9212-4598-B62B-F85B91E5B2B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2" name="Text Box 2">
          <a:extLst>
            <a:ext uri="{FF2B5EF4-FFF2-40B4-BE49-F238E27FC236}">
              <a16:creationId xmlns:a16="http://schemas.microsoft.com/office/drawing/2014/main" id="{F8C0AE96-7BDA-4AC9-9B06-EE4CDDA41DA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3" name="Text Box 2">
          <a:extLst>
            <a:ext uri="{FF2B5EF4-FFF2-40B4-BE49-F238E27FC236}">
              <a16:creationId xmlns:a16="http://schemas.microsoft.com/office/drawing/2014/main" id="{BEB995B8-395F-44CF-A590-F32E8410BAF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4" name="Text Box 2">
          <a:extLst>
            <a:ext uri="{FF2B5EF4-FFF2-40B4-BE49-F238E27FC236}">
              <a16:creationId xmlns:a16="http://schemas.microsoft.com/office/drawing/2014/main" id="{4CEA34C7-67EA-4C1E-B806-32CA04B6CF5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5" name="Text Box 2">
          <a:extLst>
            <a:ext uri="{FF2B5EF4-FFF2-40B4-BE49-F238E27FC236}">
              <a16:creationId xmlns:a16="http://schemas.microsoft.com/office/drawing/2014/main" id="{356A8324-7C37-4F3C-A9DC-408F15D120E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6" name="Text Box 2">
          <a:extLst>
            <a:ext uri="{FF2B5EF4-FFF2-40B4-BE49-F238E27FC236}">
              <a16:creationId xmlns:a16="http://schemas.microsoft.com/office/drawing/2014/main" id="{8FBB4572-7066-4875-B6B3-70181AE0555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7" name="Text Box 2">
          <a:extLst>
            <a:ext uri="{FF2B5EF4-FFF2-40B4-BE49-F238E27FC236}">
              <a16:creationId xmlns:a16="http://schemas.microsoft.com/office/drawing/2014/main" id="{16F3B328-BDC7-43B0-85D9-9A436FE9457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368" name="Text Box 2">
          <a:extLst>
            <a:ext uri="{FF2B5EF4-FFF2-40B4-BE49-F238E27FC236}">
              <a16:creationId xmlns:a16="http://schemas.microsoft.com/office/drawing/2014/main" id="{36F2535E-A9F9-46C6-9279-A0DF2149DCF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69" name="Text Box 2">
          <a:extLst>
            <a:ext uri="{FF2B5EF4-FFF2-40B4-BE49-F238E27FC236}">
              <a16:creationId xmlns:a16="http://schemas.microsoft.com/office/drawing/2014/main" id="{184DA151-E644-47D3-8D8D-C3C70BEBE3B8}"/>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0" name="Text Box 2">
          <a:extLst>
            <a:ext uri="{FF2B5EF4-FFF2-40B4-BE49-F238E27FC236}">
              <a16:creationId xmlns:a16="http://schemas.microsoft.com/office/drawing/2014/main" id="{0CC0BECC-E258-4464-93EC-CA196FF7B5A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1" name="Text Box 2">
          <a:extLst>
            <a:ext uri="{FF2B5EF4-FFF2-40B4-BE49-F238E27FC236}">
              <a16:creationId xmlns:a16="http://schemas.microsoft.com/office/drawing/2014/main" id="{ECE148DA-6D05-46CE-88E6-F277B1333FCB}"/>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2" name="Text Box 2">
          <a:extLst>
            <a:ext uri="{FF2B5EF4-FFF2-40B4-BE49-F238E27FC236}">
              <a16:creationId xmlns:a16="http://schemas.microsoft.com/office/drawing/2014/main" id="{D5A44031-0B2D-42D4-B8E7-3070E22F0CD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3" name="Text Box 2">
          <a:extLst>
            <a:ext uri="{FF2B5EF4-FFF2-40B4-BE49-F238E27FC236}">
              <a16:creationId xmlns:a16="http://schemas.microsoft.com/office/drawing/2014/main" id="{6062D3AD-F00C-4E2D-9BF6-8667D3422A1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4" name="Text Box 2">
          <a:extLst>
            <a:ext uri="{FF2B5EF4-FFF2-40B4-BE49-F238E27FC236}">
              <a16:creationId xmlns:a16="http://schemas.microsoft.com/office/drawing/2014/main" id="{3DFC5336-238B-46AD-AA46-51C70302F84E}"/>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5" name="Text Box 2">
          <a:extLst>
            <a:ext uri="{FF2B5EF4-FFF2-40B4-BE49-F238E27FC236}">
              <a16:creationId xmlns:a16="http://schemas.microsoft.com/office/drawing/2014/main" id="{C8BFB23C-1D0B-4EB4-AE3E-31A7096E3AC3}"/>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6" name="Text Box 2">
          <a:extLst>
            <a:ext uri="{FF2B5EF4-FFF2-40B4-BE49-F238E27FC236}">
              <a16:creationId xmlns:a16="http://schemas.microsoft.com/office/drawing/2014/main" id="{B4EB63B0-78BF-4BB5-A347-BB0DD2C5AA7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377" name="Text Box 2">
          <a:extLst>
            <a:ext uri="{FF2B5EF4-FFF2-40B4-BE49-F238E27FC236}">
              <a16:creationId xmlns:a16="http://schemas.microsoft.com/office/drawing/2014/main" id="{0A1DFAF5-2B4B-4B79-A38C-C433B2DE6665}"/>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78" name="Text Box 2">
          <a:extLst>
            <a:ext uri="{FF2B5EF4-FFF2-40B4-BE49-F238E27FC236}">
              <a16:creationId xmlns:a16="http://schemas.microsoft.com/office/drawing/2014/main" id="{6C8841A9-65C2-46D5-8451-AC51182EF86A}"/>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79" name="Text Box 2">
          <a:extLst>
            <a:ext uri="{FF2B5EF4-FFF2-40B4-BE49-F238E27FC236}">
              <a16:creationId xmlns:a16="http://schemas.microsoft.com/office/drawing/2014/main" id="{D3DF4A8D-86DF-4F5F-9FE9-0943F1D3959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0" name="Text Box 2">
          <a:extLst>
            <a:ext uri="{FF2B5EF4-FFF2-40B4-BE49-F238E27FC236}">
              <a16:creationId xmlns:a16="http://schemas.microsoft.com/office/drawing/2014/main" id="{6A98EB5F-2E6E-4CF6-A578-DCF4700AD74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1" name="Text Box 2">
          <a:extLst>
            <a:ext uri="{FF2B5EF4-FFF2-40B4-BE49-F238E27FC236}">
              <a16:creationId xmlns:a16="http://schemas.microsoft.com/office/drawing/2014/main" id="{3E0DF228-384A-47C3-98E5-4DBEFD79B67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2" name="Text Box 2">
          <a:extLst>
            <a:ext uri="{FF2B5EF4-FFF2-40B4-BE49-F238E27FC236}">
              <a16:creationId xmlns:a16="http://schemas.microsoft.com/office/drawing/2014/main" id="{EBD211A5-8BDB-42FE-B4FE-12838334AE2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3" name="Text Box 2">
          <a:extLst>
            <a:ext uri="{FF2B5EF4-FFF2-40B4-BE49-F238E27FC236}">
              <a16:creationId xmlns:a16="http://schemas.microsoft.com/office/drawing/2014/main" id="{82615E01-FF13-4578-B17A-476BAA28844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4" name="Text Box 2">
          <a:extLst>
            <a:ext uri="{FF2B5EF4-FFF2-40B4-BE49-F238E27FC236}">
              <a16:creationId xmlns:a16="http://schemas.microsoft.com/office/drawing/2014/main" id="{EDD8FDB0-2A90-4712-9F42-46A4AE067B6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5" name="Text Box 2">
          <a:extLst>
            <a:ext uri="{FF2B5EF4-FFF2-40B4-BE49-F238E27FC236}">
              <a16:creationId xmlns:a16="http://schemas.microsoft.com/office/drawing/2014/main" id="{621F2D74-6168-46EA-917A-D33F6F22965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6" name="Text Box 2">
          <a:extLst>
            <a:ext uri="{FF2B5EF4-FFF2-40B4-BE49-F238E27FC236}">
              <a16:creationId xmlns:a16="http://schemas.microsoft.com/office/drawing/2014/main" id="{0DC68B17-B410-432D-8FB8-065E25E98D6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87" name="Text Box 2">
          <a:extLst>
            <a:ext uri="{FF2B5EF4-FFF2-40B4-BE49-F238E27FC236}">
              <a16:creationId xmlns:a16="http://schemas.microsoft.com/office/drawing/2014/main" id="{3CDCDC6C-7728-4F29-AEB9-A646F758044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88" name="Text Box 2">
          <a:extLst>
            <a:ext uri="{FF2B5EF4-FFF2-40B4-BE49-F238E27FC236}">
              <a16:creationId xmlns:a16="http://schemas.microsoft.com/office/drawing/2014/main" id="{E7B3AEE5-C143-4CCA-88EA-561203442DD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89" name="Text Box 2">
          <a:extLst>
            <a:ext uri="{FF2B5EF4-FFF2-40B4-BE49-F238E27FC236}">
              <a16:creationId xmlns:a16="http://schemas.microsoft.com/office/drawing/2014/main" id="{E74B099E-967E-4ACF-9489-707517D2737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0" name="Text Box 2">
          <a:extLst>
            <a:ext uri="{FF2B5EF4-FFF2-40B4-BE49-F238E27FC236}">
              <a16:creationId xmlns:a16="http://schemas.microsoft.com/office/drawing/2014/main" id="{5BFDAB6C-B16E-4709-9A4B-1BB4DE735213}"/>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1" name="Text Box 2">
          <a:extLst>
            <a:ext uri="{FF2B5EF4-FFF2-40B4-BE49-F238E27FC236}">
              <a16:creationId xmlns:a16="http://schemas.microsoft.com/office/drawing/2014/main" id="{7ABB1DC2-50CC-4490-91F9-4AF8944D324A}"/>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2" name="Text Box 2">
          <a:extLst>
            <a:ext uri="{FF2B5EF4-FFF2-40B4-BE49-F238E27FC236}">
              <a16:creationId xmlns:a16="http://schemas.microsoft.com/office/drawing/2014/main" id="{A3CFA280-09AF-4680-8BD9-B03607E60509}"/>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3" name="Text Box 2">
          <a:extLst>
            <a:ext uri="{FF2B5EF4-FFF2-40B4-BE49-F238E27FC236}">
              <a16:creationId xmlns:a16="http://schemas.microsoft.com/office/drawing/2014/main" id="{EA1B23CA-2738-402B-B727-E1A3A032E79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4" name="Text Box 2">
          <a:extLst>
            <a:ext uri="{FF2B5EF4-FFF2-40B4-BE49-F238E27FC236}">
              <a16:creationId xmlns:a16="http://schemas.microsoft.com/office/drawing/2014/main" id="{9F862704-290B-4C42-B107-4F02150DA95A}"/>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5" name="Text Box 2">
          <a:extLst>
            <a:ext uri="{FF2B5EF4-FFF2-40B4-BE49-F238E27FC236}">
              <a16:creationId xmlns:a16="http://schemas.microsoft.com/office/drawing/2014/main" id="{85FA2E76-94DB-4720-BAB7-901FBC2F86A3}"/>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6" name="Text Box 2">
          <a:extLst>
            <a:ext uri="{FF2B5EF4-FFF2-40B4-BE49-F238E27FC236}">
              <a16:creationId xmlns:a16="http://schemas.microsoft.com/office/drawing/2014/main" id="{D37F812B-D0D6-4E91-A8BC-CE8EA900BE37}"/>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397" name="Text Box 2">
          <a:extLst>
            <a:ext uri="{FF2B5EF4-FFF2-40B4-BE49-F238E27FC236}">
              <a16:creationId xmlns:a16="http://schemas.microsoft.com/office/drawing/2014/main" id="{8BE0BECE-755C-4922-BAC9-FD054DB2748D}"/>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98" name="Text Box 2">
          <a:extLst>
            <a:ext uri="{FF2B5EF4-FFF2-40B4-BE49-F238E27FC236}">
              <a16:creationId xmlns:a16="http://schemas.microsoft.com/office/drawing/2014/main" id="{1FB8CB49-E6ED-45FA-B58E-7A094FAFDE6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399" name="Text Box 2">
          <a:extLst>
            <a:ext uri="{FF2B5EF4-FFF2-40B4-BE49-F238E27FC236}">
              <a16:creationId xmlns:a16="http://schemas.microsoft.com/office/drawing/2014/main" id="{EFCA2AF9-6419-460A-B145-A646CF35A0C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0" name="Text Box 2">
          <a:extLst>
            <a:ext uri="{FF2B5EF4-FFF2-40B4-BE49-F238E27FC236}">
              <a16:creationId xmlns:a16="http://schemas.microsoft.com/office/drawing/2014/main" id="{8E816C8A-EC4E-4910-8810-3800800F3EC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1" name="Text Box 2">
          <a:extLst>
            <a:ext uri="{FF2B5EF4-FFF2-40B4-BE49-F238E27FC236}">
              <a16:creationId xmlns:a16="http://schemas.microsoft.com/office/drawing/2014/main" id="{7FE306D8-92A8-4F96-B989-539C380D3BF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2" name="Text Box 2">
          <a:extLst>
            <a:ext uri="{FF2B5EF4-FFF2-40B4-BE49-F238E27FC236}">
              <a16:creationId xmlns:a16="http://schemas.microsoft.com/office/drawing/2014/main" id="{1D5F3396-D2EB-47CF-8230-F5F29A1895E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3" name="Text Box 2">
          <a:extLst>
            <a:ext uri="{FF2B5EF4-FFF2-40B4-BE49-F238E27FC236}">
              <a16:creationId xmlns:a16="http://schemas.microsoft.com/office/drawing/2014/main" id="{14CE2494-D226-441B-B6BF-05A172E5751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4" name="Text Box 2">
          <a:extLst>
            <a:ext uri="{FF2B5EF4-FFF2-40B4-BE49-F238E27FC236}">
              <a16:creationId xmlns:a16="http://schemas.microsoft.com/office/drawing/2014/main" id="{C105D196-92AC-4B63-80D4-4050EF370CC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5" name="Text Box 2">
          <a:extLst>
            <a:ext uri="{FF2B5EF4-FFF2-40B4-BE49-F238E27FC236}">
              <a16:creationId xmlns:a16="http://schemas.microsoft.com/office/drawing/2014/main" id="{19717797-EEDD-453C-B6EE-EAA8F338DC5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6" name="Text Box 2">
          <a:extLst>
            <a:ext uri="{FF2B5EF4-FFF2-40B4-BE49-F238E27FC236}">
              <a16:creationId xmlns:a16="http://schemas.microsoft.com/office/drawing/2014/main" id="{101778AF-AD7A-44EA-9AEF-0EF0F2236BE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07" name="Text Box 2">
          <a:extLst>
            <a:ext uri="{FF2B5EF4-FFF2-40B4-BE49-F238E27FC236}">
              <a16:creationId xmlns:a16="http://schemas.microsoft.com/office/drawing/2014/main" id="{CBFD17E2-17B3-4FE8-B39A-2B12D6C5C21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08" name="Text Box 2">
          <a:extLst>
            <a:ext uri="{FF2B5EF4-FFF2-40B4-BE49-F238E27FC236}">
              <a16:creationId xmlns:a16="http://schemas.microsoft.com/office/drawing/2014/main" id="{2EE7530B-2F43-47B7-8562-442E9DB9163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09" name="Text Box 2">
          <a:extLst>
            <a:ext uri="{FF2B5EF4-FFF2-40B4-BE49-F238E27FC236}">
              <a16:creationId xmlns:a16="http://schemas.microsoft.com/office/drawing/2014/main" id="{DF18E3EB-A1F0-49FF-9D2F-C274588D7ED3}"/>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0" name="Text Box 2">
          <a:extLst>
            <a:ext uri="{FF2B5EF4-FFF2-40B4-BE49-F238E27FC236}">
              <a16:creationId xmlns:a16="http://schemas.microsoft.com/office/drawing/2014/main" id="{53AA6A55-FCB6-4EEB-A2A4-F94DBE846CE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1" name="Text Box 2">
          <a:extLst>
            <a:ext uri="{FF2B5EF4-FFF2-40B4-BE49-F238E27FC236}">
              <a16:creationId xmlns:a16="http://schemas.microsoft.com/office/drawing/2014/main" id="{CAFBA706-5861-4BD9-894F-7E0466C3C40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2" name="Text Box 2">
          <a:extLst>
            <a:ext uri="{FF2B5EF4-FFF2-40B4-BE49-F238E27FC236}">
              <a16:creationId xmlns:a16="http://schemas.microsoft.com/office/drawing/2014/main" id="{E68447FB-0EE5-475F-B777-180E2B1C69F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3" name="Text Box 2">
          <a:extLst>
            <a:ext uri="{FF2B5EF4-FFF2-40B4-BE49-F238E27FC236}">
              <a16:creationId xmlns:a16="http://schemas.microsoft.com/office/drawing/2014/main" id="{E3E9E594-4A45-4F22-9804-328ACD481B1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4" name="Text Box 2">
          <a:extLst>
            <a:ext uri="{FF2B5EF4-FFF2-40B4-BE49-F238E27FC236}">
              <a16:creationId xmlns:a16="http://schemas.microsoft.com/office/drawing/2014/main" id="{7610B310-7D3A-4079-AA64-BE16E9D29EA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5" name="Text Box 2">
          <a:extLst>
            <a:ext uri="{FF2B5EF4-FFF2-40B4-BE49-F238E27FC236}">
              <a16:creationId xmlns:a16="http://schemas.microsoft.com/office/drawing/2014/main" id="{4731B90B-2791-4140-8FC3-B444BB625261}"/>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6" name="Text Box 2">
          <a:extLst>
            <a:ext uri="{FF2B5EF4-FFF2-40B4-BE49-F238E27FC236}">
              <a16:creationId xmlns:a16="http://schemas.microsoft.com/office/drawing/2014/main" id="{F20EB970-6235-44DB-9DF2-045E1DA9451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7" name="Text Box 2">
          <a:extLst>
            <a:ext uri="{FF2B5EF4-FFF2-40B4-BE49-F238E27FC236}">
              <a16:creationId xmlns:a16="http://schemas.microsoft.com/office/drawing/2014/main" id="{C64AE125-820B-4778-A083-A63D3F307D5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8" name="Text Box 2">
          <a:extLst>
            <a:ext uri="{FF2B5EF4-FFF2-40B4-BE49-F238E27FC236}">
              <a16:creationId xmlns:a16="http://schemas.microsoft.com/office/drawing/2014/main" id="{B4DD6011-8956-4945-819C-35FE27FC612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19" name="Text Box 2">
          <a:extLst>
            <a:ext uri="{FF2B5EF4-FFF2-40B4-BE49-F238E27FC236}">
              <a16:creationId xmlns:a16="http://schemas.microsoft.com/office/drawing/2014/main" id="{A79A7626-B56C-4099-9D7F-C703D02B4E3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0" name="Text Box 2">
          <a:extLst>
            <a:ext uri="{FF2B5EF4-FFF2-40B4-BE49-F238E27FC236}">
              <a16:creationId xmlns:a16="http://schemas.microsoft.com/office/drawing/2014/main" id="{DB034FA4-3C90-466F-867E-AB51EDEEE29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1" name="Text Box 2">
          <a:extLst>
            <a:ext uri="{FF2B5EF4-FFF2-40B4-BE49-F238E27FC236}">
              <a16:creationId xmlns:a16="http://schemas.microsoft.com/office/drawing/2014/main" id="{3F25B8B0-8BA8-489F-97AA-4A0888A9E2D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2" name="Text Box 2">
          <a:extLst>
            <a:ext uri="{FF2B5EF4-FFF2-40B4-BE49-F238E27FC236}">
              <a16:creationId xmlns:a16="http://schemas.microsoft.com/office/drawing/2014/main" id="{EFD09846-BC60-4E6C-AFEB-0A722361926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3" name="Text Box 2">
          <a:extLst>
            <a:ext uri="{FF2B5EF4-FFF2-40B4-BE49-F238E27FC236}">
              <a16:creationId xmlns:a16="http://schemas.microsoft.com/office/drawing/2014/main" id="{092AF417-E9E2-4866-93EA-1A983A9CCB8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4" name="Text Box 2">
          <a:extLst>
            <a:ext uri="{FF2B5EF4-FFF2-40B4-BE49-F238E27FC236}">
              <a16:creationId xmlns:a16="http://schemas.microsoft.com/office/drawing/2014/main" id="{63400EDA-1EA5-406E-B38D-E514079279D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5" name="Text Box 2">
          <a:extLst>
            <a:ext uri="{FF2B5EF4-FFF2-40B4-BE49-F238E27FC236}">
              <a16:creationId xmlns:a16="http://schemas.microsoft.com/office/drawing/2014/main" id="{6857B65C-51DA-422B-853F-D772A4B186D1}"/>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6" name="Text Box 2">
          <a:extLst>
            <a:ext uri="{FF2B5EF4-FFF2-40B4-BE49-F238E27FC236}">
              <a16:creationId xmlns:a16="http://schemas.microsoft.com/office/drawing/2014/main" id="{AC61114C-43B1-4C19-865F-A06B0929E79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427" name="Text Box 2">
          <a:extLst>
            <a:ext uri="{FF2B5EF4-FFF2-40B4-BE49-F238E27FC236}">
              <a16:creationId xmlns:a16="http://schemas.microsoft.com/office/drawing/2014/main" id="{AD4CBC25-8641-4910-A21B-C740EE1799A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28" name="Text Box 100">
          <a:extLst>
            <a:ext uri="{FF2B5EF4-FFF2-40B4-BE49-F238E27FC236}">
              <a16:creationId xmlns:a16="http://schemas.microsoft.com/office/drawing/2014/main" id="{0020E141-FEB3-4A21-943C-A68929A5631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29" name="Text Box 101">
          <a:extLst>
            <a:ext uri="{FF2B5EF4-FFF2-40B4-BE49-F238E27FC236}">
              <a16:creationId xmlns:a16="http://schemas.microsoft.com/office/drawing/2014/main" id="{291D8C69-A36E-410F-839B-B1B6D283589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0" name="Text Box 102">
          <a:extLst>
            <a:ext uri="{FF2B5EF4-FFF2-40B4-BE49-F238E27FC236}">
              <a16:creationId xmlns:a16="http://schemas.microsoft.com/office/drawing/2014/main" id="{592DC71D-CCB8-4120-A738-77374703E16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1" name="Text Box 103">
          <a:extLst>
            <a:ext uri="{FF2B5EF4-FFF2-40B4-BE49-F238E27FC236}">
              <a16:creationId xmlns:a16="http://schemas.microsoft.com/office/drawing/2014/main" id="{99614041-7389-4E7B-9193-259C43181F3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2" name="Text Box 104">
          <a:extLst>
            <a:ext uri="{FF2B5EF4-FFF2-40B4-BE49-F238E27FC236}">
              <a16:creationId xmlns:a16="http://schemas.microsoft.com/office/drawing/2014/main" id="{DD60E53B-339F-4238-B064-352725C8846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3" name="Text Box 105">
          <a:extLst>
            <a:ext uri="{FF2B5EF4-FFF2-40B4-BE49-F238E27FC236}">
              <a16:creationId xmlns:a16="http://schemas.microsoft.com/office/drawing/2014/main" id="{64837892-96A8-481C-A554-A03C94CD317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4" name="Text Box 106">
          <a:extLst>
            <a:ext uri="{FF2B5EF4-FFF2-40B4-BE49-F238E27FC236}">
              <a16:creationId xmlns:a16="http://schemas.microsoft.com/office/drawing/2014/main" id="{EAFAA6BC-1367-4AD0-9BE6-ABB30F4EFE8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5" name="Text Box 107">
          <a:extLst>
            <a:ext uri="{FF2B5EF4-FFF2-40B4-BE49-F238E27FC236}">
              <a16:creationId xmlns:a16="http://schemas.microsoft.com/office/drawing/2014/main" id="{1B64853A-1608-407A-94D9-F039E8BEEFE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6" name="Text Box 108">
          <a:extLst>
            <a:ext uri="{FF2B5EF4-FFF2-40B4-BE49-F238E27FC236}">
              <a16:creationId xmlns:a16="http://schemas.microsoft.com/office/drawing/2014/main" id="{74FCF554-0172-4AE8-95D7-BBC9133DAD2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7" name="Text Box 109">
          <a:extLst>
            <a:ext uri="{FF2B5EF4-FFF2-40B4-BE49-F238E27FC236}">
              <a16:creationId xmlns:a16="http://schemas.microsoft.com/office/drawing/2014/main" id="{0A890E6C-3682-4667-9E48-6CC1A0C30C3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8" name="Text Box 2">
          <a:extLst>
            <a:ext uri="{FF2B5EF4-FFF2-40B4-BE49-F238E27FC236}">
              <a16:creationId xmlns:a16="http://schemas.microsoft.com/office/drawing/2014/main" id="{FC7585C4-E5D6-495B-9E0F-497E2A4F01B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39" name="Text Box 2">
          <a:extLst>
            <a:ext uri="{FF2B5EF4-FFF2-40B4-BE49-F238E27FC236}">
              <a16:creationId xmlns:a16="http://schemas.microsoft.com/office/drawing/2014/main" id="{D3E44B08-24EB-442B-BDF6-C99D92C0D20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0" name="Text Box 2">
          <a:extLst>
            <a:ext uri="{FF2B5EF4-FFF2-40B4-BE49-F238E27FC236}">
              <a16:creationId xmlns:a16="http://schemas.microsoft.com/office/drawing/2014/main" id="{465996D1-716B-4EE8-AEA9-8512583DECB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1" name="Text Box 2">
          <a:extLst>
            <a:ext uri="{FF2B5EF4-FFF2-40B4-BE49-F238E27FC236}">
              <a16:creationId xmlns:a16="http://schemas.microsoft.com/office/drawing/2014/main" id="{E39AB3A9-67F8-4387-9E09-47D4AF3199E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2" name="Text Box 2">
          <a:extLst>
            <a:ext uri="{FF2B5EF4-FFF2-40B4-BE49-F238E27FC236}">
              <a16:creationId xmlns:a16="http://schemas.microsoft.com/office/drawing/2014/main" id="{EE9F3AF7-0D2E-4506-B097-329949452F2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3" name="Text Box 2">
          <a:extLst>
            <a:ext uri="{FF2B5EF4-FFF2-40B4-BE49-F238E27FC236}">
              <a16:creationId xmlns:a16="http://schemas.microsoft.com/office/drawing/2014/main" id="{0BEE30FF-B3AD-4E08-A206-AE8043CCD22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4" name="Text Box 2">
          <a:extLst>
            <a:ext uri="{FF2B5EF4-FFF2-40B4-BE49-F238E27FC236}">
              <a16:creationId xmlns:a16="http://schemas.microsoft.com/office/drawing/2014/main" id="{02B54BC1-566F-46ED-AEAE-9E1C09C6EF5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5" name="Text Box 2">
          <a:extLst>
            <a:ext uri="{FF2B5EF4-FFF2-40B4-BE49-F238E27FC236}">
              <a16:creationId xmlns:a16="http://schemas.microsoft.com/office/drawing/2014/main" id="{2B8F22B4-3763-4C1C-BA40-137ABBB421D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6" name="Text Box 2">
          <a:extLst>
            <a:ext uri="{FF2B5EF4-FFF2-40B4-BE49-F238E27FC236}">
              <a16:creationId xmlns:a16="http://schemas.microsoft.com/office/drawing/2014/main" id="{87314024-6CE5-47B0-97A8-BFED53108EE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447" name="Text Box 2">
          <a:extLst>
            <a:ext uri="{FF2B5EF4-FFF2-40B4-BE49-F238E27FC236}">
              <a16:creationId xmlns:a16="http://schemas.microsoft.com/office/drawing/2014/main" id="{89B9F9EC-27B4-4E2D-B0E8-E2D618ABFE3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48" name="Text Box 2">
          <a:extLst>
            <a:ext uri="{FF2B5EF4-FFF2-40B4-BE49-F238E27FC236}">
              <a16:creationId xmlns:a16="http://schemas.microsoft.com/office/drawing/2014/main" id="{B8BD80B1-B973-465C-B6B1-142E1FD73C9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49" name="Text Box 2">
          <a:extLst>
            <a:ext uri="{FF2B5EF4-FFF2-40B4-BE49-F238E27FC236}">
              <a16:creationId xmlns:a16="http://schemas.microsoft.com/office/drawing/2014/main" id="{3AC1FAFD-878D-419F-9BE9-54BED5D1B7B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0" name="Text Box 2">
          <a:extLst>
            <a:ext uri="{FF2B5EF4-FFF2-40B4-BE49-F238E27FC236}">
              <a16:creationId xmlns:a16="http://schemas.microsoft.com/office/drawing/2014/main" id="{C7F76C91-460A-4F7E-AEAF-DED89682D02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1" name="Text Box 2">
          <a:extLst>
            <a:ext uri="{FF2B5EF4-FFF2-40B4-BE49-F238E27FC236}">
              <a16:creationId xmlns:a16="http://schemas.microsoft.com/office/drawing/2014/main" id="{F48556CD-DF30-403E-969D-8D87D087D0E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2" name="Text Box 2">
          <a:extLst>
            <a:ext uri="{FF2B5EF4-FFF2-40B4-BE49-F238E27FC236}">
              <a16:creationId xmlns:a16="http://schemas.microsoft.com/office/drawing/2014/main" id="{631A2A13-4FE5-4C0E-ACD0-A5A772C195B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3" name="Text Box 2">
          <a:extLst>
            <a:ext uri="{FF2B5EF4-FFF2-40B4-BE49-F238E27FC236}">
              <a16:creationId xmlns:a16="http://schemas.microsoft.com/office/drawing/2014/main" id="{093FAC53-7786-4024-995B-43207C4481C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4" name="Text Box 2">
          <a:extLst>
            <a:ext uri="{FF2B5EF4-FFF2-40B4-BE49-F238E27FC236}">
              <a16:creationId xmlns:a16="http://schemas.microsoft.com/office/drawing/2014/main" id="{70644991-F172-4DE9-8E35-32BC66028B2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5" name="Text Box 2">
          <a:extLst>
            <a:ext uri="{FF2B5EF4-FFF2-40B4-BE49-F238E27FC236}">
              <a16:creationId xmlns:a16="http://schemas.microsoft.com/office/drawing/2014/main" id="{AB535E49-A789-40D9-BA70-57B17F81653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6" name="Text Box 2">
          <a:extLst>
            <a:ext uri="{FF2B5EF4-FFF2-40B4-BE49-F238E27FC236}">
              <a16:creationId xmlns:a16="http://schemas.microsoft.com/office/drawing/2014/main" id="{3BAFA821-7E30-4658-A57F-5CED5EAD6C8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7" name="Text Box 2">
          <a:extLst>
            <a:ext uri="{FF2B5EF4-FFF2-40B4-BE49-F238E27FC236}">
              <a16:creationId xmlns:a16="http://schemas.microsoft.com/office/drawing/2014/main" id="{C7C951A6-D05A-4576-B0B7-614999BA3EE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8" name="Text Box 2">
          <a:extLst>
            <a:ext uri="{FF2B5EF4-FFF2-40B4-BE49-F238E27FC236}">
              <a16:creationId xmlns:a16="http://schemas.microsoft.com/office/drawing/2014/main" id="{86A5ECAA-7034-4659-8E54-EC1F404BF65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59" name="Text Box 2">
          <a:extLst>
            <a:ext uri="{FF2B5EF4-FFF2-40B4-BE49-F238E27FC236}">
              <a16:creationId xmlns:a16="http://schemas.microsoft.com/office/drawing/2014/main" id="{5344DDAF-7C8B-4761-99DB-55DDDD161B0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0" name="Text Box 2">
          <a:extLst>
            <a:ext uri="{FF2B5EF4-FFF2-40B4-BE49-F238E27FC236}">
              <a16:creationId xmlns:a16="http://schemas.microsoft.com/office/drawing/2014/main" id="{CBF61C53-B18A-4D15-A6C7-10CD2CB8CE1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1" name="Text Box 2">
          <a:extLst>
            <a:ext uri="{FF2B5EF4-FFF2-40B4-BE49-F238E27FC236}">
              <a16:creationId xmlns:a16="http://schemas.microsoft.com/office/drawing/2014/main" id="{8060CE90-B30D-4EFE-8BC8-AA20F218E2E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2" name="Text Box 2">
          <a:extLst>
            <a:ext uri="{FF2B5EF4-FFF2-40B4-BE49-F238E27FC236}">
              <a16:creationId xmlns:a16="http://schemas.microsoft.com/office/drawing/2014/main" id="{F3383D2F-CB36-4622-BE5D-2C387A2F250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3" name="Text Box 2">
          <a:extLst>
            <a:ext uri="{FF2B5EF4-FFF2-40B4-BE49-F238E27FC236}">
              <a16:creationId xmlns:a16="http://schemas.microsoft.com/office/drawing/2014/main" id="{FD9C666F-2AA0-4735-9476-2925E17177D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4" name="Text Box 2">
          <a:extLst>
            <a:ext uri="{FF2B5EF4-FFF2-40B4-BE49-F238E27FC236}">
              <a16:creationId xmlns:a16="http://schemas.microsoft.com/office/drawing/2014/main" id="{25D18074-8A52-4FBC-B205-53DF1FEE8F6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5" name="Text Box 2">
          <a:extLst>
            <a:ext uri="{FF2B5EF4-FFF2-40B4-BE49-F238E27FC236}">
              <a16:creationId xmlns:a16="http://schemas.microsoft.com/office/drawing/2014/main" id="{2A1F88E0-B2E8-4724-BA32-CF6D30A0D40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6" name="Text Box 2">
          <a:extLst>
            <a:ext uri="{FF2B5EF4-FFF2-40B4-BE49-F238E27FC236}">
              <a16:creationId xmlns:a16="http://schemas.microsoft.com/office/drawing/2014/main" id="{33D6B961-0284-4852-91A2-C8329330906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7" name="Text Box 2">
          <a:extLst>
            <a:ext uri="{FF2B5EF4-FFF2-40B4-BE49-F238E27FC236}">
              <a16:creationId xmlns:a16="http://schemas.microsoft.com/office/drawing/2014/main" id="{F91C9C59-2759-484D-BF34-D3D01017049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8" name="Text Box 2">
          <a:extLst>
            <a:ext uri="{FF2B5EF4-FFF2-40B4-BE49-F238E27FC236}">
              <a16:creationId xmlns:a16="http://schemas.microsoft.com/office/drawing/2014/main" id="{785D583C-AF3D-4595-8066-017DCB6E16C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69" name="Text Box 2">
          <a:extLst>
            <a:ext uri="{FF2B5EF4-FFF2-40B4-BE49-F238E27FC236}">
              <a16:creationId xmlns:a16="http://schemas.microsoft.com/office/drawing/2014/main" id="{EACB38E6-D34B-43C8-B9A1-0C124EB7F8A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0" name="Text Box 2">
          <a:extLst>
            <a:ext uri="{FF2B5EF4-FFF2-40B4-BE49-F238E27FC236}">
              <a16:creationId xmlns:a16="http://schemas.microsoft.com/office/drawing/2014/main" id="{BE0BE01C-2CCB-490B-A045-0D507A28927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1" name="Text Box 2">
          <a:extLst>
            <a:ext uri="{FF2B5EF4-FFF2-40B4-BE49-F238E27FC236}">
              <a16:creationId xmlns:a16="http://schemas.microsoft.com/office/drawing/2014/main" id="{9AA8D605-9577-4D48-ABCF-00651D9E5FD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2" name="Text Box 2">
          <a:extLst>
            <a:ext uri="{FF2B5EF4-FFF2-40B4-BE49-F238E27FC236}">
              <a16:creationId xmlns:a16="http://schemas.microsoft.com/office/drawing/2014/main" id="{B06E9A6D-D9E3-43DC-A89D-4177117FBC1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3" name="Text Box 2">
          <a:extLst>
            <a:ext uri="{FF2B5EF4-FFF2-40B4-BE49-F238E27FC236}">
              <a16:creationId xmlns:a16="http://schemas.microsoft.com/office/drawing/2014/main" id="{14428E6A-C4DA-442D-8ACF-9479052FC4F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4" name="Text Box 2">
          <a:extLst>
            <a:ext uri="{FF2B5EF4-FFF2-40B4-BE49-F238E27FC236}">
              <a16:creationId xmlns:a16="http://schemas.microsoft.com/office/drawing/2014/main" id="{A5394742-CE1E-4D23-B6EE-46CC5502F0E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5" name="Text Box 2">
          <a:extLst>
            <a:ext uri="{FF2B5EF4-FFF2-40B4-BE49-F238E27FC236}">
              <a16:creationId xmlns:a16="http://schemas.microsoft.com/office/drawing/2014/main" id="{EC31D9BA-0C7A-455E-B968-48882295A0C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476" name="Text Box 2">
          <a:extLst>
            <a:ext uri="{FF2B5EF4-FFF2-40B4-BE49-F238E27FC236}">
              <a16:creationId xmlns:a16="http://schemas.microsoft.com/office/drawing/2014/main" id="{149E1DDF-A0A4-4134-A085-72826436A55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77" name="Text Box 2">
          <a:extLst>
            <a:ext uri="{FF2B5EF4-FFF2-40B4-BE49-F238E27FC236}">
              <a16:creationId xmlns:a16="http://schemas.microsoft.com/office/drawing/2014/main" id="{EDD64B51-DF42-4D2E-A908-D555B6A9D68C}"/>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78" name="Text Box 2">
          <a:extLst>
            <a:ext uri="{FF2B5EF4-FFF2-40B4-BE49-F238E27FC236}">
              <a16:creationId xmlns:a16="http://schemas.microsoft.com/office/drawing/2014/main" id="{153D65DC-5CC2-4E0D-A8B7-DF89D601FCAF}"/>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79" name="Text Box 2">
          <a:extLst>
            <a:ext uri="{FF2B5EF4-FFF2-40B4-BE49-F238E27FC236}">
              <a16:creationId xmlns:a16="http://schemas.microsoft.com/office/drawing/2014/main" id="{D579606C-553D-42E0-B11D-222BCCE483BC}"/>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0" name="Text Box 2">
          <a:extLst>
            <a:ext uri="{FF2B5EF4-FFF2-40B4-BE49-F238E27FC236}">
              <a16:creationId xmlns:a16="http://schemas.microsoft.com/office/drawing/2014/main" id="{21FBD6A7-BF5D-4E7F-BDA8-0C88B5C12865}"/>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1" name="Text Box 2">
          <a:extLst>
            <a:ext uri="{FF2B5EF4-FFF2-40B4-BE49-F238E27FC236}">
              <a16:creationId xmlns:a16="http://schemas.microsoft.com/office/drawing/2014/main" id="{7B9D3BB6-5EF2-49AD-9734-389C29AE7D6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2" name="Text Box 2">
          <a:extLst>
            <a:ext uri="{FF2B5EF4-FFF2-40B4-BE49-F238E27FC236}">
              <a16:creationId xmlns:a16="http://schemas.microsoft.com/office/drawing/2014/main" id="{91B6D756-0D4D-4A34-96DD-D5C61169A091}"/>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3" name="Text Box 2">
          <a:extLst>
            <a:ext uri="{FF2B5EF4-FFF2-40B4-BE49-F238E27FC236}">
              <a16:creationId xmlns:a16="http://schemas.microsoft.com/office/drawing/2014/main" id="{4BD29768-E288-4E06-8F51-FB930CC17022}"/>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4" name="Text Box 2">
          <a:extLst>
            <a:ext uri="{FF2B5EF4-FFF2-40B4-BE49-F238E27FC236}">
              <a16:creationId xmlns:a16="http://schemas.microsoft.com/office/drawing/2014/main" id="{57F5B3C3-25AA-4D9A-A34D-68843B245061}"/>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485" name="Text Box 2">
          <a:extLst>
            <a:ext uri="{FF2B5EF4-FFF2-40B4-BE49-F238E27FC236}">
              <a16:creationId xmlns:a16="http://schemas.microsoft.com/office/drawing/2014/main" id="{F4D5345E-23D3-41CC-A762-6CAE86101994}"/>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86" name="Text Box 2">
          <a:extLst>
            <a:ext uri="{FF2B5EF4-FFF2-40B4-BE49-F238E27FC236}">
              <a16:creationId xmlns:a16="http://schemas.microsoft.com/office/drawing/2014/main" id="{24DA4EC9-6153-49D5-A8D0-9BF626343C9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87" name="Text Box 2">
          <a:extLst>
            <a:ext uri="{FF2B5EF4-FFF2-40B4-BE49-F238E27FC236}">
              <a16:creationId xmlns:a16="http://schemas.microsoft.com/office/drawing/2014/main" id="{CBDA4BC2-800E-4EFB-B46E-69E96A965E9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88" name="Text Box 2">
          <a:extLst>
            <a:ext uri="{FF2B5EF4-FFF2-40B4-BE49-F238E27FC236}">
              <a16:creationId xmlns:a16="http://schemas.microsoft.com/office/drawing/2014/main" id="{68FD9675-8C4F-40FC-8713-61547D3D0D1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89" name="Text Box 2">
          <a:extLst>
            <a:ext uri="{FF2B5EF4-FFF2-40B4-BE49-F238E27FC236}">
              <a16:creationId xmlns:a16="http://schemas.microsoft.com/office/drawing/2014/main" id="{192A17BF-83BA-4F8B-9DEE-B5D052D1805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0" name="Text Box 2">
          <a:extLst>
            <a:ext uri="{FF2B5EF4-FFF2-40B4-BE49-F238E27FC236}">
              <a16:creationId xmlns:a16="http://schemas.microsoft.com/office/drawing/2014/main" id="{E9785685-A317-4619-9263-C262CA4FD30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1" name="Text Box 2">
          <a:extLst>
            <a:ext uri="{FF2B5EF4-FFF2-40B4-BE49-F238E27FC236}">
              <a16:creationId xmlns:a16="http://schemas.microsoft.com/office/drawing/2014/main" id="{CDD41FF0-3D89-489C-8C60-1FCF61AE9BF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2" name="Text Box 2">
          <a:extLst>
            <a:ext uri="{FF2B5EF4-FFF2-40B4-BE49-F238E27FC236}">
              <a16:creationId xmlns:a16="http://schemas.microsoft.com/office/drawing/2014/main" id="{C0FC9C36-70A8-4520-B65C-D56042A8B19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3" name="Text Box 2">
          <a:extLst>
            <a:ext uri="{FF2B5EF4-FFF2-40B4-BE49-F238E27FC236}">
              <a16:creationId xmlns:a16="http://schemas.microsoft.com/office/drawing/2014/main" id="{19D371C6-5851-45A2-B000-CCA3D1A88C5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4" name="Text Box 2">
          <a:extLst>
            <a:ext uri="{FF2B5EF4-FFF2-40B4-BE49-F238E27FC236}">
              <a16:creationId xmlns:a16="http://schemas.microsoft.com/office/drawing/2014/main" id="{62C11E93-C3B1-437D-9BB3-200D4C0B988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495" name="Text Box 2">
          <a:extLst>
            <a:ext uri="{FF2B5EF4-FFF2-40B4-BE49-F238E27FC236}">
              <a16:creationId xmlns:a16="http://schemas.microsoft.com/office/drawing/2014/main" id="{D8DB1B40-981B-4146-B0E3-A9DD4565E49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496" name="Text Box 2">
          <a:extLst>
            <a:ext uri="{FF2B5EF4-FFF2-40B4-BE49-F238E27FC236}">
              <a16:creationId xmlns:a16="http://schemas.microsoft.com/office/drawing/2014/main" id="{1D3FA218-44D1-4B99-9EEE-7F532EBBE017}"/>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497" name="Text Box 2">
          <a:extLst>
            <a:ext uri="{FF2B5EF4-FFF2-40B4-BE49-F238E27FC236}">
              <a16:creationId xmlns:a16="http://schemas.microsoft.com/office/drawing/2014/main" id="{0BC8C558-F5B2-42D0-A0CD-D5DC4597F978}"/>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498" name="Text Box 2">
          <a:extLst>
            <a:ext uri="{FF2B5EF4-FFF2-40B4-BE49-F238E27FC236}">
              <a16:creationId xmlns:a16="http://schemas.microsoft.com/office/drawing/2014/main" id="{F5463B0C-8333-48A0-B8E5-F79F0E5CC47F}"/>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499" name="Text Box 2">
          <a:extLst>
            <a:ext uri="{FF2B5EF4-FFF2-40B4-BE49-F238E27FC236}">
              <a16:creationId xmlns:a16="http://schemas.microsoft.com/office/drawing/2014/main" id="{992091A9-B13B-4A00-BCDE-7F2ACF8704CD}"/>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0" name="Text Box 2">
          <a:extLst>
            <a:ext uri="{FF2B5EF4-FFF2-40B4-BE49-F238E27FC236}">
              <a16:creationId xmlns:a16="http://schemas.microsoft.com/office/drawing/2014/main" id="{E57C5815-EE22-4BF1-B4DB-9FF7E3D6127E}"/>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1" name="Text Box 2">
          <a:extLst>
            <a:ext uri="{FF2B5EF4-FFF2-40B4-BE49-F238E27FC236}">
              <a16:creationId xmlns:a16="http://schemas.microsoft.com/office/drawing/2014/main" id="{781E7607-49C6-4D8C-B94A-87F14BE0C050}"/>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2" name="Text Box 2">
          <a:extLst>
            <a:ext uri="{FF2B5EF4-FFF2-40B4-BE49-F238E27FC236}">
              <a16:creationId xmlns:a16="http://schemas.microsoft.com/office/drawing/2014/main" id="{91362C7D-4F02-421E-98C2-94DBE5BE8E92}"/>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3" name="Text Box 2">
          <a:extLst>
            <a:ext uri="{FF2B5EF4-FFF2-40B4-BE49-F238E27FC236}">
              <a16:creationId xmlns:a16="http://schemas.microsoft.com/office/drawing/2014/main" id="{2378F0B8-8ACC-4435-A64F-FA1F63E63A32}"/>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4" name="Text Box 2">
          <a:extLst>
            <a:ext uri="{FF2B5EF4-FFF2-40B4-BE49-F238E27FC236}">
              <a16:creationId xmlns:a16="http://schemas.microsoft.com/office/drawing/2014/main" id="{0E2E8309-43CC-4333-964F-00EC0A275409}"/>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505" name="Text Box 2">
          <a:extLst>
            <a:ext uri="{FF2B5EF4-FFF2-40B4-BE49-F238E27FC236}">
              <a16:creationId xmlns:a16="http://schemas.microsoft.com/office/drawing/2014/main" id="{2E95A6A3-B236-42FD-AE50-B28736627042}"/>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06" name="Text Box 2">
          <a:extLst>
            <a:ext uri="{FF2B5EF4-FFF2-40B4-BE49-F238E27FC236}">
              <a16:creationId xmlns:a16="http://schemas.microsoft.com/office/drawing/2014/main" id="{9B3F7CF8-6D9A-439F-A568-571E274F361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07" name="Text Box 2">
          <a:extLst>
            <a:ext uri="{FF2B5EF4-FFF2-40B4-BE49-F238E27FC236}">
              <a16:creationId xmlns:a16="http://schemas.microsoft.com/office/drawing/2014/main" id="{48B47BB8-B3C6-4A46-BB95-20B741786C4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08" name="Text Box 2">
          <a:extLst>
            <a:ext uri="{FF2B5EF4-FFF2-40B4-BE49-F238E27FC236}">
              <a16:creationId xmlns:a16="http://schemas.microsoft.com/office/drawing/2014/main" id="{38ED0737-E055-4F90-BB56-E39295B842C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09" name="Text Box 2">
          <a:extLst>
            <a:ext uri="{FF2B5EF4-FFF2-40B4-BE49-F238E27FC236}">
              <a16:creationId xmlns:a16="http://schemas.microsoft.com/office/drawing/2014/main" id="{E9713909-FF32-47CE-B939-A7FCE2013A6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0" name="Text Box 2">
          <a:extLst>
            <a:ext uri="{FF2B5EF4-FFF2-40B4-BE49-F238E27FC236}">
              <a16:creationId xmlns:a16="http://schemas.microsoft.com/office/drawing/2014/main" id="{EB6E3DA4-B94C-433B-A00F-6DDDB8E9117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1" name="Text Box 2">
          <a:extLst>
            <a:ext uri="{FF2B5EF4-FFF2-40B4-BE49-F238E27FC236}">
              <a16:creationId xmlns:a16="http://schemas.microsoft.com/office/drawing/2014/main" id="{D5A22353-DF63-43D7-96FF-842E724BB73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2" name="Text Box 2">
          <a:extLst>
            <a:ext uri="{FF2B5EF4-FFF2-40B4-BE49-F238E27FC236}">
              <a16:creationId xmlns:a16="http://schemas.microsoft.com/office/drawing/2014/main" id="{FB77C70E-70DD-4F69-AFBC-5F703FA40CE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3" name="Text Box 2">
          <a:extLst>
            <a:ext uri="{FF2B5EF4-FFF2-40B4-BE49-F238E27FC236}">
              <a16:creationId xmlns:a16="http://schemas.microsoft.com/office/drawing/2014/main" id="{FF658A5D-EA6B-4FDC-BF9A-96999098AA7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4" name="Text Box 2">
          <a:extLst>
            <a:ext uri="{FF2B5EF4-FFF2-40B4-BE49-F238E27FC236}">
              <a16:creationId xmlns:a16="http://schemas.microsoft.com/office/drawing/2014/main" id="{963CC551-2E85-4317-9818-5F7C87D9EA4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515" name="Text Box 2">
          <a:extLst>
            <a:ext uri="{FF2B5EF4-FFF2-40B4-BE49-F238E27FC236}">
              <a16:creationId xmlns:a16="http://schemas.microsoft.com/office/drawing/2014/main" id="{C86A9F69-1ACB-4C90-8B86-52C14624A67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16" name="Text Box 2">
          <a:extLst>
            <a:ext uri="{FF2B5EF4-FFF2-40B4-BE49-F238E27FC236}">
              <a16:creationId xmlns:a16="http://schemas.microsoft.com/office/drawing/2014/main" id="{89137FB3-3EA1-45CD-89AD-5392CBDF651C}"/>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17" name="Text Box 2">
          <a:extLst>
            <a:ext uri="{FF2B5EF4-FFF2-40B4-BE49-F238E27FC236}">
              <a16:creationId xmlns:a16="http://schemas.microsoft.com/office/drawing/2014/main" id="{4B41DBC7-661A-4D8F-AD16-C0B61861D6F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18" name="Text Box 2">
          <a:extLst>
            <a:ext uri="{FF2B5EF4-FFF2-40B4-BE49-F238E27FC236}">
              <a16:creationId xmlns:a16="http://schemas.microsoft.com/office/drawing/2014/main" id="{6078364A-A199-4460-BC2B-FEC26EA95F5D}"/>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19" name="Text Box 2">
          <a:extLst>
            <a:ext uri="{FF2B5EF4-FFF2-40B4-BE49-F238E27FC236}">
              <a16:creationId xmlns:a16="http://schemas.microsoft.com/office/drawing/2014/main" id="{E4D566AE-89C3-495B-AC52-19C7A643B73D}"/>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0" name="Text Box 2">
          <a:extLst>
            <a:ext uri="{FF2B5EF4-FFF2-40B4-BE49-F238E27FC236}">
              <a16:creationId xmlns:a16="http://schemas.microsoft.com/office/drawing/2014/main" id="{222D1DEA-A2C8-498D-B74C-3C5B6EFFB01D}"/>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1" name="Text Box 2">
          <a:extLst>
            <a:ext uri="{FF2B5EF4-FFF2-40B4-BE49-F238E27FC236}">
              <a16:creationId xmlns:a16="http://schemas.microsoft.com/office/drawing/2014/main" id="{DDDE3717-FB96-4356-BE94-5819D7B4A47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2" name="Text Box 2">
          <a:extLst>
            <a:ext uri="{FF2B5EF4-FFF2-40B4-BE49-F238E27FC236}">
              <a16:creationId xmlns:a16="http://schemas.microsoft.com/office/drawing/2014/main" id="{D088FF78-99CA-46AF-A5AD-EC1FBCC4039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3" name="Text Box 2">
          <a:extLst>
            <a:ext uri="{FF2B5EF4-FFF2-40B4-BE49-F238E27FC236}">
              <a16:creationId xmlns:a16="http://schemas.microsoft.com/office/drawing/2014/main" id="{F17831EB-0CF6-4C7C-B542-B5D25390FD6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4" name="Text Box 2">
          <a:extLst>
            <a:ext uri="{FF2B5EF4-FFF2-40B4-BE49-F238E27FC236}">
              <a16:creationId xmlns:a16="http://schemas.microsoft.com/office/drawing/2014/main" id="{BFD2B03B-2C8E-41E5-91CC-4FF47BDE408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5" name="Text Box 2">
          <a:extLst>
            <a:ext uri="{FF2B5EF4-FFF2-40B4-BE49-F238E27FC236}">
              <a16:creationId xmlns:a16="http://schemas.microsoft.com/office/drawing/2014/main" id="{184860B4-1F8C-4F4C-8C08-87B6FAE40F7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6" name="Text Box 2">
          <a:extLst>
            <a:ext uri="{FF2B5EF4-FFF2-40B4-BE49-F238E27FC236}">
              <a16:creationId xmlns:a16="http://schemas.microsoft.com/office/drawing/2014/main" id="{2E95AECE-7F62-4210-A037-A3862F55F18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7" name="Text Box 2">
          <a:extLst>
            <a:ext uri="{FF2B5EF4-FFF2-40B4-BE49-F238E27FC236}">
              <a16:creationId xmlns:a16="http://schemas.microsoft.com/office/drawing/2014/main" id="{C6C22BFD-CA2D-48CE-8B6E-260E1A5FFA7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8" name="Text Box 2">
          <a:extLst>
            <a:ext uri="{FF2B5EF4-FFF2-40B4-BE49-F238E27FC236}">
              <a16:creationId xmlns:a16="http://schemas.microsoft.com/office/drawing/2014/main" id="{2F8CF2C0-D6D7-453E-B2A0-208CA760D64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29" name="Text Box 2">
          <a:extLst>
            <a:ext uri="{FF2B5EF4-FFF2-40B4-BE49-F238E27FC236}">
              <a16:creationId xmlns:a16="http://schemas.microsoft.com/office/drawing/2014/main" id="{E66D89B5-4B5E-419E-BA86-E55F6253F5D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0" name="Text Box 2">
          <a:extLst>
            <a:ext uri="{FF2B5EF4-FFF2-40B4-BE49-F238E27FC236}">
              <a16:creationId xmlns:a16="http://schemas.microsoft.com/office/drawing/2014/main" id="{E42C98FF-0709-4C25-B409-CD915BF0D96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1" name="Text Box 2">
          <a:extLst>
            <a:ext uri="{FF2B5EF4-FFF2-40B4-BE49-F238E27FC236}">
              <a16:creationId xmlns:a16="http://schemas.microsoft.com/office/drawing/2014/main" id="{FE592A20-985C-4DF1-A798-B34EB786438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2" name="Text Box 2">
          <a:extLst>
            <a:ext uri="{FF2B5EF4-FFF2-40B4-BE49-F238E27FC236}">
              <a16:creationId xmlns:a16="http://schemas.microsoft.com/office/drawing/2014/main" id="{92DEE3E9-B0C5-4E16-96E2-39280DE5C14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3" name="Text Box 2">
          <a:extLst>
            <a:ext uri="{FF2B5EF4-FFF2-40B4-BE49-F238E27FC236}">
              <a16:creationId xmlns:a16="http://schemas.microsoft.com/office/drawing/2014/main" id="{45828D4C-1FC9-4D63-9064-2565407023C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4" name="Text Box 2">
          <a:extLst>
            <a:ext uri="{FF2B5EF4-FFF2-40B4-BE49-F238E27FC236}">
              <a16:creationId xmlns:a16="http://schemas.microsoft.com/office/drawing/2014/main" id="{806AB03B-7697-4364-B164-502AE5C1C96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535" name="Text Box 2">
          <a:extLst>
            <a:ext uri="{FF2B5EF4-FFF2-40B4-BE49-F238E27FC236}">
              <a16:creationId xmlns:a16="http://schemas.microsoft.com/office/drawing/2014/main" id="{3A01E378-2338-41A4-A872-918EC67893E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36" name="Text Box 100">
          <a:extLst>
            <a:ext uri="{FF2B5EF4-FFF2-40B4-BE49-F238E27FC236}">
              <a16:creationId xmlns:a16="http://schemas.microsoft.com/office/drawing/2014/main" id="{D877B9A8-143D-4564-A8FF-793D7176CEF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37" name="Text Box 101">
          <a:extLst>
            <a:ext uri="{FF2B5EF4-FFF2-40B4-BE49-F238E27FC236}">
              <a16:creationId xmlns:a16="http://schemas.microsoft.com/office/drawing/2014/main" id="{62B4B9CB-2612-4B7B-9787-C2EE32CA44C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38" name="Text Box 102">
          <a:extLst>
            <a:ext uri="{FF2B5EF4-FFF2-40B4-BE49-F238E27FC236}">
              <a16:creationId xmlns:a16="http://schemas.microsoft.com/office/drawing/2014/main" id="{0B562C27-D69C-4F8E-A881-B188E9716CB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39" name="Text Box 103">
          <a:extLst>
            <a:ext uri="{FF2B5EF4-FFF2-40B4-BE49-F238E27FC236}">
              <a16:creationId xmlns:a16="http://schemas.microsoft.com/office/drawing/2014/main" id="{1B384FAC-6563-480A-8318-2754FBA3994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0" name="Text Box 104">
          <a:extLst>
            <a:ext uri="{FF2B5EF4-FFF2-40B4-BE49-F238E27FC236}">
              <a16:creationId xmlns:a16="http://schemas.microsoft.com/office/drawing/2014/main" id="{5D3B0649-7A54-4157-94D1-1059169F78E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1" name="Text Box 105">
          <a:extLst>
            <a:ext uri="{FF2B5EF4-FFF2-40B4-BE49-F238E27FC236}">
              <a16:creationId xmlns:a16="http://schemas.microsoft.com/office/drawing/2014/main" id="{5CF8E016-F23B-420B-853E-F3CF2B0C5BF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2" name="Text Box 106">
          <a:extLst>
            <a:ext uri="{FF2B5EF4-FFF2-40B4-BE49-F238E27FC236}">
              <a16:creationId xmlns:a16="http://schemas.microsoft.com/office/drawing/2014/main" id="{9381A26D-87B7-4B69-BD6E-2C114C471B9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3" name="Text Box 107">
          <a:extLst>
            <a:ext uri="{FF2B5EF4-FFF2-40B4-BE49-F238E27FC236}">
              <a16:creationId xmlns:a16="http://schemas.microsoft.com/office/drawing/2014/main" id="{0245236B-1BEC-4950-BAC6-A21854480E8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4" name="Text Box 108">
          <a:extLst>
            <a:ext uri="{FF2B5EF4-FFF2-40B4-BE49-F238E27FC236}">
              <a16:creationId xmlns:a16="http://schemas.microsoft.com/office/drawing/2014/main" id="{8185920B-8952-4FCC-993F-21C71C7199A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5" name="Text Box 109">
          <a:extLst>
            <a:ext uri="{FF2B5EF4-FFF2-40B4-BE49-F238E27FC236}">
              <a16:creationId xmlns:a16="http://schemas.microsoft.com/office/drawing/2014/main" id="{B52982FF-E45C-4107-A366-8B6EFA34AA8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6" name="Text Box 2">
          <a:extLst>
            <a:ext uri="{FF2B5EF4-FFF2-40B4-BE49-F238E27FC236}">
              <a16:creationId xmlns:a16="http://schemas.microsoft.com/office/drawing/2014/main" id="{6552B6A7-DCCD-4239-9CBA-186C33E5BBB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7" name="Text Box 2">
          <a:extLst>
            <a:ext uri="{FF2B5EF4-FFF2-40B4-BE49-F238E27FC236}">
              <a16:creationId xmlns:a16="http://schemas.microsoft.com/office/drawing/2014/main" id="{59B02EB7-D241-43E7-9174-B97F917BA89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8" name="Text Box 2">
          <a:extLst>
            <a:ext uri="{FF2B5EF4-FFF2-40B4-BE49-F238E27FC236}">
              <a16:creationId xmlns:a16="http://schemas.microsoft.com/office/drawing/2014/main" id="{93E50891-F384-4A0F-9792-70820DA8F1C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49" name="Text Box 2">
          <a:extLst>
            <a:ext uri="{FF2B5EF4-FFF2-40B4-BE49-F238E27FC236}">
              <a16:creationId xmlns:a16="http://schemas.microsoft.com/office/drawing/2014/main" id="{A2F2AF13-20E3-4E22-B83B-A2E55D8D110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0" name="Text Box 2">
          <a:extLst>
            <a:ext uri="{FF2B5EF4-FFF2-40B4-BE49-F238E27FC236}">
              <a16:creationId xmlns:a16="http://schemas.microsoft.com/office/drawing/2014/main" id="{161CB4A5-F23F-4655-A0C3-25F64BE2826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1" name="Text Box 2">
          <a:extLst>
            <a:ext uri="{FF2B5EF4-FFF2-40B4-BE49-F238E27FC236}">
              <a16:creationId xmlns:a16="http://schemas.microsoft.com/office/drawing/2014/main" id="{7EBEDF5A-142F-4464-9D64-797C7E287D4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2" name="Text Box 2">
          <a:extLst>
            <a:ext uri="{FF2B5EF4-FFF2-40B4-BE49-F238E27FC236}">
              <a16:creationId xmlns:a16="http://schemas.microsoft.com/office/drawing/2014/main" id="{D2B653C3-2D17-4639-AC8E-12717B46630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3" name="Text Box 2">
          <a:extLst>
            <a:ext uri="{FF2B5EF4-FFF2-40B4-BE49-F238E27FC236}">
              <a16:creationId xmlns:a16="http://schemas.microsoft.com/office/drawing/2014/main" id="{8DB74555-FB11-4167-8E00-3EA5685C3D0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4" name="Text Box 2">
          <a:extLst>
            <a:ext uri="{FF2B5EF4-FFF2-40B4-BE49-F238E27FC236}">
              <a16:creationId xmlns:a16="http://schemas.microsoft.com/office/drawing/2014/main" id="{A423EB98-8BEE-4B09-B250-89EDD6FD8CE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555" name="Text Box 2">
          <a:extLst>
            <a:ext uri="{FF2B5EF4-FFF2-40B4-BE49-F238E27FC236}">
              <a16:creationId xmlns:a16="http://schemas.microsoft.com/office/drawing/2014/main" id="{812E51F3-25B0-4B15-B271-091D5C79BAF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56" name="Text Box 2">
          <a:extLst>
            <a:ext uri="{FF2B5EF4-FFF2-40B4-BE49-F238E27FC236}">
              <a16:creationId xmlns:a16="http://schemas.microsoft.com/office/drawing/2014/main" id="{2FCDB875-E4E1-4A3D-9F09-C97463AB150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57" name="Text Box 2">
          <a:extLst>
            <a:ext uri="{FF2B5EF4-FFF2-40B4-BE49-F238E27FC236}">
              <a16:creationId xmlns:a16="http://schemas.microsoft.com/office/drawing/2014/main" id="{9BB7FCCD-A3EC-4117-88BD-5F998D95EB8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58" name="Text Box 2">
          <a:extLst>
            <a:ext uri="{FF2B5EF4-FFF2-40B4-BE49-F238E27FC236}">
              <a16:creationId xmlns:a16="http://schemas.microsoft.com/office/drawing/2014/main" id="{77B8C10F-17AA-4BED-A7D4-24A24B896B2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59" name="Text Box 2">
          <a:extLst>
            <a:ext uri="{FF2B5EF4-FFF2-40B4-BE49-F238E27FC236}">
              <a16:creationId xmlns:a16="http://schemas.microsoft.com/office/drawing/2014/main" id="{8AADF744-75DB-4409-87A4-097D3B1D308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0" name="Text Box 2">
          <a:extLst>
            <a:ext uri="{FF2B5EF4-FFF2-40B4-BE49-F238E27FC236}">
              <a16:creationId xmlns:a16="http://schemas.microsoft.com/office/drawing/2014/main" id="{09EB54B3-48C5-4A43-BA1A-4C3B84457CA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1" name="Text Box 2">
          <a:extLst>
            <a:ext uri="{FF2B5EF4-FFF2-40B4-BE49-F238E27FC236}">
              <a16:creationId xmlns:a16="http://schemas.microsoft.com/office/drawing/2014/main" id="{F220BAE7-C62D-406C-99E9-66AC69EC191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2" name="Text Box 2">
          <a:extLst>
            <a:ext uri="{FF2B5EF4-FFF2-40B4-BE49-F238E27FC236}">
              <a16:creationId xmlns:a16="http://schemas.microsoft.com/office/drawing/2014/main" id="{511602E1-37BB-4520-B7FD-6CCF53D7BCF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3" name="Text Box 2">
          <a:extLst>
            <a:ext uri="{FF2B5EF4-FFF2-40B4-BE49-F238E27FC236}">
              <a16:creationId xmlns:a16="http://schemas.microsoft.com/office/drawing/2014/main" id="{1A554DEC-170D-4EB8-A6C9-3E2AA5BFE88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4" name="Text Box 2">
          <a:extLst>
            <a:ext uri="{FF2B5EF4-FFF2-40B4-BE49-F238E27FC236}">
              <a16:creationId xmlns:a16="http://schemas.microsoft.com/office/drawing/2014/main" id="{864DB782-17EA-475A-A8BF-6995D4A3728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5" name="Text Box 2">
          <a:extLst>
            <a:ext uri="{FF2B5EF4-FFF2-40B4-BE49-F238E27FC236}">
              <a16:creationId xmlns:a16="http://schemas.microsoft.com/office/drawing/2014/main" id="{6F7DA6A2-00A0-4F4B-A67C-387F033D19C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6" name="Text Box 2">
          <a:extLst>
            <a:ext uri="{FF2B5EF4-FFF2-40B4-BE49-F238E27FC236}">
              <a16:creationId xmlns:a16="http://schemas.microsoft.com/office/drawing/2014/main" id="{7A3B8A97-FE14-442D-B5AE-555AE96E844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7" name="Text Box 2">
          <a:extLst>
            <a:ext uri="{FF2B5EF4-FFF2-40B4-BE49-F238E27FC236}">
              <a16:creationId xmlns:a16="http://schemas.microsoft.com/office/drawing/2014/main" id="{A7B2E2D1-25BD-4922-8D89-E4FD8CBFDBD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8" name="Text Box 2">
          <a:extLst>
            <a:ext uri="{FF2B5EF4-FFF2-40B4-BE49-F238E27FC236}">
              <a16:creationId xmlns:a16="http://schemas.microsoft.com/office/drawing/2014/main" id="{6CECC4BB-75E5-4FF1-B053-400A99EAE35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69" name="Text Box 2">
          <a:extLst>
            <a:ext uri="{FF2B5EF4-FFF2-40B4-BE49-F238E27FC236}">
              <a16:creationId xmlns:a16="http://schemas.microsoft.com/office/drawing/2014/main" id="{828A05FF-7575-4115-A055-487A7696470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0" name="Text Box 2">
          <a:extLst>
            <a:ext uri="{FF2B5EF4-FFF2-40B4-BE49-F238E27FC236}">
              <a16:creationId xmlns:a16="http://schemas.microsoft.com/office/drawing/2014/main" id="{83AC4440-4036-4C86-A449-2A179D042BF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1" name="Text Box 2">
          <a:extLst>
            <a:ext uri="{FF2B5EF4-FFF2-40B4-BE49-F238E27FC236}">
              <a16:creationId xmlns:a16="http://schemas.microsoft.com/office/drawing/2014/main" id="{59A9D366-6D10-4E31-8D17-4B0F3231A0F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2" name="Text Box 2">
          <a:extLst>
            <a:ext uri="{FF2B5EF4-FFF2-40B4-BE49-F238E27FC236}">
              <a16:creationId xmlns:a16="http://schemas.microsoft.com/office/drawing/2014/main" id="{FBBDFE2B-CBDB-4717-9A55-67E6AE6E80F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3" name="Text Box 2">
          <a:extLst>
            <a:ext uri="{FF2B5EF4-FFF2-40B4-BE49-F238E27FC236}">
              <a16:creationId xmlns:a16="http://schemas.microsoft.com/office/drawing/2014/main" id="{EA52071E-620E-49F2-B61C-9CCD5B457F2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4" name="Text Box 2">
          <a:extLst>
            <a:ext uri="{FF2B5EF4-FFF2-40B4-BE49-F238E27FC236}">
              <a16:creationId xmlns:a16="http://schemas.microsoft.com/office/drawing/2014/main" id="{657EE621-526F-4F07-8FE9-97D1E6DF3C2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5" name="Text Box 2">
          <a:extLst>
            <a:ext uri="{FF2B5EF4-FFF2-40B4-BE49-F238E27FC236}">
              <a16:creationId xmlns:a16="http://schemas.microsoft.com/office/drawing/2014/main" id="{E88F6A84-357C-432F-9C4A-307414B3943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6" name="Text Box 2">
          <a:extLst>
            <a:ext uri="{FF2B5EF4-FFF2-40B4-BE49-F238E27FC236}">
              <a16:creationId xmlns:a16="http://schemas.microsoft.com/office/drawing/2014/main" id="{7F028828-38A3-470A-8AA0-840E60CC5FB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7" name="Text Box 2">
          <a:extLst>
            <a:ext uri="{FF2B5EF4-FFF2-40B4-BE49-F238E27FC236}">
              <a16:creationId xmlns:a16="http://schemas.microsoft.com/office/drawing/2014/main" id="{6FC696A6-0823-4199-B527-F2A9E8F0E83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8" name="Text Box 2">
          <a:extLst>
            <a:ext uri="{FF2B5EF4-FFF2-40B4-BE49-F238E27FC236}">
              <a16:creationId xmlns:a16="http://schemas.microsoft.com/office/drawing/2014/main" id="{ED194BFC-68C0-44CB-9498-8DF8641B4C3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79" name="Text Box 2">
          <a:extLst>
            <a:ext uri="{FF2B5EF4-FFF2-40B4-BE49-F238E27FC236}">
              <a16:creationId xmlns:a16="http://schemas.microsoft.com/office/drawing/2014/main" id="{1BB743B3-071A-41FD-B79B-A97A7B5C434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80" name="Text Box 2">
          <a:extLst>
            <a:ext uri="{FF2B5EF4-FFF2-40B4-BE49-F238E27FC236}">
              <a16:creationId xmlns:a16="http://schemas.microsoft.com/office/drawing/2014/main" id="{83D3710D-24B7-4F9B-9EC9-876EBBAF8ED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81" name="Text Box 2">
          <a:extLst>
            <a:ext uri="{FF2B5EF4-FFF2-40B4-BE49-F238E27FC236}">
              <a16:creationId xmlns:a16="http://schemas.microsoft.com/office/drawing/2014/main" id="{8E50A21A-D49C-4830-B566-DBB418D4473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82" name="Text Box 2">
          <a:extLst>
            <a:ext uri="{FF2B5EF4-FFF2-40B4-BE49-F238E27FC236}">
              <a16:creationId xmlns:a16="http://schemas.microsoft.com/office/drawing/2014/main" id="{7E83C259-7210-4F3B-B191-F93D8ED6F22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83" name="Text Box 2">
          <a:extLst>
            <a:ext uri="{FF2B5EF4-FFF2-40B4-BE49-F238E27FC236}">
              <a16:creationId xmlns:a16="http://schemas.microsoft.com/office/drawing/2014/main" id="{41BFB523-B69F-4FEE-97D9-38E76A7DD9A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584" name="Text Box 2">
          <a:extLst>
            <a:ext uri="{FF2B5EF4-FFF2-40B4-BE49-F238E27FC236}">
              <a16:creationId xmlns:a16="http://schemas.microsoft.com/office/drawing/2014/main" id="{E3FBC16A-BFCE-4534-A434-22DC325A603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85" name="Text Box 2">
          <a:extLst>
            <a:ext uri="{FF2B5EF4-FFF2-40B4-BE49-F238E27FC236}">
              <a16:creationId xmlns:a16="http://schemas.microsoft.com/office/drawing/2014/main" id="{4F3EC301-92B5-486D-885D-9AD898543A86}"/>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86" name="Text Box 2">
          <a:extLst>
            <a:ext uri="{FF2B5EF4-FFF2-40B4-BE49-F238E27FC236}">
              <a16:creationId xmlns:a16="http://schemas.microsoft.com/office/drawing/2014/main" id="{CAF1F42E-48EE-41DE-928A-FF5838853A0C}"/>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87" name="Text Box 2">
          <a:extLst>
            <a:ext uri="{FF2B5EF4-FFF2-40B4-BE49-F238E27FC236}">
              <a16:creationId xmlns:a16="http://schemas.microsoft.com/office/drawing/2014/main" id="{61B23C63-C5A9-4869-B8AF-9AE366364E99}"/>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88" name="Text Box 2">
          <a:extLst>
            <a:ext uri="{FF2B5EF4-FFF2-40B4-BE49-F238E27FC236}">
              <a16:creationId xmlns:a16="http://schemas.microsoft.com/office/drawing/2014/main" id="{102CF243-E5A5-47B0-A1A8-EED647666AFC}"/>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89" name="Text Box 2">
          <a:extLst>
            <a:ext uri="{FF2B5EF4-FFF2-40B4-BE49-F238E27FC236}">
              <a16:creationId xmlns:a16="http://schemas.microsoft.com/office/drawing/2014/main" id="{DF192408-0D3F-417D-8D5C-84BD69BB8142}"/>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90" name="Text Box 2">
          <a:extLst>
            <a:ext uri="{FF2B5EF4-FFF2-40B4-BE49-F238E27FC236}">
              <a16:creationId xmlns:a16="http://schemas.microsoft.com/office/drawing/2014/main" id="{9B63EB34-9022-4278-BB57-431E7FBC1C84}"/>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91" name="Text Box 2">
          <a:extLst>
            <a:ext uri="{FF2B5EF4-FFF2-40B4-BE49-F238E27FC236}">
              <a16:creationId xmlns:a16="http://schemas.microsoft.com/office/drawing/2014/main" id="{206BCBAA-AF3D-4AF6-816E-958FD0C8F21F}"/>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92" name="Text Box 2">
          <a:extLst>
            <a:ext uri="{FF2B5EF4-FFF2-40B4-BE49-F238E27FC236}">
              <a16:creationId xmlns:a16="http://schemas.microsoft.com/office/drawing/2014/main" id="{EB8CEA03-265F-4E63-9EC7-FA954447C62D}"/>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6342"/>
    <xdr:sp macro="" textlink="">
      <xdr:nvSpPr>
        <xdr:cNvPr id="593" name="Text Box 2">
          <a:extLst>
            <a:ext uri="{FF2B5EF4-FFF2-40B4-BE49-F238E27FC236}">
              <a16:creationId xmlns:a16="http://schemas.microsoft.com/office/drawing/2014/main" id="{0C9BD3BB-521F-423D-AF26-AA79E6E9005B}"/>
            </a:ext>
          </a:extLst>
        </xdr:cNvPr>
        <xdr:cNvSpPr txBox="1">
          <a:spLocks noChangeArrowheads="1"/>
        </xdr:cNvSpPr>
      </xdr:nvSpPr>
      <xdr:spPr bwMode="auto">
        <a:xfrm>
          <a:off x="12411075" y="53721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4" name="Text Box 2">
          <a:extLst>
            <a:ext uri="{FF2B5EF4-FFF2-40B4-BE49-F238E27FC236}">
              <a16:creationId xmlns:a16="http://schemas.microsoft.com/office/drawing/2014/main" id="{09B905B8-2D9A-4130-BE20-4EFCED623B7C}"/>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5" name="Text Box 2">
          <a:extLst>
            <a:ext uri="{FF2B5EF4-FFF2-40B4-BE49-F238E27FC236}">
              <a16:creationId xmlns:a16="http://schemas.microsoft.com/office/drawing/2014/main" id="{ECA1AB19-6BF4-439C-AE3A-3CF38C32E0E6}"/>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6" name="Text Box 2">
          <a:extLst>
            <a:ext uri="{FF2B5EF4-FFF2-40B4-BE49-F238E27FC236}">
              <a16:creationId xmlns:a16="http://schemas.microsoft.com/office/drawing/2014/main" id="{47F1C2DE-B6B7-4094-B7D6-0A51BEF9416E}"/>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7" name="Text Box 2">
          <a:extLst>
            <a:ext uri="{FF2B5EF4-FFF2-40B4-BE49-F238E27FC236}">
              <a16:creationId xmlns:a16="http://schemas.microsoft.com/office/drawing/2014/main" id="{B2B38A75-E935-45E1-99C5-5124212F0A40}"/>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8" name="Text Box 2">
          <a:extLst>
            <a:ext uri="{FF2B5EF4-FFF2-40B4-BE49-F238E27FC236}">
              <a16:creationId xmlns:a16="http://schemas.microsoft.com/office/drawing/2014/main" id="{A130C7AC-EAA6-4041-AA95-267134335AF1}"/>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599" name="Text Box 2">
          <a:extLst>
            <a:ext uri="{FF2B5EF4-FFF2-40B4-BE49-F238E27FC236}">
              <a16:creationId xmlns:a16="http://schemas.microsoft.com/office/drawing/2014/main" id="{93A3ECFF-4E7C-4AB5-B544-E78087EF5528}"/>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00" name="Text Box 2">
          <a:extLst>
            <a:ext uri="{FF2B5EF4-FFF2-40B4-BE49-F238E27FC236}">
              <a16:creationId xmlns:a16="http://schemas.microsoft.com/office/drawing/2014/main" id="{7E821918-06F1-41DB-A9C2-988ED2A099B8}"/>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01" name="Text Box 2">
          <a:extLst>
            <a:ext uri="{FF2B5EF4-FFF2-40B4-BE49-F238E27FC236}">
              <a16:creationId xmlns:a16="http://schemas.microsoft.com/office/drawing/2014/main" id="{585BD6FF-310F-4037-8173-3549FF0508AF}"/>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02" name="Text Box 2">
          <a:extLst>
            <a:ext uri="{FF2B5EF4-FFF2-40B4-BE49-F238E27FC236}">
              <a16:creationId xmlns:a16="http://schemas.microsoft.com/office/drawing/2014/main" id="{9580B991-7D97-4687-BBCF-7B6962E5CC00}"/>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03" name="Text Box 2">
          <a:extLst>
            <a:ext uri="{FF2B5EF4-FFF2-40B4-BE49-F238E27FC236}">
              <a16:creationId xmlns:a16="http://schemas.microsoft.com/office/drawing/2014/main" id="{42AA8195-E439-4AE9-88CC-D8A1D0175C79}"/>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4" name="Text Box 2">
          <a:extLst>
            <a:ext uri="{FF2B5EF4-FFF2-40B4-BE49-F238E27FC236}">
              <a16:creationId xmlns:a16="http://schemas.microsoft.com/office/drawing/2014/main" id="{9BBB03BE-1737-4BCF-84AE-7B36F71E748F}"/>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5" name="Text Box 2">
          <a:extLst>
            <a:ext uri="{FF2B5EF4-FFF2-40B4-BE49-F238E27FC236}">
              <a16:creationId xmlns:a16="http://schemas.microsoft.com/office/drawing/2014/main" id="{23A342B5-A85F-4D01-80DF-1281260ACFF1}"/>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6" name="Text Box 2">
          <a:extLst>
            <a:ext uri="{FF2B5EF4-FFF2-40B4-BE49-F238E27FC236}">
              <a16:creationId xmlns:a16="http://schemas.microsoft.com/office/drawing/2014/main" id="{577D11D2-CDE0-41D5-833D-C8FE0BEA334F}"/>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7" name="Text Box 2">
          <a:extLst>
            <a:ext uri="{FF2B5EF4-FFF2-40B4-BE49-F238E27FC236}">
              <a16:creationId xmlns:a16="http://schemas.microsoft.com/office/drawing/2014/main" id="{6B895316-EDB5-4439-B4BC-83B6761598EF}"/>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8" name="Text Box 2">
          <a:extLst>
            <a:ext uri="{FF2B5EF4-FFF2-40B4-BE49-F238E27FC236}">
              <a16:creationId xmlns:a16="http://schemas.microsoft.com/office/drawing/2014/main" id="{447ACB26-2E83-463C-A431-B13C7CFEF61B}"/>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09" name="Text Box 2">
          <a:extLst>
            <a:ext uri="{FF2B5EF4-FFF2-40B4-BE49-F238E27FC236}">
              <a16:creationId xmlns:a16="http://schemas.microsoft.com/office/drawing/2014/main" id="{3F83495C-343C-4C26-84C2-4A470CD611A6}"/>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10" name="Text Box 2">
          <a:extLst>
            <a:ext uri="{FF2B5EF4-FFF2-40B4-BE49-F238E27FC236}">
              <a16:creationId xmlns:a16="http://schemas.microsoft.com/office/drawing/2014/main" id="{F6D788DC-4EDC-49FB-BEC1-2B9D57458F47}"/>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11" name="Text Box 2">
          <a:extLst>
            <a:ext uri="{FF2B5EF4-FFF2-40B4-BE49-F238E27FC236}">
              <a16:creationId xmlns:a16="http://schemas.microsoft.com/office/drawing/2014/main" id="{D2BF3AB6-2349-4D3D-8B47-FD3292C1FE2A}"/>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12" name="Text Box 2">
          <a:extLst>
            <a:ext uri="{FF2B5EF4-FFF2-40B4-BE49-F238E27FC236}">
              <a16:creationId xmlns:a16="http://schemas.microsoft.com/office/drawing/2014/main" id="{650B864A-A412-4028-9D02-F417623014F5}"/>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45701"/>
    <xdr:sp macro="" textlink="">
      <xdr:nvSpPr>
        <xdr:cNvPr id="613" name="Text Box 2">
          <a:extLst>
            <a:ext uri="{FF2B5EF4-FFF2-40B4-BE49-F238E27FC236}">
              <a16:creationId xmlns:a16="http://schemas.microsoft.com/office/drawing/2014/main" id="{C7B94B7D-467D-49AC-8B1B-722AAF21DC7C}"/>
            </a:ext>
          </a:extLst>
        </xdr:cNvPr>
        <xdr:cNvSpPr txBox="1">
          <a:spLocks noChangeArrowheads="1"/>
        </xdr:cNvSpPr>
      </xdr:nvSpPr>
      <xdr:spPr bwMode="auto">
        <a:xfrm>
          <a:off x="12411075" y="53721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4" name="Text Box 2">
          <a:extLst>
            <a:ext uri="{FF2B5EF4-FFF2-40B4-BE49-F238E27FC236}">
              <a16:creationId xmlns:a16="http://schemas.microsoft.com/office/drawing/2014/main" id="{5D0E017B-3355-4907-9205-77A364A0E2E4}"/>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5" name="Text Box 2">
          <a:extLst>
            <a:ext uri="{FF2B5EF4-FFF2-40B4-BE49-F238E27FC236}">
              <a16:creationId xmlns:a16="http://schemas.microsoft.com/office/drawing/2014/main" id="{9B1130EA-F811-47BF-9A56-BDFCBD207EF1}"/>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6" name="Text Box 2">
          <a:extLst>
            <a:ext uri="{FF2B5EF4-FFF2-40B4-BE49-F238E27FC236}">
              <a16:creationId xmlns:a16="http://schemas.microsoft.com/office/drawing/2014/main" id="{926D3B1C-7FBC-47FD-9A34-8EF31CF7572D}"/>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7" name="Text Box 2">
          <a:extLst>
            <a:ext uri="{FF2B5EF4-FFF2-40B4-BE49-F238E27FC236}">
              <a16:creationId xmlns:a16="http://schemas.microsoft.com/office/drawing/2014/main" id="{F2665BCA-28A2-497A-9C8D-4C041F461F06}"/>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8" name="Text Box 2">
          <a:extLst>
            <a:ext uri="{FF2B5EF4-FFF2-40B4-BE49-F238E27FC236}">
              <a16:creationId xmlns:a16="http://schemas.microsoft.com/office/drawing/2014/main" id="{9CE02295-2918-4AD1-BFAE-571EDDDFDA28}"/>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19" name="Text Box 2">
          <a:extLst>
            <a:ext uri="{FF2B5EF4-FFF2-40B4-BE49-F238E27FC236}">
              <a16:creationId xmlns:a16="http://schemas.microsoft.com/office/drawing/2014/main" id="{692E3A72-E8AF-4DC8-BCAA-6EC8CFE80447}"/>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20" name="Text Box 2">
          <a:extLst>
            <a:ext uri="{FF2B5EF4-FFF2-40B4-BE49-F238E27FC236}">
              <a16:creationId xmlns:a16="http://schemas.microsoft.com/office/drawing/2014/main" id="{06DF9D29-27AE-4116-BD4D-0F471BC096FF}"/>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21" name="Text Box 2">
          <a:extLst>
            <a:ext uri="{FF2B5EF4-FFF2-40B4-BE49-F238E27FC236}">
              <a16:creationId xmlns:a16="http://schemas.microsoft.com/office/drawing/2014/main" id="{2EBB655E-FEE3-4108-AC6F-2D60908A48A7}"/>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22" name="Text Box 2">
          <a:extLst>
            <a:ext uri="{FF2B5EF4-FFF2-40B4-BE49-F238E27FC236}">
              <a16:creationId xmlns:a16="http://schemas.microsoft.com/office/drawing/2014/main" id="{EF43A5F6-7A0D-4D03-B698-71612E0ADADF}"/>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263562"/>
    <xdr:sp macro="" textlink="">
      <xdr:nvSpPr>
        <xdr:cNvPr id="623" name="Text Box 2">
          <a:extLst>
            <a:ext uri="{FF2B5EF4-FFF2-40B4-BE49-F238E27FC236}">
              <a16:creationId xmlns:a16="http://schemas.microsoft.com/office/drawing/2014/main" id="{AE8BDEFA-C618-4633-9660-1664E960CFBE}"/>
            </a:ext>
          </a:extLst>
        </xdr:cNvPr>
        <xdr:cNvSpPr txBox="1">
          <a:spLocks noChangeArrowheads="1"/>
        </xdr:cNvSpPr>
      </xdr:nvSpPr>
      <xdr:spPr bwMode="auto">
        <a:xfrm>
          <a:off x="12411075" y="53721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4" name="Text Box 2">
          <a:extLst>
            <a:ext uri="{FF2B5EF4-FFF2-40B4-BE49-F238E27FC236}">
              <a16:creationId xmlns:a16="http://schemas.microsoft.com/office/drawing/2014/main" id="{05647265-8B99-4213-913B-CC2E42E8C83A}"/>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5" name="Text Box 2">
          <a:extLst>
            <a:ext uri="{FF2B5EF4-FFF2-40B4-BE49-F238E27FC236}">
              <a16:creationId xmlns:a16="http://schemas.microsoft.com/office/drawing/2014/main" id="{290A6A60-B04A-419D-A90A-646EE912D71D}"/>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6" name="Text Box 2">
          <a:extLst>
            <a:ext uri="{FF2B5EF4-FFF2-40B4-BE49-F238E27FC236}">
              <a16:creationId xmlns:a16="http://schemas.microsoft.com/office/drawing/2014/main" id="{8B4F07A9-5714-4790-BE84-7519C3E5B7B3}"/>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7" name="Text Box 2">
          <a:extLst>
            <a:ext uri="{FF2B5EF4-FFF2-40B4-BE49-F238E27FC236}">
              <a16:creationId xmlns:a16="http://schemas.microsoft.com/office/drawing/2014/main" id="{E191E668-9AC6-4771-A0C5-DD3863C46D79}"/>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8" name="Text Box 2">
          <a:extLst>
            <a:ext uri="{FF2B5EF4-FFF2-40B4-BE49-F238E27FC236}">
              <a16:creationId xmlns:a16="http://schemas.microsoft.com/office/drawing/2014/main" id="{48EEA12C-5EE1-4C94-993D-A2159FAA069C}"/>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29" name="Text Box 2">
          <a:extLst>
            <a:ext uri="{FF2B5EF4-FFF2-40B4-BE49-F238E27FC236}">
              <a16:creationId xmlns:a16="http://schemas.microsoft.com/office/drawing/2014/main" id="{180D8771-70D1-4406-92BA-A704F11294ED}"/>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0" name="Text Box 2">
          <a:extLst>
            <a:ext uri="{FF2B5EF4-FFF2-40B4-BE49-F238E27FC236}">
              <a16:creationId xmlns:a16="http://schemas.microsoft.com/office/drawing/2014/main" id="{4D76E23E-4019-4126-B62B-6EBCF9B2E3D1}"/>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1" name="Text Box 2">
          <a:extLst>
            <a:ext uri="{FF2B5EF4-FFF2-40B4-BE49-F238E27FC236}">
              <a16:creationId xmlns:a16="http://schemas.microsoft.com/office/drawing/2014/main" id="{7AD023DA-27D1-4EF3-907B-5B7A41740B68}"/>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2" name="Text Box 2">
          <a:extLst>
            <a:ext uri="{FF2B5EF4-FFF2-40B4-BE49-F238E27FC236}">
              <a16:creationId xmlns:a16="http://schemas.microsoft.com/office/drawing/2014/main" id="{3C39D6AE-7B5C-4457-B41B-A2803CD8FCBC}"/>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3" name="Text Box 2">
          <a:extLst>
            <a:ext uri="{FF2B5EF4-FFF2-40B4-BE49-F238E27FC236}">
              <a16:creationId xmlns:a16="http://schemas.microsoft.com/office/drawing/2014/main" id="{33D5BEFA-009C-4EA5-8DEB-69FF59A280BD}"/>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4" name="Text Box 2">
          <a:extLst>
            <a:ext uri="{FF2B5EF4-FFF2-40B4-BE49-F238E27FC236}">
              <a16:creationId xmlns:a16="http://schemas.microsoft.com/office/drawing/2014/main" id="{9B431BCF-7E1A-4397-8138-F07E8A95D7D6}"/>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5" name="Text Box 2">
          <a:extLst>
            <a:ext uri="{FF2B5EF4-FFF2-40B4-BE49-F238E27FC236}">
              <a16:creationId xmlns:a16="http://schemas.microsoft.com/office/drawing/2014/main" id="{2A1B71DD-9C01-4974-A9A5-EF84B730B113}"/>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6" name="Text Box 2">
          <a:extLst>
            <a:ext uri="{FF2B5EF4-FFF2-40B4-BE49-F238E27FC236}">
              <a16:creationId xmlns:a16="http://schemas.microsoft.com/office/drawing/2014/main" id="{E655ACDC-1824-4DB4-A1BA-22C9311939FE}"/>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7" name="Text Box 2">
          <a:extLst>
            <a:ext uri="{FF2B5EF4-FFF2-40B4-BE49-F238E27FC236}">
              <a16:creationId xmlns:a16="http://schemas.microsoft.com/office/drawing/2014/main" id="{D3B31333-01DC-4DA0-9D1E-E7AD85CD7686}"/>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8" name="Text Box 2">
          <a:extLst>
            <a:ext uri="{FF2B5EF4-FFF2-40B4-BE49-F238E27FC236}">
              <a16:creationId xmlns:a16="http://schemas.microsoft.com/office/drawing/2014/main" id="{135A1055-8AFA-4715-9262-0C889733A329}"/>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39" name="Text Box 2">
          <a:extLst>
            <a:ext uri="{FF2B5EF4-FFF2-40B4-BE49-F238E27FC236}">
              <a16:creationId xmlns:a16="http://schemas.microsoft.com/office/drawing/2014/main" id="{9CFFDB3B-6034-45BE-9F3A-4DDC271CAB2B}"/>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40" name="Text Box 2">
          <a:extLst>
            <a:ext uri="{FF2B5EF4-FFF2-40B4-BE49-F238E27FC236}">
              <a16:creationId xmlns:a16="http://schemas.microsoft.com/office/drawing/2014/main" id="{6169C49C-ABDC-4EE8-B804-1E8810E401D0}"/>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41" name="Text Box 2">
          <a:extLst>
            <a:ext uri="{FF2B5EF4-FFF2-40B4-BE49-F238E27FC236}">
              <a16:creationId xmlns:a16="http://schemas.microsoft.com/office/drawing/2014/main" id="{5DA80645-CA2C-4C5D-8E73-565DC25D7B23}"/>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42" name="Text Box 2">
          <a:extLst>
            <a:ext uri="{FF2B5EF4-FFF2-40B4-BE49-F238E27FC236}">
              <a16:creationId xmlns:a16="http://schemas.microsoft.com/office/drawing/2014/main" id="{0799175C-6574-4421-8343-FE6ED0EF1455}"/>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1045" cy="384437"/>
    <xdr:sp macro="" textlink="">
      <xdr:nvSpPr>
        <xdr:cNvPr id="643" name="Text Box 2">
          <a:extLst>
            <a:ext uri="{FF2B5EF4-FFF2-40B4-BE49-F238E27FC236}">
              <a16:creationId xmlns:a16="http://schemas.microsoft.com/office/drawing/2014/main" id="{8CE743D4-0F0A-41DB-A798-8BBD1E5E58AE}"/>
            </a:ext>
          </a:extLst>
        </xdr:cNvPr>
        <xdr:cNvSpPr txBox="1">
          <a:spLocks noChangeArrowheads="1"/>
        </xdr:cNvSpPr>
      </xdr:nvSpPr>
      <xdr:spPr bwMode="auto">
        <a:xfrm>
          <a:off x="12411075" y="53721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4" name="Text Box 2">
          <a:extLst>
            <a:ext uri="{FF2B5EF4-FFF2-40B4-BE49-F238E27FC236}">
              <a16:creationId xmlns:a16="http://schemas.microsoft.com/office/drawing/2014/main" id="{A79B48D5-165A-427C-B5D7-CD9D9A6AFBEE}"/>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5" name="Text Box 2">
          <a:extLst>
            <a:ext uri="{FF2B5EF4-FFF2-40B4-BE49-F238E27FC236}">
              <a16:creationId xmlns:a16="http://schemas.microsoft.com/office/drawing/2014/main" id="{75CF135F-F895-4DFF-87C5-B6FCCF38D53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6" name="Text Box 2">
          <a:extLst>
            <a:ext uri="{FF2B5EF4-FFF2-40B4-BE49-F238E27FC236}">
              <a16:creationId xmlns:a16="http://schemas.microsoft.com/office/drawing/2014/main" id="{4AC4939F-A684-4B5E-A614-D2379F80EEB4}"/>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7" name="Text Box 2">
          <a:extLst>
            <a:ext uri="{FF2B5EF4-FFF2-40B4-BE49-F238E27FC236}">
              <a16:creationId xmlns:a16="http://schemas.microsoft.com/office/drawing/2014/main" id="{2EED9E7D-D472-427A-ACAC-57D1D9EB8221}"/>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8" name="Text Box 2">
          <a:extLst>
            <a:ext uri="{FF2B5EF4-FFF2-40B4-BE49-F238E27FC236}">
              <a16:creationId xmlns:a16="http://schemas.microsoft.com/office/drawing/2014/main" id="{EBA95370-C9AB-4891-8CCE-8C0F4E90EE3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49" name="Text Box 2">
          <a:extLst>
            <a:ext uri="{FF2B5EF4-FFF2-40B4-BE49-F238E27FC236}">
              <a16:creationId xmlns:a16="http://schemas.microsoft.com/office/drawing/2014/main" id="{3229ADC6-419C-475A-B314-2BD99456559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50" name="Text Box 2">
          <a:extLst>
            <a:ext uri="{FF2B5EF4-FFF2-40B4-BE49-F238E27FC236}">
              <a16:creationId xmlns:a16="http://schemas.microsoft.com/office/drawing/2014/main" id="{4B96E61F-C79B-44DF-A746-1AB8BEA8CF2D}"/>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51" name="Text Box 2">
          <a:extLst>
            <a:ext uri="{FF2B5EF4-FFF2-40B4-BE49-F238E27FC236}">
              <a16:creationId xmlns:a16="http://schemas.microsoft.com/office/drawing/2014/main" id="{B778F0DD-2E72-4844-9D7F-8A35AC757EB9}"/>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652" name="Text Box 2">
          <a:extLst>
            <a:ext uri="{FF2B5EF4-FFF2-40B4-BE49-F238E27FC236}">
              <a16:creationId xmlns:a16="http://schemas.microsoft.com/office/drawing/2014/main" id="{114EC02C-6412-4F02-B1F0-A89932F428B4}"/>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3" name="Text Box 2">
          <a:extLst>
            <a:ext uri="{FF2B5EF4-FFF2-40B4-BE49-F238E27FC236}">
              <a16:creationId xmlns:a16="http://schemas.microsoft.com/office/drawing/2014/main" id="{57A24BA6-BFBE-4C82-B312-09506F3AD9FA}"/>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4" name="Text Box 2">
          <a:extLst>
            <a:ext uri="{FF2B5EF4-FFF2-40B4-BE49-F238E27FC236}">
              <a16:creationId xmlns:a16="http://schemas.microsoft.com/office/drawing/2014/main" id="{0F63193B-B9FB-410C-A2D7-B87B5736AFBA}"/>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5" name="Text Box 2">
          <a:extLst>
            <a:ext uri="{FF2B5EF4-FFF2-40B4-BE49-F238E27FC236}">
              <a16:creationId xmlns:a16="http://schemas.microsoft.com/office/drawing/2014/main" id="{2674612D-4339-4E54-B192-EC3127421B1A}"/>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6" name="Text Box 2">
          <a:extLst>
            <a:ext uri="{FF2B5EF4-FFF2-40B4-BE49-F238E27FC236}">
              <a16:creationId xmlns:a16="http://schemas.microsoft.com/office/drawing/2014/main" id="{3D9A3176-B32E-40BB-8C61-B853D56F1C6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7" name="Text Box 2">
          <a:extLst>
            <a:ext uri="{FF2B5EF4-FFF2-40B4-BE49-F238E27FC236}">
              <a16:creationId xmlns:a16="http://schemas.microsoft.com/office/drawing/2014/main" id="{737E9468-FAD0-4B82-B23C-3342585909F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8" name="Text Box 2">
          <a:extLst>
            <a:ext uri="{FF2B5EF4-FFF2-40B4-BE49-F238E27FC236}">
              <a16:creationId xmlns:a16="http://schemas.microsoft.com/office/drawing/2014/main" id="{4BE1A75A-4738-4402-8ADA-24DDA45F194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59" name="Text Box 2">
          <a:extLst>
            <a:ext uri="{FF2B5EF4-FFF2-40B4-BE49-F238E27FC236}">
              <a16:creationId xmlns:a16="http://schemas.microsoft.com/office/drawing/2014/main" id="{A292693D-C217-4F6A-9684-15CD3FD3AB8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60" name="Text Box 2">
          <a:extLst>
            <a:ext uri="{FF2B5EF4-FFF2-40B4-BE49-F238E27FC236}">
              <a16:creationId xmlns:a16="http://schemas.microsoft.com/office/drawing/2014/main" id="{D4EF2115-AD6C-4900-B229-CC3B12C937C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61" name="Text Box 2">
          <a:extLst>
            <a:ext uri="{FF2B5EF4-FFF2-40B4-BE49-F238E27FC236}">
              <a16:creationId xmlns:a16="http://schemas.microsoft.com/office/drawing/2014/main" id="{E899C79C-EB0D-443D-92B2-4108784E26BC}"/>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62" name="Text Box 2">
          <a:extLst>
            <a:ext uri="{FF2B5EF4-FFF2-40B4-BE49-F238E27FC236}">
              <a16:creationId xmlns:a16="http://schemas.microsoft.com/office/drawing/2014/main" id="{CE521855-0160-4662-80E4-1511E06919D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3" name="Text Box 2">
          <a:extLst>
            <a:ext uri="{FF2B5EF4-FFF2-40B4-BE49-F238E27FC236}">
              <a16:creationId xmlns:a16="http://schemas.microsoft.com/office/drawing/2014/main" id="{2F969D96-C814-4EC9-8399-4D069F6C0884}"/>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4" name="Text Box 2">
          <a:extLst>
            <a:ext uri="{FF2B5EF4-FFF2-40B4-BE49-F238E27FC236}">
              <a16:creationId xmlns:a16="http://schemas.microsoft.com/office/drawing/2014/main" id="{91497429-78B4-41D7-BC53-A66B906271A9}"/>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5" name="Text Box 2">
          <a:extLst>
            <a:ext uri="{FF2B5EF4-FFF2-40B4-BE49-F238E27FC236}">
              <a16:creationId xmlns:a16="http://schemas.microsoft.com/office/drawing/2014/main" id="{075FEA2D-7149-455F-AC03-78163A1FB31C}"/>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6" name="Text Box 2">
          <a:extLst>
            <a:ext uri="{FF2B5EF4-FFF2-40B4-BE49-F238E27FC236}">
              <a16:creationId xmlns:a16="http://schemas.microsoft.com/office/drawing/2014/main" id="{3E9DCC2C-1BD7-4EC9-9296-0CB30655D0DE}"/>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7" name="Text Box 2">
          <a:extLst>
            <a:ext uri="{FF2B5EF4-FFF2-40B4-BE49-F238E27FC236}">
              <a16:creationId xmlns:a16="http://schemas.microsoft.com/office/drawing/2014/main" id="{7E29B7DB-55B0-4304-8F81-4CB3BB5730AA}"/>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8" name="Text Box 2">
          <a:extLst>
            <a:ext uri="{FF2B5EF4-FFF2-40B4-BE49-F238E27FC236}">
              <a16:creationId xmlns:a16="http://schemas.microsoft.com/office/drawing/2014/main" id="{CB66C60F-0ABF-4CCC-9C37-490EC4DCAC65}"/>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69" name="Text Box 2">
          <a:extLst>
            <a:ext uri="{FF2B5EF4-FFF2-40B4-BE49-F238E27FC236}">
              <a16:creationId xmlns:a16="http://schemas.microsoft.com/office/drawing/2014/main" id="{2FBA662A-73FE-44A9-BF62-1ECEEBBE1B07}"/>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70" name="Text Box 2">
          <a:extLst>
            <a:ext uri="{FF2B5EF4-FFF2-40B4-BE49-F238E27FC236}">
              <a16:creationId xmlns:a16="http://schemas.microsoft.com/office/drawing/2014/main" id="{215C6F74-4995-45FC-83E2-B7B46BD1CF86}"/>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71" name="Text Box 2">
          <a:extLst>
            <a:ext uri="{FF2B5EF4-FFF2-40B4-BE49-F238E27FC236}">
              <a16:creationId xmlns:a16="http://schemas.microsoft.com/office/drawing/2014/main" id="{37F116B0-A44C-4C18-9579-BAA165E1468E}"/>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672" name="Text Box 2">
          <a:extLst>
            <a:ext uri="{FF2B5EF4-FFF2-40B4-BE49-F238E27FC236}">
              <a16:creationId xmlns:a16="http://schemas.microsoft.com/office/drawing/2014/main" id="{DF4282BF-C6B8-4597-B023-30EB16FE092E}"/>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3" name="Text Box 2">
          <a:extLst>
            <a:ext uri="{FF2B5EF4-FFF2-40B4-BE49-F238E27FC236}">
              <a16:creationId xmlns:a16="http://schemas.microsoft.com/office/drawing/2014/main" id="{703B3A7A-6C94-42E2-B9E2-8E498F4592A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4" name="Text Box 2">
          <a:extLst>
            <a:ext uri="{FF2B5EF4-FFF2-40B4-BE49-F238E27FC236}">
              <a16:creationId xmlns:a16="http://schemas.microsoft.com/office/drawing/2014/main" id="{E44E4780-9DEA-4127-95BF-F4F521253D8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5" name="Text Box 2">
          <a:extLst>
            <a:ext uri="{FF2B5EF4-FFF2-40B4-BE49-F238E27FC236}">
              <a16:creationId xmlns:a16="http://schemas.microsoft.com/office/drawing/2014/main" id="{D8AD8FB6-6773-4CCB-8EF5-FC3DB59850E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6" name="Text Box 2">
          <a:extLst>
            <a:ext uri="{FF2B5EF4-FFF2-40B4-BE49-F238E27FC236}">
              <a16:creationId xmlns:a16="http://schemas.microsoft.com/office/drawing/2014/main" id="{B54442D3-4A85-4E55-8630-F6DB45A95C6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7" name="Text Box 2">
          <a:extLst>
            <a:ext uri="{FF2B5EF4-FFF2-40B4-BE49-F238E27FC236}">
              <a16:creationId xmlns:a16="http://schemas.microsoft.com/office/drawing/2014/main" id="{C33BE268-CD29-4537-B9D0-531D5410710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8" name="Text Box 2">
          <a:extLst>
            <a:ext uri="{FF2B5EF4-FFF2-40B4-BE49-F238E27FC236}">
              <a16:creationId xmlns:a16="http://schemas.microsoft.com/office/drawing/2014/main" id="{FB60A150-22F1-492C-BC0B-6BB1F9137345}"/>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79" name="Text Box 2">
          <a:extLst>
            <a:ext uri="{FF2B5EF4-FFF2-40B4-BE49-F238E27FC236}">
              <a16:creationId xmlns:a16="http://schemas.microsoft.com/office/drawing/2014/main" id="{45BBBA33-7EE5-45E7-AD8B-A9771C5A91F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80" name="Text Box 2">
          <a:extLst>
            <a:ext uri="{FF2B5EF4-FFF2-40B4-BE49-F238E27FC236}">
              <a16:creationId xmlns:a16="http://schemas.microsoft.com/office/drawing/2014/main" id="{F2669C2B-EA04-419B-B9E9-BBBD5211919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81" name="Text Box 2">
          <a:extLst>
            <a:ext uri="{FF2B5EF4-FFF2-40B4-BE49-F238E27FC236}">
              <a16:creationId xmlns:a16="http://schemas.microsoft.com/office/drawing/2014/main" id="{76A371D9-BB0B-468B-88E7-CB1EBD38C7B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682" name="Text Box 2">
          <a:extLst>
            <a:ext uri="{FF2B5EF4-FFF2-40B4-BE49-F238E27FC236}">
              <a16:creationId xmlns:a16="http://schemas.microsoft.com/office/drawing/2014/main" id="{FD57FBA4-CBBA-4003-9721-29012D38329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3" name="Text Box 2">
          <a:extLst>
            <a:ext uri="{FF2B5EF4-FFF2-40B4-BE49-F238E27FC236}">
              <a16:creationId xmlns:a16="http://schemas.microsoft.com/office/drawing/2014/main" id="{8860F83A-22CC-4E19-BAB5-8F19B725D9A6}"/>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4" name="Text Box 2">
          <a:extLst>
            <a:ext uri="{FF2B5EF4-FFF2-40B4-BE49-F238E27FC236}">
              <a16:creationId xmlns:a16="http://schemas.microsoft.com/office/drawing/2014/main" id="{E80E1740-3BB0-4BEC-A4B7-793AEF4DF9E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5" name="Text Box 2">
          <a:extLst>
            <a:ext uri="{FF2B5EF4-FFF2-40B4-BE49-F238E27FC236}">
              <a16:creationId xmlns:a16="http://schemas.microsoft.com/office/drawing/2014/main" id="{AD75BE45-E8A3-4954-88C0-B84A13E2A82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6" name="Text Box 2">
          <a:extLst>
            <a:ext uri="{FF2B5EF4-FFF2-40B4-BE49-F238E27FC236}">
              <a16:creationId xmlns:a16="http://schemas.microsoft.com/office/drawing/2014/main" id="{C2963948-EDDD-4027-9559-24050B7B4CD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7" name="Text Box 2">
          <a:extLst>
            <a:ext uri="{FF2B5EF4-FFF2-40B4-BE49-F238E27FC236}">
              <a16:creationId xmlns:a16="http://schemas.microsoft.com/office/drawing/2014/main" id="{9097E696-A317-4495-A3D6-50B845D2ABE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8" name="Text Box 2">
          <a:extLst>
            <a:ext uri="{FF2B5EF4-FFF2-40B4-BE49-F238E27FC236}">
              <a16:creationId xmlns:a16="http://schemas.microsoft.com/office/drawing/2014/main" id="{AD8DD14B-EF62-43D4-90DD-8611D7FAAA8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89" name="Text Box 2">
          <a:extLst>
            <a:ext uri="{FF2B5EF4-FFF2-40B4-BE49-F238E27FC236}">
              <a16:creationId xmlns:a16="http://schemas.microsoft.com/office/drawing/2014/main" id="{F75FB962-52BE-47CA-B44D-389E8BA72DB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0" name="Text Box 2">
          <a:extLst>
            <a:ext uri="{FF2B5EF4-FFF2-40B4-BE49-F238E27FC236}">
              <a16:creationId xmlns:a16="http://schemas.microsoft.com/office/drawing/2014/main" id="{4B3194E3-0B36-4364-ADB9-C873CA66FEA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1" name="Text Box 2">
          <a:extLst>
            <a:ext uri="{FF2B5EF4-FFF2-40B4-BE49-F238E27FC236}">
              <a16:creationId xmlns:a16="http://schemas.microsoft.com/office/drawing/2014/main" id="{399228AF-51FC-4884-9AD8-5650708FE4C3}"/>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2" name="Text Box 2">
          <a:extLst>
            <a:ext uri="{FF2B5EF4-FFF2-40B4-BE49-F238E27FC236}">
              <a16:creationId xmlns:a16="http://schemas.microsoft.com/office/drawing/2014/main" id="{283C61E7-F0C0-4EA6-8F7E-68392A5913C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3" name="Text Box 2">
          <a:extLst>
            <a:ext uri="{FF2B5EF4-FFF2-40B4-BE49-F238E27FC236}">
              <a16:creationId xmlns:a16="http://schemas.microsoft.com/office/drawing/2014/main" id="{5677579E-85B4-449F-8F38-D6B2C1C5D3D8}"/>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4" name="Text Box 2">
          <a:extLst>
            <a:ext uri="{FF2B5EF4-FFF2-40B4-BE49-F238E27FC236}">
              <a16:creationId xmlns:a16="http://schemas.microsoft.com/office/drawing/2014/main" id="{E4006BEB-6061-447F-A131-07A8B54C7AB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5" name="Text Box 2">
          <a:extLst>
            <a:ext uri="{FF2B5EF4-FFF2-40B4-BE49-F238E27FC236}">
              <a16:creationId xmlns:a16="http://schemas.microsoft.com/office/drawing/2014/main" id="{9B1DBB89-A7B2-4204-B704-7B568E4D56A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6" name="Text Box 2">
          <a:extLst>
            <a:ext uri="{FF2B5EF4-FFF2-40B4-BE49-F238E27FC236}">
              <a16:creationId xmlns:a16="http://schemas.microsoft.com/office/drawing/2014/main" id="{9A4F3C6B-5B77-4414-BD4D-4545578814B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7" name="Text Box 2">
          <a:extLst>
            <a:ext uri="{FF2B5EF4-FFF2-40B4-BE49-F238E27FC236}">
              <a16:creationId xmlns:a16="http://schemas.microsoft.com/office/drawing/2014/main" id="{745F4591-DAED-4C64-AD80-40475F80AC8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8" name="Text Box 2">
          <a:extLst>
            <a:ext uri="{FF2B5EF4-FFF2-40B4-BE49-F238E27FC236}">
              <a16:creationId xmlns:a16="http://schemas.microsoft.com/office/drawing/2014/main" id="{711BEFBB-FDB2-4719-A8C1-2A4A53E637B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699" name="Text Box 2">
          <a:extLst>
            <a:ext uri="{FF2B5EF4-FFF2-40B4-BE49-F238E27FC236}">
              <a16:creationId xmlns:a16="http://schemas.microsoft.com/office/drawing/2014/main" id="{2B00FF88-842B-457F-A771-25B4180ABCE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00" name="Text Box 2">
          <a:extLst>
            <a:ext uri="{FF2B5EF4-FFF2-40B4-BE49-F238E27FC236}">
              <a16:creationId xmlns:a16="http://schemas.microsoft.com/office/drawing/2014/main" id="{8D8811FB-EF5F-4BBF-A7F8-B18AEF8279C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01" name="Text Box 2">
          <a:extLst>
            <a:ext uri="{FF2B5EF4-FFF2-40B4-BE49-F238E27FC236}">
              <a16:creationId xmlns:a16="http://schemas.microsoft.com/office/drawing/2014/main" id="{BA46B545-A29B-4471-BDC1-4A798208685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02" name="Text Box 2">
          <a:extLst>
            <a:ext uri="{FF2B5EF4-FFF2-40B4-BE49-F238E27FC236}">
              <a16:creationId xmlns:a16="http://schemas.microsoft.com/office/drawing/2014/main" id="{0F6CE356-1AC7-4497-AC40-832B1ED3FB90}"/>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3" name="Text Box 100">
          <a:extLst>
            <a:ext uri="{FF2B5EF4-FFF2-40B4-BE49-F238E27FC236}">
              <a16:creationId xmlns:a16="http://schemas.microsoft.com/office/drawing/2014/main" id="{A16DB678-B03F-4415-A2CC-5D4D140659B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4" name="Text Box 101">
          <a:extLst>
            <a:ext uri="{FF2B5EF4-FFF2-40B4-BE49-F238E27FC236}">
              <a16:creationId xmlns:a16="http://schemas.microsoft.com/office/drawing/2014/main" id="{14D1D011-78D7-4077-93F9-9B6E2FCF9F9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5" name="Text Box 102">
          <a:extLst>
            <a:ext uri="{FF2B5EF4-FFF2-40B4-BE49-F238E27FC236}">
              <a16:creationId xmlns:a16="http://schemas.microsoft.com/office/drawing/2014/main" id="{B9DA879D-E64B-4F1C-B41C-97E4E5C54F4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6" name="Text Box 103">
          <a:extLst>
            <a:ext uri="{FF2B5EF4-FFF2-40B4-BE49-F238E27FC236}">
              <a16:creationId xmlns:a16="http://schemas.microsoft.com/office/drawing/2014/main" id="{58A99181-B276-4BF9-A794-F7E2E969DFB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7" name="Text Box 104">
          <a:extLst>
            <a:ext uri="{FF2B5EF4-FFF2-40B4-BE49-F238E27FC236}">
              <a16:creationId xmlns:a16="http://schemas.microsoft.com/office/drawing/2014/main" id="{12AF1378-A65A-42F3-9C5E-4897E5AB085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8" name="Text Box 105">
          <a:extLst>
            <a:ext uri="{FF2B5EF4-FFF2-40B4-BE49-F238E27FC236}">
              <a16:creationId xmlns:a16="http://schemas.microsoft.com/office/drawing/2014/main" id="{0C69E18B-4C61-4E33-9819-F722DC63D5D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09" name="Text Box 106">
          <a:extLst>
            <a:ext uri="{FF2B5EF4-FFF2-40B4-BE49-F238E27FC236}">
              <a16:creationId xmlns:a16="http://schemas.microsoft.com/office/drawing/2014/main" id="{3B21A699-FAD9-41BD-89E8-390CEB2A0EB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0" name="Text Box 107">
          <a:extLst>
            <a:ext uri="{FF2B5EF4-FFF2-40B4-BE49-F238E27FC236}">
              <a16:creationId xmlns:a16="http://schemas.microsoft.com/office/drawing/2014/main" id="{6EA53A7F-5B36-44DE-85D6-076E6B40E46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1" name="Text Box 108">
          <a:extLst>
            <a:ext uri="{FF2B5EF4-FFF2-40B4-BE49-F238E27FC236}">
              <a16:creationId xmlns:a16="http://schemas.microsoft.com/office/drawing/2014/main" id="{70CEAE68-2A86-4534-94B3-CB435F386B3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2" name="Text Box 109">
          <a:extLst>
            <a:ext uri="{FF2B5EF4-FFF2-40B4-BE49-F238E27FC236}">
              <a16:creationId xmlns:a16="http://schemas.microsoft.com/office/drawing/2014/main" id="{5BF357B2-FF71-4CC0-8771-C8EE1A43E23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3" name="Text Box 2">
          <a:extLst>
            <a:ext uri="{FF2B5EF4-FFF2-40B4-BE49-F238E27FC236}">
              <a16:creationId xmlns:a16="http://schemas.microsoft.com/office/drawing/2014/main" id="{C688F219-71F1-4A59-A238-545E96A2EB2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4" name="Text Box 2">
          <a:extLst>
            <a:ext uri="{FF2B5EF4-FFF2-40B4-BE49-F238E27FC236}">
              <a16:creationId xmlns:a16="http://schemas.microsoft.com/office/drawing/2014/main" id="{0C7B9EAD-E8EB-4A72-91F6-47CBCB604C0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5" name="Text Box 2">
          <a:extLst>
            <a:ext uri="{FF2B5EF4-FFF2-40B4-BE49-F238E27FC236}">
              <a16:creationId xmlns:a16="http://schemas.microsoft.com/office/drawing/2014/main" id="{3D1717A7-3E91-441B-A2AB-F81C9E0F5D5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6" name="Text Box 2">
          <a:extLst>
            <a:ext uri="{FF2B5EF4-FFF2-40B4-BE49-F238E27FC236}">
              <a16:creationId xmlns:a16="http://schemas.microsoft.com/office/drawing/2014/main" id="{D26713ED-36D0-471F-ACAE-D62665ABB25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7" name="Text Box 2">
          <a:extLst>
            <a:ext uri="{FF2B5EF4-FFF2-40B4-BE49-F238E27FC236}">
              <a16:creationId xmlns:a16="http://schemas.microsoft.com/office/drawing/2014/main" id="{9963EC24-E65F-4AB8-A981-93BA48D7DC9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8" name="Text Box 2">
          <a:extLst>
            <a:ext uri="{FF2B5EF4-FFF2-40B4-BE49-F238E27FC236}">
              <a16:creationId xmlns:a16="http://schemas.microsoft.com/office/drawing/2014/main" id="{552183C5-2F7F-42AD-9767-1B20AF8D460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19" name="Text Box 2">
          <a:extLst>
            <a:ext uri="{FF2B5EF4-FFF2-40B4-BE49-F238E27FC236}">
              <a16:creationId xmlns:a16="http://schemas.microsoft.com/office/drawing/2014/main" id="{8D1FFAEF-37A3-4A3D-91B0-F66D5F6A053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20" name="Text Box 2">
          <a:extLst>
            <a:ext uri="{FF2B5EF4-FFF2-40B4-BE49-F238E27FC236}">
              <a16:creationId xmlns:a16="http://schemas.microsoft.com/office/drawing/2014/main" id="{5B1A1DAB-2AFC-4B85-B177-BBAFA5A9625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21" name="Text Box 2">
          <a:extLst>
            <a:ext uri="{FF2B5EF4-FFF2-40B4-BE49-F238E27FC236}">
              <a16:creationId xmlns:a16="http://schemas.microsoft.com/office/drawing/2014/main" id="{39DCA513-442B-4CC7-8EAA-A69CCD9E7C1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722" name="Text Box 2">
          <a:extLst>
            <a:ext uri="{FF2B5EF4-FFF2-40B4-BE49-F238E27FC236}">
              <a16:creationId xmlns:a16="http://schemas.microsoft.com/office/drawing/2014/main" id="{B9E2CECD-9265-4EA2-AB7E-99796388982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3" name="Text Box 2">
          <a:extLst>
            <a:ext uri="{FF2B5EF4-FFF2-40B4-BE49-F238E27FC236}">
              <a16:creationId xmlns:a16="http://schemas.microsoft.com/office/drawing/2014/main" id="{ED701D33-5BEE-4C6F-950F-D419BE86B58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4" name="Text Box 2">
          <a:extLst>
            <a:ext uri="{FF2B5EF4-FFF2-40B4-BE49-F238E27FC236}">
              <a16:creationId xmlns:a16="http://schemas.microsoft.com/office/drawing/2014/main" id="{F77D09B3-8E6B-4AE2-82C5-EE26F068457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5" name="Text Box 2">
          <a:extLst>
            <a:ext uri="{FF2B5EF4-FFF2-40B4-BE49-F238E27FC236}">
              <a16:creationId xmlns:a16="http://schemas.microsoft.com/office/drawing/2014/main" id="{9A05B873-FA30-4AA5-A48B-E31A2C85468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6" name="Text Box 2">
          <a:extLst>
            <a:ext uri="{FF2B5EF4-FFF2-40B4-BE49-F238E27FC236}">
              <a16:creationId xmlns:a16="http://schemas.microsoft.com/office/drawing/2014/main" id="{5A85F553-06C6-4686-8CEE-4557B23B294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7" name="Text Box 2">
          <a:extLst>
            <a:ext uri="{FF2B5EF4-FFF2-40B4-BE49-F238E27FC236}">
              <a16:creationId xmlns:a16="http://schemas.microsoft.com/office/drawing/2014/main" id="{7F16E154-7E6D-4775-B725-9DEC04D5917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8" name="Text Box 2">
          <a:extLst>
            <a:ext uri="{FF2B5EF4-FFF2-40B4-BE49-F238E27FC236}">
              <a16:creationId xmlns:a16="http://schemas.microsoft.com/office/drawing/2014/main" id="{D491E6C5-BD7A-4E68-8DDE-5705A3B8C95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29" name="Text Box 2">
          <a:extLst>
            <a:ext uri="{FF2B5EF4-FFF2-40B4-BE49-F238E27FC236}">
              <a16:creationId xmlns:a16="http://schemas.microsoft.com/office/drawing/2014/main" id="{E9151471-3725-419D-80AA-DA1F498F4E2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0" name="Text Box 2">
          <a:extLst>
            <a:ext uri="{FF2B5EF4-FFF2-40B4-BE49-F238E27FC236}">
              <a16:creationId xmlns:a16="http://schemas.microsoft.com/office/drawing/2014/main" id="{E88DF53E-D23F-49A7-AF1A-2F570A5B075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1" name="Text Box 2">
          <a:extLst>
            <a:ext uri="{FF2B5EF4-FFF2-40B4-BE49-F238E27FC236}">
              <a16:creationId xmlns:a16="http://schemas.microsoft.com/office/drawing/2014/main" id="{92F5FEC1-9E9B-4D56-A036-BAE7EBA5719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2" name="Text Box 2">
          <a:extLst>
            <a:ext uri="{FF2B5EF4-FFF2-40B4-BE49-F238E27FC236}">
              <a16:creationId xmlns:a16="http://schemas.microsoft.com/office/drawing/2014/main" id="{1000F294-594D-4F98-9408-EB217321278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3" name="Text Box 2">
          <a:extLst>
            <a:ext uri="{FF2B5EF4-FFF2-40B4-BE49-F238E27FC236}">
              <a16:creationId xmlns:a16="http://schemas.microsoft.com/office/drawing/2014/main" id="{3BA9580A-1040-48DB-A5C5-980066A760A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4" name="Text Box 2">
          <a:extLst>
            <a:ext uri="{FF2B5EF4-FFF2-40B4-BE49-F238E27FC236}">
              <a16:creationId xmlns:a16="http://schemas.microsoft.com/office/drawing/2014/main" id="{F4067BA9-0CEE-441B-A1D7-4CEB655700E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5" name="Text Box 2">
          <a:extLst>
            <a:ext uri="{FF2B5EF4-FFF2-40B4-BE49-F238E27FC236}">
              <a16:creationId xmlns:a16="http://schemas.microsoft.com/office/drawing/2014/main" id="{A9415465-3E6A-470C-A7CD-6511B3A8141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6" name="Text Box 2">
          <a:extLst>
            <a:ext uri="{FF2B5EF4-FFF2-40B4-BE49-F238E27FC236}">
              <a16:creationId xmlns:a16="http://schemas.microsoft.com/office/drawing/2014/main" id="{AADDB347-C3B5-4931-B83D-FB4641E1CF3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7" name="Text Box 2">
          <a:extLst>
            <a:ext uri="{FF2B5EF4-FFF2-40B4-BE49-F238E27FC236}">
              <a16:creationId xmlns:a16="http://schemas.microsoft.com/office/drawing/2014/main" id="{0D297593-E30E-4759-940A-39020FD00AA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8" name="Text Box 2">
          <a:extLst>
            <a:ext uri="{FF2B5EF4-FFF2-40B4-BE49-F238E27FC236}">
              <a16:creationId xmlns:a16="http://schemas.microsoft.com/office/drawing/2014/main" id="{CE06B063-4A74-4E7F-927F-05695D158EF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39" name="Text Box 2">
          <a:extLst>
            <a:ext uri="{FF2B5EF4-FFF2-40B4-BE49-F238E27FC236}">
              <a16:creationId xmlns:a16="http://schemas.microsoft.com/office/drawing/2014/main" id="{49B1300D-096F-4906-8BAA-CB058F7A7B5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0" name="Text Box 2">
          <a:extLst>
            <a:ext uri="{FF2B5EF4-FFF2-40B4-BE49-F238E27FC236}">
              <a16:creationId xmlns:a16="http://schemas.microsoft.com/office/drawing/2014/main" id="{C16D9428-40C0-488F-A214-35B91379C46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1" name="Text Box 2">
          <a:extLst>
            <a:ext uri="{FF2B5EF4-FFF2-40B4-BE49-F238E27FC236}">
              <a16:creationId xmlns:a16="http://schemas.microsoft.com/office/drawing/2014/main" id="{18A8A352-DC06-4F46-9F8B-0634BB328D7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2" name="Text Box 2">
          <a:extLst>
            <a:ext uri="{FF2B5EF4-FFF2-40B4-BE49-F238E27FC236}">
              <a16:creationId xmlns:a16="http://schemas.microsoft.com/office/drawing/2014/main" id="{1570ADD6-64DF-4E93-81E5-4DCD0E8CF60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3" name="Text Box 2">
          <a:extLst>
            <a:ext uri="{FF2B5EF4-FFF2-40B4-BE49-F238E27FC236}">
              <a16:creationId xmlns:a16="http://schemas.microsoft.com/office/drawing/2014/main" id="{5B46440A-0473-41AD-9BE7-78865429EE2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4" name="Text Box 2">
          <a:extLst>
            <a:ext uri="{FF2B5EF4-FFF2-40B4-BE49-F238E27FC236}">
              <a16:creationId xmlns:a16="http://schemas.microsoft.com/office/drawing/2014/main" id="{0C3A011D-A97C-40F1-916F-580005CCC56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5" name="Text Box 2">
          <a:extLst>
            <a:ext uri="{FF2B5EF4-FFF2-40B4-BE49-F238E27FC236}">
              <a16:creationId xmlns:a16="http://schemas.microsoft.com/office/drawing/2014/main" id="{A4A90FBF-C5BF-45D9-877B-BD02CC173F1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6" name="Text Box 2">
          <a:extLst>
            <a:ext uri="{FF2B5EF4-FFF2-40B4-BE49-F238E27FC236}">
              <a16:creationId xmlns:a16="http://schemas.microsoft.com/office/drawing/2014/main" id="{B4D480AB-D8CE-4982-B7BD-4F63C0DA545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7" name="Text Box 2">
          <a:extLst>
            <a:ext uri="{FF2B5EF4-FFF2-40B4-BE49-F238E27FC236}">
              <a16:creationId xmlns:a16="http://schemas.microsoft.com/office/drawing/2014/main" id="{1410060A-E68B-40C0-B1A3-DB3A4AFCA98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8" name="Text Box 2">
          <a:extLst>
            <a:ext uri="{FF2B5EF4-FFF2-40B4-BE49-F238E27FC236}">
              <a16:creationId xmlns:a16="http://schemas.microsoft.com/office/drawing/2014/main" id="{5E04D2DE-93FF-435B-82E6-479E07F5454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49" name="Text Box 2">
          <a:extLst>
            <a:ext uri="{FF2B5EF4-FFF2-40B4-BE49-F238E27FC236}">
              <a16:creationId xmlns:a16="http://schemas.microsoft.com/office/drawing/2014/main" id="{59250428-DD84-4515-BD83-C36B3689F0F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50" name="Text Box 2">
          <a:extLst>
            <a:ext uri="{FF2B5EF4-FFF2-40B4-BE49-F238E27FC236}">
              <a16:creationId xmlns:a16="http://schemas.microsoft.com/office/drawing/2014/main" id="{BB63196F-7356-4745-BEBA-A0EA2C7D960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751" name="Text Box 2">
          <a:extLst>
            <a:ext uri="{FF2B5EF4-FFF2-40B4-BE49-F238E27FC236}">
              <a16:creationId xmlns:a16="http://schemas.microsoft.com/office/drawing/2014/main" id="{5D11CA7B-E07B-458D-8DBB-C272AA67818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2" name="Text Box 2">
          <a:extLst>
            <a:ext uri="{FF2B5EF4-FFF2-40B4-BE49-F238E27FC236}">
              <a16:creationId xmlns:a16="http://schemas.microsoft.com/office/drawing/2014/main" id="{9E8B648C-F6B5-491F-AA64-F8EBE9E944CC}"/>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3" name="Text Box 2">
          <a:extLst>
            <a:ext uri="{FF2B5EF4-FFF2-40B4-BE49-F238E27FC236}">
              <a16:creationId xmlns:a16="http://schemas.microsoft.com/office/drawing/2014/main" id="{44A53438-5289-464D-AC7B-02DF1281E6A7}"/>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4" name="Text Box 2">
          <a:extLst>
            <a:ext uri="{FF2B5EF4-FFF2-40B4-BE49-F238E27FC236}">
              <a16:creationId xmlns:a16="http://schemas.microsoft.com/office/drawing/2014/main" id="{7626E2C7-479D-4851-894C-5F47AC7D0396}"/>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5" name="Text Box 2">
          <a:extLst>
            <a:ext uri="{FF2B5EF4-FFF2-40B4-BE49-F238E27FC236}">
              <a16:creationId xmlns:a16="http://schemas.microsoft.com/office/drawing/2014/main" id="{89442362-467B-406F-AB2D-EBDBF1CB7D1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6" name="Text Box 2">
          <a:extLst>
            <a:ext uri="{FF2B5EF4-FFF2-40B4-BE49-F238E27FC236}">
              <a16:creationId xmlns:a16="http://schemas.microsoft.com/office/drawing/2014/main" id="{8FF12966-7D88-4816-87FC-55280E1D6678}"/>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7" name="Text Box 2">
          <a:extLst>
            <a:ext uri="{FF2B5EF4-FFF2-40B4-BE49-F238E27FC236}">
              <a16:creationId xmlns:a16="http://schemas.microsoft.com/office/drawing/2014/main" id="{B058C669-6110-4A11-8CDE-C771DD06AE2B}"/>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8" name="Text Box 2">
          <a:extLst>
            <a:ext uri="{FF2B5EF4-FFF2-40B4-BE49-F238E27FC236}">
              <a16:creationId xmlns:a16="http://schemas.microsoft.com/office/drawing/2014/main" id="{5CC58E9B-4EBA-4413-8C6D-3A2F835FA7FA}"/>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59" name="Text Box 2">
          <a:extLst>
            <a:ext uri="{FF2B5EF4-FFF2-40B4-BE49-F238E27FC236}">
              <a16:creationId xmlns:a16="http://schemas.microsoft.com/office/drawing/2014/main" id="{6A48F394-6110-46BB-A241-3FD1E38715E6}"/>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7377"/>
    <xdr:sp macro="" textlink="">
      <xdr:nvSpPr>
        <xdr:cNvPr id="760" name="Text Box 2">
          <a:extLst>
            <a:ext uri="{FF2B5EF4-FFF2-40B4-BE49-F238E27FC236}">
              <a16:creationId xmlns:a16="http://schemas.microsoft.com/office/drawing/2014/main" id="{BD15AE9A-4D62-4100-A8CB-082B506F49CC}"/>
            </a:ext>
          </a:extLst>
        </xdr:cNvPr>
        <xdr:cNvSpPr txBox="1">
          <a:spLocks noChangeArrowheads="1"/>
        </xdr:cNvSpPr>
      </xdr:nvSpPr>
      <xdr:spPr bwMode="auto">
        <a:xfrm>
          <a:off x="12411075" y="53721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1" name="Text Box 2">
          <a:extLst>
            <a:ext uri="{FF2B5EF4-FFF2-40B4-BE49-F238E27FC236}">
              <a16:creationId xmlns:a16="http://schemas.microsoft.com/office/drawing/2014/main" id="{F6BE872D-9042-44FD-9758-2526C6454C2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2" name="Text Box 2">
          <a:extLst>
            <a:ext uri="{FF2B5EF4-FFF2-40B4-BE49-F238E27FC236}">
              <a16:creationId xmlns:a16="http://schemas.microsoft.com/office/drawing/2014/main" id="{B12A96BD-5B84-45EE-B05E-48BB9C3C9B28}"/>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3" name="Text Box 2">
          <a:extLst>
            <a:ext uri="{FF2B5EF4-FFF2-40B4-BE49-F238E27FC236}">
              <a16:creationId xmlns:a16="http://schemas.microsoft.com/office/drawing/2014/main" id="{7D932DF3-AC4B-4EB3-8F17-16ABC567F4F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4" name="Text Box 2">
          <a:extLst>
            <a:ext uri="{FF2B5EF4-FFF2-40B4-BE49-F238E27FC236}">
              <a16:creationId xmlns:a16="http://schemas.microsoft.com/office/drawing/2014/main" id="{58AD0CF4-0D28-4466-A6FA-C088B8609E36}"/>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5" name="Text Box 2">
          <a:extLst>
            <a:ext uri="{FF2B5EF4-FFF2-40B4-BE49-F238E27FC236}">
              <a16:creationId xmlns:a16="http://schemas.microsoft.com/office/drawing/2014/main" id="{703DEA73-C49C-433A-9195-0C1241FAA35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6" name="Text Box 2">
          <a:extLst>
            <a:ext uri="{FF2B5EF4-FFF2-40B4-BE49-F238E27FC236}">
              <a16:creationId xmlns:a16="http://schemas.microsoft.com/office/drawing/2014/main" id="{044699CD-CBDD-4204-997E-4603E73D7259}"/>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7" name="Text Box 2">
          <a:extLst>
            <a:ext uri="{FF2B5EF4-FFF2-40B4-BE49-F238E27FC236}">
              <a16:creationId xmlns:a16="http://schemas.microsoft.com/office/drawing/2014/main" id="{313D43A6-CAE5-442F-8CB5-560D5851ECFD}"/>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8" name="Text Box 2">
          <a:extLst>
            <a:ext uri="{FF2B5EF4-FFF2-40B4-BE49-F238E27FC236}">
              <a16:creationId xmlns:a16="http://schemas.microsoft.com/office/drawing/2014/main" id="{78992708-668F-439F-94C0-8314D1EDDFA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69" name="Text Box 2">
          <a:extLst>
            <a:ext uri="{FF2B5EF4-FFF2-40B4-BE49-F238E27FC236}">
              <a16:creationId xmlns:a16="http://schemas.microsoft.com/office/drawing/2014/main" id="{E23C9CEB-C5BE-41A2-A288-6829F3E00A0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70" name="Text Box 2">
          <a:extLst>
            <a:ext uri="{FF2B5EF4-FFF2-40B4-BE49-F238E27FC236}">
              <a16:creationId xmlns:a16="http://schemas.microsoft.com/office/drawing/2014/main" id="{0EBEFB14-E06B-4241-BCC0-C07DD40DC2FF}"/>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1" name="Text Box 2">
          <a:extLst>
            <a:ext uri="{FF2B5EF4-FFF2-40B4-BE49-F238E27FC236}">
              <a16:creationId xmlns:a16="http://schemas.microsoft.com/office/drawing/2014/main" id="{0E1DF431-7E32-4139-AA4B-EFBA99F509F8}"/>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2" name="Text Box 2">
          <a:extLst>
            <a:ext uri="{FF2B5EF4-FFF2-40B4-BE49-F238E27FC236}">
              <a16:creationId xmlns:a16="http://schemas.microsoft.com/office/drawing/2014/main" id="{EAC78B53-CC26-42C5-863C-ADABFCCA2699}"/>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3" name="Text Box 2">
          <a:extLst>
            <a:ext uri="{FF2B5EF4-FFF2-40B4-BE49-F238E27FC236}">
              <a16:creationId xmlns:a16="http://schemas.microsoft.com/office/drawing/2014/main" id="{ACD93998-9E64-49B8-B4C1-33EB82E4E45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4" name="Text Box 2">
          <a:extLst>
            <a:ext uri="{FF2B5EF4-FFF2-40B4-BE49-F238E27FC236}">
              <a16:creationId xmlns:a16="http://schemas.microsoft.com/office/drawing/2014/main" id="{20F3692D-8513-4C33-BD51-40C20100640C}"/>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5" name="Text Box 2">
          <a:extLst>
            <a:ext uri="{FF2B5EF4-FFF2-40B4-BE49-F238E27FC236}">
              <a16:creationId xmlns:a16="http://schemas.microsoft.com/office/drawing/2014/main" id="{A8147A61-EFCE-430B-A35E-347BF86201D3}"/>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6" name="Text Box 2">
          <a:extLst>
            <a:ext uri="{FF2B5EF4-FFF2-40B4-BE49-F238E27FC236}">
              <a16:creationId xmlns:a16="http://schemas.microsoft.com/office/drawing/2014/main" id="{05BE9B4A-C5AD-43B3-AE73-876453F2DA0F}"/>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7" name="Text Box 2">
          <a:extLst>
            <a:ext uri="{FF2B5EF4-FFF2-40B4-BE49-F238E27FC236}">
              <a16:creationId xmlns:a16="http://schemas.microsoft.com/office/drawing/2014/main" id="{3BE4FF6D-32B3-472C-A9BE-E9A5EF9C2C5F}"/>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8" name="Text Box 2">
          <a:extLst>
            <a:ext uri="{FF2B5EF4-FFF2-40B4-BE49-F238E27FC236}">
              <a16:creationId xmlns:a16="http://schemas.microsoft.com/office/drawing/2014/main" id="{B06FFFF6-8334-476D-95A3-B7D489EFB1D7}"/>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79" name="Text Box 2">
          <a:extLst>
            <a:ext uri="{FF2B5EF4-FFF2-40B4-BE49-F238E27FC236}">
              <a16:creationId xmlns:a16="http://schemas.microsoft.com/office/drawing/2014/main" id="{5B0F66D6-A880-4157-9C39-0DDC5760AF8F}"/>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36736"/>
    <xdr:sp macro="" textlink="">
      <xdr:nvSpPr>
        <xdr:cNvPr id="780" name="Text Box 2">
          <a:extLst>
            <a:ext uri="{FF2B5EF4-FFF2-40B4-BE49-F238E27FC236}">
              <a16:creationId xmlns:a16="http://schemas.microsoft.com/office/drawing/2014/main" id="{FD096B27-E670-42BC-8183-ED9D86FD0DFB}"/>
            </a:ext>
          </a:extLst>
        </xdr:cNvPr>
        <xdr:cNvSpPr txBox="1">
          <a:spLocks noChangeArrowheads="1"/>
        </xdr:cNvSpPr>
      </xdr:nvSpPr>
      <xdr:spPr bwMode="auto">
        <a:xfrm>
          <a:off x="12411075" y="53721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1" name="Text Box 2">
          <a:extLst>
            <a:ext uri="{FF2B5EF4-FFF2-40B4-BE49-F238E27FC236}">
              <a16:creationId xmlns:a16="http://schemas.microsoft.com/office/drawing/2014/main" id="{B8B0A5F9-3353-4B17-AF78-AEAC01B238BE}"/>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2" name="Text Box 2">
          <a:extLst>
            <a:ext uri="{FF2B5EF4-FFF2-40B4-BE49-F238E27FC236}">
              <a16:creationId xmlns:a16="http://schemas.microsoft.com/office/drawing/2014/main" id="{B9E1D687-570B-4484-A96F-3583852A12A7}"/>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3" name="Text Box 2">
          <a:extLst>
            <a:ext uri="{FF2B5EF4-FFF2-40B4-BE49-F238E27FC236}">
              <a16:creationId xmlns:a16="http://schemas.microsoft.com/office/drawing/2014/main" id="{6A37E20B-225B-4F09-928C-96FE9F226B64}"/>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4" name="Text Box 2">
          <a:extLst>
            <a:ext uri="{FF2B5EF4-FFF2-40B4-BE49-F238E27FC236}">
              <a16:creationId xmlns:a16="http://schemas.microsoft.com/office/drawing/2014/main" id="{1BF48C7D-1375-419C-89F7-85C29DDE0C1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5" name="Text Box 2">
          <a:extLst>
            <a:ext uri="{FF2B5EF4-FFF2-40B4-BE49-F238E27FC236}">
              <a16:creationId xmlns:a16="http://schemas.microsoft.com/office/drawing/2014/main" id="{27EF4CF8-2EE0-4F71-9B2F-B380FB605D7B}"/>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6" name="Text Box 2">
          <a:extLst>
            <a:ext uri="{FF2B5EF4-FFF2-40B4-BE49-F238E27FC236}">
              <a16:creationId xmlns:a16="http://schemas.microsoft.com/office/drawing/2014/main" id="{3991DDC1-E0CF-4B25-A835-628D9336BF5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7" name="Text Box 2">
          <a:extLst>
            <a:ext uri="{FF2B5EF4-FFF2-40B4-BE49-F238E27FC236}">
              <a16:creationId xmlns:a16="http://schemas.microsoft.com/office/drawing/2014/main" id="{DA7B79D1-7F00-4F1F-A45D-78A5DE015B93}"/>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8" name="Text Box 2">
          <a:extLst>
            <a:ext uri="{FF2B5EF4-FFF2-40B4-BE49-F238E27FC236}">
              <a16:creationId xmlns:a16="http://schemas.microsoft.com/office/drawing/2014/main" id="{A1A34681-4799-4231-85DB-16C6844C6552}"/>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89" name="Text Box 2">
          <a:extLst>
            <a:ext uri="{FF2B5EF4-FFF2-40B4-BE49-F238E27FC236}">
              <a16:creationId xmlns:a16="http://schemas.microsoft.com/office/drawing/2014/main" id="{2610F6B5-C64B-4AE2-B1E5-3ADAF15ED7B0}"/>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259079"/>
    <xdr:sp macro="" textlink="">
      <xdr:nvSpPr>
        <xdr:cNvPr id="790" name="Text Box 2">
          <a:extLst>
            <a:ext uri="{FF2B5EF4-FFF2-40B4-BE49-F238E27FC236}">
              <a16:creationId xmlns:a16="http://schemas.microsoft.com/office/drawing/2014/main" id="{733C8C5B-3FDD-4AC6-92F4-6F08E61B3801}"/>
            </a:ext>
          </a:extLst>
        </xdr:cNvPr>
        <xdr:cNvSpPr txBox="1">
          <a:spLocks noChangeArrowheads="1"/>
        </xdr:cNvSpPr>
      </xdr:nvSpPr>
      <xdr:spPr bwMode="auto">
        <a:xfrm>
          <a:off x="12411075" y="53721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1" name="Text Box 2">
          <a:extLst>
            <a:ext uri="{FF2B5EF4-FFF2-40B4-BE49-F238E27FC236}">
              <a16:creationId xmlns:a16="http://schemas.microsoft.com/office/drawing/2014/main" id="{C0CD8F89-DB5E-46E1-B5C2-D7312244F758}"/>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2" name="Text Box 2">
          <a:extLst>
            <a:ext uri="{FF2B5EF4-FFF2-40B4-BE49-F238E27FC236}">
              <a16:creationId xmlns:a16="http://schemas.microsoft.com/office/drawing/2014/main" id="{288AA26A-86B7-4513-8656-CC92CC00C02C}"/>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3" name="Text Box 2">
          <a:extLst>
            <a:ext uri="{FF2B5EF4-FFF2-40B4-BE49-F238E27FC236}">
              <a16:creationId xmlns:a16="http://schemas.microsoft.com/office/drawing/2014/main" id="{1A5C8165-F13B-4A5A-833E-5A153C7FD7D8}"/>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4" name="Text Box 2">
          <a:extLst>
            <a:ext uri="{FF2B5EF4-FFF2-40B4-BE49-F238E27FC236}">
              <a16:creationId xmlns:a16="http://schemas.microsoft.com/office/drawing/2014/main" id="{578C4B8A-4630-408A-8940-7A7E95242C7C}"/>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5" name="Text Box 2">
          <a:extLst>
            <a:ext uri="{FF2B5EF4-FFF2-40B4-BE49-F238E27FC236}">
              <a16:creationId xmlns:a16="http://schemas.microsoft.com/office/drawing/2014/main" id="{DA62AF0C-A249-4E75-AEE0-23F496D31A54}"/>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6" name="Text Box 2">
          <a:extLst>
            <a:ext uri="{FF2B5EF4-FFF2-40B4-BE49-F238E27FC236}">
              <a16:creationId xmlns:a16="http://schemas.microsoft.com/office/drawing/2014/main" id="{8E0A74E5-FCB2-4695-B4B6-185BE66CD92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7" name="Text Box 2">
          <a:extLst>
            <a:ext uri="{FF2B5EF4-FFF2-40B4-BE49-F238E27FC236}">
              <a16:creationId xmlns:a16="http://schemas.microsoft.com/office/drawing/2014/main" id="{78A210D2-B69B-4205-99CC-D4A50FB86228}"/>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8" name="Text Box 2">
          <a:extLst>
            <a:ext uri="{FF2B5EF4-FFF2-40B4-BE49-F238E27FC236}">
              <a16:creationId xmlns:a16="http://schemas.microsoft.com/office/drawing/2014/main" id="{C63CE1B9-60F1-4876-9F92-B9B042E5850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799" name="Text Box 2">
          <a:extLst>
            <a:ext uri="{FF2B5EF4-FFF2-40B4-BE49-F238E27FC236}">
              <a16:creationId xmlns:a16="http://schemas.microsoft.com/office/drawing/2014/main" id="{6B943A1A-18A5-48FA-868C-354BE74BBE97}"/>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0" name="Text Box 2">
          <a:extLst>
            <a:ext uri="{FF2B5EF4-FFF2-40B4-BE49-F238E27FC236}">
              <a16:creationId xmlns:a16="http://schemas.microsoft.com/office/drawing/2014/main" id="{E719F646-7809-4905-828D-E51AB228419B}"/>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1" name="Text Box 2">
          <a:extLst>
            <a:ext uri="{FF2B5EF4-FFF2-40B4-BE49-F238E27FC236}">
              <a16:creationId xmlns:a16="http://schemas.microsoft.com/office/drawing/2014/main" id="{F776B28D-9475-4F8D-ABB6-AAE1105F01EE}"/>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2" name="Text Box 2">
          <a:extLst>
            <a:ext uri="{FF2B5EF4-FFF2-40B4-BE49-F238E27FC236}">
              <a16:creationId xmlns:a16="http://schemas.microsoft.com/office/drawing/2014/main" id="{80D21007-A3A1-4DB4-BD5C-BF7E96EC66F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3" name="Text Box 2">
          <a:extLst>
            <a:ext uri="{FF2B5EF4-FFF2-40B4-BE49-F238E27FC236}">
              <a16:creationId xmlns:a16="http://schemas.microsoft.com/office/drawing/2014/main" id="{D2C725CE-0528-4852-80A6-F567955013E5}"/>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4" name="Text Box 2">
          <a:extLst>
            <a:ext uri="{FF2B5EF4-FFF2-40B4-BE49-F238E27FC236}">
              <a16:creationId xmlns:a16="http://schemas.microsoft.com/office/drawing/2014/main" id="{9B22921E-0DD7-4BBA-93D1-D8D58A63CD6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5" name="Text Box 2">
          <a:extLst>
            <a:ext uri="{FF2B5EF4-FFF2-40B4-BE49-F238E27FC236}">
              <a16:creationId xmlns:a16="http://schemas.microsoft.com/office/drawing/2014/main" id="{AF4096CA-C0A0-4146-8527-2A9384E856C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6" name="Text Box 2">
          <a:extLst>
            <a:ext uri="{FF2B5EF4-FFF2-40B4-BE49-F238E27FC236}">
              <a16:creationId xmlns:a16="http://schemas.microsoft.com/office/drawing/2014/main" id="{B9126481-CA72-47C7-86F5-DFC47F35753A}"/>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7" name="Text Box 2">
          <a:extLst>
            <a:ext uri="{FF2B5EF4-FFF2-40B4-BE49-F238E27FC236}">
              <a16:creationId xmlns:a16="http://schemas.microsoft.com/office/drawing/2014/main" id="{ED1AF00D-53F5-4B84-9AA8-1086D4A7F51F}"/>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8" name="Text Box 2">
          <a:extLst>
            <a:ext uri="{FF2B5EF4-FFF2-40B4-BE49-F238E27FC236}">
              <a16:creationId xmlns:a16="http://schemas.microsoft.com/office/drawing/2014/main" id="{477A6E23-15A0-4643-B8ED-7B2E79D2F169}"/>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09" name="Text Box 2">
          <a:extLst>
            <a:ext uri="{FF2B5EF4-FFF2-40B4-BE49-F238E27FC236}">
              <a16:creationId xmlns:a16="http://schemas.microsoft.com/office/drawing/2014/main" id="{6423E9E6-34F2-4BB7-A040-FC7F19152342}"/>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375472"/>
    <xdr:sp macro="" textlink="">
      <xdr:nvSpPr>
        <xdr:cNvPr id="810" name="Text Box 2">
          <a:extLst>
            <a:ext uri="{FF2B5EF4-FFF2-40B4-BE49-F238E27FC236}">
              <a16:creationId xmlns:a16="http://schemas.microsoft.com/office/drawing/2014/main" id="{E6CF812F-A229-4172-86EF-48674A0145F8}"/>
            </a:ext>
          </a:extLst>
        </xdr:cNvPr>
        <xdr:cNvSpPr txBox="1">
          <a:spLocks noChangeArrowheads="1"/>
        </xdr:cNvSpPr>
      </xdr:nvSpPr>
      <xdr:spPr bwMode="auto">
        <a:xfrm>
          <a:off x="12411075" y="53721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1" name="Text Box 100">
          <a:extLst>
            <a:ext uri="{FF2B5EF4-FFF2-40B4-BE49-F238E27FC236}">
              <a16:creationId xmlns:a16="http://schemas.microsoft.com/office/drawing/2014/main" id="{87E7E19C-ACBF-48C5-9633-5C4B405EE7B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2" name="Text Box 101">
          <a:extLst>
            <a:ext uri="{FF2B5EF4-FFF2-40B4-BE49-F238E27FC236}">
              <a16:creationId xmlns:a16="http://schemas.microsoft.com/office/drawing/2014/main" id="{088C528A-F89E-496F-B6FA-D36B00D0532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3" name="Text Box 102">
          <a:extLst>
            <a:ext uri="{FF2B5EF4-FFF2-40B4-BE49-F238E27FC236}">
              <a16:creationId xmlns:a16="http://schemas.microsoft.com/office/drawing/2014/main" id="{6C5DD4D0-6E88-429B-9E51-F9FF9AC1F65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4" name="Text Box 103">
          <a:extLst>
            <a:ext uri="{FF2B5EF4-FFF2-40B4-BE49-F238E27FC236}">
              <a16:creationId xmlns:a16="http://schemas.microsoft.com/office/drawing/2014/main" id="{B1D6EA25-DC38-465C-8176-D82EDC2BF2DC}"/>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5" name="Text Box 104">
          <a:extLst>
            <a:ext uri="{FF2B5EF4-FFF2-40B4-BE49-F238E27FC236}">
              <a16:creationId xmlns:a16="http://schemas.microsoft.com/office/drawing/2014/main" id="{8A45F2F7-05C3-4BDF-BB4E-33F50C34E73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6" name="Text Box 105">
          <a:extLst>
            <a:ext uri="{FF2B5EF4-FFF2-40B4-BE49-F238E27FC236}">
              <a16:creationId xmlns:a16="http://schemas.microsoft.com/office/drawing/2014/main" id="{0378B745-DFD0-4638-AC47-B925B515DE7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7" name="Text Box 106">
          <a:extLst>
            <a:ext uri="{FF2B5EF4-FFF2-40B4-BE49-F238E27FC236}">
              <a16:creationId xmlns:a16="http://schemas.microsoft.com/office/drawing/2014/main" id="{DD88B5B9-0175-4FCE-9F3A-6747EF2F5C1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8" name="Text Box 107">
          <a:extLst>
            <a:ext uri="{FF2B5EF4-FFF2-40B4-BE49-F238E27FC236}">
              <a16:creationId xmlns:a16="http://schemas.microsoft.com/office/drawing/2014/main" id="{46469CE7-4B20-4201-ABA8-26A065516D2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19" name="Text Box 108">
          <a:extLst>
            <a:ext uri="{FF2B5EF4-FFF2-40B4-BE49-F238E27FC236}">
              <a16:creationId xmlns:a16="http://schemas.microsoft.com/office/drawing/2014/main" id="{8594B972-E203-4686-9BE6-DAEEEE4F6B7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0" name="Text Box 109">
          <a:extLst>
            <a:ext uri="{FF2B5EF4-FFF2-40B4-BE49-F238E27FC236}">
              <a16:creationId xmlns:a16="http://schemas.microsoft.com/office/drawing/2014/main" id="{E3B3E27C-A8C3-4C03-AF2B-D5493A84FF4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1" name="Text Box 2">
          <a:extLst>
            <a:ext uri="{FF2B5EF4-FFF2-40B4-BE49-F238E27FC236}">
              <a16:creationId xmlns:a16="http://schemas.microsoft.com/office/drawing/2014/main" id="{DD92D41F-B4EE-4983-A953-AAEF2FEE205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2" name="Text Box 2">
          <a:extLst>
            <a:ext uri="{FF2B5EF4-FFF2-40B4-BE49-F238E27FC236}">
              <a16:creationId xmlns:a16="http://schemas.microsoft.com/office/drawing/2014/main" id="{665982D3-EA6C-4776-89FD-F7A34367B26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3" name="Text Box 2">
          <a:extLst>
            <a:ext uri="{FF2B5EF4-FFF2-40B4-BE49-F238E27FC236}">
              <a16:creationId xmlns:a16="http://schemas.microsoft.com/office/drawing/2014/main" id="{33B97DDC-0FB9-46BB-9799-BE244C3DB2F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4" name="Text Box 2">
          <a:extLst>
            <a:ext uri="{FF2B5EF4-FFF2-40B4-BE49-F238E27FC236}">
              <a16:creationId xmlns:a16="http://schemas.microsoft.com/office/drawing/2014/main" id="{14B97CA3-3682-4D8F-A3D4-4E8EC898E2E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5" name="Text Box 2">
          <a:extLst>
            <a:ext uri="{FF2B5EF4-FFF2-40B4-BE49-F238E27FC236}">
              <a16:creationId xmlns:a16="http://schemas.microsoft.com/office/drawing/2014/main" id="{6B195F29-6A65-465E-8661-50D2535E682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6" name="Text Box 2">
          <a:extLst>
            <a:ext uri="{FF2B5EF4-FFF2-40B4-BE49-F238E27FC236}">
              <a16:creationId xmlns:a16="http://schemas.microsoft.com/office/drawing/2014/main" id="{D65E16D7-42D2-4FC1-848E-25CEEE7CE585}"/>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7" name="Text Box 2">
          <a:extLst>
            <a:ext uri="{FF2B5EF4-FFF2-40B4-BE49-F238E27FC236}">
              <a16:creationId xmlns:a16="http://schemas.microsoft.com/office/drawing/2014/main" id="{AE808674-7FE5-439C-B4FA-6604D36D745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8" name="Text Box 2">
          <a:extLst>
            <a:ext uri="{FF2B5EF4-FFF2-40B4-BE49-F238E27FC236}">
              <a16:creationId xmlns:a16="http://schemas.microsoft.com/office/drawing/2014/main" id="{97F3239E-5558-4BC0-AC92-B6D0B6A45BA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29" name="Text Box 2">
          <a:extLst>
            <a:ext uri="{FF2B5EF4-FFF2-40B4-BE49-F238E27FC236}">
              <a16:creationId xmlns:a16="http://schemas.microsoft.com/office/drawing/2014/main" id="{D4FB1C06-8E23-4C68-A146-4B1FCE8F659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37</xdr:row>
      <xdr:rowOff>0</xdr:rowOff>
    </xdr:from>
    <xdr:ext cx="22166" cy="451037"/>
    <xdr:sp macro="" textlink="">
      <xdr:nvSpPr>
        <xdr:cNvPr id="830" name="Text Box 2">
          <a:extLst>
            <a:ext uri="{FF2B5EF4-FFF2-40B4-BE49-F238E27FC236}">
              <a16:creationId xmlns:a16="http://schemas.microsoft.com/office/drawing/2014/main" id="{2432EC74-D0DB-44C5-8AA7-BCABF1F559B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1" name="Text Box 2">
          <a:extLst>
            <a:ext uri="{FF2B5EF4-FFF2-40B4-BE49-F238E27FC236}">
              <a16:creationId xmlns:a16="http://schemas.microsoft.com/office/drawing/2014/main" id="{88BF05D0-40D7-45F3-A8B7-A841C9AF879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2" name="Text Box 2">
          <a:extLst>
            <a:ext uri="{FF2B5EF4-FFF2-40B4-BE49-F238E27FC236}">
              <a16:creationId xmlns:a16="http://schemas.microsoft.com/office/drawing/2014/main" id="{B3ED5AA5-DF67-4AB9-8E5C-38FB98B0E55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3" name="Text Box 2">
          <a:extLst>
            <a:ext uri="{FF2B5EF4-FFF2-40B4-BE49-F238E27FC236}">
              <a16:creationId xmlns:a16="http://schemas.microsoft.com/office/drawing/2014/main" id="{C2092965-2495-485B-AD28-D93958E95D5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4" name="Text Box 2">
          <a:extLst>
            <a:ext uri="{FF2B5EF4-FFF2-40B4-BE49-F238E27FC236}">
              <a16:creationId xmlns:a16="http://schemas.microsoft.com/office/drawing/2014/main" id="{A28AE34F-D5DF-467F-8E60-8F9F7C7C9E9D}"/>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5" name="Text Box 2">
          <a:extLst>
            <a:ext uri="{FF2B5EF4-FFF2-40B4-BE49-F238E27FC236}">
              <a16:creationId xmlns:a16="http://schemas.microsoft.com/office/drawing/2014/main" id="{A9E263F7-DB01-466A-8865-A86314B70CF3}"/>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6" name="Text Box 2">
          <a:extLst>
            <a:ext uri="{FF2B5EF4-FFF2-40B4-BE49-F238E27FC236}">
              <a16:creationId xmlns:a16="http://schemas.microsoft.com/office/drawing/2014/main" id="{3CE27815-9A7B-4F61-903E-7D5A5A3402F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7" name="Text Box 2">
          <a:extLst>
            <a:ext uri="{FF2B5EF4-FFF2-40B4-BE49-F238E27FC236}">
              <a16:creationId xmlns:a16="http://schemas.microsoft.com/office/drawing/2014/main" id="{A77FBFD2-E4AB-4681-9ED6-928A75524F8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8" name="Text Box 2">
          <a:extLst>
            <a:ext uri="{FF2B5EF4-FFF2-40B4-BE49-F238E27FC236}">
              <a16:creationId xmlns:a16="http://schemas.microsoft.com/office/drawing/2014/main" id="{41E380E6-C35F-4EDD-87AE-AF6A7D33EA26}"/>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39" name="Text Box 2">
          <a:extLst>
            <a:ext uri="{FF2B5EF4-FFF2-40B4-BE49-F238E27FC236}">
              <a16:creationId xmlns:a16="http://schemas.microsoft.com/office/drawing/2014/main" id="{16DDEFC6-E3C1-468F-9104-E8D1E1E3244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0" name="Text Box 2">
          <a:extLst>
            <a:ext uri="{FF2B5EF4-FFF2-40B4-BE49-F238E27FC236}">
              <a16:creationId xmlns:a16="http://schemas.microsoft.com/office/drawing/2014/main" id="{94E09C1D-28FF-4D46-B15A-F698525663E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1" name="Text Box 2">
          <a:extLst>
            <a:ext uri="{FF2B5EF4-FFF2-40B4-BE49-F238E27FC236}">
              <a16:creationId xmlns:a16="http://schemas.microsoft.com/office/drawing/2014/main" id="{D52045E3-7679-4E25-8762-7DFCA26A427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2" name="Text Box 2">
          <a:extLst>
            <a:ext uri="{FF2B5EF4-FFF2-40B4-BE49-F238E27FC236}">
              <a16:creationId xmlns:a16="http://schemas.microsoft.com/office/drawing/2014/main" id="{7BD77EAA-CC2D-477B-A623-D280FF5AA0EB}"/>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3" name="Text Box 2">
          <a:extLst>
            <a:ext uri="{FF2B5EF4-FFF2-40B4-BE49-F238E27FC236}">
              <a16:creationId xmlns:a16="http://schemas.microsoft.com/office/drawing/2014/main" id="{ED13689E-C042-47B0-85D2-A2DA17945EC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4" name="Text Box 2">
          <a:extLst>
            <a:ext uri="{FF2B5EF4-FFF2-40B4-BE49-F238E27FC236}">
              <a16:creationId xmlns:a16="http://schemas.microsoft.com/office/drawing/2014/main" id="{E531864E-B770-456F-96AB-B177820DACD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5" name="Text Box 2">
          <a:extLst>
            <a:ext uri="{FF2B5EF4-FFF2-40B4-BE49-F238E27FC236}">
              <a16:creationId xmlns:a16="http://schemas.microsoft.com/office/drawing/2014/main" id="{72ED5681-8940-49D7-B4D1-365736004857}"/>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6" name="Text Box 2">
          <a:extLst>
            <a:ext uri="{FF2B5EF4-FFF2-40B4-BE49-F238E27FC236}">
              <a16:creationId xmlns:a16="http://schemas.microsoft.com/office/drawing/2014/main" id="{F48C3A0B-637A-4A77-8BFA-A402075D753E}"/>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7" name="Text Box 2">
          <a:extLst>
            <a:ext uri="{FF2B5EF4-FFF2-40B4-BE49-F238E27FC236}">
              <a16:creationId xmlns:a16="http://schemas.microsoft.com/office/drawing/2014/main" id="{C34045CA-1955-4594-AAA3-B7484E6EBC11}"/>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8" name="Text Box 2">
          <a:extLst>
            <a:ext uri="{FF2B5EF4-FFF2-40B4-BE49-F238E27FC236}">
              <a16:creationId xmlns:a16="http://schemas.microsoft.com/office/drawing/2014/main" id="{3694615E-2178-4F1E-A5E3-16EBDBD4701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49" name="Text Box 2">
          <a:extLst>
            <a:ext uri="{FF2B5EF4-FFF2-40B4-BE49-F238E27FC236}">
              <a16:creationId xmlns:a16="http://schemas.microsoft.com/office/drawing/2014/main" id="{BD05E6B5-6600-467A-88E3-578818018AB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0" name="Text Box 2">
          <a:extLst>
            <a:ext uri="{FF2B5EF4-FFF2-40B4-BE49-F238E27FC236}">
              <a16:creationId xmlns:a16="http://schemas.microsoft.com/office/drawing/2014/main" id="{9AF55FB0-A87E-47D5-9A48-40482122773F}"/>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1" name="Text Box 2">
          <a:extLst>
            <a:ext uri="{FF2B5EF4-FFF2-40B4-BE49-F238E27FC236}">
              <a16:creationId xmlns:a16="http://schemas.microsoft.com/office/drawing/2014/main" id="{BE1C98FD-744C-4BFC-A075-66D43099AFFA}"/>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2" name="Text Box 2">
          <a:extLst>
            <a:ext uri="{FF2B5EF4-FFF2-40B4-BE49-F238E27FC236}">
              <a16:creationId xmlns:a16="http://schemas.microsoft.com/office/drawing/2014/main" id="{8AE41D1C-7FE0-45A1-9051-CD685BBC38F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3" name="Text Box 2">
          <a:extLst>
            <a:ext uri="{FF2B5EF4-FFF2-40B4-BE49-F238E27FC236}">
              <a16:creationId xmlns:a16="http://schemas.microsoft.com/office/drawing/2014/main" id="{460255F6-681D-42FD-9CC6-B8401AF16402}"/>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4" name="Text Box 2">
          <a:extLst>
            <a:ext uri="{FF2B5EF4-FFF2-40B4-BE49-F238E27FC236}">
              <a16:creationId xmlns:a16="http://schemas.microsoft.com/office/drawing/2014/main" id="{1EF51109-38DF-454D-ACBF-FA6BC940407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5" name="Text Box 2">
          <a:extLst>
            <a:ext uri="{FF2B5EF4-FFF2-40B4-BE49-F238E27FC236}">
              <a16:creationId xmlns:a16="http://schemas.microsoft.com/office/drawing/2014/main" id="{90EF1014-F2C4-4F2D-974A-8AE9409CDFD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6" name="Text Box 2">
          <a:extLst>
            <a:ext uri="{FF2B5EF4-FFF2-40B4-BE49-F238E27FC236}">
              <a16:creationId xmlns:a16="http://schemas.microsoft.com/office/drawing/2014/main" id="{4F773A78-C886-4181-8EF2-E5A7F0DC7270}"/>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7" name="Text Box 2">
          <a:extLst>
            <a:ext uri="{FF2B5EF4-FFF2-40B4-BE49-F238E27FC236}">
              <a16:creationId xmlns:a16="http://schemas.microsoft.com/office/drawing/2014/main" id="{8D93490E-B959-40C0-8718-53E8C7AE7478}"/>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8" name="Text Box 2">
          <a:extLst>
            <a:ext uri="{FF2B5EF4-FFF2-40B4-BE49-F238E27FC236}">
              <a16:creationId xmlns:a16="http://schemas.microsoft.com/office/drawing/2014/main" id="{64696412-7A29-4E7B-B601-0FBCEC64C119}"/>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37</xdr:row>
      <xdr:rowOff>0</xdr:rowOff>
    </xdr:from>
    <xdr:ext cx="22166" cy="451037"/>
    <xdr:sp macro="" textlink="">
      <xdr:nvSpPr>
        <xdr:cNvPr id="859" name="Text Box 2">
          <a:extLst>
            <a:ext uri="{FF2B5EF4-FFF2-40B4-BE49-F238E27FC236}">
              <a16:creationId xmlns:a16="http://schemas.microsoft.com/office/drawing/2014/main" id="{8C97ECC3-1FC6-48BA-95F9-03BF1C28AA44}"/>
            </a:ext>
          </a:extLst>
        </xdr:cNvPr>
        <xdr:cNvSpPr txBox="1">
          <a:spLocks noChangeArrowheads="1"/>
        </xdr:cNvSpPr>
      </xdr:nvSpPr>
      <xdr:spPr bwMode="auto">
        <a:xfrm>
          <a:off x="12411075" y="53721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0" name="Text Box 100">
          <a:extLst>
            <a:ext uri="{FF2B5EF4-FFF2-40B4-BE49-F238E27FC236}">
              <a16:creationId xmlns:a16="http://schemas.microsoft.com/office/drawing/2014/main" id="{D497D548-7688-4502-A7C1-FABAE5E2B7D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1" name="Text Box 101">
          <a:extLst>
            <a:ext uri="{FF2B5EF4-FFF2-40B4-BE49-F238E27FC236}">
              <a16:creationId xmlns:a16="http://schemas.microsoft.com/office/drawing/2014/main" id="{BDB3AEE3-95DD-47D5-AD65-6BF9F9CBB8A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2" name="Text Box 102">
          <a:extLst>
            <a:ext uri="{FF2B5EF4-FFF2-40B4-BE49-F238E27FC236}">
              <a16:creationId xmlns:a16="http://schemas.microsoft.com/office/drawing/2014/main" id="{32A44B0C-E3CF-43CA-AA6B-84DE7D7BE68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3" name="Text Box 103">
          <a:extLst>
            <a:ext uri="{FF2B5EF4-FFF2-40B4-BE49-F238E27FC236}">
              <a16:creationId xmlns:a16="http://schemas.microsoft.com/office/drawing/2014/main" id="{F0799B90-98AF-4EA2-A63E-BF50C8318FA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4" name="Text Box 104">
          <a:extLst>
            <a:ext uri="{FF2B5EF4-FFF2-40B4-BE49-F238E27FC236}">
              <a16:creationId xmlns:a16="http://schemas.microsoft.com/office/drawing/2014/main" id="{262DB177-6E60-47F7-A51D-A5CD0DCB6CD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5" name="Text Box 105">
          <a:extLst>
            <a:ext uri="{FF2B5EF4-FFF2-40B4-BE49-F238E27FC236}">
              <a16:creationId xmlns:a16="http://schemas.microsoft.com/office/drawing/2014/main" id="{50AB7E26-0EAC-4974-9D23-276E3E2BE7C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6" name="Text Box 106">
          <a:extLst>
            <a:ext uri="{FF2B5EF4-FFF2-40B4-BE49-F238E27FC236}">
              <a16:creationId xmlns:a16="http://schemas.microsoft.com/office/drawing/2014/main" id="{A67E9498-48ED-44EB-9C2C-7AF9BD194F0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7" name="Text Box 107">
          <a:extLst>
            <a:ext uri="{FF2B5EF4-FFF2-40B4-BE49-F238E27FC236}">
              <a16:creationId xmlns:a16="http://schemas.microsoft.com/office/drawing/2014/main" id="{3A105624-3F46-4652-BF85-540CDA008BB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8" name="Text Box 108">
          <a:extLst>
            <a:ext uri="{FF2B5EF4-FFF2-40B4-BE49-F238E27FC236}">
              <a16:creationId xmlns:a16="http://schemas.microsoft.com/office/drawing/2014/main" id="{17841727-6615-45B9-85D4-5041A6F0426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69" name="Text Box 109">
          <a:extLst>
            <a:ext uri="{FF2B5EF4-FFF2-40B4-BE49-F238E27FC236}">
              <a16:creationId xmlns:a16="http://schemas.microsoft.com/office/drawing/2014/main" id="{15429224-9DA0-47AE-94F0-DDBAE2D85E3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0" name="Text Box 2">
          <a:extLst>
            <a:ext uri="{FF2B5EF4-FFF2-40B4-BE49-F238E27FC236}">
              <a16:creationId xmlns:a16="http://schemas.microsoft.com/office/drawing/2014/main" id="{7A6C64C2-66C0-4622-B55C-D0972A1C6AE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1" name="Text Box 2">
          <a:extLst>
            <a:ext uri="{FF2B5EF4-FFF2-40B4-BE49-F238E27FC236}">
              <a16:creationId xmlns:a16="http://schemas.microsoft.com/office/drawing/2014/main" id="{B49F39B5-494E-405A-8358-99C0D35B0B1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2" name="Text Box 2">
          <a:extLst>
            <a:ext uri="{FF2B5EF4-FFF2-40B4-BE49-F238E27FC236}">
              <a16:creationId xmlns:a16="http://schemas.microsoft.com/office/drawing/2014/main" id="{4B21DE19-C3AF-4CF2-9488-CE3552891C3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3" name="Text Box 2">
          <a:extLst>
            <a:ext uri="{FF2B5EF4-FFF2-40B4-BE49-F238E27FC236}">
              <a16:creationId xmlns:a16="http://schemas.microsoft.com/office/drawing/2014/main" id="{B1FD7A07-1CCC-43AD-B265-60E65ED45B6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4" name="Text Box 2">
          <a:extLst>
            <a:ext uri="{FF2B5EF4-FFF2-40B4-BE49-F238E27FC236}">
              <a16:creationId xmlns:a16="http://schemas.microsoft.com/office/drawing/2014/main" id="{2562B2DC-CDAC-404E-A0BD-B2230CECCC8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5" name="Text Box 2">
          <a:extLst>
            <a:ext uri="{FF2B5EF4-FFF2-40B4-BE49-F238E27FC236}">
              <a16:creationId xmlns:a16="http://schemas.microsoft.com/office/drawing/2014/main" id="{2C868769-E5C6-44FC-A46A-1E5E1E9ADAB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6" name="Text Box 2">
          <a:extLst>
            <a:ext uri="{FF2B5EF4-FFF2-40B4-BE49-F238E27FC236}">
              <a16:creationId xmlns:a16="http://schemas.microsoft.com/office/drawing/2014/main" id="{BEB956C1-3361-489C-BAA1-8E3CDCE3A91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7" name="Text Box 2">
          <a:extLst>
            <a:ext uri="{FF2B5EF4-FFF2-40B4-BE49-F238E27FC236}">
              <a16:creationId xmlns:a16="http://schemas.microsoft.com/office/drawing/2014/main" id="{798EC214-D9EC-4B3C-973D-070C3067F36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8" name="Text Box 2">
          <a:extLst>
            <a:ext uri="{FF2B5EF4-FFF2-40B4-BE49-F238E27FC236}">
              <a16:creationId xmlns:a16="http://schemas.microsoft.com/office/drawing/2014/main" id="{F09FAF54-702C-4E0D-B462-B102674C13D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879" name="Text Box 2">
          <a:extLst>
            <a:ext uri="{FF2B5EF4-FFF2-40B4-BE49-F238E27FC236}">
              <a16:creationId xmlns:a16="http://schemas.microsoft.com/office/drawing/2014/main" id="{33C67FD0-8F3D-437F-B057-3C95204493C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0" name="Text Box 2">
          <a:extLst>
            <a:ext uri="{FF2B5EF4-FFF2-40B4-BE49-F238E27FC236}">
              <a16:creationId xmlns:a16="http://schemas.microsoft.com/office/drawing/2014/main" id="{8DF04836-0E06-48D8-951D-3CA72474A6C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1" name="Text Box 2">
          <a:extLst>
            <a:ext uri="{FF2B5EF4-FFF2-40B4-BE49-F238E27FC236}">
              <a16:creationId xmlns:a16="http://schemas.microsoft.com/office/drawing/2014/main" id="{AD42E2DB-71A2-4B6E-A173-FDCE9DEE11A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2" name="Text Box 2">
          <a:extLst>
            <a:ext uri="{FF2B5EF4-FFF2-40B4-BE49-F238E27FC236}">
              <a16:creationId xmlns:a16="http://schemas.microsoft.com/office/drawing/2014/main" id="{A1B42BF6-488F-45D3-9697-BB275C4DE69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3" name="Text Box 2">
          <a:extLst>
            <a:ext uri="{FF2B5EF4-FFF2-40B4-BE49-F238E27FC236}">
              <a16:creationId xmlns:a16="http://schemas.microsoft.com/office/drawing/2014/main" id="{D91DE8E1-C527-43EB-AD53-0A2438FE42C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4" name="Text Box 2">
          <a:extLst>
            <a:ext uri="{FF2B5EF4-FFF2-40B4-BE49-F238E27FC236}">
              <a16:creationId xmlns:a16="http://schemas.microsoft.com/office/drawing/2014/main" id="{4EFE4C8A-E4F5-4F12-8BF0-A471E6F40F4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5" name="Text Box 2">
          <a:extLst>
            <a:ext uri="{FF2B5EF4-FFF2-40B4-BE49-F238E27FC236}">
              <a16:creationId xmlns:a16="http://schemas.microsoft.com/office/drawing/2014/main" id="{AC82967E-CBA6-473F-B6B5-FDCADC17824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6" name="Text Box 2">
          <a:extLst>
            <a:ext uri="{FF2B5EF4-FFF2-40B4-BE49-F238E27FC236}">
              <a16:creationId xmlns:a16="http://schemas.microsoft.com/office/drawing/2014/main" id="{7CBAEC24-49C3-4F5F-8049-DB86E9130BD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7" name="Text Box 2">
          <a:extLst>
            <a:ext uri="{FF2B5EF4-FFF2-40B4-BE49-F238E27FC236}">
              <a16:creationId xmlns:a16="http://schemas.microsoft.com/office/drawing/2014/main" id="{5CFBA16B-0C6F-46B9-B17C-6754E95A3B3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8" name="Text Box 2">
          <a:extLst>
            <a:ext uri="{FF2B5EF4-FFF2-40B4-BE49-F238E27FC236}">
              <a16:creationId xmlns:a16="http://schemas.microsoft.com/office/drawing/2014/main" id="{E43609C6-AD1C-4B6E-A551-2AC9EC0D19E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89" name="Text Box 2">
          <a:extLst>
            <a:ext uri="{FF2B5EF4-FFF2-40B4-BE49-F238E27FC236}">
              <a16:creationId xmlns:a16="http://schemas.microsoft.com/office/drawing/2014/main" id="{7272A76A-8E34-4520-AB78-7617A746AF2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0" name="Text Box 2">
          <a:extLst>
            <a:ext uri="{FF2B5EF4-FFF2-40B4-BE49-F238E27FC236}">
              <a16:creationId xmlns:a16="http://schemas.microsoft.com/office/drawing/2014/main" id="{DDDA834A-4EF2-47DF-B03D-C2D165BC39F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1" name="Text Box 2">
          <a:extLst>
            <a:ext uri="{FF2B5EF4-FFF2-40B4-BE49-F238E27FC236}">
              <a16:creationId xmlns:a16="http://schemas.microsoft.com/office/drawing/2014/main" id="{05A550BF-D782-4661-9F85-E4900785CE0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2" name="Text Box 2">
          <a:extLst>
            <a:ext uri="{FF2B5EF4-FFF2-40B4-BE49-F238E27FC236}">
              <a16:creationId xmlns:a16="http://schemas.microsoft.com/office/drawing/2014/main" id="{FCB3DC1D-8605-44BC-9DA2-1D268BCEE1B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3" name="Text Box 2">
          <a:extLst>
            <a:ext uri="{FF2B5EF4-FFF2-40B4-BE49-F238E27FC236}">
              <a16:creationId xmlns:a16="http://schemas.microsoft.com/office/drawing/2014/main" id="{7CC6F594-0F55-4B5D-AE95-D5A8688FF83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4" name="Text Box 2">
          <a:extLst>
            <a:ext uri="{FF2B5EF4-FFF2-40B4-BE49-F238E27FC236}">
              <a16:creationId xmlns:a16="http://schemas.microsoft.com/office/drawing/2014/main" id="{9503C881-C646-4AA2-B824-18015E8DCF2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5" name="Text Box 2">
          <a:extLst>
            <a:ext uri="{FF2B5EF4-FFF2-40B4-BE49-F238E27FC236}">
              <a16:creationId xmlns:a16="http://schemas.microsoft.com/office/drawing/2014/main" id="{20A25DC0-8235-4379-B622-211525F6556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6" name="Text Box 2">
          <a:extLst>
            <a:ext uri="{FF2B5EF4-FFF2-40B4-BE49-F238E27FC236}">
              <a16:creationId xmlns:a16="http://schemas.microsoft.com/office/drawing/2014/main" id="{F56FBB4C-1056-4394-8A63-5E206016AF4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7" name="Text Box 2">
          <a:extLst>
            <a:ext uri="{FF2B5EF4-FFF2-40B4-BE49-F238E27FC236}">
              <a16:creationId xmlns:a16="http://schemas.microsoft.com/office/drawing/2014/main" id="{524E662C-F244-4483-A3BA-6A7B7419222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8" name="Text Box 2">
          <a:extLst>
            <a:ext uri="{FF2B5EF4-FFF2-40B4-BE49-F238E27FC236}">
              <a16:creationId xmlns:a16="http://schemas.microsoft.com/office/drawing/2014/main" id="{3A679DF2-14E9-4A5E-936F-9E34D1ACDA6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899" name="Text Box 2">
          <a:extLst>
            <a:ext uri="{FF2B5EF4-FFF2-40B4-BE49-F238E27FC236}">
              <a16:creationId xmlns:a16="http://schemas.microsoft.com/office/drawing/2014/main" id="{802A9E0B-1C26-4758-9B37-32D4CA02C54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0" name="Text Box 2">
          <a:extLst>
            <a:ext uri="{FF2B5EF4-FFF2-40B4-BE49-F238E27FC236}">
              <a16:creationId xmlns:a16="http://schemas.microsoft.com/office/drawing/2014/main" id="{A5640EE2-4A79-4B4C-A4BB-5D7A8DD7267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1" name="Text Box 2">
          <a:extLst>
            <a:ext uri="{FF2B5EF4-FFF2-40B4-BE49-F238E27FC236}">
              <a16:creationId xmlns:a16="http://schemas.microsoft.com/office/drawing/2014/main" id="{DF0A013C-C60F-4C8F-AF79-14AD851EC4B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2" name="Text Box 2">
          <a:extLst>
            <a:ext uri="{FF2B5EF4-FFF2-40B4-BE49-F238E27FC236}">
              <a16:creationId xmlns:a16="http://schemas.microsoft.com/office/drawing/2014/main" id="{03F6B989-2C5B-472F-A394-FAADF8115BB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3" name="Text Box 2">
          <a:extLst>
            <a:ext uri="{FF2B5EF4-FFF2-40B4-BE49-F238E27FC236}">
              <a16:creationId xmlns:a16="http://schemas.microsoft.com/office/drawing/2014/main" id="{5AD1C5EE-C9AF-4AF4-A327-794762D68C0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4" name="Text Box 2">
          <a:extLst>
            <a:ext uri="{FF2B5EF4-FFF2-40B4-BE49-F238E27FC236}">
              <a16:creationId xmlns:a16="http://schemas.microsoft.com/office/drawing/2014/main" id="{F969E955-AF84-43CC-9377-59CDAA640BE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05" name="Text Box 2">
          <a:extLst>
            <a:ext uri="{FF2B5EF4-FFF2-40B4-BE49-F238E27FC236}">
              <a16:creationId xmlns:a16="http://schemas.microsoft.com/office/drawing/2014/main" id="{47D10E65-0028-40B4-AF5E-79EB1069BF8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06" name="Text Box 100">
          <a:extLst>
            <a:ext uri="{FF2B5EF4-FFF2-40B4-BE49-F238E27FC236}">
              <a16:creationId xmlns:a16="http://schemas.microsoft.com/office/drawing/2014/main" id="{A7336E82-955F-46A7-A715-2CDE07947DF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07" name="Text Box 101">
          <a:extLst>
            <a:ext uri="{FF2B5EF4-FFF2-40B4-BE49-F238E27FC236}">
              <a16:creationId xmlns:a16="http://schemas.microsoft.com/office/drawing/2014/main" id="{0F6744C6-ECEE-46B7-AE82-CA16875FDAF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08" name="Text Box 102">
          <a:extLst>
            <a:ext uri="{FF2B5EF4-FFF2-40B4-BE49-F238E27FC236}">
              <a16:creationId xmlns:a16="http://schemas.microsoft.com/office/drawing/2014/main" id="{95EB2F12-3310-4709-8C55-B97E5517542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09" name="Text Box 103">
          <a:extLst>
            <a:ext uri="{FF2B5EF4-FFF2-40B4-BE49-F238E27FC236}">
              <a16:creationId xmlns:a16="http://schemas.microsoft.com/office/drawing/2014/main" id="{A9257B62-818A-4C5F-9A68-B72E64AE325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0" name="Text Box 104">
          <a:extLst>
            <a:ext uri="{FF2B5EF4-FFF2-40B4-BE49-F238E27FC236}">
              <a16:creationId xmlns:a16="http://schemas.microsoft.com/office/drawing/2014/main" id="{C447544E-3533-4BED-8563-6AC5AC3C826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1" name="Text Box 105">
          <a:extLst>
            <a:ext uri="{FF2B5EF4-FFF2-40B4-BE49-F238E27FC236}">
              <a16:creationId xmlns:a16="http://schemas.microsoft.com/office/drawing/2014/main" id="{BB4407D8-0709-472C-A907-BC9D3E1352E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2" name="Text Box 106">
          <a:extLst>
            <a:ext uri="{FF2B5EF4-FFF2-40B4-BE49-F238E27FC236}">
              <a16:creationId xmlns:a16="http://schemas.microsoft.com/office/drawing/2014/main" id="{52FC0192-2F14-42C0-ABC4-218E6CD6099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3" name="Text Box 107">
          <a:extLst>
            <a:ext uri="{FF2B5EF4-FFF2-40B4-BE49-F238E27FC236}">
              <a16:creationId xmlns:a16="http://schemas.microsoft.com/office/drawing/2014/main" id="{7BC9C9F9-E28D-448A-80F0-7DCF7411690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4" name="Text Box 108">
          <a:extLst>
            <a:ext uri="{FF2B5EF4-FFF2-40B4-BE49-F238E27FC236}">
              <a16:creationId xmlns:a16="http://schemas.microsoft.com/office/drawing/2014/main" id="{B0C44B25-B82A-44DD-8360-403D02E63BE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5" name="Text Box 109">
          <a:extLst>
            <a:ext uri="{FF2B5EF4-FFF2-40B4-BE49-F238E27FC236}">
              <a16:creationId xmlns:a16="http://schemas.microsoft.com/office/drawing/2014/main" id="{B99A75E4-4AAD-4719-9615-99DC1A56F5C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6" name="Text Box 2">
          <a:extLst>
            <a:ext uri="{FF2B5EF4-FFF2-40B4-BE49-F238E27FC236}">
              <a16:creationId xmlns:a16="http://schemas.microsoft.com/office/drawing/2014/main" id="{6031AB72-C647-41FB-9BE5-3DF9BE86BE3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7" name="Text Box 2">
          <a:extLst>
            <a:ext uri="{FF2B5EF4-FFF2-40B4-BE49-F238E27FC236}">
              <a16:creationId xmlns:a16="http://schemas.microsoft.com/office/drawing/2014/main" id="{15034F91-0879-42FC-9814-90021D967B1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8" name="Text Box 2">
          <a:extLst>
            <a:ext uri="{FF2B5EF4-FFF2-40B4-BE49-F238E27FC236}">
              <a16:creationId xmlns:a16="http://schemas.microsoft.com/office/drawing/2014/main" id="{270658B9-A192-4342-BED5-5C3068F4CE7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19" name="Text Box 2">
          <a:extLst>
            <a:ext uri="{FF2B5EF4-FFF2-40B4-BE49-F238E27FC236}">
              <a16:creationId xmlns:a16="http://schemas.microsoft.com/office/drawing/2014/main" id="{8CA25EBD-BE0B-4D2D-AF26-6DFF2E6974F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0" name="Text Box 2">
          <a:extLst>
            <a:ext uri="{FF2B5EF4-FFF2-40B4-BE49-F238E27FC236}">
              <a16:creationId xmlns:a16="http://schemas.microsoft.com/office/drawing/2014/main" id="{BCAAB216-7D4B-4FA9-A7CE-7750E9D2789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1" name="Text Box 2">
          <a:extLst>
            <a:ext uri="{FF2B5EF4-FFF2-40B4-BE49-F238E27FC236}">
              <a16:creationId xmlns:a16="http://schemas.microsoft.com/office/drawing/2014/main" id="{9BBC5A9B-5AB0-4557-BFAA-BEEBBD67742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2" name="Text Box 2">
          <a:extLst>
            <a:ext uri="{FF2B5EF4-FFF2-40B4-BE49-F238E27FC236}">
              <a16:creationId xmlns:a16="http://schemas.microsoft.com/office/drawing/2014/main" id="{4BD87969-F234-4B9A-9EF5-2D86F32D160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3" name="Text Box 2">
          <a:extLst>
            <a:ext uri="{FF2B5EF4-FFF2-40B4-BE49-F238E27FC236}">
              <a16:creationId xmlns:a16="http://schemas.microsoft.com/office/drawing/2014/main" id="{B01980F6-F02A-4C8E-A353-C1C40AB8042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4" name="Text Box 2">
          <a:extLst>
            <a:ext uri="{FF2B5EF4-FFF2-40B4-BE49-F238E27FC236}">
              <a16:creationId xmlns:a16="http://schemas.microsoft.com/office/drawing/2014/main" id="{D441D0F4-513C-4481-881D-2C00291DAD0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25" name="Text Box 2">
          <a:extLst>
            <a:ext uri="{FF2B5EF4-FFF2-40B4-BE49-F238E27FC236}">
              <a16:creationId xmlns:a16="http://schemas.microsoft.com/office/drawing/2014/main" id="{CF337C9F-485B-4399-B255-4B2FDD8152D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26" name="Text Box 2">
          <a:extLst>
            <a:ext uri="{FF2B5EF4-FFF2-40B4-BE49-F238E27FC236}">
              <a16:creationId xmlns:a16="http://schemas.microsoft.com/office/drawing/2014/main" id="{8ED6505B-86C9-4491-9933-1051B6E5BE3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27" name="Text Box 2">
          <a:extLst>
            <a:ext uri="{FF2B5EF4-FFF2-40B4-BE49-F238E27FC236}">
              <a16:creationId xmlns:a16="http://schemas.microsoft.com/office/drawing/2014/main" id="{014021C8-050B-49B8-B942-F76CCDBC8F0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28" name="Text Box 2">
          <a:extLst>
            <a:ext uri="{FF2B5EF4-FFF2-40B4-BE49-F238E27FC236}">
              <a16:creationId xmlns:a16="http://schemas.microsoft.com/office/drawing/2014/main" id="{ECA28B7E-BEBC-430E-A6B5-79DC2FDE4FC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29" name="Text Box 2">
          <a:extLst>
            <a:ext uri="{FF2B5EF4-FFF2-40B4-BE49-F238E27FC236}">
              <a16:creationId xmlns:a16="http://schemas.microsoft.com/office/drawing/2014/main" id="{24334C25-540E-4FF3-921C-2639A317448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0" name="Text Box 2">
          <a:extLst>
            <a:ext uri="{FF2B5EF4-FFF2-40B4-BE49-F238E27FC236}">
              <a16:creationId xmlns:a16="http://schemas.microsoft.com/office/drawing/2014/main" id="{60C2645F-43FE-4884-AA93-AD0A16DFF0C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1" name="Text Box 2">
          <a:extLst>
            <a:ext uri="{FF2B5EF4-FFF2-40B4-BE49-F238E27FC236}">
              <a16:creationId xmlns:a16="http://schemas.microsoft.com/office/drawing/2014/main" id="{877272E7-5516-405F-98FE-A76616F39F7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2" name="Text Box 2">
          <a:extLst>
            <a:ext uri="{FF2B5EF4-FFF2-40B4-BE49-F238E27FC236}">
              <a16:creationId xmlns:a16="http://schemas.microsoft.com/office/drawing/2014/main" id="{AA9C3340-34FF-42E3-B201-F04FB87F899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3" name="Text Box 2">
          <a:extLst>
            <a:ext uri="{FF2B5EF4-FFF2-40B4-BE49-F238E27FC236}">
              <a16:creationId xmlns:a16="http://schemas.microsoft.com/office/drawing/2014/main" id="{9BF7FD81-336D-46DD-B98E-E2CB13A6295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4" name="Text Box 2">
          <a:extLst>
            <a:ext uri="{FF2B5EF4-FFF2-40B4-BE49-F238E27FC236}">
              <a16:creationId xmlns:a16="http://schemas.microsoft.com/office/drawing/2014/main" id="{505706D3-B21A-44A9-B066-E2898E6A0B2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5" name="Text Box 2">
          <a:extLst>
            <a:ext uri="{FF2B5EF4-FFF2-40B4-BE49-F238E27FC236}">
              <a16:creationId xmlns:a16="http://schemas.microsoft.com/office/drawing/2014/main" id="{9CCAFB18-1D8A-4A26-9F83-8BBE34D1F2D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6" name="Text Box 2">
          <a:extLst>
            <a:ext uri="{FF2B5EF4-FFF2-40B4-BE49-F238E27FC236}">
              <a16:creationId xmlns:a16="http://schemas.microsoft.com/office/drawing/2014/main" id="{14717E35-C817-430D-89F9-E7F0547CF6C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7" name="Text Box 2">
          <a:extLst>
            <a:ext uri="{FF2B5EF4-FFF2-40B4-BE49-F238E27FC236}">
              <a16:creationId xmlns:a16="http://schemas.microsoft.com/office/drawing/2014/main" id="{AFBC070C-E209-41F5-A6BD-62CE0C0D539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8" name="Text Box 2">
          <a:extLst>
            <a:ext uri="{FF2B5EF4-FFF2-40B4-BE49-F238E27FC236}">
              <a16:creationId xmlns:a16="http://schemas.microsoft.com/office/drawing/2014/main" id="{0B71BF36-22E7-42F2-9480-B42CC2B10CA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39" name="Text Box 2">
          <a:extLst>
            <a:ext uri="{FF2B5EF4-FFF2-40B4-BE49-F238E27FC236}">
              <a16:creationId xmlns:a16="http://schemas.microsoft.com/office/drawing/2014/main" id="{9DF0E1B9-9C35-4F0E-B496-4E098645619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0" name="Text Box 2">
          <a:extLst>
            <a:ext uri="{FF2B5EF4-FFF2-40B4-BE49-F238E27FC236}">
              <a16:creationId xmlns:a16="http://schemas.microsoft.com/office/drawing/2014/main" id="{8B7AF7A2-4D48-44A7-81FE-ED01CC793FC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1" name="Text Box 2">
          <a:extLst>
            <a:ext uri="{FF2B5EF4-FFF2-40B4-BE49-F238E27FC236}">
              <a16:creationId xmlns:a16="http://schemas.microsoft.com/office/drawing/2014/main" id="{B5F2AABF-CA5A-42E5-B5B8-15E1D572B0E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2" name="Text Box 2">
          <a:extLst>
            <a:ext uri="{FF2B5EF4-FFF2-40B4-BE49-F238E27FC236}">
              <a16:creationId xmlns:a16="http://schemas.microsoft.com/office/drawing/2014/main" id="{B54571DE-0EFA-4BE6-A1F4-B84AFA21D04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3" name="Text Box 2">
          <a:extLst>
            <a:ext uri="{FF2B5EF4-FFF2-40B4-BE49-F238E27FC236}">
              <a16:creationId xmlns:a16="http://schemas.microsoft.com/office/drawing/2014/main" id="{07DFAACF-BFEC-442F-BE16-C14A8551111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4" name="Text Box 2">
          <a:extLst>
            <a:ext uri="{FF2B5EF4-FFF2-40B4-BE49-F238E27FC236}">
              <a16:creationId xmlns:a16="http://schemas.microsoft.com/office/drawing/2014/main" id="{3DBD387C-D0B8-4449-A8FE-23CE511520B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5" name="Text Box 2">
          <a:extLst>
            <a:ext uri="{FF2B5EF4-FFF2-40B4-BE49-F238E27FC236}">
              <a16:creationId xmlns:a16="http://schemas.microsoft.com/office/drawing/2014/main" id="{D37E7E3B-C204-4203-A657-80115481B0E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6" name="Text Box 2">
          <a:extLst>
            <a:ext uri="{FF2B5EF4-FFF2-40B4-BE49-F238E27FC236}">
              <a16:creationId xmlns:a16="http://schemas.microsoft.com/office/drawing/2014/main" id="{0C440894-942F-4B8B-88AF-7346509ED5E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7" name="Text Box 2">
          <a:extLst>
            <a:ext uri="{FF2B5EF4-FFF2-40B4-BE49-F238E27FC236}">
              <a16:creationId xmlns:a16="http://schemas.microsoft.com/office/drawing/2014/main" id="{9C256A56-34FA-4213-961C-859096867E5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8" name="Text Box 2">
          <a:extLst>
            <a:ext uri="{FF2B5EF4-FFF2-40B4-BE49-F238E27FC236}">
              <a16:creationId xmlns:a16="http://schemas.microsoft.com/office/drawing/2014/main" id="{102FCE31-B6F9-463D-BB3A-EF552912499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49" name="Text Box 2">
          <a:extLst>
            <a:ext uri="{FF2B5EF4-FFF2-40B4-BE49-F238E27FC236}">
              <a16:creationId xmlns:a16="http://schemas.microsoft.com/office/drawing/2014/main" id="{713BA19A-3EFF-4746-AFA5-EA320E25AD0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50" name="Text Box 2">
          <a:extLst>
            <a:ext uri="{FF2B5EF4-FFF2-40B4-BE49-F238E27FC236}">
              <a16:creationId xmlns:a16="http://schemas.microsoft.com/office/drawing/2014/main" id="{C76E0AF0-0C90-466B-A405-8E1AB2B0A5E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51" name="Text Box 2">
          <a:extLst>
            <a:ext uri="{FF2B5EF4-FFF2-40B4-BE49-F238E27FC236}">
              <a16:creationId xmlns:a16="http://schemas.microsoft.com/office/drawing/2014/main" id="{C24F56E5-4853-4519-8AFB-B266428DAEF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2" name="Text Box 100">
          <a:extLst>
            <a:ext uri="{FF2B5EF4-FFF2-40B4-BE49-F238E27FC236}">
              <a16:creationId xmlns:a16="http://schemas.microsoft.com/office/drawing/2014/main" id="{BDFE732F-F841-48A9-9E7C-FA721C34F1F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3" name="Text Box 101">
          <a:extLst>
            <a:ext uri="{FF2B5EF4-FFF2-40B4-BE49-F238E27FC236}">
              <a16:creationId xmlns:a16="http://schemas.microsoft.com/office/drawing/2014/main" id="{1D9E16F0-8908-42CD-82F6-AA08102CD25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4" name="Text Box 102">
          <a:extLst>
            <a:ext uri="{FF2B5EF4-FFF2-40B4-BE49-F238E27FC236}">
              <a16:creationId xmlns:a16="http://schemas.microsoft.com/office/drawing/2014/main" id="{FFEFAF80-CD74-46D5-9061-4A888A0FAFD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5" name="Text Box 103">
          <a:extLst>
            <a:ext uri="{FF2B5EF4-FFF2-40B4-BE49-F238E27FC236}">
              <a16:creationId xmlns:a16="http://schemas.microsoft.com/office/drawing/2014/main" id="{B0A91CAE-96D9-438A-A630-E94C72C565E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6" name="Text Box 104">
          <a:extLst>
            <a:ext uri="{FF2B5EF4-FFF2-40B4-BE49-F238E27FC236}">
              <a16:creationId xmlns:a16="http://schemas.microsoft.com/office/drawing/2014/main" id="{068ACCA0-6511-4430-AADB-1EC509EE88D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7" name="Text Box 105">
          <a:extLst>
            <a:ext uri="{FF2B5EF4-FFF2-40B4-BE49-F238E27FC236}">
              <a16:creationId xmlns:a16="http://schemas.microsoft.com/office/drawing/2014/main" id="{BBCB78F0-88B3-4311-A9AD-27FD39B13E6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8" name="Text Box 106">
          <a:extLst>
            <a:ext uri="{FF2B5EF4-FFF2-40B4-BE49-F238E27FC236}">
              <a16:creationId xmlns:a16="http://schemas.microsoft.com/office/drawing/2014/main" id="{DEFC6500-1360-4D01-8E54-37D4BCCE598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59" name="Text Box 107">
          <a:extLst>
            <a:ext uri="{FF2B5EF4-FFF2-40B4-BE49-F238E27FC236}">
              <a16:creationId xmlns:a16="http://schemas.microsoft.com/office/drawing/2014/main" id="{156201D1-BDDB-4F5F-989E-9D234C7C178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0" name="Text Box 108">
          <a:extLst>
            <a:ext uri="{FF2B5EF4-FFF2-40B4-BE49-F238E27FC236}">
              <a16:creationId xmlns:a16="http://schemas.microsoft.com/office/drawing/2014/main" id="{3AD38F6C-9580-49A3-9EE2-90D0CC16660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1" name="Text Box 109">
          <a:extLst>
            <a:ext uri="{FF2B5EF4-FFF2-40B4-BE49-F238E27FC236}">
              <a16:creationId xmlns:a16="http://schemas.microsoft.com/office/drawing/2014/main" id="{5A56674B-C57E-40F7-AF7D-AF6723FDE6D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2" name="Text Box 2">
          <a:extLst>
            <a:ext uri="{FF2B5EF4-FFF2-40B4-BE49-F238E27FC236}">
              <a16:creationId xmlns:a16="http://schemas.microsoft.com/office/drawing/2014/main" id="{303620A7-E570-41B3-AE94-4D9902DB28BA}"/>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3" name="Text Box 2">
          <a:extLst>
            <a:ext uri="{FF2B5EF4-FFF2-40B4-BE49-F238E27FC236}">
              <a16:creationId xmlns:a16="http://schemas.microsoft.com/office/drawing/2014/main" id="{5D483504-2894-470D-9236-B39AAD51BF4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4" name="Text Box 2">
          <a:extLst>
            <a:ext uri="{FF2B5EF4-FFF2-40B4-BE49-F238E27FC236}">
              <a16:creationId xmlns:a16="http://schemas.microsoft.com/office/drawing/2014/main" id="{25378FF9-B9E9-4DE5-8E2A-067C744683A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5" name="Text Box 2">
          <a:extLst>
            <a:ext uri="{FF2B5EF4-FFF2-40B4-BE49-F238E27FC236}">
              <a16:creationId xmlns:a16="http://schemas.microsoft.com/office/drawing/2014/main" id="{84BA85EF-FBF7-4FA3-9E0D-F11F1FDF76D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6" name="Text Box 2">
          <a:extLst>
            <a:ext uri="{FF2B5EF4-FFF2-40B4-BE49-F238E27FC236}">
              <a16:creationId xmlns:a16="http://schemas.microsoft.com/office/drawing/2014/main" id="{892898EE-2CE0-41D6-9AD6-CA775904AA6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7" name="Text Box 2">
          <a:extLst>
            <a:ext uri="{FF2B5EF4-FFF2-40B4-BE49-F238E27FC236}">
              <a16:creationId xmlns:a16="http://schemas.microsoft.com/office/drawing/2014/main" id="{8FE94AA1-A308-441A-B06A-67C20553FCE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8" name="Text Box 2">
          <a:extLst>
            <a:ext uri="{FF2B5EF4-FFF2-40B4-BE49-F238E27FC236}">
              <a16:creationId xmlns:a16="http://schemas.microsoft.com/office/drawing/2014/main" id="{3015E7C6-F51E-4152-B2CF-850DC818B0F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69" name="Text Box 2">
          <a:extLst>
            <a:ext uri="{FF2B5EF4-FFF2-40B4-BE49-F238E27FC236}">
              <a16:creationId xmlns:a16="http://schemas.microsoft.com/office/drawing/2014/main" id="{0B5A858A-D374-4911-B93D-CC5FA78796B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70" name="Text Box 2">
          <a:extLst>
            <a:ext uri="{FF2B5EF4-FFF2-40B4-BE49-F238E27FC236}">
              <a16:creationId xmlns:a16="http://schemas.microsoft.com/office/drawing/2014/main" id="{4CF45DDF-939C-4A6C-AA10-60A6629883A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971" name="Text Box 2">
          <a:extLst>
            <a:ext uri="{FF2B5EF4-FFF2-40B4-BE49-F238E27FC236}">
              <a16:creationId xmlns:a16="http://schemas.microsoft.com/office/drawing/2014/main" id="{C5F6AE55-BFC4-4727-A997-7C9900538F2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2" name="Text Box 2">
          <a:extLst>
            <a:ext uri="{FF2B5EF4-FFF2-40B4-BE49-F238E27FC236}">
              <a16:creationId xmlns:a16="http://schemas.microsoft.com/office/drawing/2014/main" id="{5FC890EC-9126-4295-BC8A-272206CE44A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3" name="Text Box 2">
          <a:extLst>
            <a:ext uri="{FF2B5EF4-FFF2-40B4-BE49-F238E27FC236}">
              <a16:creationId xmlns:a16="http://schemas.microsoft.com/office/drawing/2014/main" id="{AF43CD25-41CC-4B02-ADCB-B831D21ECAB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4" name="Text Box 2">
          <a:extLst>
            <a:ext uri="{FF2B5EF4-FFF2-40B4-BE49-F238E27FC236}">
              <a16:creationId xmlns:a16="http://schemas.microsoft.com/office/drawing/2014/main" id="{10B9B166-47C7-48C8-B3C2-4716E83CF8D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5" name="Text Box 2">
          <a:extLst>
            <a:ext uri="{FF2B5EF4-FFF2-40B4-BE49-F238E27FC236}">
              <a16:creationId xmlns:a16="http://schemas.microsoft.com/office/drawing/2014/main" id="{C9255ADA-2B0D-4C7B-8D65-2AEBEAB67BF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6" name="Text Box 2">
          <a:extLst>
            <a:ext uri="{FF2B5EF4-FFF2-40B4-BE49-F238E27FC236}">
              <a16:creationId xmlns:a16="http://schemas.microsoft.com/office/drawing/2014/main" id="{0F5B729D-2B4B-4595-A47C-C7DFC533C9B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7" name="Text Box 2">
          <a:extLst>
            <a:ext uri="{FF2B5EF4-FFF2-40B4-BE49-F238E27FC236}">
              <a16:creationId xmlns:a16="http://schemas.microsoft.com/office/drawing/2014/main" id="{11B5CFDA-6C3D-42DC-8133-E3940901D23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8" name="Text Box 2">
          <a:extLst>
            <a:ext uri="{FF2B5EF4-FFF2-40B4-BE49-F238E27FC236}">
              <a16:creationId xmlns:a16="http://schemas.microsoft.com/office/drawing/2014/main" id="{C88B4919-9767-4DD1-922E-FD143D119E9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79" name="Text Box 2">
          <a:extLst>
            <a:ext uri="{FF2B5EF4-FFF2-40B4-BE49-F238E27FC236}">
              <a16:creationId xmlns:a16="http://schemas.microsoft.com/office/drawing/2014/main" id="{8A4BDCB6-ACD0-45B0-B10E-EDF712CC627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0" name="Text Box 2">
          <a:extLst>
            <a:ext uri="{FF2B5EF4-FFF2-40B4-BE49-F238E27FC236}">
              <a16:creationId xmlns:a16="http://schemas.microsoft.com/office/drawing/2014/main" id="{92DBF5D2-DD0C-4277-AD33-AEF8EAD3AB1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1" name="Text Box 2">
          <a:extLst>
            <a:ext uri="{FF2B5EF4-FFF2-40B4-BE49-F238E27FC236}">
              <a16:creationId xmlns:a16="http://schemas.microsoft.com/office/drawing/2014/main" id="{D29DB240-94B3-4127-9D4B-857DF4962A9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2" name="Text Box 2">
          <a:extLst>
            <a:ext uri="{FF2B5EF4-FFF2-40B4-BE49-F238E27FC236}">
              <a16:creationId xmlns:a16="http://schemas.microsoft.com/office/drawing/2014/main" id="{42F707C0-0655-4D84-B2C8-40CA8DA9A4E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3" name="Text Box 2">
          <a:extLst>
            <a:ext uri="{FF2B5EF4-FFF2-40B4-BE49-F238E27FC236}">
              <a16:creationId xmlns:a16="http://schemas.microsoft.com/office/drawing/2014/main" id="{DD332D34-E1D6-4387-A3CC-9AABEB34AB4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4" name="Text Box 2">
          <a:extLst>
            <a:ext uri="{FF2B5EF4-FFF2-40B4-BE49-F238E27FC236}">
              <a16:creationId xmlns:a16="http://schemas.microsoft.com/office/drawing/2014/main" id="{0DB43575-6D41-4970-B0C4-14CA6262532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5" name="Text Box 2">
          <a:extLst>
            <a:ext uri="{FF2B5EF4-FFF2-40B4-BE49-F238E27FC236}">
              <a16:creationId xmlns:a16="http://schemas.microsoft.com/office/drawing/2014/main" id="{87A27762-0800-4780-8BFC-59436B046AC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6" name="Text Box 2">
          <a:extLst>
            <a:ext uri="{FF2B5EF4-FFF2-40B4-BE49-F238E27FC236}">
              <a16:creationId xmlns:a16="http://schemas.microsoft.com/office/drawing/2014/main" id="{484462F7-62D8-42C7-905E-A3AB82CD2C2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7" name="Text Box 2">
          <a:extLst>
            <a:ext uri="{FF2B5EF4-FFF2-40B4-BE49-F238E27FC236}">
              <a16:creationId xmlns:a16="http://schemas.microsoft.com/office/drawing/2014/main" id="{B087DFF4-48DA-404E-90F4-DB860B14D18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8" name="Text Box 2">
          <a:extLst>
            <a:ext uri="{FF2B5EF4-FFF2-40B4-BE49-F238E27FC236}">
              <a16:creationId xmlns:a16="http://schemas.microsoft.com/office/drawing/2014/main" id="{9432BFF7-0AD6-4462-8C80-DC3F5DDC0FD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89" name="Text Box 2">
          <a:extLst>
            <a:ext uri="{FF2B5EF4-FFF2-40B4-BE49-F238E27FC236}">
              <a16:creationId xmlns:a16="http://schemas.microsoft.com/office/drawing/2014/main" id="{3FC44580-5E54-45EE-9E24-A808F543E93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0" name="Text Box 2">
          <a:extLst>
            <a:ext uri="{FF2B5EF4-FFF2-40B4-BE49-F238E27FC236}">
              <a16:creationId xmlns:a16="http://schemas.microsoft.com/office/drawing/2014/main" id="{BEE5380C-AF28-4A91-8F0E-27198285DC0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1" name="Text Box 2">
          <a:extLst>
            <a:ext uri="{FF2B5EF4-FFF2-40B4-BE49-F238E27FC236}">
              <a16:creationId xmlns:a16="http://schemas.microsoft.com/office/drawing/2014/main" id="{44A73CBC-E637-467D-88AD-C4132038701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2" name="Text Box 2">
          <a:extLst>
            <a:ext uri="{FF2B5EF4-FFF2-40B4-BE49-F238E27FC236}">
              <a16:creationId xmlns:a16="http://schemas.microsoft.com/office/drawing/2014/main" id="{04331A3D-DB3F-4260-81CC-2C51794BA21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3" name="Text Box 2">
          <a:extLst>
            <a:ext uri="{FF2B5EF4-FFF2-40B4-BE49-F238E27FC236}">
              <a16:creationId xmlns:a16="http://schemas.microsoft.com/office/drawing/2014/main" id="{89C69B03-E335-4421-A60B-E02D2EDCC46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4" name="Text Box 2">
          <a:extLst>
            <a:ext uri="{FF2B5EF4-FFF2-40B4-BE49-F238E27FC236}">
              <a16:creationId xmlns:a16="http://schemas.microsoft.com/office/drawing/2014/main" id="{460024F0-33F5-4C5E-93EB-61C28B1F306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5" name="Text Box 2">
          <a:extLst>
            <a:ext uri="{FF2B5EF4-FFF2-40B4-BE49-F238E27FC236}">
              <a16:creationId xmlns:a16="http://schemas.microsoft.com/office/drawing/2014/main" id="{19015B1C-734A-4A08-BBEF-0CFF755F5E0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6" name="Text Box 2">
          <a:extLst>
            <a:ext uri="{FF2B5EF4-FFF2-40B4-BE49-F238E27FC236}">
              <a16:creationId xmlns:a16="http://schemas.microsoft.com/office/drawing/2014/main" id="{B1B5FC86-E9FE-47E8-8E86-211CED5B9CF7}"/>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997" name="Text Box 2">
          <a:extLst>
            <a:ext uri="{FF2B5EF4-FFF2-40B4-BE49-F238E27FC236}">
              <a16:creationId xmlns:a16="http://schemas.microsoft.com/office/drawing/2014/main" id="{73F9678B-3FFD-4B8C-B309-AF72ED7217F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998" name="Text Box 100">
          <a:extLst>
            <a:ext uri="{FF2B5EF4-FFF2-40B4-BE49-F238E27FC236}">
              <a16:creationId xmlns:a16="http://schemas.microsoft.com/office/drawing/2014/main" id="{4FB20570-0864-4553-BF81-2C8F50F4F3AE}"/>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999" name="Text Box 101">
          <a:extLst>
            <a:ext uri="{FF2B5EF4-FFF2-40B4-BE49-F238E27FC236}">
              <a16:creationId xmlns:a16="http://schemas.microsoft.com/office/drawing/2014/main" id="{FC5F7507-598B-4FBF-A699-49A27EA2327D}"/>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0" name="Text Box 102">
          <a:extLst>
            <a:ext uri="{FF2B5EF4-FFF2-40B4-BE49-F238E27FC236}">
              <a16:creationId xmlns:a16="http://schemas.microsoft.com/office/drawing/2014/main" id="{C9FBB79B-577E-48F6-ACB6-0DBED60E28D4}"/>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1" name="Text Box 103">
          <a:extLst>
            <a:ext uri="{FF2B5EF4-FFF2-40B4-BE49-F238E27FC236}">
              <a16:creationId xmlns:a16="http://schemas.microsoft.com/office/drawing/2014/main" id="{A90C6EDB-B9C7-4538-BADB-155F8B1C820A}"/>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2" name="Text Box 104">
          <a:extLst>
            <a:ext uri="{FF2B5EF4-FFF2-40B4-BE49-F238E27FC236}">
              <a16:creationId xmlns:a16="http://schemas.microsoft.com/office/drawing/2014/main" id="{A527B6D3-CB4E-4C81-B164-EB784387818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3" name="Text Box 105">
          <a:extLst>
            <a:ext uri="{FF2B5EF4-FFF2-40B4-BE49-F238E27FC236}">
              <a16:creationId xmlns:a16="http://schemas.microsoft.com/office/drawing/2014/main" id="{D15CDE6E-3BA6-4838-A089-4A528E85F894}"/>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4" name="Text Box 106">
          <a:extLst>
            <a:ext uri="{FF2B5EF4-FFF2-40B4-BE49-F238E27FC236}">
              <a16:creationId xmlns:a16="http://schemas.microsoft.com/office/drawing/2014/main" id="{38C0BC12-3233-4109-8823-FC3381C90DA4}"/>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5" name="Text Box 107">
          <a:extLst>
            <a:ext uri="{FF2B5EF4-FFF2-40B4-BE49-F238E27FC236}">
              <a16:creationId xmlns:a16="http://schemas.microsoft.com/office/drawing/2014/main" id="{3AC2F032-B358-49EE-AABD-49891DE49D2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6" name="Text Box 108">
          <a:extLst>
            <a:ext uri="{FF2B5EF4-FFF2-40B4-BE49-F238E27FC236}">
              <a16:creationId xmlns:a16="http://schemas.microsoft.com/office/drawing/2014/main" id="{2DC11221-D634-4784-AB33-8FA48AA94CA2}"/>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7" name="Text Box 109">
          <a:extLst>
            <a:ext uri="{FF2B5EF4-FFF2-40B4-BE49-F238E27FC236}">
              <a16:creationId xmlns:a16="http://schemas.microsoft.com/office/drawing/2014/main" id="{20521016-D7C2-4EB1-954F-780CF53B52EB}"/>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8" name="Text Box 2">
          <a:extLst>
            <a:ext uri="{FF2B5EF4-FFF2-40B4-BE49-F238E27FC236}">
              <a16:creationId xmlns:a16="http://schemas.microsoft.com/office/drawing/2014/main" id="{8629CDBA-31CC-44B8-8A7C-ACB790E8CCDA}"/>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09" name="Text Box 2">
          <a:extLst>
            <a:ext uri="{FF2B5EF4-FFF2-40B4-BE49-F238E27FC236}">
              <a16:creationId xmlns:a16="http://schemas.microsoft.com/office/drawing/2014/main" id="{E58C9BCC-1228-49EE-B53F-27DFACE7C664}"/>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0" name="Text Box 2">
          <a:extLst>
            <a:ext uri="{FF2B5EF4-FFF2-40B4-BE49-F238E27FC236}">
              <a16:creationId xmlns:a16="http://schemas.microsoft.com/office/drawing/2014/main" id="{D64F01CA-63E4-49A5-B412-44F314E76F8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1" name="Text Box 2">
          <a:extLst>
            <a:ext uri="{FF2B5EF4-FFF2-40B4-BE49-F238E27FC236}">
              <a16:creationId xmlns:a16="http://schemas.microsoft.com/office/drawing/2014/main" id="{A03CB724-6CE3-426E-A833-E192EA7027F1}"/>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2" name="Text Box 2">
          <a:extLst>
            <a:ext uri="{FF2B5EF4-FFF2-40B4-BE49-F238E27FC236}">
              <a16:creationId xmlns:a16="http://schemas.microsoft.com/office/drawing/2014/main" id="{79354A92-93CD-4014-A38F-FB0F3C22A4B4}"/>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3" name="Text Box 2">
          <a:extLst>
            <a:ext uri="{FF2B5EF4-FFF2-40B4-BE49-F238E27FC236}">
              <a16:creationId xmlns:a16="http://schemas.microsoft.com/office/drawing/2014/main" id="{7BB5B84C-43E9-4B11-BF78-23AB4AADA755}"/>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4" name="Text Box 2">
          <a:extLst>
            <a:ext uri="{FF2B5EF4-FFF2-40B4-BE49-F238E27FC236}">
              <a16:creationId xmlns:a16="http://schemas.microsoft.com/office/drawing/2014/main" id="{484DEEEE-2BD7-4381-98E5-FD50F913A95C}"/>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5" name="Text Box 2">
          <a:extLst>
            <a:ext uri="{FF2B5EF4-FFF2-40B4-BE49-F238E27FC236}">
              <a16:creationId xmlns:a16="http://schemas.microsoft.com/office/drawing/2014/main" id="{FCB2F91E-D003-48B5-A1E4-7A72419725D2}"/>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6" name="Text Box 2">
          <a:extLst>
            <a:ext uri="{FF2B5EF4-FFF2-40B4-BE49-F238E27FC236}">
              <a16:creationId xmlns:a16="http://schemas.microsoft.com/office/drawing/2014/main" id="{44DC9EE2-A2CF-46D7-9AC5-4AC72C646DB7}"/>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9050" cy="166407"/>
    <xdr:sp macro="" textlink="">
      <xdr:nvSpPr>
        <xdr:cNvPr id="1017" name="Text Box 2">
          <a:extLst>
            <a:ext uri="{FF2B5EF4-FFF2-40B4-BE49-F238E27FC236}">
              <a16:creationId xmlns:a16="http://schemas.microsoft.com/office/drawing/2014/main" id="{2052664E-E9B4-4371-A381-F35DC98A1F95}"/>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18" name="Text Box 2">
          <a:extLst>
            <a:ext uri="{FF2B5EF4-FFF2-40B4-BE49-F238E27FC236}">
              <a16:creationId xmlns:a16="http://schemas.microsoft.com/office/drawing/2014/main" id="{EF101B81-B40C-4CBC-8727-F2408C4C0D53}"/>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19" name="Text Box 2">
          <a:extLst>
            <a:ext uri="{FF2B5EF4-FFF2-40B4-BE49-F238E27FC236}">
              <a16:creationId xmlns:a16="http://schemas.microsoft.com/office/drawing/2014/main" id="{2A13B0F7-5EEE-4F9C-8521-0C2030CD483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0" name="Text Box 2">
          <a:extLst>
            <a:ext uri="{FF2B5EF4-FFF2-40B4-BE49-F238E27FC236}">
              <a16:creationId xmlns:a16="http://schemas.microsoft.com/office/drawing/2014/main" id="{B3859B19-3EFA-455B-898F-37F876AF2146}"/>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1" name="Text Box 2">
          <a:extLst>
            <a:ext uri="{FF2B5EF4-FFF2-40B4-BE49-F238E27FC236}">
              <a16:creationId xmlns:a16="http://schemas.microsoft.com/office/drawing/2014/main" id="{05B064D2-D8A6-47B1-B5AE-69785854397D}"/>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2" name="Text Box 2">
          <a:extLst>
            <a:ext uri="{FF2B5EF4-FFF2-40B4-BE49-F238E27FC236}">
              <a16:creationId xmlns:a16="http://schemas.microsoft.com/office/drawing/2014/main" id="{6D0047EA-2FEE-4571-8287-124FFB03EE49}"/>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3" name="Text Box 2">
          <a:extLst>
            <a:ext uri="{FF2B5EF4-FFF2-40B4-BE49-F238E27FC236}">
              <a16:creationId xmlns:a16="http://schemas.microsoft.com/office/drawing/2014/main" id="{08C6F077-E325-4230-B7F2-FC71F8710118}"/>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4" name="Text Box 2">
          <a:extLst>
            <a:ext uri="{FF2B5EF4-FFF2-40B4-BE49-F238E27FC236}">
              <a16:creationId xmlns:a16="http://schemas.microsoft.com/office/drawing/2014/main" id="{50E817DC-57A8-4DC7-8EA8-796A87E4D1DB}"/>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5" name="Text Box 2">
          <a:extLst>
            <a:ext uri="{FF2B5EF4-FFF2-40B4-BE49-F238E27FC236}">
              <a16:creationId xmlns:a16="http://schemas.microsoft.com/office/drawing/2014/main" id="{1B56843C-6BA7-45CA-B685-9DDD1C8B1A36}"/>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6" name="Text Box 2">
          <a:extLst>
            <a:ext uri="{FF2B5EF4-FFF2-40B4-BE49-F238E27FC236}">
              <a16:creationId xmlns:a16="http://schemas.microsoft.com/office/drawing/2014/main" id="{45AF39E6-A74A-4B75-9560-86A3278A9C07}"/>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7" name="Text Box 2">
          <a:extLst>
            <a:ext uri="{FF2B5EF4-FFF2-40B4-BE49-F238E27FC236}">
              <a16:creationId xmlns:a16="http://schemas.microsoft.com/office/drawing/2014/main" id="{A235A4A9-8DF5-4848-8BA9-272FE83FB666}"/>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8" name="Text Box 2">
          <a:extLst>
            <a:ext uri="{FF2B5EF4-FFF2-40B4-BE49-F238E27FC236}">
              <a16:creationId xmlns:a16="http://schemas.microsoft.com/office/drawing/2014/main" id="{FBD4566C-D60F-4E1B-A38F-3E205CD66EE6}"/>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29" name="Text Box 2">
          <a:extLst>
            <a:ext uri="{FF2B5EF4-FFF2-40B4-BE49-F238E27FC236}">
              <a16:creationId xmlns:a16="http://schemas.microsoft.com/office/drawing/2014/main" id="{D43D714F-2533-4FFC-9057-740C3A829040}"/>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0" name="Text Box 2">
          <a:extLst>
            <a:ext uri="{FF2B5EF4-FFF2-40B4-BE49-F238E27FC236}">
              <a16:creationId xmlns:a16="http://schemas.microsoft.com/office/drawing/2014/main" id="{5BDBC21C-D6E8-499D-B9A6-A4C036524365}"/>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1" name="Text Box 2">
          <a:extLst>
            <a:ext uri="{FF2B5EF4-FFF2-40B4-BE49-F238E27FC236}">
              <a16:creationId xmlns:a16="http://schemas.microsoft.com/office/drawing/2014/main" id="{4B9DB22C-8523-477C-9A50-630331B79CC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2" name="Text Box 2">
          <a:extLst>
            <a:ext uri="{FF2B5EF4-FFF2-40B4-BE49-F238E27FC236}">
              <a16:creationId xmlns:a16="http://schemas.microsoft.com/office/drawing/2014/main" id="{E1CCFFE3-9A30-4DAE-BF07-A9F76155AC27}"/>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3" name="Text Box 2">
          <a:extLst>
            <a:ext uri="{FF2B5EF4-FFF2-40B4-BE49-F238E27FC236}">
              <a16:creationId xmlns:a16="http://schemas.microsoft.com/office/drawing/2014/main" id="{088D0F8C-D757-4250-A0CB-D48BC7FE85FE}"/>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4" name="Text Box 2">
          <a:extLst>
            <a:ext uri="{FF2B5EF4-FFF2-40B4-BE49-F238E27FC236}">
              <a16:creationId xmlns:a16="http://schemas.microsoft.com/office/drawing/2014/main" id="{57B49C7B-C376-4971-9E93-C44788E830EB}"/>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5" name="Text Box 2">
          <a:extLst>
            <a:ext uri="{FF2B5EF4-FFF2-40B4-BE49-F238E27FC236}">
              <a16:creationId xmlns:a16="http://schemas.microsoft.com/office/drawing/2014/main" id="{69BF8A27-FF4C-4E0A-8EFA-9D8D24BF5E72}"/>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6" name="Text Box 2">
          <a:extLst>
            <a:ext uri="{FF2B5EF4-FFF2-40B4-BE49-F238E27FC236}">
              <a16:creationId xmlns:a16="http://schemas.microsoft.com/office/drawing/2014/main" id="{D0696A01-ED39-401B-84F1-E4116D23F2AD}"/>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7" name="Text Box 2">
          <a:extLst>
            <a:ext uri="{FF2B5EF4-FFF2-40B4-BE49-F238E27FC236}">
              <a16:creationId xmlns:a16="http://schemas.microsoft.com/office/drawing/2014/main" id="{7A0C0C0C-D681-41D2-87D3-35AA13D65C65}"/>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8" name="Text Box 2">
          <a:extLst>
            <a:ext uri="{FF2B5EF4-FFF2-40B4-BE49-F238E27FC236}">
              <a16:creationId xmlns:a16="http://schemas.microsoft.com/office/drawing/2014/main" id="{226F3A83-DCC5-4954-B80E-AB3A9356066F}"/>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39" name="Text Box 2">
          <a:extLst>
            <a:ext uri="{FF2B5EF4-FFF2-40B4-BE49-F238E27FC236}">
              <a16:creationId xmlns:a16="http://schemas.microsoft.com/office/drawing/2014/main" id="{87283C04-E244-4C53-A923-A791815AC5AA}"/>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40" name="Text Box 2">
          <a:extLst>
            <a:ext uri="{FF2B5EF4-FFF2-40B4-BE49-F238E27FC236}">
              <a16:creationId xmlns:a16="http://schemas.microsoft.com/office/drawing/2014/main" id="{B94BC60D-96B5-4292-9382-45865C902125}"/>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41" name="Text Box 2">
          <a:extLst>
            <a:ext uri="{FF2B5EF4-FFF2-40B4-BE49-F238E27FC236}">
              <a16:creationId xmlns:a16="http://schemas.microsoft.com/office/drawing/2014/main" id="{9516717A-52AC-46A7-8D4A-44622083D897}"/>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42" name="Text Box 2">
          <a:extLst>
            <a:ext uri="{FF2B5EF4-FFF2-40B4-BE49-F238E27FC236}">
              <a16:creationId xmlns:a16="http://schemas.microsoft.com/office/drawing/2014/main" id="{AF2BAF23-7912-47CC-93B9-FC4DB97C3A5D}"/>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9050" cy="166407"/>
    <xdr:sp macro="" textlink="">
      <xdr:nvSpPr>
        <xdr:cNvPr id="1043" name="Text Box 2">
          <a:extLst>
            <a:ext uri="{FF2B5EF4-FFF2-40B4-BE49-F238E27FC236}">
              <a16:creationId xmlns:a16="http://schemas.microsoft.com/office/drawing/2014/main" id="{8C5EAD07-03D5-4374-9085-5F4075971036}"/>
            </a:ext>
          </a:extLst>
        </xdr:cNvPr>
        <xdr:cNvSpPr txBox="1">
          <a:spLocks noChangeArrowheads="1"/>
        </xdr:cNvSpPr>
      </xdr:nvSpPr>
      <xdr:spPr bwMode="auto">
        <a:xfrm>
          <a:off x="400050" y="53721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4" name="Text Box 2">
          <a:extLst>
            <a:ext uri="{FF2B5EF4-FFF2-40B4-BE49-F238E27FC236}">
              <a16:creationId xmlns:a16="http://schemas.microsoft.com/office/drawing/2014/main" id="{93968B0C-2D0C-4C21-9CBD-427704F0BBCD}"/>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5" name="Text Box 2">
          <a:extLst>
            <a:ext uri="{FF2B5EF4-FFF2-40B4-BE49-F238E27FC236}">
              <a16:creationId xmlns:a16="http://schemas.microsoft.com/office/drawing/2014/main" id="{ADEA8A8C-8F6B-4501-B3C3-D64EEA562DC3}"/>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6" name="Text Box 2">
          <a:extLst>
            <a:ext uri="{FF2B5EF4-FFF2-40B4-BE49-F238E27FC236}">
              <a16:creationId xmlns:a16="http://schemas.microsoft.com/office/drawing/2014/main" id="{141D54C4-5905-460B-B45D-462846AFD80F}"/>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7" name="Text Box 2">
          <a:extLst>
            <a:ext uri="{FF2B5EF4-FFF2-40B4-BE49-F238E27FC236}">
              <a16:creationId xmlns:a16="http://schemas.microsoft.com/office/drawing/2014/main" id="{3D4CD0D8-9D60-4853-A0DF-000C206E0CB5}"/>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8" name="Text Box 2">
          <a:extLst>
            <a:ext uri="{FF2B5EF4-FFF2-40B4-BE49-F238E27FC236}">
              <a16:creationId xmlns:a16="http://schemas.microsoft.com/office/drawing/2014/main" id="{BCA2EBA4-73D9-4F61-B4F8-70240585256A}"/>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49" name="Text Box 2">
          <a:extLst>
            <a:ext uri="{FF2B5EF4-FFF2-40B4-BE49-F238E27FC236}">
              <a16:creationId xmlns:a16="http://schemas.microsoft.com/office/drawing/2014/main" id="{C97F2749-40E3-4687-877C-914960C24B89}"/>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50" name="Text Box 2">
          <a:extLst>
            <a:ext uri="{FF2B5EF4-FFF2-40B4-BE49-F238E27FC236}">
              <a16:creationId xmlns:a16="http://schemas.microsoft.com/office/drawing/2014/main" id="{F43A3EE1-247F-416A-9774-16B4D644B146}"/>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1" name="Text Box 2">
          <a:extLst>
            <a:ext uri="{FF2B5EF4-FFF2-40B4-BE49-F238E27FC236}">
              <a16:creationId xmlns:a16="http://schemas.microsoft.com/office/drawing/2014/main" id="{A925F581-78DE-4D94-B2B4-150A57044B97}"/>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2" name="Text Box 2">
          <a:extLst>
            <a:ext uri="{FF2B5EF4-FFF2-40B4-BE49-F238E27FC236}">
              <a16:creationId xmlns:a16="http://schemas.microsoft.com/office/drawing/2014/main" id="{B8DDEC32-746F-44AF-AD1C-E90CC0D3D558}"/>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3" name="Text Box 2">
          <a:extLst>
            <a:ext uri="{FF2B5EF4-FFF2-40B4-BE49-F238E27FC236}">
              <a16:creationId xmlns:a16="http://schemas.microsoft.com/office/drawing/2014/main" id="{9E535D50-1E59-4132-BA19-9E308DD3B097}"/>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4" name="Text Box 2">
          <a:extLst>
            <a:ext uri="{FF2B5EF4-FFF2-40B4-BE49-F238E27FC236}">
              <a16:creationId xmlns:a16="http://schemas.microsoft.com/office/drawing/2014/main" id="{DE4C461D-888F-4CAE-BDC0-3A04D10C0DAD}"/>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5" name="Text Box 2">
          <a:extLst>
            <a:ext uri="{FF2B5EF4-FFF2-40B4-BE49-F238E27FC236}">
              <a16:creationId xmlns:a16="http://schemas.microsoft.com/office/drawing/2014/main" id="{AFC60C50-F0EB-4A64-BF17-1608B18E9187}"/>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6" name="Text Box 2">
          <a:extLst>
            <a:ext uri="{FF2B5EF4-FFF2-40B4-BE49-F238E27FC236}">
              <a16:creationId xmlns:a16="http://schemas.microsoft.com/office/drawing/2014/main" id="{2EB084B5-C572-4102-925B-98726E6A65C3}"/>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7" name="Text Box 2">
          <a:extLst>
            <a:ext uri="{FF2B5EF4-FFF2-40B4-BE49-F238E27FC236}">
              <a16:creationId xmlns:a16="http://schemas.microsoft.com/office/drawing/2014/main" id="{E6333B81-B367-4D71-A0DD-D2B42A95E076}"/>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8" name="Text Box 2">
          <a:extLst>
            <a:ext uri="{FF2B5EF4-FFF2-40B4-BE49-F238E27FC236}">
              <a16:creationId xmlns:a16="http://schemas.microsoft.com/office/drawing/2014/main" id="{ED23E72F-2F1A-45F4-8CB4-86C4120D667D}"/>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59" name="Text Box 2">
          <a:extLst>
            <a:ext uri="{FF2B5EF4-FFF2-40B4-BE49-F238E27FC236}">
              <a16:creationId xmlns:a16="http://schemas.microsoft.com/office/drawing/2014/main" id="{C509D798-E82E-4C12-9E4F-D0566852B19E}"/>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0" name="Text Box 2">
          <a:extLst>
            <a:ext uri="{FF2B5EF4-FFF2-40B4-BE49-F238E27FC236}">
              <a16:creationId xmlns:a16="http://schemas.microsoft.com/office/drawing/2014/main" id="{879B2620-73B9-482A-8F26-AEADEB3CD6CF}"/>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1" name="Text Box 2">
          <a:extLst>
            <a:ext uri="{FF2B5EF4-FFF2-40B4-BE49-F238E27FC236}">
              <a16:creationId xmlns:a16="http://schemas.microsoft.com/office/drawing/2014/main" id="{4DB03D83-B5C9-4BBC-A910-06F3B6ABD7D4}"/>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2" name="Text Box 2">
          <a:extLst>
            <a:ext uri="{FF2B5EF4-FFF2-40B4-BE49-F238E27FC236}">
              <a16:creationId xmlns:a16="http://schemas.microsoft.com/office/drawing/2014/main" id="{4AF7F649-424B-4A2A-83C2-766AB45929B1}"/>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3" name="Text Box 2">
          <a:extLst>
            <a:ext uri="{FF2B5EF4-FFF2-40B4-BE49-F238E27FC236}">
              <a16:creationId xmlns:a16="http://schemas.microsoft.com/office/drawing/2014/main" id="{10FF2DFB-564F-4BEC-A7C6-D32BCD66DBC2}"/>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4" name="Text Box 2">
          <a:extLst>
            <a:ext uri="{FF2B5EF4-FFF2-40B4-BE49-F238E27FC236}">
              <a16:creationId xmlns:a16="http://schemas.microsoft.com/office/drawing/2014/main" id="{A8245B5D-2BA9-4927-B305-985726654E22}"/>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5" name="Text Box 2">
          <a:extLst>
            <a:ext uri="{FF2B5EF4-FFF2-40B4-BE49-F238E27FC236}">
              <a16:creationId xmlns:a16="http://schemas.microsoft.com/office/drawing/2014/main" id="{36C25199-5973-4C17-ADFC-99A8A95DC283}"/>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6" name="Text Box 2">
          <a:extLst>
            <a:ext uri="{FF2B5EF4-FFF2-40B4-BE49-F238E27FC236}">
              <a16:creationId xmlns:a16="http://schemas.microsoft.com/office/drawing/2014/main" id="{7CCD8B4D-33BC-475A-852F-9F20172B291D}"/>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7" name="Text Box 2">
          <a:extLst>
            <a:ext uri="{FF2B5EF4-FFF2-40B4-BE49-F238E27FC236}">
              <a16:creationId xmlns:a16="http://schemas.microsoft.com/office/drawing/2014/main" id="{88AE8E3A-D9F9-415D-9114-4FA55ABEEB33}"/>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8" name="Text Box 2">
          <a:extLst>
            <a:ext uri="{FF2B5EF4-FFF2-40B4-BE49-F238E27FC236}">
              <a16:creationId xmlns:a16="http://schemas.microsoft.com/office/drawing/2014/main" id="{67C938DE-A76F-41D8-9699-B5CD490F1182}"/>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69" name="Text Box 2">
          <a:extLst>
            <a:ext uri="{FF2B5EF4-FFF2-40B4-BE49-F238E27FC236}">
              <a16:creationId xmlns:a16="http://schemas.microsoft.com/office/drawing/2014/main" id="{4DA2A8E7-699D-4C72-80DE-A0028E778F53}"/>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255765"/>
    <xdr:sp macro="" textlink="">
      <xdr:nvSpPr>
        <xdr:cNvPr id="1070" name="Text Box 2">
          <a:extLst>
            <a:ext uri="{FF2B5EF4-FFF2-40B4-BE49-F238E27FC236}">
              <a16:creationId xmlns:a16="http://schemas.microsoft.com/office/drawing/2014/main" id="{95B3E335-CA68-476B-9085-2B8099FC2797}"/>
            </a:ext>
          </a:extLst>
        </xdr:cNvPr>
        <xdr:cNvSpPr txBox="1">
          <a:spLocks noChangeArrowheads="1"/>
        </xdr:cNvSpPr>
      </xdr:nvSpPr>
      <xdr:spPr bwMode="auto">
        <a:xfrm>
          <a:off x="400050" y="53721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1" name="Text Box 100">
          <a:extLst>
            <a:ext uri="{FF2B5EF4-FFF2-40B4-BE49-F238E27FC236}">
              <a16:creationId xmlns:a16="http://schemas.microsoft.com/office/drawing/2014/main" id="{F10A5390-16C0-48B6-86AE-B94500DAC1F7}"/>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2" name="Text Box 101">
          <a:extLst>
            <a:ext uri="{FF2B5EF4-FFF2-40B4-BE49-F238E27FC236}">
              <a16:creationId xmlns:a16="http://schemas.microsoft.com/office/drawing/2014/main" id="{42A8C03E-0B8F-4B3F-BE22-1A3B2911020C}"/>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3" name="Text Box 102">
          <a:extLst>
            <a:ext uri="{FF2B5EF4-FFF2-40B4-BE49-F238E27FC236}">
              <a16:creationId xmlns:a16="http://schemas.microsoft.com/office/drawing/2014/main" id="{26C24D48-CE70-4FF8-925D-D8940EA51C83}"/>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4" name="Text Box 103">
          <a:extLst>
            <a:ext uri="{FF2B5EF4-FFF2-40B4-BE49-F238E27FC236}">
              <a16:creationId xmlns:a16="http://schemas.microsoft.com/office/drawing/2014/main" id="{6F216AE4-D63B-4A9D-B5FB-48CEA663AE6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5" name="Text Box 104">
          <a:extLst>
            <a:ext uri="{FF2B5EF4-FFF2-40B4-BE49-F238E27FC236}">
              <a16:creationId xmlns:a16="http://schemas.microsoft.com/office/drawing/2014/main" id="{F22C67C2-046F-4FAE-A061-FB9715A8D8A6}"/>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6" name="Text Box 105">
          <a:extLst>
            <a:ext uri="{FF2B5EF4-FFF2-40B4-BE49-F238E27FC236}">
              <a16:creationId xmlns:a16="http://schemas.microsoft.com/office/drawing/2014/main" id="{90DC2D9D-F022-40BA-9A74-E9D8C97E5C0C}"/>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7" name="Text Box 106">
          <a:extLst>
            <a:ext uri="{FF2B5EF4-FFF2-40B4-BE49-F238E27FC236}">
              <a16:creationId xmlns:a16="http://schemas.microsoft.com/office/drawing/2014/main" id="{E21CC55F-0951-4E8F-BE07-99CF7CC5520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8" name="Text Box 107">
          <a:extLst>
            <a:ext uri="{FF2B5EF4-FFF2-40B4-BE49-F238E27FC236}">
              <a16:creationId xmlns:a16="http://schemas.microsoft.com/office/drawing/2014/main" id="{F4FE0674-B0AA-4BD4-A004-00BDD2E8609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79" name="Text Box 108">
          <a:extLst>
            <a:ext uri="{FF2B5EF4-FFF2-40B4-BE49-F238E27FC236}">
              <a16:creationId xmlns:a16="http://schemas.microsoft.com/office/drawing/2014/main" id="{38C553FC-523F-48D0-BE19-0A6039F77349}"/>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0" name="Text Box 109">
          <a:extLst>
            <a:ext uri="{FF2B5EF4-FFF2-40B4-BE49-F238E27FC236}">
              <a16:creationId xmlns:a16="http://schemas.microsoft.com/office/drawing/2014/main" id="{A00BCB8D-3A3A-4A66-B2ED-9BBD53BD935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1" name="Text Box 2">
          <a:extLst>
            <a:ext uri="{FF2B5EF4-FFF2-40B4-BE49-F238E27FC236}">
              <a16:creationId xmlns:a16="http://schemas.microsoft.com/office/drawing/2014/main" id="{167B8FE4-0810-4BEE-833A-44EB32EAAE2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2" name="Text Box 2">
          <a:extLst>
            <a:ext uri="{FF2B5EF4-FFF2-40B4-BE49-F238E27FC236}">
              <a16:creationId xmlns:a16="http://schemas.microsoft.com/office/drawing/2014/main" id="{A8773A61-D6E1-4DD1-86A2-1A9135F44E51}"/>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3" name="Text Box 2">
          <a:extLst>
            <a:ext uri="{FF2B5EF4-FFF2-40B4-BE49-F238E27FC236}">
              <a16:creationId xmlns:a16="http://schemas.microsoft.com/office/drawing/2014/main" id="{B1623529-B193-4C22-BE66-0EB1215835EC}"/>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4" name="Text Box 2">
          <a:extLst>
            <a:ext uri="{FF2B5EF4-FFF2-40B4-BE49-F238E27FC236}">
              <a16:creationId xmlns:a16="http://schemas.microsoft.com/office/drawing/2014/main" id="{B343F845-E83F-4F43-A7ED-3F3F23BAFD71}"/>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5" name="Text Box 2">
          <a:extLst>
            <a:ext uri="{FF2B5EF4-FFF2-40B4-BE49-F238E27FC236}">
              <a16:creationId xmlns:a16="http://schemas.microsoft.com/office/drawing/2014/main" id="{DBFAD4C0-000A-4CD7-8A5F-3C2397487AA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6" name="Text Box 2">
          <a:extLst>
            <a:ext uri="{FF2B5EF4-FFF2-40B4-BE49-F238E27FC236}">
              <a16:creationId xmlns:a16="http://schemas.microsoft.com/office/drawing/2014/main" id="{3686AD15-4A22-412C-B67B-A98DC6274F73}"/>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7" name="Text Box 2">
          <a:extLst>
            <a:ext uri="{FF2B5EF4-FFF2-40B4-BE49-F238E27FC236}">
              <a16:creationId xmlns:a16="http://schemas.microsoft.com/office/drawing/2014/main" id="{4BF53A5E-E613-42CD-981B-F42EC9648F8E}"/>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8" name="Text Box 2">
          <a:extLst>
            <a:ext uri="{FF2B5EF4-FFF2-40B4-BE49-F238E27FC236}">
              <a16:creationId xmlns:a16="http://schemas.microsoft.com/office/drawing/2014/main" id="{91225440-ACE3-4D45-AD48-3F2074F6E18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89" name="Text Box 2">
          <a:extLst>
            <a:ext uri="{FF2B5EF4-FFF2-40B4-BE49-F238E27FC236}">
              <a16:creationId xmlns:a16="http://schemas.microsoft.com/office/drawing/2014/main" id="{ED0C0792-A902-4840-8114-C137CBC33B27}"/>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6005" cy="162338"/>
    <xdr:sp macro="" textlink="">
      <xdr:nvSpPr>
        <xdr:cNvPr id="1090" name="Text Box 2">
          <a:extLst>
            <a:ext uri="{FF2B5EF4-FFF2-40B4-BE49-F238E27FC236}">
              <a16:creationId xmlns:a16="http://schemas.microsoft.com/office/drawing/2014/main" id="{6E7CC4D4-0B5B-4F3E-9A69-3F19F076CAAC}"/>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1" name="Text Box 2">
          <a:extLst>
            <a:ext uri="{FF2B5EF4-FFF2-40B4-BE49-F238E27FC236}">
              <a16:creationId xmlns:a16="http://schemas.microsoft.com/office/drawing/2014/main" id="{8462F49C-84E8-4516-818C-B1C8366D784D}"/>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2" name="Text Box 2">
          <a:extLst>
            <a:ext uri="{FF2B5EF4-FFF2-40B4-BE49-F238E27FC236}">
              <a16:creationId xmlns:a16="http://schemas.microsoft.com/office/drawing/2014/main" id="{1FDB4646-85F6-4A4E-B1F7-1CCDB9A561A8}"/>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3" name="Text Box 2">
          <a:extLst>
            <a:ext uri="{FF2B5EF4-FFF2-40B4-BE49-F238E27FC236}">
              <a16:creationId xmlns:a16="http://schemas.microsoft.com/office/drawing/2014/main" id="{3789EB29-51B4-44A3-B5B1-2CDAA6B55EAE}"/>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4" name="Text Box 2">
          <a:extLst>
            <a:ext uri="{FF2B5EF4-FFF2-40B4-BE49-F238E27FC236}">
              <a16:creationId xmlns:a16="http://schemas.microsoft.com/office/drawing/2014/main" id="{2E059F40-CF17-4DFB-BFBC-BD102C015322}"/>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5" name="Text Box 2">
          <a:extLst>
            <a:ext uri="{FF2B5EF4-FFF2-40B4-BE49-F238E27FC236}">
              <a16:creationId xmlns:a16="http://schemas.microsoft.com/office/drawing/2014/main" id="{9A724B62-8F51-45CD-9943-93220707F5FD}"/>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6" name="Text Box 2">
          <a:extLst>
            <a:ext uri="{FF2B5EF4-FFF2-40B4-BE49-F238E27FC236}">
              <a16:creationId xmlns:a16="http://schemas.microsoft.com/office/drawing/2014/main" id="{28830F28-711D-48D2-A366-1B051F91006D}"/>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7" name="Text Box 2">
          <a:extLst>
            <a:ext uri="{FF2B5EF4-FFF2-40B4-BE49-F238E27FC236}">
              <a16:creationId xmlns:a16="http://schemas.microsoft.com/office/drawing/2014/main" id="{BFEB8C01-EA7A-48E2-BF2E-F9887F65EE3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8" name="Text Box 2">
          <a:extLst>
            <a:ext uri="{FF2B5EF4-FFF2-40B4-BE49-F238E27FC236}">
              <a16:creationId xmlns:a16="http://schemas.microsoft.com/office/drawing/2014/main" id="{2F3C37F5-EF71-4D4F-B820-F5900C9AE036}"/>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099" name="Text Box 2">
          <a:extLst>
            <a:ext uri="{FF2B5EF4-FFF2-40B4-BE49-F238E27FC236}">
              <a16:creationId xmlns:a16="http://schemas.microsoft.com/office/drawing/2014/main" id="{7E8B0FFE-D6CA-40D2-BCC1-1007FAFB902B}"/>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0" name="Text Box 2">
          <a:extLst>
            <a:ext uri="{FF2B5EF4-FFF2-40B4-BE49-F238E27FC236}">
              <a16:creationId xmlns:a16="http://schemas.microsoft.com/office/drawing/2014/main" id="{66735270-E6CA-46DB-8739-F9E8EE3B505B}"/>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1" name="Text Box 2">
          <a:extLst>
            <a:ext uri="{FF2B5EF4-FFF2-40B4-BE49-F238E27FC236}">
              <a16:creationId xmlns:a16="http://schemas.microsoft.com/office/drawing/2014/main" id="{8DC9411F-1ED2-4A97-BB0A-9E675B8A7CCE}"/>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2" name="Text Box 2">
          <a:extLst>
            <a:ext uri="{FF2B5EF4-FFF2-40B4-BE49-F238E27FC236}">
              <a16:creationId xmlns:a16="http://schemas.microsoft.com/office/drawing/2014/main" id="{E9013DC6-4508-4D5F-A534-358304B0B7FC}"/>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3" name="Text Box 2">
          <a:extLst>
            <a:ext uri="{FF2B5EF4-FFF2-40B4-BE49-F238E27FC236}">
              <a16:creationId xmlns:a16="http://schemas.microsoft.com/office/drawing/2014/main" id="{5C93A1F0-C9B6-42C8-8B07-C0C063FD177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4" name="Text Box 2">
          <a:extLst>
            <a:ext uri="{FF2B5EF4-FFF2-40B4-BE49-F238E27FC236}">
              <a16:creationId xmlns:a16="http://schemas.microsoft.com/office/drawing/2014/main" id="{03B00C93-6885-4E76-A2D3-0C27118CA836}"/>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5" name="Text Box 2">
          <a:extLst>
            <a:ext uri="{FF2B5EF4-FFF2-40B4-BE49-F238E27FC236}">
              <a16:creationId xmlns:a16="http://schemas.microsoft.com/office/drawing/2014/main" id="{270F2D5D-C81E-4E2C-91FB-D3789A8DC378}"/>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6" name="Text Box 2">
          <a:extLst>
            <a:ext uri="{FF2B5EF4-FFF2-40B4-BE49-F238E27FC236}">
              <a16:creationId xmlns:a16="http://schemas.microsoft.com/office/drawing/2014/main" id="{7C89B952-91C1-4689-A266-0A5F559F360A}"/>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7" name="Text Box 2">
          <a:extLst>
            <a:ext uri="{FF2B5EF4-FFF2-40B4-BE49-F238E27FC236}">
              <a16:creationId xmlns:a16="http://schemas.microsoft.com/office/drawing/2014/main" id="{6A77BCDC-FC9F-493D-9460-C23B5067EC7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8" name="Text Box 2">
          <a:extLst>
            <a:ext uri="{FF2B5EF4-FFF2-40B4-BE49-F238E27FC236}">
              <a16:creationId xmlns:a16="http://schemas.microsoft.com/office/drawing/2014/main" id="{02A0CBCC-46D8-452E-91C4-134F16AB90C5}"/>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09" name="Text Box 2">
          <a:extLst>
            <a:ext uri="{FF2B5EF4-FFF2-40B4-BE49-F238E27FC236}">
              <a16:creationId xmlns:a16="http://schemas.microsoft.com/office/drawing/2014/main" id="{ADDF7317-F58D-4EB8-91DE-D0E77F246648}"/>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0" name="Text Box 2">
          <a:extLst>
            <a:ext uri="{FF2B5EF4-FFF2-40B4-BE49-F238E27FC236}">
              <a16:creationId xmlns:a16="http://schemas.microsoft.com/office/drawing/2014/main" id="{00D0E64E-49C9-4111-8F97-CE60CC04F38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1" name="Text Box 2">
          <a:extLst>
            <a:ext uri="{FF2B5EF4-FFF2-40B4-BE49-F238E27FC236}">
              <a16:creationId xmlns:a16="http://schemas.microsoft.com/office/drawing/2014/main" id="{30D32F00-7134-4F82-8CE9-E4965E8EBD80}"/>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2" name="Text Box 2">
          <a:extLst>
            <a:ext uri="{FF2B5EF4-FFF2-40B4-BE49-F238E27FC236}">
              <a16:creationId xmlns:a16="http://schemas.microsoft.com/office/drawing/2014/main" id="{FE9A0034-D882-4090-9375-7CC9C616A0B4}"/>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3" name="Text Box 2">
          <a:extLst>
            <a:ext uri="{FF2B5EF4-FFF2-40B4-BE49-F238E27FC236}">
              <a16:creationId xmlns:a16="http://schemas.microsoft.com/office/drawing/2014/main" id="{139F7C63-76C2-424D-9A74-9854CCE4928A}"/>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4" name="Text Box 2">
          <a:extLst>
            <a:ext uri="{FF2B5EF4-FFF2-40B4-BE49-F238E27FC236}">
              <a16:creationId xmlns:a16="http://schemas.microsoft.com/office/drawing/2014/main" id="{AFDD1013-3086-469D-B6C2-9E5DC3EF7823}"/>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5" name="Text Box 2">
          <a:extLst>
            <a:ext uri="{FF2B5EF4-FFF2-40B4-BE49-F238E27FC236}">
              <a16:creationId xmlns:a16="http://schemas.microsoft.com/office/drawing/2014/main" id="{CE09B2C6-BBCE-4571-8153-5050DF32B29E}"/>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6005" cy="162338"/>
    <xdr:sp macro="" textlink="">
      <xdr:nvSpPr>
        <xdr:cNvPr id="1116" name="Text Box 2">
          <a:extLst>
            <a:ext uri="{FF2B5EF4-FFF2-40B4-BE49-F238E27FC236}">
              <a16:creationId xmlns:a16="http://schemas.microsoft.com/office/drawing/2014/main" id="{59C7786D-CEB9-49B8-A75E-083B852B8996}"/>
            </a:ext>
          </a:extLst>
        </xdr:cNvPr>
        <xdr:cNvSpPr txBox="1">
          <a:spLocks noChangeArrowheads="1"/>
        </xdr:cNvSpPr>
      </xdr:nvSpPr>
      <xdr:spPr bwMode="auto">
        <a:xfrm>
          <a:off x="400050" y="53721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17" name="Text Box 100">
          <a:extLst>
            <a:ext uri="{FF2B5EF4-FFF2-40B4-BE49-F238E27FC236}">
              <a16:creationId xmlns:a16="http://schemas.microsoft.com/office/drawing/2014/main" id="{6049A845-4E6E-409E-AE66-6755B2D789D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18" name="Text Box 101">
          <a:extLst>
            <a:ext uri="{FF2B5EF4-FFF2-40B4-BE49-F238E27FC236}">
              <a16:creationId xmlns:a16="http://schemas.microsoft.com/office/drawing/2014/main" id="{902CC152-82D9-4309-BB6D-8A36A9B86A9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19" name="Text Box 102">
          <a:extLst>
            <a:ext uri="{FF2B5EF4-FFF2-40B4-BE49-F238E27FC236}">
              <a16:creationId xmlns:a16="http://schemas.microsoft.com/office/drawing/2014/main" id="{0AFC8D56-C511-4917-BB6C-B4400582847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0" name="Text Box 103">
          <a:extLst>
            <a:ext uri="{FF2B5EF4-FFF2-40B4-BE49-F238E27FC236}">
              <a16:creationId xmlns:a16="http://schemas.microsoft.com/office/drawing/2014/main" id="{789135AF-B95B-486B-AB77-5B538E5E8F9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1" name="Text Box 104">
          <a:extLst>
            <a:ext uri="{FF2B5EF4-FFF2-40B4-BE49-F238E27FC236}">
              <a16:creationId xmlns:a16="http://schemas.microsoft.com/office/drawing/2014/main" id="{3E619801-F3AA-4969-A888-6AAEFD2ADE9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2" name="Text Box 105">
          <a:extLst>
            <a:ext uri="{FF2B5EF4-FFF2-40B4-BE49-F238E27FC236}">
              <a16:creationId xmlns:a16="http://schemas.microsoft.com/office/drawing/2014/main" id="{1A816386-793F-4925-8DA8-CB3EA88B851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3" name="Text Box 106">
          <a:extLst>
            <a:ext uri="{FF2B5EF4-FFF2-40B4-BE49-F238E27FC236}">
              <a16:creationId xmlns:a16="http://schemas.microsoft.com/office/drawing/2014/main" id="{50038AB9-ACEF-4791-BFA1-3A776BF6229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4" name="Text Box 107">
          <a:extLst>
            <a:ext uri="{FF2B5EF4-FFF2-40B4-BE49-F238E27FC236}">
              <a16:creationId xmlns:a16="http://schemas.microsoft.com/office/drawing/2014/main" id="{7713D238-205C-47F3-B8FD-4C8307430D3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5" name="Text Box 108">
          <a:extLst>
            <a:ext uri="{FF2B5EF4-FFF2-40B4-BE49-F238E27FC236}">
              <a16:creationId xmlns:a16="http://schemas.microsoft.com/office/drawing/2014/main" id="{3C2E56A6-94E1-434F-B57E-C92FDB18FEF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6" name="Text Box 109">
          <a:extLst>
            <a:ext uri="{FF2B5EF4-FFF2-40B4-BE49-F238E27FC236}">
              <a16:creationId xmlns:a16="http://schemas.microsoft.com/office/drawing/2014/main" id="{BD8E04CE-73F6-479D-A917-456D46D03C0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7" name="Text Box 2">
          <a:extLst>
            <a:ext uri="{FF2B5EF4-FFF2-40B4-BE49-F238E27FC236}">
              <a16:creationId xmlns:a16="http://schemas.microsoft.com/office/drawing/2014/main" id="{16249173-7B58-4670-94F1-C151380BD8C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8" name="Text Box 2">
          <a:extLst>
            <a:ext uri="{FF2B5EF4-FFF2-40B4-BE49-F238E27FC236}">
              <a16:creationId xmlns:a16="http://schemas.microsoft.com/office/drawing/2014/main" id="{9C3F6137-46A1-4480-9D38-3849D0B51C0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29" name="Text Box 2">
          <a:extLst>
            <a:ext uri="{FF2B5EF4-FFF2-40B4-BE49-F238E27FC236}">
              <a16:creationId xmlns:a16="http://schemas.microsoft.com/office/drawing/2014/main" id="{288ACC05-10DB-452A-AD37-F751DACDB77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0" name="Text Box 2">
          <a:extLst>
            <a:ext uri="{FF2B5EF4-FFF2-40B4-BE49-F238E27FC236}">
              <a16:creationId xmlns:a16="http://schemas.microsoft.com/office/drawing/2014/main" id="{87AD6375-646B-4737-A9B9-AEAE55A79F9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1" name="Text Box 2">
          <a:extLst>
            <a:ext uri="{FF2B5EF4-FFF2-40B4-BE49-F238E27FC236}">
              <a16:creationId xmlns:a16="http://schemas.microsoft.com/office/drawing/2014/main" id="{82F183FF-8E7F-4165-A166-16EF85E2D12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2" name="Text Box 2">
          <a:extLst>
            <a:ext uri="{FF2B5EF4-FFF2-40B4-BE49-F238E27FC236}">
              <a16:creationId xmlns:a16="http://schemas.microsoft.com/office/drawing/2014/main" id="{87E1EA4F-9055-4C79-A5B0-D22543B18A0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3" name="Text Box 2">
          <a:extLst>
            <a:ext uri="{FF2B5EF4-FFF2-40B4-BE49-F238E27FC236}">
              <a16:creationId xmlns:a16="http://schemas.microsoft.com/office/drawing/2014/main" id="{17F2F49E-84CD-4286-B261-7A9AF87E9C04}"/>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4" name="Text Box 2">
          <a:extLst>
            <a:ext uri="{FF2B5EF4-FFF2-40B4-BE49-F238E27FC236}">
              <a16:creationId xmlns:a16="http://schemas.microsoft.com/office/drawing/2014/main" id="{9850D383-D17D-482C-BBFF-7D9F7D1ADCC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5" name="Text Box 2">
          <a:extLst>
            <a:ext uri="{FF2B5EF4-FFF2-40B4-BE49-F238E27FC236}">
              <a16:creationId xmlns:a16="http://schemas.microsoft.com/office/drawing/2014/main" id="{4329C38C-E305-4237-863B-EF3D6D56D71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37</xdr:row>
      <xdr:rowOff>0</xdr:rowOff>
    </xdr:from>
    <xdr:ext cx="18490" cy="161924"/>
    <xdr:sp macro="" textlink="">
      <xdr:nvSpPr>
        <xdr:cNvPr id="1136" name="Text Box 2">
          <a:extLst>
            <a:ext uri="{FF2B5EF4-FFF2-40B4-BE49-F238E27FC236}">
              <a16:creationId xmlns:a16="http://schemas.microsoft.com/office/drawing/2014/main" id="{535F8136-5A46-4807-BA26-F22B875A4EC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37" name="Text Box 2">
          <a:extLst>
            <a:ext uri="{FF2B5EF4-FFF2-40B4-BE49-F238E27FC236}">
              <a16:creationId xmlns:a16="http://schemas.microsoft.com/office/drawing/2014/main" id="{9522817F-FD3E-4162-A572-CF326EB7F8B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38" name="Text Box 2">
          <a:extLst>
            <a:ext uri="{FF2B5EF4-FFF2-40B4-BE49-F238E27FC236}">
              <a16:creationId xmlns:a16="http://schemas.microsoft.com/office/drawing/2014/main" id="{92434AEA-1D87-4A7D-8860-9801593493D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39" name="Text Box 2">
          <a:extLst>
            <a:ext uri="{FF2B5EF4-FFF2-40B4-BE49-F238E27FC236}">
              <a16:creationId xmlns:a16="http://schemas.microsoft.com/office/drawing/2014/main" id="{30428B2B-8815-4532-A04B-C5C9A838BBD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0" name="Text Box 2">
          <a:extLst>
            <a:ext uri="{FF2B5EF4-FFF2-40B4-BE49-F238E27FC236}">
              <a16:creationId xmlns:a16="http://schemas.microsoft.com/office/drawing/2014/main" id="{C8BBD083-D85E-4EAA-8663-FB14F47963F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1" name="Text Box 2">
          <a:extLst>
            <a:ext uri="{FF2B5EF4-FFF2-40B4-BE49-F238E27FC236}">
              <a16:creationId xmlns:a16="http://schemas.microsoft.com/office/drawing/2014/main" id="{1DD3C5DA-A96A-409E-BD9E-EE9B3A6506E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2" name="Text Box 2">
          <a:extLst>
            <a:ext uri="{FF2B5EF4-FFF2-40B4-BE49-F238E27FC236}">
              <a16:creationId xmlns:a16="http://schemas.microsoft.com/office/drawing/2014/main" id="{8F153CE8-FF46-4BBF-9F6B-A2D6448649E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3" name="Text Box 2">
          <a:extLst>
            <a:ext uri="{FF2B5EF4-FFF2-40B4-BE49-F238E27FC236}">
              <a16:creationId xmlns:a16="http://schemas.microsoft.com/office/drawing/2014/main" id="{BECAF834-F3AF-459A-9DAC-57C265CD82A0}"/>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4" name="Text Box 2">
          <a:extLst>
            <a:ext uri="{FF2B5EF4-FFF2-40B4-BE49-F238E27FC236}">
              <a16:creationId xmlns:a16="http://schemas.microsoft.com/office/drawing/2014/main" id="{B4FE30B6-97AE-4C45-AE7C-A68757610572}"/>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5" name="Text Box 2">
          <a:extLst>
            <a:ext uri="{FF2B5EF4-FFF2-40B4-BE49-F238E27FC236}">
              <a16:creationId xmlns:a16="http://schemas.microsoft.com/office/drawing/2014/main" id="{08CD1397-EAE2-4EC1-9787-470AFF624995}"/>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6" name="Text Box 2">
          <a:extLst>
            <a:ext uri="{FF2B5EF4-FFF2-40B4-BE49-F238E27FC236}">
              <a16:creationId xmlns:a16="http://schemas.microsoft.com/office/drawing/2014/main" id="{8C5E7563-4253-46B1-8CC2-FE6A9207B1AC}"/>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7" name="Text Box 2">
          <a:extLst>
            <a:ext uri="{FF2B5EF4-FFF2-40B4-BE49-F238E27FC236}">
              <a16:creationId xmlns:a16="http://schemas.microsoft.com/office/drawing/2014/main" id="{594752AD-1C00-44A7-A26D-3B644D17048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8" name="Text Box 2">
          <a:extLst>
            <a:ext uri="{FF2B5EF4-FFF2-40B4-BE49-F238E27FC236}">
              <a16:creationId xmlns:a16="http://schemas.microsoft.com/office/drawing/2014/main" id="{F95CDD64-4E08-45D0-A145-29A13F4D63B3}"/>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49" name="Text Box 2">
          <a:extLst>
            <a:ext uri="{FF2B5EF4-FFF2-40B4-BE49-F238E27FC236}">
              <a16:creationId xmlns:a16="http://schemas.microsoft.com/office/drawing/2014/main" id="{E7F71AAA-AD15-4CB1-85C6-DA624E9289EE}"/>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0" name="Text Box 2">
          <a:extLst>
            <a:ext uri="{FF2B5EF4-FFF2-40B4-BE49-F238E27FC236}">
              <a16:creationId xmlns:a16="http://schemas.microsoft.com/office/drawing/2014/main" id="{E0C19A55-5582-476A-BEAD-620743BF063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1" name="Text Box 2">
          <a:extLst>
            <a:ext uri="{FF2B5EF4-FFF2-40B4-BE49-F238E27FC236}">
              <a16:creationId xmlns:a16="http://schemas.microsoft.com/office/drawing/2014/main" id="{32F2567F-FFC0-48FC-A91F-C6B88B865C2D}"/>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2" name="Text Box 2">
          <a:extLst>
            <a:ext uri="{FF2B5EF4-FFF2-40B4-BE49-F238E27FC236}">
              <a16:creationId xmlns:a16="http://schemas.microsoft.com/office/drawing/2014/main" id="{37BAA0BC-32A0-49DA-B213-937371169F9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3" name="Text Box 2">
          <a:extLst>
            <a:ext uri="{FF2B5EF4-FFF2-40B4-BE49-F238E27FC236}">
              <a16:creationId xmlns:a16="http://schemas.microsoft.com/office/drawing/2014/main" id="{29CA6AC0-67A4-4C3E-8A21-2857DDB12288}"/>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4" name="Text Box 2">
          <a:extLst>
            <a:ext uri="{FF2B5EF4-FFF2-40B4-BE49-F238E27FC236}">
              <a16:creationId xmlns:a16="http://schemas.microsoft.com/office/drawing/2014/main" id="{68DDDF7F-70A4-447B-946E-A220FECE246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5" name="Text Box 2">
          <a:extLst>
            <a:ext uri="{FF2B5EF4-FFF2-40B4-BE49-F238E27FC236}">
              <a16:creationId xmlns:a16="http://schemas.microsoft.com/office/drawing/2014/main" id="{D52E0A14-4F9C-4F3F-B142-F695A954518B}"/>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6" name="Text Box 2">
          <a:extLst>
            <a:ext uri="{FF2B5EF4-FFF2-40B4-BE49-F238E27FC236}">
              <a16:creationId xmlns:a16="http://schemas.microsoft.com/office/drawing/2014/main" id="{6C9C8165-181C-49E8-9D51-A6A4F266B4F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7" name="Text Box 2">
          <a:extLst>
            <a:ext uri="{FF2B5EF4-FFF2-40B4-BE49-F238E27FC236}">
              <a16:creationId xmlns:a16="http://schemas.microsoft.com/office/drawing/2014/main" id="{034F96D6-F242-414A-86B5-2B771E7D860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8" name="Text Box 2">
          <a:extLst>
            <a:ext uri="{FF2B5EF4-FFF2-40B4-BE49-F238E27FC236}">
              <a16:creationId xmlns:a16="http://schemas.microsoft.com/office/drawing/2014/main" id="{5B5203AC-2EA3-49C8-97D1-EFF3027F04CF}"/>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59" name="Text Box 2">
          <a:extLst>
            <a:ext uri="{FF2B5EF4-FFF2-40B4-BE49-F238E27FC236}">
              <a16:creationId xmlns:a16="http://schemas.microsoft.com/office/drawing/2014/main" id="{ADE2C50D-670F-4E51-BAC0-8A5E36AC26B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60" name="Text Box 2">
          <a:extLst>
            <a:ext uri="{FF2B5EF4-FFF2-40B4-BE49-F238E27FC236}">
              <a16:creationId xmlns:a16="http://schemas.microsoft.com/office/drawing/2014/main" id="{0E5D5B30-C001-4C21-8A42-0AF5C9CC1D36}"/>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61" name="Text Box 2">
          <a:extLst>
            <a:ext uri="{FF2B5EF4-FFF2-40B4-BE49-F238E27FC236}">
              <a16:creationId xmlns:a16="http://schemas.microsoft.com/office/drawing/2014/main" id="{CD0BB8CF-8E45-448B-A4DE-6174C10A1181}"/>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37</xdr:row>
      <xdr:rowOff>0</xdr:rowOff>
    </xdr:from>
    <xdr:ext cx="18490" cy="161924"/>
    <xdr:sp macro="" textlink="">
      <xdr:nvSpPr>
        <xdr:cNvPr id="1162" name="Text Box 2">
          <a:extLst>
            <a:ext uri="{FF2B5EF4-FFF2-40B4-BE49-F238E27FC236}">
              <a16:creationId xmlns:a16="http://schemas.microsoft.com/office/drawing/2014/main" id="{EF2E620B-E279-4FD0-BF0D-B2EC3744D459}"/>
            </a:ext>
          </a:extLst>
        </xdr:cNvPr>
        <xdr:cNvSpPr txBox="1">
          <a:spLocks noChangeArrowheads="1"/>
        </xdr:cNvSpPr>
      </xdr:nvSpPr>
      <xdr:spPr bwMode="auto">
        <a:xfrm>
          <a:off x="400050" y="53721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3" name="Text Box 2">
          <a:extLst>
            <a:ext uri="{FF2B5EF4-FFF2-40B4-BE49-F238E27FC236}">
              <a16:creationId xmlns:a16="http://schemas.microsoft.com/office/drawing/2014/main" id="{8D62E7E2-A24E-47A4-A355-F515A3D446FB}"/>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4" name="Text Box 2">
          <a:extLst>
            <a:ext uri="{FF2B5EF4-FFF2-40B4-BE49-F238E27FC236}">
              <a16:creationId xmlns:a16="http://schemas.microsoft.com/office/drawing/2014/main" id="{034164FE-8DCC-46F4-B5A4-5E6DD639B39B}"/>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5" name="Text Box 2">
          <a:extLst>
            <a:ext uri="{FF2B5EF4-FFF2-40B4-BE49-F238E27FC236}">
              <a16:creationId xmlns:a16="http://schemas.microsoft.com/office/drawing/2014/main" id="{106A528F-F1CF-41CD-9868-47571F0D1FD2}"/>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6" name="Text Box 2">
          <a:extLst>
            <a:ext uri="{FF2B5EF4-FFF2-40B4-BE49-F238E27FC236}">
              <a16:creationId xmlns:a16="http://schemas.microsoft.com/office/drawing/2014/main" id="{95BDD5D7-BEB6-4AB5-9456-9B17FB90515E}"/>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7" name="Text Box 2">
          <a:extLst>
            <a:ext uri="{FF2B5EF4-FFF2-40B4-BE49-F238E27FC236}">
              <a16:creationId xmlns:a16="http://schemas.microsoft.com/office/drawing/2014/main" id="{1F0C9353-1351-48B9-B52D-5EA5EE684F0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8" name="Text Box 2">
          <a:extLst>
            <a:ext uri="{FF2B5EF4-FFF2-40B4-BE49-F238E27FC236}">
              <a16:creationId xmlns:a16="http://schemas.microsoft.com/office/drawing/2014/main" id="{494FB2AB-0483-49EA-BEC0-9A13C43BBA9A}"/>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69" name="Text Box 2">
          <a:extLst>
            <a:ext uri="{FF2B5EF4-FFF2-40B4-BE49-F238E27FC236}">
              <a16:creationId xmlns:a16="http://schemas.microsoft.com/office/drawing/2014/main" id="{604DD059-5FF8-4F77-9ED9-39ECFE92A297}"/>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70" name="Text Box 2">
          <a:extLst>
            <a:ext uri="{FF2B5EF4-FFF2-40B4-BE49-F238E27FC236}">
              <a16:creationId xmlns:a16="http://schemas.microsoft.com/office/drawing/2014/main" id="{B4A88A8C-AD8E-4F5F-A256-9D250D9E6B35}"/>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171" name="Text Box 2">
          <a:extLst>
            <a:ext uri="{FF2B5EF4-FFF2-40B4-BE49-F238E27FC236}">
              <a16:creationId xmlns:a16="http://schemas.microsoft.com/office/drawing/2014/main" id="{53EC22FA-F966-40BD-8FE4-AD03FEA67D06}"/>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2" name="Text Box 2">
          <a:extLst>
            <a:ext uri="{FF2B5EF4-FFF2-40B4-BE49-F238E27FC236}">
              <a16:creationId xmlns:a16="http://schemas.microsoft.com/office/drawing/2014/main" id="{6354DD59-7C3D-477D-81A1-85C5A7964CD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3" name="Text Box 2">
          <a:extLst>
            <a:ext uri="{FF2B5EF4-FFF2-40B4-BE49-F238E27FC236}">
              <a16:creationId xmlns:a16="http://schemas.microsoft.com/office/drawing/2014/main" id="{58CAAF95-157D-4E0F-B96B-C17B81BFF3B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4" name="Text Box 2">
          <a:extLst>
            <a:ext uri="{FF2B5EF4-FFF2-40B4-BE49-F238E27FC236}">
              <a16:creationId xmlns:a16="http://schemas.microsoft.com/office/drawing/2014/main" id="{D1517619-55A4-43E2-B6D9-C8E7BF921CB4}"/>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5" name="Text Box 2">
          <a:extLst>
            <a:ext uri="{FF2B5EF4-FFF2-40B4-BE49-F238E27FC236}">
              <a16:creationId xmlns:a16="http://schemas.microsoft.com/office/drawing/2014/main" id="{5E56D5A7-D4DC-4E79-990D-9225662862F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6" name="Text Box 2">
          <a:extLst>
            <a:ext uri="{FF2B5EF4-FFF2-40B4-BE49-F238E27FC236}">
              <a16:creationId xmlns:a16="http://schemas.microsoft.com/office/drawing/2014/main" id="{E3EB37EB-511C-4E2D-8D3C-700A16CAE76D}"/>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7" name="Text Box 2">
          <a:extLst>
            <a:ext uri="{FF2B5EF4-FFF2-40B4-BE49-F238E27FC236}">
              <a16:creationId xmlns:a16="http://schemas.microsoft.com/office/drawing/2014/main" id="{EF4918AD-A3EF-42EB-A27B-B298B2D2B84B}"/>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8" name="Text Box 2">
          <a:extLst>
            <a:ext uri="{FF2B5EF4-FFF2-40B4-BE49-F238E27FC236}">
              <a16:creationId xmlns:a16="http://schemas.microsoft.com/office/drawing/2014/main" id="{B77DD973-1A29-43C9-89BD-FC80DB4A8E3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79" name="Text Box 2">
          <a:extLst>
            <a:ext uri="{FF2B5EF4-FFF2-40B4-BE49-F238E27FC236}">
              <a16:creationId xmlns:a16="http://schemas.microsoft.com/office/drawing/2014/main" id="{372CD659-7A15-4B03-9D32-93FB73F2765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80" name="Text Box 2">
          <a:extLst>
            <a:ext uri="{FF2B5EF4-FFF2-40B4-BE49-F238E27FC236}">
              <a16:creationId xmlns:a16="http://schemas.microsoft.com/office/drawing/2014/main" id="{7D8BE4D2-09F1-4968-BCF7-47DE682DB80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81" name="Text Box 2">
          <a:extLst>
            <a:ext uri="{FF2B5EF4-FFF2-40B4-BE49-F238E27FC236}">
              <a16:creationId xmlns:a16="http://schemas.microsoft.com/office/drawing/2014/main" id="{5036452E-F504-4959-B237-4EB37A9A80B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2" name="Text Box 2">
          <a:extLst>
            <a:ext uri="{FF2B5EF4-FFF2-40B4-BE49-F238E27FC236}">
              <a16:creationId xmlns:a16="http://schemas.microsoft.com/office/drawing/2014/main" id="{590BD00C-9C92-4346-A803-3D475201F3D4}"/>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3" name="Text Box 2">
          <a:extLst>
            <a:ext uri="{FF2B5EF4-FFF2-40B4-BE49-F238E27FC236}">
              <a16:creationId xmlns:a16="http://schemas.microsoft.com/office/drawing/2014/main" id="{B5F7BA13-9BE1-4CAF-8EDB-B8E1EA3E7B03}"/>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4" name="Text Box 2">
          <a:extLst>
            <a:ext uri="{FF2B5EF4-FFF2-40B4-BE49-F238E27FC236}">
              <a16:creationId xmlns:a16="http://schemas.microsoft.com/office/drawing/2014/main" id="{B66F57FE-CE93-48CD-BB29-47EF2AD32647}"/>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5" name="Text Box 2">
          <a:extLst>
            <a:ext uri="{FF2B5EF4-FFF2-40B4-BE49-F238E27FC236}">
              <a16:creationId xmlns:a16="http://schemas.microsoft.com/office/drawing/2014/main" id="{55B39057-03E8-4521-8579-7A84F4833483}"/>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6" name="Text Box 2">
          <a:extLst>
            <a:ext uri="{FF2B5EF4-FFF2-40B4-BE49-F238E27FC236}">
              <a16:creationId xmlns:a16="http://schemas.microsoft.com/office/drawing/2014/main" id="{A7AD54F6-DEE7-4BFD-872B-0DBA5976BBF0}"/>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7" name="Text Box 2">
          <a:extLst>
            <a:ext uri="{FF2B5EF4-FFF2-40B4-BE49-F238E27FC236}">
              <a16:creationId xmlns:a16="http://schemas.microsoft.com/office/drawing/2014/main" id="{CB93B2FC-F37A-4D1F-B17C-BD595DDC562A}"/>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8" name="Text Box 2">
          <a:extLst>
            <a:ext uri="{FF2B5EF4-FFF2-40B4-BE49-F238E27FC236}">
              <a16:creationId xmlns:a16="http://schemas.microsoft.com/office/drawing/2014/main" id="{17F7EF0C-E177-4D4E-B612-DCA4C96DAF98}"/>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89" name="Text Box 2">
          <a:extLst>
            <a:ext uri="{FF2B5EF4-FFF2-40B4-BE49-F238E27FC236}">
              <a16:creationId xmlns:a16="http://schemas.microsoft.com/office/drawing/2014/main" id="{2B98A763-5AA0-4599-AFA2-22A03077420F}"/>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90" name="Text Box 2">
          <a:extLst>
            <a:ext uri="{FF2B5EF4-FFF2-40B4-BE49-F238E27FC236}">
              <a16:creationId xmlns:a16="http://schemas.microsoft.com/office/drawing/2014/main" id="{71C19FAB-AD2D-4C93-BD98-6EE21E205858}"/>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191" name="Text Box 2">
          <a:extLst>
            <a:ext uri="{FF2B5EF4-FFF2-40B4-BE49-F238E27FC236}">
              <a16:creationId xmlns:a16="http://schemas.microsoft.com/office/drawing/2014/main" id="{20D889FB-0A46-4E87-BB1E-03D9F3A95656}"/>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2" name="Text Box 2">
          <a:extLst>
            <a:ext uri="{FF2B5EF4-FFF2-40B4-BE49-F238E27FC236}">
              <a16:creationId xmlns:a16="http://schemas.microsoft.com/office/drawing/2014/main" id="{B9D618C0-9DDD-48B0-9F53-D306A499707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3" name="Text Box 2">
          <a:extLst>
            <a:ext uri="{FF2B5EF4-FFF2-40B4-BE49-F238E27FC236}">
              <a16:creationId xmlns:a16="http://schemas.microsoft.com/office/drawing/2014/main" id="{726F7291-FCD4-4502-A101-4F009450951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4" name="Text Box 2">
          <a:extLst>
            <a:ext uri="{FF2B5EF4-FFF2-40B4-BE49-F238E27FC236}">
              <a16:creationId xmlns:a16="http://schemas.microsoft.com/office/drawing/2014/main" id="{76B7A7A9-02C1-49A2-8AA3-9642DDF34DF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5" name="Text Box 2">
          <a:extLst>
            <a:ext uri="{FF2B5EF4-FFF2-40B4-BE49-F238E27FC236}">
              <a16:creationId xmlns:a16="http://schemas.microsoft.com/office/drawing/2014/main" id="{48BD1186-0921-408D-B2B4-E7E0B2422F2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6" name="Text Box 2">
          <a:extLst>
            <a:ext uri="{FF2B5EF4-FFF2-40B4-BE49-F238E27FC236}">
              <a16:creationId xmlns:a16="http://schemas.microsoft.com/office/drawing/2014/main" id="{CEDA5EAC-79E4-44B8-8CCC-852C515C32B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7" name="Text Box 2">
          <a:extLst>
            <a:ext uri="{FF2B5EF4-FFF2-40B4-BE49-F238E27FC236}">
              <a16:creationId xmlns:a16="http://schemas.microsoft.com/office/drawing/2014/main" id="{4D3D1FC3-A279-4BE5-BAC7-93AE9D4A779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8" name="Text Box 2">
          <a:extLst>
            <a:ext uri="{FF2B5EF4-FFF2-40B4-BE49-F238E27FC236}">
              <a16:creationId xmlns:a16="http://schemas.microsoft.com/office/drawing/2014/main" id="{EDD2190F-1A2B-409C-838D-55128014608E}"/>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199" name="Text Box 2">
          <a:extLst>
            <a:ext uri="{FF2B5EF4-FFF2-40B4-BE49-F238E27FC236}">
              <a16:creationId xmlns:a16="http://schemas.microsoft.com/office/drawing/2014/main" id="{0C0DB1BE-9A81-46D7-8ADE-7EAD7D82FF7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200" name="Text Box 2">
          <a:extLst>
            <a:ext uri="{FF2B5EF4-FFF2-40B4-BE49-F238E27FC236}">
              <a16:creationId xmlns:a16="http://schemas.microsoft.com/office/drawing/2014/main" id="{2F009F9F-ACCB-4197-86E3-D057930BF524}"/>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201" name="Text Box 2">
          <a:extLst>
            <a:ext uri="{FF2B5EF4-FFF2-40B4-BE49-F238E27FC236}">
              <a16:creationId xmlns:a16="http://schemas.microsoft.com/office/drawing/2014/main" id="{4A1C0557-4421-4A76-9FA1-3D1B42A9C61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2" name="Text Box 100">
          <a:extLst>
            <a:ext uri="{FF2B5EF4-FFF2-40B4-BE49-F238E27FC236}">
              <a16:creationId xmlns:a16="http://schemas.microsoft.com/office/drawing/2014/main" id="{33D849A5-7A95-41DA-B99C-FA9AB5E4CF9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3" name="Text Box 101">
          <a:extLst>
            <a:ext uri="{FF2B5EF4-FFF2-40B4-BE49-F238E27FC236}">
              <a16:creationId xmlns:a16="http://schemas.microsoft.com/office/drawing/2014/main" id="{755B6B3C-CAD8-43D8-84B7-3EF942E6DC3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4" name="Text Box 102">
          <a:extLst>
            <a:ext uri="{FF2B5EF4-FFF2-40B4-BE49-F238E27FC236}">
              <a16:creationId xmlns:a16="http://schemas.microsoft.com/office/drawing/2014/main" id="{B2C53960-D84A-451E-885B-5D201D8DB98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5" name="Text Box 103">
          <a:extLst>
            <a:ext uri="{FF2B5EF4-FFF2-40B4-BE49-F238E27FC236}">
              <a16:creationId xmlns:a16="http://schemas.microsoft.com/office/drawing/2014/main" id="{FCF20A94-7BCE-4392-B3AE-1950068771D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6" name="Text Box 104">
          <a:extLst>
            <a:ext uri="{FF2B5EF4-FFF2-40B4-BE49-F238E27FC236}">
              <a16:creationId xmlns:a16="http://schemas.microsoft.com/office/drawing/2014/main" id="{4B4A7E65-21B3-4005-A880-CAE9CAD84A3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7" name="Text Box 105">
          <a:extLst>
            <a:ext uri="{FF2B5EF4-FFF2-40B4-BE49-F238E27FC236}">
              <a16:creationId xmlns:a16="http://schemas.microsoft.com/office/drawing/2014/main" id="{E407B626-4769-4FB4-AD04-9F57F5594FF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8" name="Text Box 106">
          <a:extLst>
            <a:ext uri="{FF2B5EF4-FFF2-40B4-BE49-F238E27FC236}">
              <a16:creationId xmlns:a16="http://schemas.microsoft.com/office/drawing/2014/main" id="{81D130C4-9DFB-4DA4-AB9D-1C947F53F05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09" name="Text Box 107">
          <a:extLst>
            <a:ext uri="{FF2B5EF4-FFF2-40B4-BE49-F238E27FC236}">
              <a16:creationId xmlns:a16="http://schemas.microsoft.com/office/drawing/2014/main" id="{0FB5894B-C6F2-44CF-B386-4D0910F576D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0" name="Text Box 108">
          <a:extLst>
            <a:ext uri="{FF2B5EF4-FFF2-40B4-BE49-F238E27FC236}">
              <a16:creationId xmlns:a16="http://schemas.microsoft.com/office/drawing/2014/main" id="{44BF528B-AE83-407E-8811-027FC2EB017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1" name="Text Box 109">
          <a:extLst>
            <a:ext uri="{FF2B5EF4-FFF2-40B4-BE49-F238E27FC236}">
              <a16:creationId xmlns:a16="http://schemas.microsoft.com/office/drawing/2014/main" id="{DDAAEAF7-A16C-40AE-BBA7-ED64A0E98F6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2" name="Text Box 2">
          <a:extLst>
            <a:ext uri="{FF2B5EF4-FFF2-40B4-BE49-F238E27FC236}">
              <a16:creationId xmlns:a16="http://schemas.microsoft.com/office/drawing/2014/main" id="{C5443265-E08F-47DC-BD3E-0AFC64722DD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3" name="Text Box 2">
          <a:extLst>
            <a:ext uri="{FF2B5EF4-FFF2-40B4-BE49-F238E27FC236}">
              <a16:creationId xmlns:a16="http://schemas.microsoft.com/office/drawing/2014/main" id="{A991E580-113C-449C-B4DB-BD41BC3F271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4" name="Text Box 2">
          <a:extLst>
            <a:ext uri="{FF2B5EF4-FFF2-40B4-BE49-F238E27FC236}">
              <a16:creationId xmlns:a16="http://schemas.microsoft.com/office/drawing/2014/main" id="{BD0E3A13-8DC1-45AB-A86B-0BB819587DB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5" name="Text Box 2">
          <a:extLst>
            <a:ext uri="{FF2B5EF4-FFF2-40B4-BE49-F238E27FC236}">
              <a16:creationId xmlns:a16="http://schemas.microsoft.com/office/drawing/2014/main" id="{A140AF43-2F11-4E08-AF08-06DF6C0C961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6" name="Text Box 2">
          <a:extLst>
            <a:ext uri="{FF2B5EF4-FFF2-40B4-BE49-F238E27FC236}">
              <a16:creationId xmlns:a16="http://schemas.microsoft.com/office/drawing/2014/main" id="{C7B478F6-88B7-4A98-861B-CA06A2044C5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7" name="Text Box 2">
          <a:extLst>
            <a:ext uri="{FF2B5EF4-FFF2-40B4-BE49-F238E27FC236}">
              <a16:creationId xmlns:a16="http://schemas.microsoft.com/office/drawing/2014/main" id="{7A0A4024-2198-4508-9A54-7BCFD57534D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8" name="Text Box 2">
          <a:extLst>
            <a:ext uri="{FF2B5EF4-FFF2-40B4-BE49-F238E27FC236}">
              <a16:creationId xmlns:a16="http://schemas.microsoft.com/office/drawing/2014/main" id="{CD90CBE9-6B53-4E2F-B3CC-316E5E12B40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19" name="Text Box 2">
          <a:extLst>
            <a:ext uri="{FF2B5EF4-FFF2-40B4-BE49-F238E27FC236}">
              <a16:creationId xmlns:a16="http://schemas.microsoft.com/office/drawing/2014/main" id="{A663C15D-2DE2-4453-A25E-09795044551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20" name="Text Box 2">
          <a:extLst>
            <a:ext uri="{FF2B5EF4-FFF2-40B4-BE49-F238E27FC236}">
              <a16:creationId xmlns:a16="http://schemas.microsoft.com/office/drawing/2014/main" id="{5D019FD0-BDEB-4169-92D2-40C2C5CDF16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221" name="Text Box 2">
          <a:extLst>
            <a:ext uri="{FF2B5EF4-FFF2-40B4-BE49-F238E27FC236}">
              <a16:creationId xmlns:a16="http://schemas.microsoft.com/office/drawing/2014/main" id="{BC12C9C6-86A3-4D6C-9C62-BA582376F4C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2" name="Text Box 2">
          <a:extLst>
            <a:ext uri="{FF2B5EF4-FFF2-40B4-BE49-F238E27FC236}">
              <a16:creationId xmlns:a16="http://schemas.microsoft.com/office/drawing/2014/main" id="{988A3910-EBE3-44E8-8009-A1C4623791B1}"/>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3" name="Text Box 2">
          <a:extLst>
            <a:ext uri="{FF2B5EF4-FFF2-40B4-BE49-F238E27FC236}">
              <a16:creationId xmlns:a16="http://schemas.microsoft.com/office/drawing/2014/main" id="{AA090BB9-B628-447A-812F-AED47FFF18F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4" name="Text Box 2">
          <a:extLst>
            <a:ext uri="{FF2B5EF4-FFF2-40B4-BE49-F238E27FC236}">
              <a16:creationId xmlns:a16="http://schemas.microsoft.com/office/drawing/2014/main" id="{51C3AAEB-B8E3-4866-9F6B-F6176224923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5" name="Text Box 2">
          <a:extLst>
            <a:ext uri="{FF2B5EF4-FFF2-40B4-BE49-F238E27FC236}">
              <a16:creationId xmlns:a16="http://schemas.microsoft.com/office/drawing/2014/main" id="{6D9BEC45-A334-4E99-9F1F-FA80E1D16E1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6" name="Text Box 2">
          <a:extLst>
            <a:ext uri="{FF2B5EF4-FFF2-40B4-BE49-F238E27FC236}">
              <a16:creationId xmlns:a16="http://schemas.microsoft.com/office/drawing/2014/main" id="{28A64FB9-C3A8-4206-8E4D-871BEE3EC3C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7" name="Text Box 2">
          <a:extLst>
            <a:ext uri="{FF2B5EF4-FFF2-40B4-BE49-F238E27FC236}">
              <a16:creationId xmlns:a16="http://schemas.microsoft.com/office/drawing/2014/main" id="{F510CF1A-101A-4FE2-A64B-AD61A9E8A56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8" name="Text Box 2">
          <a:extLst>
            <a:ext uri="{FF2B5EF4-FFF2-40B4-BE49-F238E27FC236}">
              <a16:creationId xmlns:a16="http://schemas.microsoft.com/office/drawing/2014/main" id="{2156A0A9-5632-4684-926E-B002AAB9B551}"/>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29" name="Text Box 2">
          <a:extLst>
            <a:ext uri="{FF2B5EF4-FFF2-40B4-BE49-F238E27FC236}">
              <a16:creationId xmlns:a16="http://schemas.microsoft.com/office/drawing/2014/main" id="{B86BF0FD-89FF-4D1C-9D47-3C8F2764FED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30" name="Text Box 2">
          <a:extLst>
            <a:ext uri="{FF2B5EF4-FFF2-40B4-BE49-F238E27FC236}">
              <a16:creationId xmlns:a16="http://schemas.microsoft.com/office/drawing/2014/main" id="{8B3E0FDD-A731-4458-AAFF-C503E22DEF1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31" name="Text Box 2">
          <a:extLst>
            <a:ext uri="{FF2B5EF4-FFF2-40B4-BE49-F238E27FC236}">
              <a16:creationId xmlns:a16="http://schemas.microsoft.com/office/drawing/2014/main" id="{12D7796E-3E7D-4797-862E-C128096C873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2" name="Text Box 2">
          <a:extLst>
            <a:ext uri="{FF2B5EF4-FFF2-40B4-BE49-F238E27FC236}">
              <a16:creationId xmlns:a16="http://schemas.microsoft.com/office/drawing/2014/main" id="{AF3C239E-8238-4341-A83D-23EC067A3EC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3" name="Text Box 2">
          <a:extLst>
            <a:ext uri="{FF2B5EF4-FFF2-40B4-BE49-F238E27FC236}">
              <a16:creationId xmlns:a16="http://schemas.microsoft.com/office/drawing/2014/main" id="{AE7735FF-C786-4A3A-A228-0C0249AA7F6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4" name="Text Box 2">
          <a:extLst>
            <a:ext uri="{FF2B5EF4-FFF2-40B4-BE49-F238E27FC236}">
              <a16:creationId xmlns:a16="http://schemas.microsoft.com/office/drawing/2014/main" id="{A6CED41F-E9CE-4932-A179-94F19BB65D5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5" name="Text Box 2">
          <a:extLst>
            <a:ext uri="{FF2B5EF4-FFF2-40B4-BE49-F238E27FC236}">
              <a16:creationId xmlns:a16="http://schemas.microsoft.com/office/drawing/2014/main" id="{42897F1C-E460-4DDF-9A1B-6A6FB3B5A8D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6" name="Text Box 2">
          <a:extLst>
            <a:ext uri="{FF2B5EF4-FFF2-40B4-BE49-F238E27FC236}">
              <a16:creationId xmlns:a16="http://schemas.microsoft.com/office/drawing/2014/main" id="{79565276-A34F-4DDC-8EAF-6E1A84C833B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7" name="Text Box 2">
          <a:extLst>
            <a:ext uri="{FF2B5EF4-FFF2-40B4-BE49-F238E27FC236}">
              <a16:creationId xmlns:a16="http://schemas.microsoft.com/office/drawing/2014/main" id="{356EFCC3-4408-43C2-85A4-148D0FC1497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8" name="Text Box 2">
          <a:extLst>
            <a:ext uri="{FF2B5EF4-FFF2-40B4-BE49-F238E27FC236}">
              <a16:creationId xmlns:a16="http://schemas.microsoft.com/office/drawing/2014/main" id="{63BD76B7-1E7E-48D9-B4F6-693F1FFCFE1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39" name="Text Box 2">
          <a:extLst>
            <a:ext uri="{FF2B5EF4-FFF2-40B4-BE49-F238E27FC236}">
              <a16:creationId xmlns:a16="http://schemas.microsoft.com/office/drawing/2014/main" id="{508A7A6B-2E86-4C5F-A7C2-42399E84BE7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40" name="Text Box 2">
          <a:extLst>
            <a:ext uri="{FF2B5EF4-FFF2-40B4-BE49-F238E27FC236}">
              <a16:creationId xmlns:a16="http://schemas.microsoft.com/office/drawing/2014/main" id="{45F1EA15-951E-40F9-B777-ACE044C4E4B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41" name="Text Box 2">
          <a:extLst>
            <a:ext uri="{FF2B5EF4-FFF2-40B4-BE49-F238E27FC236}">
              <a16:creationId xmlns:a16="http://schemas.microsoft.com/office/drawing/2014/main" id="{B1E2C376-6ABB-4D21-B875-B7C12661D38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2" name="Text Box 2">
          <a:extLst>
            <a:ext uri="{FF2B5EF4-FFF2-40B4-BE49-F238E27FC236}">
              <a16:creationId xmlns:a16="http://schemas.microsoft.com/office/drawing/2014/main" id="{CF0F1480-4738-4EDF-881B-04CA22B0295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3" name="Text Box 2">
          <a:extLst>
            <a:ext uri="{FF2B5EF4-FFF2-40B4-BE49-F238E27FC236}">
              <a16:creationId xmlns:a16="http://schemas.microsoft.com/office/drawing/2014/main" id="{9D054152-B49B-4405-B436-40281344BA7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4" name="Text Box 2">
          <a:extLst>
            <a:ext uri="{FF2B5EF4-FFF2-40B4-BE49-F238E27FC236}">
              <a16:creationId xmlns:a16="http://schemas.microsoft.com/office/drawing/2014/main" id="{5E704ECD-DCDE-440B-ABE2-F54BB5F2753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5" name="Text Box 2">
          <a:extLst>
            <a:ext uri="{FF2B5EF4-FFF2-40B4-BE49-F238E27FC236}">
              <a16:creationId xmlns:a16="http://schemas.microsoft.com/office/drawing/2014/main" id="{C6B0F88D-7F77-464C-8F98-EA264440BE3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6" name="Text Box 2">
          <a:extLst>
            <a:ext uri="{FF2B5EF4-FFF2-40B4-BE49-F238E27FC236}">
              <a16:creationId xmlns:a16="http://schemas.microsoft.com/office/drawing/2014/main" id="{BDD622DD-E8DE-4898-8D87-27AF61873F5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7" name="Text Box 2">
          <a:extLst>
            <a:ext uri="{FF2B5EF4-FFF2-40B4-BE49-F238E27FC236}">
              <a16:creationId xmlns:a16="http://schemas.microsoft.com/office/drawing/2014/main" id="{DC98DAB4-DA8E-4C86-86CE-2749084C897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8" name="Text Box 2">
          <a:extLst>
            <a:ext uri="{FF2B5EF4-FFF2-40B4-BE49-F238E27FC236}">
              <a16:creationId xmlns:a16="http://schemas.microsoft.com/office/drawing/2014/main" id="{32F612CB-B664-4076-BDEA-EBDE37B1F89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49" name="Text Box 2">
          <a:extLst>
            <a:ext uri="{FF2B5EF4-FFF2-40B4-BE49-F238E27FC236}">
              <a16:creationId xmlns:a16="http://schemas.microsoft.com/office/drawing/2014/main" id="{C59C3F11-1F5E-4E46-9522-A2F15008495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50" name="Text Box 2">
          <a:extLst>
            <a:ext uri="{FF2B5EF4-FFF2-40B4-BE49-F238E27FC236}">
              <a16:creationId xmlns:a16="http://schemas.microsoft.com/office/drawing/2014/main" id="{8BCB1730-478A-41CC-97A2-C487B434874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251" name="Text Box 2">
          <a:extLst>
            <a:ext uri="{FF2B5EF4-FFF2-40B4-BE49-F238E27FC236}">
              <a16:creationId xmlns:a16="http://schemas.microsoft.com/office/drawing/2014/main" id="{7CDD3EC8-4445-484E-9574-07B8A89FECD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2" name="Text Box 2">
          <a:extLst>
            <a:ext uri="{FF2B5EF4-FFF2-40B4-BE49-F238E27FC236}">
              <a16:creationId xmlns:a16="http://schemas.microsoft.com/office/drawing/2014/main" id="{030B6173-98F4-4AC6-A4CA-B020671E346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3" name="Text Box 2">
          <a:extLst>
            <a:ext uri="{FF2B5EF4-FFF2-40B4-BE49-F238E27FC236}">
              <a16:creationId xmlns:a16="http://schemas.microsoft.com/office/drawing/2014/main" id="{924A66D5-5696-4262-BAA6-13CEC208C41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4" name="Text Box 2">
          <a:extLst>
            <a:ext uri="{FF2B5EF4-FFF2-40B4-BE49-F238E27FC236}">
              <a16:creationId xmlns:a16="http://schemas.microsoft.com/office/drawing/2014/main" id="{37243030-E838-40E9-998E-3AC0B1A9911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5" name="Text Box 2">
          <a:extLst>
            <a:ext uri="{FF2B5EF4-FFF2-40B4-BE49-F238E27FC236}">
              <a16:creationId xmlns:a16="http://schemas.microsoft.com/office/drawing/2014/main" id="{63761F68-7221-4CE8-9B4F-C2FC82E5E80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6" name="Text Box 2">
          <a:extLst>
            <a:ext uri="{FF2B5EF4-FFF2-40B4-BE49-F238E27FC236}">
              <a16:creationId xmlns:a16="http://schemas.microsoft.com/office/drawing/2014/main" id="{93A14F46-DF7D-4400-A888-FED30DA52FC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7" name="Text Box 2">
          <a:extLst>
            <a:ext uri="{FF2B5EF4-FFF2-40B4-BE49-F238E27FC236}">
              <a16:creationId xmlns:a16="http://schemas.microsoft.com/office/drawing/2014/main" id="{79AC1069-9474-497D-A556-7FB01587D1E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8" name="Text Box 2">
          <a:extLst>
            <a:ext uri="{FF2B5EF4-FFF2-40B4-BE49-F238E27FC236}">
              <a16:creationId xmlns:a16="http://schemas.microsoft.com/office/drawing/2014/main" id="{115F661A-F4FA-44D8-A3E8-3D502B44374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59" name="Text Box 2">
          <a:extLst>
            <a:ext uri="{FF2B5EF4-FFF2-40B4-BE49-F238E27FC236}">
              <a16:creationId xmlns:a16="http://schemas.microsoft.com/office/drawing/2014/main" id="{374B8D32-C993-4CE0-A157-D4F6FFCD2AE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0" name="Text Box 2">
          <a:extLst>
            <a:ext uri="{FF2B5EF4-FFF2-40B4-BE49-F238E27FC236}">
              <a16:creationId xmlns:a16="http://schemas.microsoft.com/office/drawing/2014/main" id="{35437F36-4DAB-4F30-A87A-5E5DA4217E5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1" name="Text Box 2">
          <a:extLst>
            <a:ext uri="{FF2B5EF4-FFF2-40B4-BE49-F238E27FC236}">
              <a16:creationId xmlns:a16="http://schemas.microsoft.com/office/drawing/2014/main" id="{C43A2255-A2A7-4D29-A929-974AAF0AD23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2" name="Text Box 2">
          <a:extLst>
            <a:ext uri="{FF2B5EF4-FFF2-40B4-BE49-F238E27FC236}">
              <a16:creationId xmlns:a16="http://schemas.microsoft.com/office/drawing/2014/main" id="{C5FD288A-1F69-4D61-8C82-FF481A006FD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3" name="Text Box 2">
          <a:extLst>
            <a:ext uri="{FF2B5EF4-FFF2-40B4-BE49-F238E27FC236}">
              <a16:creationId xmlns:a16="http://schemas.microsoft.com/office/drawing/2014/main" id="{93915EFC-2895-4E39-9E70-3B32D654E30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4" name="Text Box 2">
          <a:extLst>
            <a:ext uri="{FF2B5EF4-FFF2-40B4-BE49-F238E27FC236}">
              <a16:creationId xmlns:a16="http://schemas.microsoft.com/office/drawing/2014/main" id="{8290DDCF-DB72-4FC5-8BF9-4A7A25E4316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5" name="Text Box 2">
          <a:extLst>
            <a:ext uri="{FF2B5EF4-FFF2-40B4-BE49-F238E27FC236}">
              <a16:creationId xmlns:a16="http://schemas.microsoft.com/office/drawing/2014/main" id="{FD26A57A-D283-40C9-AC3B-5CAB3DC20B9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266" name="Text Box 2">
          <a:extLst>
            <a:ext uri="{FF2B5EF4-FFF2-40B4-BE49-F238E27FC236}">
              <a16:creationId xmlns:a16="http://schemas.microsoft.com/office/drawing/2014/main" id="{C7EB72F1-13FC-4EEA-A28A-ED197E3BD9A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44</xdr:row>
      <xdr:rowOff>0</xdr:rowOff>
    </xdr:from>
    <xdr:ext cx="18490" cy="161924"/>
    <xdr:sp macro="" textlink="">
      <xdr:nvSpPr>
        <xdr:cNvPr id="1267" name="Text Box 2">
          <a:extLst>
            <a:ext uri="{FF2B5EF4-FFF2-40B4-BE49-F238E27FC236}">
              <a16:creationId xmlns:a16="http://schemas.microsoft.com/office/drawing/2014/main" id="{17F01D0E-1526-482D-BB5B-E486712881C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68" name="Text Box 100">
          <a:extLst>
            <a:ext uri="{FF2B5EF4-FFF2-40B4-BE49-F238E27FC236}">
              <a16:creationId xmlns:a16="http://schemas.microsoft.com/office/drawing/2014/main" id="{8A3938E5-70E2-4D80-866B-CE1CEA232BF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69" name="Text Box 101">
          <a:extLst>
            <a:ext uri="{FF2B5EF4-FFF2-40B4-BE49-F238E27FC236}">
              <a16:creationId xmlns:a16="http://schemas.microsoft.com/office/drawing/2014/main" id="{1B210D6A-5AEB-42A2-8953-0F2957D1247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0" name="Text Box 102">
          <a:extLst>
            <a:ext uri="{FF2B5EF4-FFF2-40B4-BE49-F238E27FC236}">
              <a16:creationId xmlns:a16="http://schemas.microsoft.com/office/drawing/2014/main" id="{76FC9361-11C2-4A0A-A745-9931FE9B6B5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1" name="Text Box 103">
          <a:extLst>
            <a:ext uri="{FF2B5EF4-FFF2-40B4-BE49-F238E27FC236}">
              <a16:creationId xmlns:a16="http://schemas.microsoft.com/office/drawing/2014/main" id="{D88DD93D-43F5-459A-9B91-C83B381D806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2" name="Text Box 104">
          <a:extLst>
            <a:ext uri="{FF2B5EF4-FFF2-40B4-BE49-F238E27FC236}">
              <a16:creationId xmlns:a16="http://schemas.microsoft.com/office/drawing/2014/main" id="{FDA4C27E-D5C4-48B9-94D0-BB41CFA21AE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3" name="Text Box 105">
          <a:extLst>
            <a:ext uri="{FF2B5EF4-FFF2-40B4-BE49-F238E27FC236}">
              <a16:creationId xmlns:a16="http://schemas.microsoft.com/office/drawing/2014/main" id="{E9FBA719-6885-4AF3-ADAC-A0F00997C20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4" name="Text Box 106">
          <a:extLst>
            <a:ext uri="{FF2B5EF4-FFF2-40B4-BE49-F238E27FC236}">
              <a16:creationId xmlns:a16="http://schemas.microsoft.com/office/drawing/2014/main" id="{37E02CEA-F07F-41DA-BC72-20E4DAACF53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5" name="Text Box 107">
          <a:extLst>
            <a:ext uri="{FF2B5EF4-FFF2-40B4-BE49-F238E27FC236}">
              <a16:creationId xmlns:a16="http://schemas.microsoft.com/office/drawing/2014/main" id="{02A372AD-DA7F-40F0-9352-5832A76CD3B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6" name="Text Box 108">
          <a:extLst>
            <a:ext uri="{FF2B5EF4-FFF2-40B4-BE49-F238E27FC236}">
              <a16:creationId xmlns:a16="http://schemas.microsoft.com/office/drawing/2014/main" id="{C56B2A20-7BFA-4F98-9179-C6F6E703DF9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7" name="Text Box 109">
          <a:extLst>
            <a:ext uri="{FF2B5EF4-FFF2-40B4-BE49-F238E27FC236}">
              <a16:creationId xmlns:a16="http://schemas.microsoft.com/office/drawing/2014/main" id="{63C7E506-D8A7-4AB6-B589-020288140FE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8" name="Text Box 2">
          <a:extLst>
            <a:ext uri="{FF2B5EF4-FFF2-40B4-BE49-F238E27FC236}">
              <a16:creationId xmlns:a16="http://schemas.microsoft.com/office/drawing/2014/main" id="{10DCC8D8-3F49-4803-B741-53B9599BF95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79" name="Text Box 2">
          <a:extLst>
            <a:ext uri="{FF2B5EF4-FFF2-40B4-BE49-F238E27FC236}">
              <a16:creationId xmlns:a16="http://schemas.microsoft.com/office/drawing/2014/main" id="{2BC138F5-B8AB-4155-AC3D-9885BBA739D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0" name="Text Box 2">
          <a:extLst>
            <a:ext uri="{FF2B5EF4-FFF2-40B4-BE49-F238E27FC236}">
              <a16:creationId xmlns:a16="http://schemas.microsoft.com/office/drawing/2014/main" id="{8AE4E165-C392-4482-8B77-9BF8EAA9E2C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1" name="Text Box 2">
          <a:extLst>
            <a:ext uri="{FF2B5EF4-FFF2-40B4-BE49-F238E27FC236}">
              <a16:creationId xmlns:a16="http://schemas.microsoft.com/office/drawing/2014/main" id="{DE876CB9-DE4F-414B-899B-01B477388FC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2" name="Text Box 2">
          <a:extLst>
            <a:ext uri="{FF2B5EF4-FFF2-40B4-BE49-F238E27FC236}">
              <a16:creationId xmlns:a16="http://schemas.microsoft.com/office/drawing/2014/main" id="{ECFB5E89-AA8C-425A-9C7B-7B81B391956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3" name="Text Box 2">
          <a:extLst>
            <a:ext uri="{FF2B5EF4-FFF2-40B4-BE49-F238E27FC236}">
              <a16:creationId xmlns:a16="http://schemas.microsoft.com/office/drawing/2014/main" id="{1EDB96F5-F055-4722-BDA6-67D07E084F2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4" name="Text Box 2">
          <a:extLst>
            <a:ext uri="{FF2B5EF4-FFF2-40B4-BE49-F238E27FC236}">
              <a16:creationId xmlns:a16="http://schemas.microsoft.com/office/drawing/2014/main" id="{A4C96801-A2C5-4B79-B8E8-C64A9A83127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5" name="Text Box 2">
          <a:extLst>
            <a:ext uri="{FF2B5EF4-FFF2-40B4-BE49-F238E27FC236}">
              <a16:creationId xmlns:a16="http://schemas.microsoft.com/office/drawing/2014/main" id="{38CC3F27-BDA4-4E8E-AFE0-194675AEC8A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6" name="Text Box 2">
          <a:extLst>
            <a:ext uri="{FF2B5EF4-FFF2-40B4-BE49-F238E27FC236}">
              <a16:creationId xmlns:a16="http://schemas.microsoft.com/office/drawing/2014/main" id="{98C7845D-6464-4022-9477-1CD205DDAD7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287" name="Text Box 2">
          <a:extLst>
            <a:ext uri="{FF2B5EF4-FFF2-40B4-BE49-F238E27FC236}">
              <a16:creationId xmlns:a16="http://schemas.microsoft.com/office/drawing/2014/main" id="{103F37E1-1E5D-45B1-A11A-2BEDA936DBA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88" name="Text Box 2">
          <a:extLst>
            <a:ext uri="{FF2B5EF4-FFF2-40B4-BE49-F238E27FC236}">
              <a16:creationId xmlns:a16="http://schemas.microsoft.com/office/drawing/2014/main" id="{D64DB9D4-44D6-424F-933F-BB106BF63A6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89" name="Text Box 2">
          <a:extLst>
            <a:ext uri="{FF2B5EF4-FFF2-40B4-BE49-F238E27FC236}">
              <a16:creationId xmlns:a16="http://schemas.microsoft.com/office/drawing/2014/main" id="{E1E7D31F-6196-48B7-A672-3940E5A34C2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0" name="Text Box 2">
          <a:extLst>
            <a:ext uri="{FF2B5EF4-FFF2-40B4-BE49-F238E27FC236}">
              <a16:creationId xmlns:a16="http://schemas.microsoft.com/office/drawing/2014/main" id="{88FA81B3-F0E2-4F20-A297-E2F196F5E37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1" name="Text Box 2">
          <a:extLst>
            <a:ext uri="{FF2B5EF4-FFF2-40B4-BE49-F238E27FC236}">
              <a16:creationId xmlns:a16="http://schemas.microsoft.com/office/drawing/2014/main" id="{BCAF8556-8985-4B7A-910D-20A1ED7382A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2" name="Text Box 2">
          <a:extLst>
            <a:ext uri="{FF2B5EF4-FFF2-40B4-BE49-F238E27FC236}">
              <a16:creationId xmlns:a16="http://schemas.microsoft.com/office/drawing/2014/main" id="{867F77EA-387E-4CF8-91D0-BEABF253F75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3" name="Text Box 2">
          <a:extLst>
            <a:ext uri="{FF2B5EF4-FFF2-40B4-BE49-F238E27FC236}">
              <a16:creationId xmlns:a16="http://schemas.microsoft.com/office/drawing/2014/main" id="{BDDE417D-0C21-433E-A875-5AF4D8758DF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4" name="Text Box 2">
          <a:extLst>
            <a:ext uri="{FF2B5EF4-FFF2-40B4-BE49-F238E27FC236}">
              <a16:creationId xmlns:a16="http://schemas.microsoft.com/office/drawing/2014/main" id="{71383391-2B1D-4857-B9B7-602B06909CF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5" name="Text Box 2">
          <a:extLst>
            <a:ext uri="{FF2B5EF4-FFF2-40B4-BE49-F238E27FC236}">
              <a16:creationId xmlns:a16="http://schemas.microsoft.com/office/drawing/2014/main" id="{344CEC68-C1EA-43DF-A6B4-DA2E4B40B13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6" name="Text Box 2">
          <a:extLst>
            <a:ext uri="{FF2B5EF4-FFF2-40B4-BE49-F238E27FC236}">
              <a16:creationId xmlns:a16="http://schemas.microsoft.com/office/drawing/2014/main" id="{FD0CC6D5-2E78-4537-8241-76ED674E08C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7" name="Text Box 2">
          <a:extLst>
            <a:ext uri="{FF2B5EF4-FFF2-40B4-BE49-F238E27FC236}">
              <a16:creationId xmlns:a16="http://schemas.microsoft.com/office/drawing/2014/main" id="{AA3EAF9B-BDC4-42F4-8616-9A2F7C2A776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8" name="Text Box 2">
          <a:extLst>
            <a:ext uri="{FF2B5EF4-FFF2-40B4-BE49-F238E27FC236}">
              <a16:creationId xmlns:a16="http://schemas.microsoft.com/office/drawing/2014/main" id="{C24C07D5-9E2C-4D29-835B-A058D884862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299" name="Text Box 2">
          <a:extLst>
            <a:ext uri="{FF2B5EF4-FFF2-40B4-BE49-F238E27FC236}">
              <a16:creationId xmlns:a16="http://schemas.microsoft.com/office/drawing/2014/main" id="{635AF581-2A4A-4934-B010-E8BF211A622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0" name="Text Box 2">
          <a:extLst>
            <a:ext uri="{FF2B5EF4-FFF2-40B4-BE49-F238E27FC236}">
              <a16:creationId xmlns:a16="http://schemas.microsoft.com/office/drawing/2014/main" id="{E0F19629-2D2E-43B1-BF40-2DB69087CBD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1" name="Text Box 2">
          <a:extLst>
            <a:ext uri="{FF2B5EF4-FFF2-40B4-BE49-F238E27FC236}">
              <a16:creationId xmlns:a16="http://schemas.microsoft.com/office/drawing/2014/main" id="{B76F8E0B-7D10-456D-B2E6-B7F0F338153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2" name="Text Box 2">
          <a:extLst>
            <a:ext uri="{FF2B5EF4-FFF2-40B4-BE49-F238E27FC236}">
              <a16:creationId xmlns:a16="http://schemas.microsoft.com/office/drawing/2014/main" id="{832F2766-995C-47D4-89B7-6F7D8DE35ED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3" name="Text Box 2">
          <a:extLst>
            <a:ext uri="{FF2B5EF4-FFF2-40B4-BE49-F238E27FC236}">
              <a16:creationId xmlns:a16="http://schemas.microsoft.com/office/drawing/2014/main" id="{30407D03-99B6-4891-AEAA-B5505247369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4" name="Text Box 2">
          <a:extLst>
            <a:ext uri="{FF2B5EF4-FFF2-40B4-BE49-F238E27FC236}">
              <a16:creationId xmlns:a16="http://schemas.microsoft.com/office/drawing/2014/main" id="{4C584851-D351-4D24-8FC7-A545B1D6488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5" name="Text Box 2">
          <a:extLst>
            <a:ext uri="{FF2B5EF4-FFF2-40B4-BE49-F238E27FC236}">
              <a16:creationId xmlns:a16="http://schemas.microsoft.com/office/drawing/2014/main" id="{CFC651C4-21CB-4FC2-B022-8A705F92D28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6" name="Text Box 2">
          <a:extLst>
            <a:ext uri="{FF2B5EF4-FFF2-40B4-BE49-F238E27FC236}">
              <a16:creationId xmlns:a16="http://schemas.microsoft.com/office/drawing/2014/main" id="{19D8B599-3AB7-48E8-882E-E66F619A5A3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7" name="Text Box 2">
          <a:extLst>
            <a:ext uri="{FF2B5EF4-FFF2-40B4-BE49-F238E27FC236}">
              <a16:creationId xmlns:a16="http://schemas.microsoft.com/office/drawing/2014/main" id="{8B61B93F-9138-4F75-B8D4-DFFECD15721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8" name="Text Box 2">
          <a:extLst>
            <a:ext uri="{FF2B5EF4-FFF2-40B4-BE49-F238E27FC236}">
              <a16:creationId xmlns:a16="http://schemas.microsoft.com/office/drawing/2014/main" id="{DCBDB001-7254-45E8-AE66-2AF5DF790D4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09" name="Text Box 2">
          <a:extLst>
            <a:ext uri="{FF2B5EF4-FFF2-40B4-BE49-F238E27FC236}">
              <a16:creationId xmlns:a16="http://schemas.microsoft.com/office/drawing/2014/main" id="{95546D38-85BE-4527-B3CD-7026A1853A8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0" name="Text Box 2">
          <a:extLst>
            <a:ext uri="{FF2B5EF4-FFF2-40B4-BE49-F238E27FC236}">
              <a16:creationId xmlns:a16="http://schemas.microsoft.com/office/drawing/2014/main" id="{CAC151F8-11D1-4F76-AA3A-07914820D6A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1" name="Text Box 2">
          <a:extLst>
            <a:ext uri="{FF2B5EF4-FFF2-40B4-BE49-F238E27FC236}">
              <a16:creationId xmlns:a16="http://schemas.microsoft.com/office/drawing/2014/main" id="{FB182556-1B2D-4B77-B1E0-4AA90D6D13A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2" name="Text Box 2">
          <a:extLst>
            <a:ext uri="{FF2B5EF4-FFF2-40B4-BE49-F238E27FC236}">
              <a16:creationId xmlns:a16="http://schemas.microsoft.com/office/drawing/2014/main" id="{5960C6A8-B549-422A-B85E-DBDB01A5DD7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3" name="Text Box 2">
          <a:extLst>
            <a:ext uri="{FF2B5EF4-FFF2-40B4-BE49-F238E27FC236}">
              <a16:creationId xmlns:a16="http://schemas.microsoft.com/office/drawing/2014/main" id="{4510C984-2061-4667-AC5E-73DDD143282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4" name="Text Box 2">
          <a:extLst>
            <a:ext uri="{FF2B5EF4-FFF2-40B4-BE49-F238E27FC236}">
              <a16:creationId xmlns:a16="http://schemas.microsoft.com/office/drawing/2014/main" id="{1E9FEA73-2E3B-403B-9D67-3C9B7A0CFC1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5" name="Text Box 2">
          <a:extLst>
            <a:ext uri="{FF2B5EF4-FFF2-40B4-BE49-F238E27FC236}">
              <a16:creationId xmlns:a16="http://schemas.microsoft.com/office/drawing/2014/main" id="{434B8BCB-1C4D-4624-A2F5-2C2D9CB1BFC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16" name="Text Box 2">
          <a:extLst>
            <a:ext uri="{FF2B5EF4-FFF2-40B4-BE49-F238E27FC236}">
              <a16:creationId xmlns:a16="http://schemas.microsoft.com/office/drawing/2014/main" id="{226FC89E-C05D-45C2-9505-F542994AECF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17" name="Text Box 2">
          <a:extLst>
            <a:ext uri="{FF2B5EF4-FFF2-40B4-BE49-F238E27FC236}">
              <a16:creationId xmlns:a16="http://schemas.microsoft.com/office/drawing/2014/main" id="{37BE5FDC-853D-4BC5-996D-82FDB6D954CC}"/>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18" name="Text Box 2">
          <a:extLst>
            <a:ext uri="{FF2B5EF4-FFF2-40B4-BE49-F238E27FC236}">
              <a16:creationId xmlns:a16="http://schemas.microsoft.com/office/drawing/2014/main" id="{CE6A2C33-39AE-4466-9C6C-6E076B3CECEA}"/>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19" name="Text Box 2">
          <a:extLst>
            <a:ext uri="{FF2B5EF4-FFF2-40B4-BE49-F238E27FC236}">
              <a16:creationId xmlns:a16="http://schemas.microsoft.com/office/drawing/2014/main" id="{BCA44D22-43D3-4B6E-9A9D-DB0141B74393}"/>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0" name="Text Box 2">
          <a:extLst>
            <a:ext uri="{FF2B5EF4-FFF2-40B4-BE49-F238E27FC236}">
              <a16:creationId xmlns:a16="http://schemas.microsoft.com/office/drawing/2014/main" id="{2EE6815D-5BCC-4D94-AC7B-EA669FBFB085}"/>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1" name="Text Box 2">
          <a:extLst>
            <a:ext uri="{FF2B5EF4-FFF2-40B4-BE49-F238E27FC236}">
              <a16:creationId xmlns:a16="http://schemas.microsoft.com/office/drawing/2014/main" id="{1E992DBA-25BB-48CE-AB14-8CC25EF63A0D}"/>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2" name="Text Box 2">
          <a:extLst>
            <a:ext uri="{FF2B5EF4-FFF2-40B4-BE49-F238E27FC236}">
              <a16:creationId xmlns:a16="http://schemas.microsoft.com/office/drawing/2014/main" id="{F7805620-6FD1-4C85-9704-C0DDCA2DDDC5}"/>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3" name="Text Box 2">
          <a:extLst>
            <a:ext uri="{FF2B5EF4-FFF2-40B4-BE49-F238E27FC236}">
              <a16:creationId xmlns:a16="http://schemas.microsoft.com/office/drawing/2014/main" id="{BCE8994A-ECFE-4C3F-BECC-E0864903215F}"/>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4" name="Text Box 2">
          <a:extLst>
            <a:ext uri="{FF2B5EF4-FFF2-40B4-BE49-F238E27FC236}">
              <a16:creationId xmlns:a16="http://schemas.microsoft.com/office/drawing/2014/main" id="{01A2C467-CB8A-418D-8EB1-6969FE82845D}"/>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325" name="Text Box 2">
          <a:extLst>
            <a:ext uri="{FF2B5EF4-FFF2-40B4-BE49-F238E27FC236}">
              <a16:creationId xmlns:a16="http://schemas.microsoft.com/office/drawing/2014/main" id="{F8E696DE-18BC-4623-9ABC-93F5BD1403DE}"/>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26" name="Text Box 2">
          <a:extLst>
            <a:ext uri="{FF2B5EF4-FFF2-40B4-BE49-F238E27FC236}">
              <a16:creationId xmlns:a16="http://schemas.microsoft.com/office/drawing/2014/main" id="{96CDD660-82AD-449A-9A7D-ED9B743F51C6}"/>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27" name="Text Box 2">
          <a:extLst>
            <a:ext uri="{FF2B5EF4-FFF2-40B4-BE49-F238E27FC236}">
              <a16:creationId xmlns:a16="http://schemas.microsoft.com/office/drawing/2014/main" id="{4885DE8D-4066-46F9-BF40-77EFAC70BDC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28" name="Text Box 2">
          <a:extLst>
            <a:ext uri="{FF2B5EF4-FFF2-40B4-BE49-F238E27FC236}">
              <a16:creationId xmlns:a16="http://schemas.microsoft.com/office/drawing/2014/main" id="{A3D930AE-2C62-4CEE-AC84-E0231AC4D7D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29" name="Text Box 2">
          <a:extLst>
            <a:ext uri="{FF2B5EF4-FFF2-40B4-BE49-F238E27FC236}">
              <a16:creationId xmlns:a16="http://schemas.microsoft.com/office/drawing/2014/main" id="{84691B88-6120-40EC-9965-04DAFF736F8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0" name="Text Box 2">
          <a:extLst>
            <a:ext uri="{FF2B5EF4-FFF2-40B4-BE49-F238E27FC236}">
              <a16:creationId xmlns:a16="http://schemas.microsoft.com/office/drawing/2014/main" id="{75F304E1-7A5E-4A4D-8AF7-44B94EA63A1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1" name="Text Box 2">
          <a:extLst>
            <a:ext uri="{FF2B5EF4-FFF2-40B4-BE49-F238E27FC236}">
              <a16:creationId xmlns:a16="http://schemas.microsoft.com/office/drawing/2014/main" id="{47E1570E-864E-41E8-9253-424A4441CAC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2" name="Text Box 2">
          <a:extLst>
            <a:ext uri="{FF2B5EF4-FFF2-40B4-BE49-F238E27FC236}">
              <a16:creationId xmlns:a16="http://schemas.microsoft.com/office/drawing/2014/main" id="{8277A3CA-87A7-44DD-A76F-AD589703DD1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3" name="Text Box 2">
          <a:extLst>
            <a:ext uri="{FF2B5EF4-FFF2-40B4-BE49-F238E27FC236}">
              <a16:creationId xmlns:a16="http://schemas.microsoft.com/office/drawing/2014/main" id="{AA6CEBA2-4CE3-4313-92EB-4B716774B60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4" name="Text Box 2">
          <a:extLst>
            <a:ext uri="{FF2B5EF4-FFF2-40B4-BE49-F238E27FC236}">
              <a16:creationId xmlns:a16="http://schemas.microsoft.com/office/drawing/2014/main" id="{40358059-8FC4-4482-B57F-7C471AFC5D8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35" name="Text Box 2">
          <a:extLst>
            <a:ext uri="{FF2B5EF4-FFF2-40B4-BE49-F238E27FC236}">
              <a16:creationId xmlns:a16="http://schemas.microsoft.com/office/drawing/2014/main" id="{E6F64FD3-ADE7-403A-8CAE-6E46F653FFB9}"/>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36" name="Text Box 2">
          <a:extLst>
            <a:ext uri="{FF2B5EF4-FFF2-40B4-BE49-F238E27FC236}">
              <a16:creationId xmlns:a16="http://schemas.microsoft.com/office/drawing/2014/main" id="{1B8FC253-1E09-4C4E-ABD8-37094BCD381B}"/>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37" name="Text Box 2">
          <a:extLst>
            <a:ext uri="{FF2B5EF4-FFF2-40B4-BE49-F238E27FC236}">
              <a16:creationId xmlns:a16="http://schemas.microsoft.com/office/drawing/2014/main" id="{0B619B3C-696A-492C-8BB9-F57E631A9B8B}"/>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38" name="Text Box 2">
          <a:extLst>
            <a:ext uri="{FF2B5EF4-FFF2-40B4-BE49-F238E27FC236}">
              <a16:creationId xmlns:a16="http://schemas.microsoft.com/office/drawing/2014/main" id="{A713FC52-7041-4BDA-9BA6-27DF36A364D9}"/>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39" name="Text Box 2">
          <a:extLst>
            <a:ext uri="{FF2B5EF4-FFF2-40B4-BE49-F238E27FC236}">
              <a16:creationId xmlns:a16="http://schemas.microsoft.com/office/drawing/2014/main" id="{FAD6666D-39EA-443D-A4AA-2BA70CE7C0B1}"/>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0" name="Text Box 2">
          <a:extLst>
            <a:ext uri="{FF2B5EF4-FFF2-40B4-BE49-F238E27FC236}">
              <a16:creationId xmlns:a16="http://schemas.microsoft.com/office/drawing/2014/main" id="{A52B774A-1BF6-44C4-8FCD-222C38FA9E72}"/>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1" name="Text Box 2">
          <a:extLst>
            <a:ext uri="{FF2B5EF4-FFF2-40B4-BE49-F238E27FC236}">
              <a16:creationId xmlns:a16="http://schemas.microsoft.com/office/drawing/2014/main" id="{F7D7CCA4-6B63-4F45-86F2-0D5D299DC3A7}"/>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2" name="Text Box 2">
          <a:extLst>
            <a:ext uri="{FF2B5EF4-FFF2-40B4-BE49-F238E27FC236}">
              <a16:creationId xmlns:a16="http://schemas.microsoft.com/office/drawing/2014/main" id="{A902AC06-FF9B-4013-A02C-2AD3155B39D7}"/>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3" name="Text Box 2">
          <a:extLst>
            <a:ext uri="{FF2B5EF4-FFF2-40B4-BE49-F238E27FC236}">
              <a16:creationId xmlns:a16="http://schemas.microsoft.com/office/drawing/2014/main" id="{928BC0AE-A694-4AF7-82D8-645D63C91CA6}"/>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4" name="Text Box 2">
          <a:extLst>
            <a:ext uri="{FF2B5EF4-FFF2-40B4-BE49-F238E27FC236}">
              <a16:creationId xmlns:a16="http://schemas.microsoft.com/office/drawing/2014/main" id="{D4F8A2CB-B798-4D91-9AE8-2AA14CF05575}"/>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345" name="Text Box 2">
          <a:extLst>
            <a:ext uri="{FF2B5EF4-FFF2-40B4-BE49-F238E27FC236}">
              <a16:creationId xmlns:a16="http://schemas.microsoft.com/office/drawing/2014/main" id="{4C7699F6-26D9-4CEA-A436-7329860C0DE2}"/>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46" name="Text Box 2">
          <a:extLst>
            <a:ext uri="{FF2B5EF4-FFF2-40B4-BE49-F238E27FC236}">
              <a16:creationId xmlns:a16="http://schemas.microsoft.com/office/drawing/2014/main" id="{BEC4EBE2-6D15-4177-B74E-0AC2E4D38BC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47" name="Text Box 2">
          <a:extLst>
            <a:ext uri="{FF2B5EF4-FFF2-40B4-BE49-F238E27FC236}">
              <a16:creationId xmlns:a16="http://schemas.microsoft.com/office/drawing/2014/main" id="{880C2BEF-F1A9-4D7D-A264-975D9E9C3E1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48" name="Text Box 2">
          <a:extLst>
            <a:ext uri="{FF2B5EF4-FFF2-40B4-BE49-F238E27FC236}">
              <a16:creationId xmlns:a16="http://schemas.microsoft.com/office/drawing/2014/main" id="{75BB492F-28A7-48E6-8E3C-4F482A3F385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49" name="Text Box 2">
          <a:extLst>
            <a:ext uri="{FF2B5EF4-FFF2-40B4-BE49-F238E27FC236}">
              <a16:creationId xmlns:a16="http://schemas.microsoft.com/office/drawing/2014/main" id="{BC5EE993-B8C9-4CF4-9338-6AA9F33D4D4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0" name="Text Box 2">
          <a:extLst>
            <a:ext uri="{FF2B5EF4-FFF2-40B4-BE49-F238E27FC236}">
              <a16:creationId xmlns:a16="http://schemas.microsoft.com/office/drawing/2014/main" id="{71A86655-2ECC-4629-8B72-5E6C2A181DC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1" name="Text Box 2">
          <a:extLst>
            <a:ext uri="{FF2B5EF4-FFF2-40B4-BE49-F238E27FC236}">
              <a16:creationId xmlns:a16="http://schemas.microsoft.com/office/drawing/2014/main" id="{8A30088E-3135-417E-A75C-79C24A05D5A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2" name="Text Box 2">
          <a:extLst>
            <a:ext uri="{FF2B5EF4-FFF2-40B4-BE49-F238E27FC236}">
              <a16:creationId xmlns:a16="http://schemas.microsoft.com/office/drawing/2014/main" id="{6C24B6F6-606A-42E7-85C0-7A838EF6DBC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3" name="Text Box 2">
          <a:extLst>
            <a:ext uri="{FF2B5EF4-FFF2-40B4-BE49-F238E27FC236}">
              <a16:creationId xmlns:a16="http://schemas.microsoft.com/office/drawing/2014/main" id="{83F55A73-E4C1-4F35-9AE4-01BBC57B567D}"/>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4" name="Text Box 2">
          <a:extLst>
            <a:ext uri="{FF2B5EF4-FFF2-40B4-BE49-F238E27FC236}">
              <a16:creationId xmlns:a16="http://schemas.microsoft.com/office/drawing/2014/main" id="{3FDF306A-DB38-4D50-988D-BFCC6FC2C39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355" name="Text Box 2">
          <a:extLst>
            <a:ext uri="{FF2B5EF4-FFF2-40B4-BE49-F238E27FC236}">
              <a16:creationId xmlns:a16="http://schemas.microsoft.com/office/drawing/2014/main" id="{913E9922-D11F-428A-B44F-80D7E3754E5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56" name="Text Box 2">
          <a:extLst>
            <a:ext uri="{FF2B5EF4-FFF2-40B4-BE49-F238E27FC236}">
              <a16:creationId xmlns:a16="http://schemas.microsoft.com/office/drawing/2014/main" id="{B524FEBD-14EE-42E6-A215-796A8FEC4EB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57" name="Text Box 2">
          <a:extLst>
            <a:ext uri="{FF2B5EF4-FFF2-40B4-BE49-F238E27FC236}">
              <a16:creationId xmlns:a16="http://schemas.microsoft.com/office/drawing/2014/main" id="{11C93362-5CB8-4339-9CF3-AF06B5A08C4E}"/>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58" name="Text Box 2">
          <a:extLst>
            <a:ext uri="{FF2B5EF4-FFF2-40B4-BE49-F238E27FC236}">
              <a16:creationId xmlns:a16="http://schemas.microsoft.com/office/drawing/2014/main" id="{14CB3B30-25CD-4A26-B6AE-706060D846F1}"/>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59" name="Text Box 2">
          <a:extLst>
            <a:ext uri="{FF2B5EF4-FFF2-40B4-BE49-F238E27FC236}">
              <a16:creationId xmlns:a16="http://schemas.microsoft.com/office/drawing/2014/main" id="{5319EAF6-DE8B-4485-9D24-5CD8EDFEA0A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0" name="Text Box 2">
          <a:extLst>
            <a:ext uri="{FF2B5EF4-FFF2-40B4-BE49-F238E27FC236}">
              <a16:creationId xmlns:a16="http://schemas.microsoft.com/office/drawing/2014/main" id="{7EDAB1F9-5620-41C5-AAAA-61648966207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1" name="Text Box 2">
          <a:extLst>
            <a:ext uri="{FF2B5EF4-FFF2-40B4-BE49-F238E27FC236}">
              <a16:creationId xmlns:a16="http://schemas.microsoft.com/office/drawing/2014/main" id="{4BA7DA4B-FC2A-4975-B85A-C57AFBDB2BB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2" name="Text Box 2">
          <a:extLst>
            <a:ext uri="{FF2B5EF4-FFF2-40B4-BE49-F238E27FC236}">
              <a16:creationId xmlns:a16="http://schemas.microsoft.com/office/drawing/2014/main" id="{87FCC02A-67AF-44E4-9E9B-4C38BC95DE4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3" name="Text Box 2">
          <a:extLst>
            <a:ext uri="{FF2B5EF4-FFF2-40B4-BE49-F238E27FC236}">
              <a16:creationId xmlns:a16="http://schemas.microsoft.com/office/drawing/2014/main" id="{D762E5FE-82F2-4097-8AE1-77E10D0A0DE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4" name="Text Box 2">
          <a:extLst>
            <a:ext uri="{FF2B5EF4-FFF2-40B4-BE49-F238E27FC236}">
              <a16:creationId xmlns:a16="http://schemas.microsoft.com/office/drawing/2014/main" id="{16195C47-26D4-406A-BE8B-7A0FF4273DF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5" name="Text Box 2">
          <a:extLst>
            <a:ext uri="{FF2B5EF4-FFF2-40B4-BE49-F238E27FC236}">
              <a16:creationId xmlns:a16="http://schemas.microsoft.com/office/drawing/2014/main" id="{5988076A-97E7-41D3-942B-178F9A1C7ED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6" name="Text Box 2">
          <a:extLst>
            <a:ext uri="{FF2B5EF4-FFF2-40B4-BE49-F238E27FC236}">
              <a16:creationId xmlns:a16="http://schemas.microsoft.com/office/drawing/2014/main" id="{34F4CF8E-B90C-42F4-A5F3-DF91FF47BA85}"/>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7" name="Text Box 2">
          <a:extLst>
            <a:ext uri="{FF2B5EF4-FFF2-40B4-BE49-F238E27FC236}">
              <a16:creationId xmlns:a16="http://schemas.microsoft.com/office/drawing/2014/main" id="{51D4DB3B-C1D3-478F-ADB4-AFCEE75BE1F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8" name="Text Box 2">
          <a:extLst>
            <a:ext uri="{FF2B5EF4-FFF2-40B4-BE49-F238E27FC236}">
              <a16:creationId xmlns:a16="http://schemas.microsoft.com/office/drawing/2014/main" id="{4B9587C9-DB9E-4498-A636-933DCA78093A}"/>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69" name="Text Box 2">
          <a:extLst>
            <a:ext uri="{FF2B5EF4-FFF2-40B4-BE49-F238E27FC236}">
              <a16:creationId xmlns:a16="http://schemas.microsoft.com/office/drawing/2014/main" id="{92B1673B-2FF1-4AC3-8C1C-43787BD7C56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0" name="Text Box 2">
          <a:extLst>
            <a:ext uri="{FF2B5EF4-FFF2-40B4-BE49-F238E27FC236}">
              <a16:creationId xmlns:a16="http://schemas.microsoft.com/office/drawing/2014/main" id="{E06B7EC1-A950-4725-82DA-E0DDBE34043E}"/>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1" name="Text Box 2">
          <a:extLst>
            <a:ext uri="{FF2B5EF4-FFF2-40B4-BE49-F238E27FC236}">
              <a16:creationId xmlns:a16="http://schemas.microsoft.com/office/drawing/2014/main" id="{020B7664-E3E7-45F8-ADA7-F60108B90EE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2" name="Text Box 2">
          <a:extLst>
            <a:ext uri="{FF2B5EF4-FFF2-40B4-BE49-F238E27FC236}">
              <a16:creationId xmlns:a16="http://schemas.microsoft.com/office/drawing/2014/main" id="{060324E8-F919-4297-BCAC-6A63B1699CE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3" name="Text Box 2">
          <a:extLst>
            <a:ext uri="{FF2B5EF4-FFF2-40B4-BE49-F238E27FC236}">
              <a16:creationId xmlns:a16="http://schemas.microsoft.com/office/drawing/2014/main" id="{56F3E34E-8461-41D1-A862-16001437F93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4" name="Text Box 2">
          <a:extLst>
            <a:ext uri="{FF2B5EF4-FFF2-40B4-BE49-F238E27FC236}">
              <a16:creationId xmlns:a16="http://schemas.microsoft.com/office/drawing/2014/main" id="{BA5676B7-533F-4917-8F0C-86CC57C7D5D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375" name="Text Box 2">
          <a:extLst>
            <a:ext uri="{FF2B5EF4-FFF2-40B4-BE49-F238E27FC236}">
              <a16:creationId xmlns:a16="http://schemas.microsoft.com/office/drawing/2014/main" id="{34FD97FC-CF5E-41B2-B564-E425ADA856B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76" name="Text Box 100">
          <a:extLst>
            <a:ext uri="{FF2B5EF4-FFF2-40B4-BE49-F238E27FC236}">
              <a16:creationId xmlns:a16="http://schemas.microsoft.com/office/drawing/2014/main" id="{C7BDC53E-F701-49E1-9981-53D10B8B4B9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77" name="Text Box 101">
          <a:extLst>
            <a:ext uri="{FF2B5EF4-FFF2-40B4-BE49-F238E27FC236}">
              <a16:creationId xmlns:a16="http://schemas.microsoft.com/office/drawing/2014/main" id="{9721A5B5-A5BC-43AA-8979-9CD9A0D05CB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78" name="Text Box 102">
          <a:extLst>
            <a:ext uri="{FF2B5EF4-FFF2-40B4-BE49-F238E27FC236}">
              <a16:creationId xmlns:a16="http://schemas.microsoft.com/office/drawing/2014/main" id="{D5402019-25E9-4618-8691-BF37FDDC73C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79" name="Text Box 103">
          <a:extLst>
            <a:ext uri="{FF2B5EF4-FFF2-40B4-BE49-F238E27FC236}">
              <a16:creationId xmlns:a16="http://schemas.microsoft.com/office/drawing/2014/main" id="{B9BD72B5-A404-4E2F-B480-26E5D632EAF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0" name="Text Box 104">
          <a:extLst>
            <a:ext uri="{FF2B5EF4-FFF2-40B4-BE49-F238E27FC236}">
              <a16:creationId xmlns:a16="http://schemas.microsoft.com/office/drawing/2014/main" id="{D690BD1D-B186-4ED5-AD62-6A8AE5D747E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1" name="Text Box 105">
          <a:extLst>
            <a:ext uri="{FF2B5EF4-FFF2-40B4-BE49-F238E27FC236}">
              <a16:creationId xmlns:a16="http://schemas.microsoft.com/office/drawing/2014/main" id="{C47E5DA8-EC3B-4D90-8FD8-EFD6DD672A9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2" name="Text Box 106">
          <a:extLst>
            <a:ext uri="{FF2B5EF4-FFF2-40B4-BE49-F238E27FC236}">
              <a16:creationId xmlns:a16="http://schemas.microsoft.com/office/drawing/2014/main" id="{12E29F6B-926E-4F65-A6BE-58C02F51D7B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3" name="Text Box 107">
          <a:extLst>
            <a:ext uri="{FF2B5EF4-FFF2-40B4-BE49-F238E27FC236}">
              <a16:creationId xmlns:a16="http://schemas.microsoft.com/office/drawing/2014/main" id="{978DB46D-F4AB-4DF9-92BD-76878C53A83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4" name="Text Box 108">
          <a:extLst>
            <a:ext uri="{FF2B5EF4-FFF2-40B4-BE49-F238E27FC236}">
              <a16:creationId xmlns:a16="http://schemas.microsoft.com/office/drawing/2014/main" id="{5FE889A6-02C4-4C2A-BBEF-9FFAFE12A87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5" name="Text Box 109">
          <a:extLst>
            <a:ext uri="{FF2B5EF4-FFF2-40B4-BE49-F238E27FC236}">
              <a16:creationId xmlns:a16="http://schemas.microsoft.com/office/drawing/2014/main" id="{8E4FF29E-3D57-4A95-9AC1-D758704B51C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6" name="Text Box 2">
          <a:extLst>
            <a:ext uri="{FF2B5EF4-FFF2-40B4-BE49-F238E27FC236}">
              <a16:creationId xmlns:a16="http://schemas.microsoft.com/office/drawing/2014/main" id="{2BAFE141-1CB2-4CCE-A48C-B8A155502C4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7" name="Text Box 2">
          <a:extLst>
            <a:ext uri="{FF2B5EF4-FFF2-40B4-BE49-F238E27FC236}">
              <a16:creationId xmlns:a16="http://schemas.microsoft.com/office/drawing/2014/main" id="{1C41F070-23AA-4AFE-8C10-5E1F8263BE8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8" name="Text Box 2">
          <a:extLst>
            <a:ext uri="{FF2B5EF4-FFF2-40B4-BE49-F238E27FC236}">
              <a16:creationId xmlns:a16="http://schemas.microsoft.com/office/drawing/2014/main" id="{C3FA7706-482E-4B44-B0B1-81534F06193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89" name="Text Box 2">
          <a:extLst>
            <a:ext uri="{FF2B5EF4-FFF2-40B4-BE49-F238E27FC236}">
              <a16:creationId xmlns:a16="http://schemas.microsoft.com/office/drawing/2014/main" id="{323ECD83-14A6-48BC-8F68-ABD0F06B24B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0" name="Text Box 2">
          <a:extLst>
            <a:ext uri="{FF2B5EF4-FFF2-40B4-BE49-F238E27FC236}">
              <a16:creationId xmlns:a16="http://schemas.microsoft.com/office/drawing/2014/main" id="{762C62E8-D8D5-4695-8A47-984A8CFF845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1" name="Text Box 2">
          <a:extLst>
            <a:ext uri="{FF2B5EF4-FFF2-40B4-BE49-F238E27FC236}">
              <a16:creationId xmlns:a16="http://schemas.microsoft.com/office/drawing/2014/main" id="{DF3D9A3C-392B-42F0-B0E8-EFEFC2CE0AD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2" name="Text Box 2">
          <a:extLst>
            <a:ext uri="{FF2B5EF4-FFF2-40B4-BE49-F238E27FC236}">
              <a16:creationId xmlns:a16="http://schemas.microsoft.com/office/drawing/2014/main" id="{12BB5F90-3896-4C77-9097-C5C7A9F58E3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3" name="Text Box 2">
          <a:extLst>
            <a:ext uri="{FF2B5EF4-FFF2-40B4-BE49-F238E27FC236}">
              <a16:creationId xmlns:a16="http://schemas.microsoft.com/office/drawing/2014/main" id="{533103BB-B78C-497A-A47D-7B8B609E78B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4" name="Text Box 2">
          <a:extLst>
            <a:ext uri="{FF2B5EF4-FFF2-40B4-BE49-F238E27FC236}">
              <a16:creationId xmlns:a16="http://schemas.microsoft.com/office/drawing/2014/main" id="{61F835D2-95F1-4CB5-871C-0B08F54C9B2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395" name="Text Box 2">
          <a:extLst>
            <a:ext uri="{FF2B5EF4-FFF2-40B4-BE49-F238E27FC236}">
              <a16:creationId xmlns:a16="http://schemas.microsoft.com/office/drawing/2014/main" id="{C58936A1-4B67-4152-844B-6E407B0FBD7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96" name="Text Box 2">
          <a:extLst>
            <a:ext uri="{FF2B5EF4-FFF2-40B4-BE49-F238E27FC236}">
              <a16:creationId xmlns:a16="http://schemas.microsoft.com/office/drawing/2014/main" id="{8C67578C-98B3-4E29-ABA5-64E1943976F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97" name="Text Box 2">
          <a:extLst>
            <a:ext uri="{FF2B5EF4-FFF2-40B4-BE49-F238E27FC236}">
              <a16:creationId xmlns:a16="http://schemas.microsoft.com/office/drawing/2014/main" id="{5372F188-6DC1-45E7-AD73-B73A0EEB951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98" name="Text Box 2">
          <a:extLst>
            <a:ext uri="{FF2B5EF4-FFF2-40B4-BE49-F238E27FC236}">
              <a16:creationId xmlns:a16="http://schemas.microsoft.com/office/drawing/2014/main" id="{D9A37F0A-C3EC-46A1-8E19-71340DA9C31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399" name="Text Box 2">
          <a:extLst>
            <a:ext uri="{FF2B5EF4-FFF2-40B4-BE49-F238E27FC236}">
              <a16:creationId xmlns:a16="http://schemas.microsoft.com/office/drawing/2014/main" id="{0FBB4956-8E0A-420C-B401-D1771F86E99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0" name="Text Box 2">
          <a:extLst>
            <a:ext uri="{FF2B5EF4-FFF2-40B4-BE49-F238E27FC236}">
              <a16:creationId xmlns:a16="http://schemas.microsoft.com/office/drawing/2014/main" id="{838C848C-94EF-474B-A10E-046173336F2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1" name="Text Box 2">
          <a:extLst>
            <a:ext uri="{FF2B5EF4-FFF2-40B4-BE49-F238E27FC236}">
              <a16:creationId xmlns:a16="http://schemas.microsoft.com/office/drawing/2014/main" id="{2D97732E-8547-44A3-8213-3204D5C8438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2" name="Text Box 2">
          <a:extLst>
            <a:ext uri="{FF2B5EF4-FFF2-40B4-BE49-F238E27FC236}">
              <a16:creationId xmlns:a16="http://schemas.microsoft.com/office/drawing/2014/main" id="{274D82DF-B622-4893-9723-F55BC83A0D3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3" name="Text Box 2">
          <a:extLst>
            <a:ext uri="{FF2B5EF4-FFF2-40B4-BE49-F238E27FC236}">
              <a16:creationId xmlns:a16="http://schemas.microsoft.com/office/drawing/2014/main" id="{F36975F3-17CF-43CB-BE0E-4CEBB0A8A27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4" name="Text Box 2">
          <a:extLst>
            <a:ext uri="{FF2B5EF4-FFF2-40B4-BE49-F238E27FC236}">
              <a16:creationId xmlns:a16="http://schemas.microsoft.com/office/drawing/2014/main" id="{6049C526-9D04-48B8-9C33-98DAAC62B8A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5" name="Text Box 2">
          <a:extLst>
            <a:ext uri="{FF2B5EF4-FFF2-40B4-BE49-F238E27FC236}">
              <a16:creationId xmlns:a16="http://schemas.microsoft.com/office/drawing/2014/main" id="{2D852043-10D5-4D80-810B-F7C3D98DB6B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6" name="Text Box 2">
          <a:extLst>
            <a:ext uri="{FF2B5EF4-FFF2-40B4-BE49-F238E27FC236}">
              <a16:creationId xmlns:a16="http://schemas.microsoft.com/office/drawing/2014/main" id="{899F77DC-EB8B-4692-862B-7B2E1256FE1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7" name="Text Box 2">
          <a:extLst>
            <a:ext uri="{FF2B5EF4-FFF2-40B4-BE49-F238E27FC236}">
              <a16:creationId xmlns:a16="http://schemas.microsoft.com/office/drawing/2014/main" id="{9CF20E4C-0DF4-4610-90DD-70A6CE053C9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8" name="Text Box 2">
          <a:extLst>
            <a:ext uri="{FF2B5EF4-FFF2-40B4-BE49-F238E27FC236}">
              <a16:creationId xmlns:a16="http://schemas.microsoft.com/office/drawing/2014/main" id="{A004F3F8-89D9-47E6-B948-CF23E21DDA5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09" name="Text Box 2">
          <a:extLst>
            <a:ext uri="{FF2B5EF4-FFF2-40B4-BE49-F238E27FC236}">
              <a16:creationId xmlns:a16="http://schemas.microsoft.com/office/drawing/2014/main" id="{BC1FEC2B-1067-4B86-AF63-27F9405E614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0" name="Text Box 2">
          <a:extLst>
            <a:ext uri="{FF2B5EF4-FFF2-40B4-BE49-F238E27FC236}">
              <a16:creationId xmlns:a16="http://schemas.microsoft.com/office/drawing/2014/main" id="{8F2A620B-96B3-489E-85F9-61C3BFF5852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1" name="Text Box 2">
          <a:extLst>
            <a:ext uri="{FF2B5EF4-FFF2-40B4-BE49-F238E27FC236}">
              <a16:creationId xmlns:a16="http://schemas.microsoft.com/office/drawing/2014/main" id="{EEEB0F90-9316-40FE-B584-2662B1466E5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2" name="Text Box 2">
          <a:extLst>
            <a:ext uri="{FF2B5EF4-FFF2-40B4-BE49-F238E27FC236}">
              <a16:creationId xmlns:a16="http://schemas.microsoft.com/office/drawing/2014/main" id="{3D3AD29D-D217-487C-A634-1037A07C96F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3" name="Text Box 2">
          <a:extLst>
            <a:ext uri="{FF2B5EF4-FFF2-40B4-BE49-F238E27FC236}">
              <a16:creationId xmlns:a16="http://schemas.microsoft.com/office/drawing/2014/main" id="{8DA3CF88-65E5-4A8D-8600-00F57312311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4" name="Text Box 2">
          <a:extLst>
            <a:ext uri="{FF2B5EF4-FFF2-40B4-BE49-F238E27FC236}">
              <a16:creationId xmlns:a16="http://schemas.microsoft.com/office/drawing/2014/main" id="{9342F8E1-3260-4D59-B2E4-CFA41E9E287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5" name="Text Box 2">
          <a:extLst>
            <a:ext uri="{FF2B5EF4-FFF2-40B4-BE49-F238E27FC236}">
              <a16:creationId xmlns:a16="http://schemas.microsoft.com/office/drawing/2014/main" id="{F96F13FE-08AA-4033-9122-06AAD0C40AD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6" name="Text Box 2">
          <a:extLst>
            <a:ext uri="{FF2B5EF4-FFF2-40B4-BE49-F238E27FC236}">
              <a16:creationId xmlns:a16="http://schemas.microsoft.com/office/drawing/2014/main" id="{3BD26B72-4B46-4BCF-8F24-4B5DE2BAE89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7" name="Text Box 2">
          <a:extLst>
            <a:ext uri="{FF2B5EF4-FFF2-40B4-BE49-F238E27FC236}">
              <a16:creationId xmlns:a16="http://schemas.microsoft.com/office/drawing/2014/main" id="{9450308C-A3C7-490A-8C90-327DDE59C20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8" name="Text Box 2">
          <a:extLst>
            <a:ext uri="{FF2B5EF4-FFF2-40B4-BE49-F238E27FC236}">
              <a16:creationId xmlns:a16="http://schemas.microsoft.com/office/drawing/2014/main" id="{EB071B66-A3FD-4434-98DF-C5F373F6816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19" name="Text Box 2">
          <a:extLst>
            <a:ext uri="{FF2B5EF4-FFF2-40B4-BE49-F238E27FC236}">
              <a16:creationId xmlns:a16="http://schemas.microsoft.com/office/drawing/2014/main" id="{91E78DC8-82C9-4651-A51E-BF398EB4DE6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20" name="Text Box 2">
          <a:extLst>
            <a:ext uri="{FF2B5EF4-FFF2-40B4-BE49-F238E27FC236}">
              <a16:creationId xmlns:a16="http://schemas.microsoft.com/office/drawing/2014/main" id="{C0D4226B-3661-48FE-8F85-C489369C219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21" name="Text Box 2">
          <a:extLst>
            <a:ext uri="{FF2B5EF4-FFF2-40B4-BE49-F238E27FC236}">
              <a16:creationId xmlns:a16="http://schemas.microsoft.com/office/drawing/2014/main" id="{18F7E202-D722-4E0F-A84B-E498B6027DE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22" name="Text Box 2">
          <a:extLst>
            <a:ext uri="{FF2B5EF4-FFF2-40B4-BE49-F238E27FC236}">
              <a16:creationId xmlns:a16="http://schemas.microsoft.com/office/drawing/2014/main" id="{C41E7264-8943-4CE7-9F33-E579C359B48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23" name="Text Box 2">
          <a:extLst>
            <a:ext uri="{FF2B5EF4-FFF2-40B4-BE49-F238E27FC236}">
              <a16:creationId xmlns:a16="http://schemas.microsoft.com/office/drawing/2014/main" id="{C6F766C3-6DA9-4DCB-B863-F632C551EB8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424" name="Text Box 2">
          <a:extLst>
            <a:ext uri="{FF2B5EF4-FFF2-40B4-BE49-F238E27FC236}">
              <a16:creationId xmlns:a16="http://schemas.microsoft.com/office/drawing/2014/main" id="{7156BD4D-190F-4AA0-B628-FE5C9C3D5FF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25" name="Text Box 2">
          <a:extLst>
            <a:ext uri="{FF2B5EF4-FFF2-40B4-BE49-F238E27FC236}">
              <a16:creationId xmlns:a16="http://schemas.microsoft.com/office/drawing/2014/main" id="{666EC703-D81C-4514-AC3B-14EBDB0AFDE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26" name="Text Box 2">
          <a:extLst>
            <a:ext uri="{FF2B5EF4-FFF2-40B4-BE49-F238E27FC236}">
              <a16:creationId xmlns:a16="http://schemas.microsoft.com/office/drawing/2014/main" id="{27C137D4-C0A6-4522-BD70-CADA5B0B4F44}"/>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27" name="Text Box 2">
          <a:extLst>
            <a:ext uri="{FF2B5EF4-FFF2-40B4-BE49-F238E27FC236}">
              <a16:creationId xmlns:a16="http://schemas.microsoft.com/office/drawing/2014/main" id="{1BBCEC24-3213-4C42-969C-1ABDDDB3D0B0}"/>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28" name="Text Box 2">
          <a:extLst>
            <a:ext uri="{FF2B5EF4-FFF2-40B4-BE49-F238E27FC236}">
              <a16:creationId xmlns:a16="http://schemas.microsoft.com/office/drawing/2014/main" id="{D64BBA49-0FB8-4006-B87F-0500AF2193E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29" name="Text Box 2">
          <a:extLst>
            <a:ext uri="{FF2B5EF4-FFF2-40B4-BE49-F238E27FC236}">
              <a16:creationId xmlns:a16="http://schemas.microsoft.com/office/drawing/2014/main" id="{6A7A2B97-E8CA-4FBF-B84A-312DEC02F45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30" name="Text Box 2">
          <a:extLst>
            <a:ext uri="{FF2B5EF4-FFF2-40B4-BE49-F238E27FC236}">
              <a16:creationId xmlns:a16="http://schemas.microsoft.com/office/drawing/2014/main" id="{EAA223B5-E098-49F5-B1B8-76D972769A57}"/>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31" name="Text Box 2">
          <a:extLst>
            <a:ext uri="{FF2B5EF4-FFF2-40B4-BE49-F238E27FC236}">
              <a16:creationId xmlns:a16="http://schemas.microsoft.com/office/drawing/2014/main" id="{58427153-E9CC-48BA-9E5C-77AC7D3C5D8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32" name="Text Box 2">
          <a:extLst>
            <a:ext uri="{FF2B5EF4-FFF2-40B4-BE49-F238E27FC236}">
              <a16:creationId xmlns:a16="http://schemas.microsoft.com/office/drawing/2014/main" id="{9F7B8B5F-6E63-4236-B3F6-82FA4754A8E4}"/>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433" name="Text Box 2">
          <a:extLst>
            <a:ext uri="{FF2B5EF4-FFF2-40B4-BE49-F238E27FC236}">
              <a16:creationId xmlns:a16="http://schemas.microsoft.com/office/drawing/2014/main" id="{9E6B89B7-587D-4234-8AF8-F1615F86493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4" name="Text Box 2">
          <a:extLst>
            <a:ext uri="{FF2B5EF4-FFF2-40B4-BE49-F238E27FC236}">
              <a16:creationId xmlns:a16="http://schemas.microsoft.com/office/drawing/2014/main" id="{65C6B252-922B-41A9-9309-455E8EA479E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5" name="Text Box 2">
          <a:extLst>
            <a:ext uri="{FF2B5EF4-FFF2-40B4-BE49-F238E27FC236}">
              <a16:creationId xmlns:a16="http://schemas.microsoft.com/office/drawing/2014/main" id="{2B367E8A-6895-4758-B6C5-766685ECCF0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6" name="Text Box 2">
          <a:extLst>
            <a:ext uri="{FF2B5EF4-FFF2-40B4-BE49-F238E27FC236}">
              <a16:creationId xmlns:a16="http://schemas.microsoft.com/office/drawing/2014/main" id="{82B7BE66-8269-4902-BDB2-2C28E647E88E}"/>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7" name="Text Box 2">
          <a:extLst>
            <a:ext uri="{FF2B5EF4-FFF2-40B4-BE49-F238E27FC236}">
              <a16:creationId xmlns:a16="http://schemas.microsoft.com/office/drawing/2014/main" id="{0F41C27B-3B1F-49F2-9F03-0C807563C19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8" name="Text Box 2">
          <a:extLst>
            <a:ext uri="{FF2B5EF4-FFF2-40B4-BE49-F238E27FC236}">
              <a16:creationId xmlns:a16="http://schemas.microsoft.com/office/drawing/2014/main" id="{5155E01F-0EC6-43BB-B3C0-A876DDE64B0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39" name="Text Box 2">
          <a:extLst>
            <a:ext uri="{FF2B5EF4-FFF2-40B4-BE49-F238E27FC236}">
              <a16:creationId xmlns:a16="http://schemas.microsoft.com/office/drawing/2014/main" id="{C639D7FF-9B11-4E5D-8750-2C754AE9534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40" name="Text Box 2">
          <a:extLst>
            <a:ext uri="{FF2B5EF4-FFF2-40B4-BE49-F238E27FC236}">
              <a16:creationId xmlns:a16="http://schemas.microsoft.com/office/drawing/2014/main" id="{87BC537A-454C-40A7-A97E-990F4838CA5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41" name="Text Box 2">
          <a:extLst>
            <a:ext uri="{FF2B5EF4-FFF2-40B4-BE49-F238E27FC236}">
              <a16:creationId xmlns:a16="http://schemas.microsoft.com/office/drawing/2014/main" id="{F096F520-B069-440E-B408-DD291E9CB59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42" name="Text Box 2">
          <a:extLst>
            <a:ext uri="{FF2B5EF4-FFF2-40B4-BE49-F238E27FC236}">
              <a16:creationId xmlns:a16="http://schemas.microsoft.com/office/drawing/2014/main" id="{6A8EA86A-19C0-418A-AC9E-18735AADF58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43" name="Text Box 2">
          <a:extLst>
            <a:ext uri="{FF2B5EF4-FFF2-40B4-BE49-F238E27FC236}">
              <a16:creationId xmlns:a16="http://schemas.microsoft.com/office/drawing/2014/main" id="{E8D90046-9438-429A-8079-18653CAF636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4" name="Text Box 2">
          <a:extLst>
            <a:ext uri="{FF2B5EF4-FFF2-40B4-BE49-F238E27FC236}">
              <a16:creationId xmlns:a16="http://schemas.microsoft.com/office/drawing/2014/main" id="{971A8166-578F-482D-B953-0B7F1C50B1CA}"/>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5" name="Text Box 2">
          <a:extLst>
            <a:ext uri="{FF2B5EF4-FFF2-40B4-BE49-F238E27FC236}">
              <a16:creationId xmlns:a16="http://schemas.microsoft.com/office/drawing/2014/main" id="{95B1E47A-7965-4784-A66D-1AEECD1199DA}"/>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6" name="Text Box 2">
          <a:extLst>
            <a:ext uri="{FF2B5EF4-FFF2-40B4-BE49-F238E27FC236}">
              <a16:creationId xmlns:a16="http://schemas.microsoft.com/office/drawing/2014/main" id="{7B3E00A3-8DA0-4B5C-B2FC-BDECECDB0E8E}"/>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7" name="Text Box 2">
          <a:extLst>
            <a:ext uri="{FF2B5EF4-FFF2-40B4-BE49-F238E27FC236}">
              <a16:creationId xmlns:a16="http://schemas.microsoft.com/office/drawing/2014/main" id="{19954188-C882-4FD9-A6B8-603F2464FE3C}"/>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8" name="Text Box 2">
          <a:extLst>
            <a:ext uri="{FF2B5EF4-FFF2-40B4-BE49-F238E27FC236}">
              <a16:creationId xmlns:a16="http://schemas.microsoft.com/office/drawing/2014/main" id="{EAF4B34C-9F7D-402C-8D1F-BA23E4BE4075}"/>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49" name="Text Box 2">
          <a:extLst>
            <a:ext uri="{FF2B5EF4-FFF2-40B4-BE49-F238E27FC236}">
              <a16:creationId xmlns:a16="http://schemas.microsoft.com/office/drawing/2014/main" id="{DBA2805D-814F-40C9-8F03-6AF87954BE28}"/>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50" name="Text Box 2">
          <a:extLst>
            <a:ext uri="{FF2B5EF4-FFF2-40B4-BE49-F238E27FC236}">
              <a16:creationId xmlns:a16="http://schemas.microsoft.com/office/drawing/2014/main" id="{86F7582A-E186-4BE0-9B91-8D34C185E391}"/>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51" name="Text Box 2">
          <a:extLst>
            <a:ext uri="{FF2B5EF4-FFF2-40B4-BE49-F238E27FC236}">
              <a16:creationId xmlns:a16="http://schemas.microsoft.com/office/drawing/2014/main" id="{72CA8B99-DF2D-4989-A274-39DF3BD9747C}"/>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52" name="Text Box 2">
          <a:extLst>
            <a:ext uri="{FF2B5EF4-FFF2-40B4-BE49-F238E27FC236}">
              <a16:creationId xmlns:a16="http://schemas.microsoft.com/office/drawing/2014/main" id="{FE4CCFEC-1B7C-41F7-AC95-EEAC7B827384}"/>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453" name="Text Box 2">
          <a:extLst>
            <a:ext uri="{FF2B5EF4-FFF2-40B4-BE49-F238E27FC236}">
              <a16:creationId xmlns:a16="http://schemas.microsoft.com/office/drawing/2014/main" id="{A28D7F27-3CBA-4FE0-AEC1-058B78139EA2}"/>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4" name="Text Box 2">
          <a:extLst>
            <a:ext uri="{FF2B5EF4-FFF2-40B4-BE49-F238E27FC236}">
              <a16:creationId xmlns:a16="http://schemas.microsoft.com/office/drawing/2014/main" id="{A9C866C4-1E81-4D15-A52D-FEB01940072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5" name="Text Box 2">
          <a:extLst>
            <a:ext uri="{FF2B5EF4-FFF2-40B4-BE49-F238E27FC236}">
              <a16:creationId xmlns:a16="http://schemas.microsoft.com/office/drawing/2014/main" id="{551F333B-F06D-4E3A-9816-00E3ED257AFD}"/>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6" name="Text Box 2">
          <a:extLst>
            <a:ext uri="{FF2B5EF4-FFF2-40B4-BE49-F238E27FC236}">
              <a16:creationId xmlns:a16="http://schemas.microsoft.com/office/drawing/2014/main" id="{BFCED12C-9B9C-4F4A-AF4D-F14BD8E4CE2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7" name="Text Box 2">
          <a:extLst>
            <a:ext uri="{FF2B5EF4-FFF2-40B4-BE49-F238E27FC236}">
              <a16:creationId xmlns:a16="http://schemas.microsoft.com/office/drawing/2014/main" id="{E09B2847-044A-47BA-9080-8C3C30011DB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8" name="Text Box 2">
          <a:extLst>
            <a:ext uri="{FF2B5EF4-FFF2-40B4-BE49-F238E27FC236}">
              <a16:creationId xmlns:a16="http://schemas.microsoft.com/office/drawing/2014/main" id="{88C24E10-93DF-43B8-8B90-AB491EB1F91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59" name="Text Box 2">
          <a:extLst>
            <a:ext uri="{FF2B5EF4-FFF2-40B4-BE49-F238E27FC236}">
              <a16:creationId xmlns:a16="http://schemas.microsoft.com/office/drawing/2014/main" id="{73B752EC-D156-4158-81BE-1C31A2AEA30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60" name="Text Box 2">
          <a:extLst>
            <a:ext uri="{FF2B5EF4-FFF2-40B4-BE49-F238E27FC236}">
              <a16:creationId xmlns:a16="http://schemas.microsoft.com/office/drawing/2014/main" id="{63F3D83B-83E9-4198-A774-82A52CF38EC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61" name="Text Box 2">
          <a:extLst>
            <a:ext uri="{FF2B5EF4-FFF2-40B4-BE49-F238E27FC236}">
              <a16:creationId xmlns:a16="http://schemas.microsoft.com/office/drawing/2014/main" id="{E4BDDFC7-0A5F-4C30-AF25-8C713EE2EBD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62" name="Text Box 2">
          <a:extLst>
            <a:ext uri="{FF2B5EF4-FFF2-40B4-BE49-F238E27FC236}">
              <a16:creationId xmlns:a16="http://schemas.microsoft.com/office/drawing/2014/main" id="{B5F43B04-0E27-4803-8B6B-AB341B957B0B}"/>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463" name="Text Box 2">
          <a:extLst>
            <a:ext uri="{FF2B5EF4-FFF2-40B4-BE49-F238E27FC236}">
              <a16:creationId xmlns:a16="http://schemas.microsoft.com/office/drawing/2014/main" id="{F9BFA2F3-4FBA-4A32-9E90-BB0A155F707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4" name="Text Box 2">
          <a:extLst>
            <a:ext uri="{FF2B5EF4-FFF2-40B4-BE49-F238E27FC236}">
              <a16:creationId xmlns:a16="http://schemas.microsoft.com/office/drawing/2014/main" id="{041162D5-43E8-496C-AD9F-3736697D4F6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5" name="Text Box 2">
          <a:extLst>
            <a:ext uri="{FF2B5EF4-FFF2-40B4-BE49-F238E27FC236}">
              <a16:creationId xmlns:a16="http://schemas.microsoft.com/office/drawing/2014/main" id="{916ADCAD-A762-4CA5-AA04-6E09FEEF0D60}"/>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6" name="Text Box 2">
          <a:extLst>
            <a:ext uri="{FF2B5EF4-FFF2-40B4-BE49-F238E27FC236}">
              <a16:creationId xmlns:a16="http://schemas.microsoft.com/office/drawing/2014/main" id="{C689FB00-CFEF-488E-8EFA-8373045440A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7" name="Text Box 2">
          <a:extLst>
            <a:ext uri="{FF2B5EF4-FFF2-40B4-BE49-F238E27FC236}">
              <a16:creationId xmlns:a16="http://schemas.microsoft.com/office/drawing/2014/main" id="{8BAC307E-35C9-4B0A-B674-B1C028F510B0}"/>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8" name="Text Box 2">
          <a:extLst>
            <a:ext uri="{FF2B5EF4-FFF2-40B4-BE49-F238E27FC236}">
              <a16:creationId xmlns:a16="http://schemas.microsoft.com/office/drawing/2014/main" id="{BEF19451-313D-4B48-97BA-2D2977C5C26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69" name="Text Box 2">
          <a:extLst>
            <a:ext uri="{FF2B5EF4-FFF2-40B4-BE49-F238E27FC236}">
              <a16:creationId xmlns:a16="http://schemas.microsoft.com/office/drawing/2014/main" id="{C1E0C6D5-AF82-46F1-A419-C940E204B33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0" name="Text Box 2">
          <a:extLst>
            <a:ext uri="{FF2B5EF4-FFF2-40B4-BE49-F238E27FC236}">
              <a16:creationId xmlns:a16="http://schemas.microsoft.com/office/drawing/2014/main" id="{9787DFCA-12E6-4815-86D6-4DC8F2D4E31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1" name="Text Box 2">
          <a:extLst>
            <a:ext uri="{FF2B5EF4-FFF2-40B4-BE49-F238E27FC236}">
              <a16:creationId xmlns:a16="http://schemas.microsoft.com/office/drawing/2014/main" id="{B674CB05-F54D-4F6E-AD96-561D75C9FFF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2" name="Text Box 2">
          <a:extLst>
            <a:ext uri="{FF2B5EF4-FFF2-40B4-BE49-F238E27FC236}">
              <a16:creationId xmlns:a16="http://schemas.microsoft.com/office/drawing/2014/main" id="{C1BCFA5E-C09E-486D-B3C5-066EA772CF6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3" name="Text Box 2">
          <a:extLst>
            <a:ext uri="{FF2B5EF4-FFF2-40B4-BE49-F238E27FC236}">
              <a16:creationId xmlns:a16="http://schemas.microsoft.com/office/drawing/2014/main" id="{D47E2F44-BBAA-45ED-A3B3-699A5FCDE35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4" name="Text Box 2">
          <a:extLst>
            <a:ext uri="{FF2B5EF4-FFF2-40B4-BE49-F238E27FC236}">
              <a16:creationId xmlns:a16="http://schemas.microsoft.com/office/drawing/2014/main" id="{D918A76A-0C4C-434D-9147-D1C6982BA5E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5" name="Text Box 2">
          <a:extLst>
            <a:ext uri="{FF2B5EF4-FFF2-40B4-BE49-F238E27FC236}">
              <a16:creationId xmlns:a16="http://schemas.microsoft.com/office/drawing/2014/main" id="{FB77F221-E63E-45F6-8D0B-52945A846F0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6" name="Text Box 2">
          <a:extLst>
            <a:ext uri="{FF2B5EF4-FFF2-40B4-BE49-F238E27FC236}">
              <a16:creationId xmlns:a16="http://schemas.microsoft.com/office/drawing/2014/main" id="{9AE879AA-4638-4493-8B52-D7EABA7D56A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7" name="Text Box 2">
          <a:extLst>
            <a:ext uri="{FF2B5EF4-FFF2-40B4-BE49-F238E27FC236}">
              <a16:creationId xmlns:a16="http://schemas.microsoft.com/office/drawing/2014/main" id="{BDB7D026-BD40-4DA9-B251-CA5E19158710}"/>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8" name="Text Box 2">
          <a:extLst>
            <a:ext uri="{FF2B5EF4-FFF2-40B4-BE49-F238E27FC236}">
              <a16:creationId xmlns:a16="http://schemas.microsoft.com/office/drawing/2014/main" id="{073EF4DA-7DBB-4649-9AFB-5C9983CB0311}"/>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79" name="Text Box 2">
          <a:extLst>
            <a:ext uri="{FF2B5EF4-FFF2-40B4-BE49-F238E27FC236}">
              <a16:creationId xmlns:a16="http://schemas.microsoft.com/office/drawing/2014/main" id="{C6E69B0A-7F71-48BB-842D-FF448D4E281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80" name="Text Box 2">
          <a:extLst>
            <a:ext uri="{FF2B5EF4-FFF2-40B4-BE49-F238E27FC236}">
              <a16:creationId xmlns:a16="http://schemas.microsoft.com/office/drawing/2014/main" id="{4E4F08C9-1CB3-4D4B-9B70-6B5928D6BE7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81" name="Text Box 2">
          <a:extLst>
            <a:ext uri="{FF2B5EF4-FFF2-40B4-BE49-F238E27FC236}">
              <a16:creationId xmlns:a16="http://schemas.microsoft.com/office/drawing/2014/main" id="{3ED801CA-2C28-41A7-95CA-051928ACFBE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82" name="Text Box 2">
          <a:extLst>
            <a:ext uri="{FF2B5EF4-FFF2-40B4-BE49-F238E27FC236}">
              <a16:creationId xmlns:a16="http://schemas.microsoft.com/office/drawing/2014/main" id="{3B7CD55B-9159-4E97-BB76-907C877759C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483" name="Text Box 2">
          <a:extLst>
            <a:ext uri="{FF2B5EF4-FFF2-40B4-BE49-F238E27FC236}">
              <a16:creationId xmlns:a16="http://schemas.microsoft.com/office/drawing/2014/main" id="{6C254FE0-F40D-40A9-B76E-F6CBEC7990F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4" name="Text Box 100">
          <a:extLst>
            <a:ext uri="{FF2B5EF4-FFF2-40B4-BE49-F238E27FC236}">
              <a16:creationId xmlns:a16="http://schemas.microsoft.com/office/drawing/2014/main" id="{4138379F-B847-47F1-8C5A-1EBC06BA80C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5" name="Text Box 101">
          <a:extLst>
            <a:ext uri="{FF2B5EF4-FFF2-40B4-BE49-F238E27FC236}">
              <a16:creationId xmlns:a16="http://schemas.microsoft.com/office/drawing/2014/main" id="{96773922-2965-4EAC-AA30-03C9932906E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6" name="Text Box 102">
          <a:extLst>
            <a:ext uri="{FF2B5EF4-FFF2-40B4-BE49-F238E27FC236}">
              <a16:creationId xmlns:a16="http://schemas.microsoft.com/office/drawing/2014/main" id="{3492B078-29D5-449D-96E1-CE178D51661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7" name="Text Box 103">
          <a:extLst>
            <a:ext uri="{FF2B5EF4-FFF2-40B4-BE49-F238E27FC236}">
              <a16:creationId xmlns:a16="http://schemas.microsoft.com/office/drawing/2014/main" id="{E29758EC-4EC8-4331-9DA6-2A9520648C0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8" name="Text Box 104">
          <a:extLst>
            <a:ext uri="{FF2B5EF4-FFF2-40B4-BE49-F238E27FC236}">
              <a16:creationId xmlns:a16="http://schemas.microsoft.com/office/drawing/2014/main" id="{0473262C-4868-4B3B-AED8-EBECA137125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89" name="Text Box 105">
          <a:extLst>
            <a:ext uri="{FF2B5EF4-FFF2-40B4-BE49-F238E27FC236}">
              <a16:creationId xmlns:a16="http://schemas.microsoft.com/office/drawing/2014/main" id="{E10D0CA0-4D20-48DF-97E6-6920507B99D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0" name="Text Box 106">
          <a:extLst>
            <a:ext uri="{FF2B5EF4-FFF2-40B4-BE49-F238E27FC236}">
              <a16:creationId xmlns:a16="http://schemas.microsoft.com/office/drawing/2014/main" id="{7B1911CE-E1ED-40AD-82D3-F8F902239D8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1" name="Text Box 107">
          <a:extLst>
            <a:ext uri="{FF2B5EF4-FFF2-40B4-BE49-F238E27FC236}">
              <a16:creationId xmlns:a16="http://schemas.microsoft.com/office/drawing/2014/main" id="{EA48CBF0-9A84-42A3-A74B-1F1400C5E40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2" name="Text Box 108">
          <a:extLst>
            <a:ext uri="{FF2B5EF4-FFF2-40B4-BE49-F238E27FC236}">
              <a16:creationId xmlns:a16="http://schemas.microsoft.com/office/drawing/2014/main" id="{96EC4E28-8BEF-4AA2-B040-DEE4F172D02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3" name="Text Box 109">
          <a:extLst>
            <a:ext uri="{FF2B5EF4-FFF2-40B4-BE49-F238E27FC236}">
              <a16:creationId xmlns:a16="http://schemas.microsoft.com/office/drawing/2014/main" id="{B5046559-D39A-4D06-BA6E-C026491DA61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4" name="Text Box 2">
          <a:extLst>
            <a:ext uri="{FF2B5EF4-FFF2-40B4-BE49-F238E27FC236}">
              <a16:creationId xmlns:a16="http://schemas.microsoft.com/office/drawing/2014/main" id="{72194301-3993-4766-BBE8-CF80350CB00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5" name="Text Box 2">
          <a:extLst>
            <a:ext uri="{FF2B5EF4-FFF2-40B4-BE49-F238E27FC236}">
              <a16:creationId xmlns:a16="http://schemas.microsoft.com/office/drawing/2014/main" id="{0C3356A1-7192-4596-A6BB-81F38E9C4A3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6" name="Text Box 2">
          <a:extLst>
            <a:ext uri="{FF2B5EF4-FFF2-40B4-BE49-F238E27FC236}">
              <a16:creationId xmlns:a16="http://schemas.microsoft.com/office/drawing/2014/main" id="{E09C1FEC-7B13-4A31-AFAF-495B2B716F3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7" name="Text Box 2">
          <a:extLst>
            <a:ext uri="{FF2B5EF4-FFF2-40B4-BE49-F238E27FC236}">
              <a16:creationId xmlns:a16="http://schemas.microsoft.com/office/drawing/2014/main" id="{DE473F1A-BA1C-4C84-89E7-2799DED0D0A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8" name="Text Box 2">
          <a:extLst>
            <a:ext uri="{FF2B5EF4-FFF2-40B4-BE49-F238E27FC236}">
              <a16:creationId xmlns:a16="http://schemas.microsoft.com/office/drawing/2014/main" id="{CB7156D4-E40B-4946-98BF-15911DAFBE9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499" name="Text Box 2">
          <a:extLst>
            <a:ext uri="{FF2B5EF4-FFF2-40B4-BE49-F238E27FC236}">
              <a16:creationId xmlns:a16="http://schemas.microsoft.com/office/drawing/2014/main" id="{F9A9651A-2B25-471C-9E0F-6949FD83906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00" name="Text Box 2">
          <a:extLst>
            <a:ext uri="{FF2B5EF4-FFF2-40B4-BE49-F238E27FC236}">
              <a16:creationId xmlns:a16="http://schemas.microsoft.com/office/drawing/2014/main" id="{D8F2199B-9392-4A80-A179-114494D8B36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01" name="Text Box 2">
          <a:extLst>
            <a:ext uri="{FF2B5EF4-FFF2-40B4-BE49-F238E27FC236}">
              <a16:creationId xmlns:a16="http://schemas.microsoft.com/office/drawing/2014/main" id="{1AB8A3BC-1D2C-4813-836A-27A2CE57D9B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02" name="Text Box 2">
          <a:extLst>
            <a:ext uri="{FF2B5EF4-FFF2-40B4-BE49-F238E27FC236}">
              <a16:creationId xmlns:a16="http://schemas.microsoft.com/office/drawing/2014/main" id="{F6C7FEB7-54D9-4BCC-914B-A5B0DEC01F5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03" name="Text Box 2">
          <a:extLst>
            <a:ext uri="{FF2B5EF4-FFF2-40B4-BE49-F238E27FC236}">
              <a16:creationId xmlns:a16="http://schemas.microsoft.com/office/drawing/2014/main" id="{4EC81639-B84F-4AC3-8BC5-8AB1A2424EB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4" name="Text Box 2">
          <a:extLst>
            <a:ext uri="{FF2B5EF4-FFF2-40B4-BE49-F238E27FC236}">
              <a16:creationId xmlns:a16="http://schemas.microsoft.com/office/drawing/2014/main" id="{B385DB8A-7C05-4BFF-BA76-89969D5F5F2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5" name="Text Box 2">
          <a:extLst>
            <a:ext uri="{FF2B5EF4-FFF2-40B4-BE49-F238E27FC236}">
              <a16:creationId xmlns:a16="http://schemas.microsoft.com/office/drawing/2014/main" id="{2E6EB53E-A594-4705-BE1F-BE7D74CF73E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6" name="Text Box 2">
          <a:extLst>
            <a:ext uri="{FF2B5EF4-FFF2-40B4-BE49-F238E27FC236}">
              <a16:creationId xmlns:a16="http://schemas.microsoft.com/office/drawing/2014/main" id="{896B4763-D898-4D94-A477-4820BCA3BFE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7" name="Text Box 2">
          <a:extLst>
            <a:ext uri="{FF2B5EF4-FFF2-40B4-BE49-F238E27FC236}">
              <a16:creationId xmlns:a16="http://schemas.microsoft.com/office/drawing/2014/main" id="{13CA642C-EFE4-4B47-8B43-4056D31B71F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8" name="Text Box 2">
          <a:extLst>
            <a:ext uri="{FF2B5EF4-FFF2-40B4-BE49-F238E27FC236}">
              <a16:creationId xmlns:a16="http://schemas.microsoft.com/office/drawing/2014/main" id="{D1C35434-D2D8-4A49-B290-DA5804254CF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09" name="Text Box 2">
          <a:extLst>
            <a:ext uri="{FF2B5EF4-FFF2-40B4-BE49-F238E27FC236}">
              <a16:creationId xmlns:a16="http://schemas.microsoft.com/office/drawing/2014/main" id="{F5DB64C7-0FB1-4ABC-A19A-6093E670D21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0" name="Text Box 2">
          <a:extLst>
            <a:ext uri="{FF2B5EF4-FFF2-40B4-BE49-F238E27FC236}">
              <a16:creationId xmlns:a16="http://schemas.microsoft.com/office/drawing/2014/main" id="{92DE7776-1D68-4B00-A1A6-0BC43CF74F0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1" name="Text Box 2">
          <a:extLst>
            <a:ext uri="{FF2B5EF4-FFF2-40B4-BE49-F238E27FC236}">
              <a16:creationId xmlns:a16="http://schemas.microsoft.com/office/drawing/2014/main" id="{DF3CD135-A09B-4050-B19E-78F2E14A083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2" name="Text Box 2">
          <a:extLst>
            <a:ext uri="{FF2B5EF4-FFF2-40B4-BE49-F238E27FC236}">
              <a16:creationId xmlns:a16="http://schemas.microsoft.com/office/drawing/2014/main" id="{53E9EB01-BF44-498F-9F3A-557552C08AB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3" name="Text Box 2">
          <a:extLst>
            <a:ext uri="{FF2B5EF4-FFF2-40B4-BE49-F238E27FC236}">
              <a16:creationId xmlns:a16="http://schemas.microsoft.com/office/drawing/2014/main" id="{55D0E059-3BD1-4C8E-B59E-48E5EF74F00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4" name="Text Box 2">
          <a:extLst>
            <a:ext uri="{FF2B5EF4-FFF2-40B4-BE49-F238E27FC236}">
              <a16:creationId xmlns:a16="http://schemas.microsoft.com/office/drawing/2014/main" id="{28D2680F-B14C-4212-887E-E91126AFD3F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5" name="Text Box 2">
          <a:extLst>
            <a:ext uri="{FF2B5EF4-FFF2-40B4-BE49-F238E27FC236}">
              <a16:creationId xmlns:a16="http://schemas.microsoft.com/office/drawing/2014/main" id="{C630DA13-D01D-4855-9930-948CEFEEC79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6" name="Text Box 2">
          <a:extLst>
            <a:ext uri="{FF2B5EF4-FFF2-40B4-BE49-F238E27FC236}">
              <a16:creationId xmlns:a16="http://schemas.microsoft.com/office/drawing/2014/main" id="{64904801-2DAF-4BDB-8894-985E2C4C3F7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7" name="Text Box 2">
          <a:extLst>
            <a:ext uri="{FF2B5EF4-FFF2-40B4-BE49-F238E27FC236}">
              <a16:creationId xmlns:a16="http://schemas.microsoft.com/office/drawing/2014/main" id="{73DA3D2E-883E-48CA-B61E-6387EF4F097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8" name="Text Box 2">
          <a:extLst>
            <a:ext uri="{FF2B5EF4-FFF2-40B4-BE49-F238E27FC236}">
              <a16:creationId xmlns:a16="http://schemas.microsoft.com/office/drawing/2014/main" id="{1874A2AB-52A0-477B-B16D-3D5AB8B92C9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19" name="Text Box 2">
          <a:extLst>
            <a:ext uri="{FF2B5EF4-FFF2-40B4-BE49-F238E27FC236}">
              <a16:creationId xmlns:a16="http://schemas.microsoft.com/office/drawing/2014/main" id="{D19E6EEB-2C70-45BC-B7B8-C015E78C4D6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0" name="Text Box 2">
          <a:extLst>
            <a:ext uri="{FF2B5EF4-FFF2-40B4-BE49-F238E27FC236}">
              <a16:creationId xmlns:a16="http://schemas.microsoft.com/office/drawing/2014/main" id="{DE80DD21-2EC6-4717-A77A-7F02414B295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1" name="Text Box 2">
          <a:extLst>
            <a:ext uri="{FF2B5EF4-FFF2-40B4-BE49-F238E27FC236}">
              <a16:creationId xmlns:a16="http://schemas.microsoft.com/office/drawing/2014/main" id="{561F78AC-4DB9-47C9-AE8B-AC846795C04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2" name="Text Box 2">
          <a:extLst>
            <a:ext uri="{FF2B5EF4-FFF2-40B4-BE49-F238E27FC236}">
              <a16:creationId xmlns:a16="http://schemas.microsoft.com/office/drawing/2014/main" id="{6A96842D-CA80-4FDE-9886-F99AE58B617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3" name="Text Box 2">
          <a:extLst>
            <a:ext uri="{FF2B5EF4-FFF2-40B4-BE49-F238E27FC236}">
              <a16:creationId xmlns:a16="http://schemas.microsoft.com/office/drawing/2014/main" id="{4B6251EF-8474-41B0-B2C8-654FF3AEE1D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4" name="Text Box 2">
          <a:extLst>
            <a:ext uri="{FF2B5EF4-FFF2-40B4-BE49-F238E27FC236}">
              <a16:creationId xmlns:a16="http://schemas.microsoft.com/office/drawing/2014/main" id="{46297AD0-9BD9-425C-8421-FA28B1DD526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5" name="Text Box 2">
          <a:extLst>
            <a:ext uri="{FF2B5EF4-FFF2-40B4-BE49-F238E27FC236}">
              <a16:creationId xmlns:a16="http://schemas.microsoft.com/office/drawing/2014/main" id="{BB16A28C-9C54-40B1-B174-D815E6CBC6A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6" name="Text Box 2">
          <a:extLst>
            <a:ext uri="{FF2B5EF4-FFF2-40B4-BE49-F238E27FC236}">
              <a16:creationId xmlns:a16="http://schemas.microsoft.com/office/drawing/2014/main" id="{AD7E1F05-1991-4E59-98CF-FE8B09359F7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7" name="Text Box 2">
          <a:extLst>
            <a:ext uri="{FF2B5EF4-FFF2-40B4-BE49-F238E27FC236}">
              <a16:creationId xmlns:a16="http://schemas.microsoft.com/office/drawing/2014/main" id="{A18B5F3F-4447-4837-BEFA-AE3D7EECEE5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8" name="Text Box 2">
          <a:extLst>
            <a:ext uri="{FF2B5EF4-FFF2-40B4-BE49-F238E27FC236}">
              <a16:creationId xmlns:a16="http://schemas.microsoft.com/office/drawing/2014/main" id="{82A9C82C-2B19-4F13-9701-A20C8AD79B6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29" name="Text Box 2">
          <a:extLst>
            <a:ext uri="{FF2B5EF4-FFF2-40B4-BE49-F238E27FC236}">
              <a16:creationId xmlns:a16="http://schemas.microsoft.com/office/drawing/2014/main" id="{E0C9E963-67A3-48BB-ACD6-BE119F4DFA8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30" name="Text Box 2">
          <a:extLst>
            <a:ext uri="{FF2B5EF4-FFF2-40B4-BE49-F238E27FC236}">
              <a16:creationId xmlns:a16="http://schemas.microsoft.com/office/drawing/2014/main" id="{7AA4CA68-B33A-4A24-82FA-2D6F7F04483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31" name="Text Box 2">
          <a:extLst>
            <a:ext uri="{FF2B5EF4-FFF2-40B4-BE49-F238E27FC236}">
              <a16:creationId xmlns:a16="http://schemas.microsoft.com/office/drawing/2014/main" id="{B110EB21-6A23-4D26-84FB-FE72C750020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532" name="Text Box 2">
          <a:extLst>
            <a:ext uri="{FF2B5EF4-FFF2-40B4-BE49-F238E27FC236}">
              <a16:creationId xmlns:a16="http://schemas.microsoft.com/office/drawing/2014/main" id="{C2B28C70-7D98-452C-8794-1C2CC5A8A7F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3" name="Text Box 2">
          <a:extLst>
            <a:ext uri="{FF2B5EF4-FFF2-40B4-BE49-F238E27FC236}">
              <a16:creationId xmlns:a16="http://schemas.microsoft.com/office/drawing/2014/main" id="{AA7E5391-20D6-4B14-949D-32CFE36654EA}"/>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4" name="Text Box 2">
          <a:extLst>
            <a:ext uri="{FF2B5EF4-FFF2-40B4-BE49-F238E27FC236}">
              <a16:creationId xmlns:a16="http://schemas.microsoft.com/office/drawing/2014/main" id="{15E3A959-C77C-4EAA-8092-1AF426F6080C}"/>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5" name="Text Box 2">
          <a:extLst>
            <a:ext uri="{FF2B5EF4-FFF2-40B4-BE49-F238E27FC236}">
              <a16:creationId xmlns:a16="http://schemas.microsoft.com/office/drawing/2014/main" id="{9AE83C2C-18D0-4689-8309-5CFEBF90ACF7}"/>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6" name="Text Box 2">
          <a:extLst>
            <a:ext uri="{FF2B5EF4-FFF2-40B4-BE49-F238E27FC236}">
              <a16:creationId xmlns:a16="http://schemas.microsoft.com/office/drawing/2014/main" id="{5C79788F-8EBD-4323-9F55-DC0E281FEBBF}"/>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7" name="Text Box 2">
          <a:extLst>
            <a:ext uri="{FF2B5EF4-FFF2-40B4-BE49-F238E27FC236}">
              <a16:creationId xmlns:a16="http://schemas.microsoft.com/office/drawing/2014/main" id="{238CDDD7-00A2-4CE0-BCEA-379362D6BA9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8" name="Text Box 2">
          <a:extLst>
            <a:ext uri="{FF2B5EF4-FFF2-40B4-BE49-F238E27FC236}">
              <a16:creationId xmlns:a16="http://schemas.microsoft.com/office/drawing/2014/main" id="{EBF015E2-3549-4D58-9F45-0B20FAD59A74}"/>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39" name="Text Box 2">
          <a:extLst>
            <a:ext uri="{FF2B5EF4-FFF2-40B4-BE49-F238E27FC236}">
              <a16:creationId xmlns:a16="http://schemas.microsoft.com/office/drawing/2014/main" id="{5FD31E9A-C016-4881-A1B2-7A000B4A905C}"/>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40" name="Text Box 2">
          <a:extLst>
            <a:ext uri="{FF2B5EF4-FFF2-40B4-BE49-F238E27FC236}">
              <a16:creationId xmlns:a16="http://schemas.microsoft.com/office/drawing/2014/main" id="{77B2CFD1-B602-436E-9CAB-17317B5AA3D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541" name="Text Box 2">
          <a:extLst>
            <a:ext uri="{FF2B5EF4-FFF2-40B4-BE49-F238E27FC236}">
              <a16:creationId xmlns:a16="http://schemas.microsoft.com/office/drawing/2014/main" id="{055D35BB-6258-4F56-9D20-9FB3EDBC912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2" name="Text Box 2">
          <a:extLst>
            <a:ext uri="{FF2B5EF4-FFF2-40B4-BE49-F238E27FC236}">
              <a16:creationId xmlns:a16="http://schemas.microsoft.com/office/drawing/2014/main" id="{2CF5386B-179E-4492-B2BA-EA63D37DF1F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3" name="Text Box 2">
          <a:extLst>
            <a:ext uri="{FF2B5EF4-FFF2-40B4-BE49-F238E27FC236}">
              <a16:creationId xmlns:a16="http://schemas.microsoft.com/office/drawing/2014/main" id="{375E5B74-0657-41D8-B91A-0F69BF1FEFFB}"/>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4" name="Text Box 2">
          <a:extLst>
            <a:ext uri="{FF2B5EF4-FFF2-40B4-BE49-F238E27FC236}">
              <a16:creationId xmlns:a16="http://schemas.microsoft.com/office/drawing/2014/main" id="{518AE419-FE6E-4E51-B8E0-90A254329684}"/>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5" name="Text Box 2">
          <a:extLst>
            <a:ext uri="{FF2B5EF4-FFF2-40B4-BE49-F238E27FC236}">
              <a16:creationId xmlns:a16="http://schemas.microsoft.com/office/drawing/2014/main" id="{25E00FDF-9A05-4D3D-9AA5-E7702838B14B}"/>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6" name="Text Box 2">
          <a:extLst>
            <a:ext uri="{FF2B5EF4-FFF2-40B4-BE49-F238E27FC236}">
              <a16:creationId xmlns:a16="http://schemas.microsoft.com/office/drawing/2014/main" id="{96618A5F-C5B9-4161-9D6A-790BADFACD8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7" name="Text Box 2">
          <a:extLst>
            <a:ext uri="{FF2B5EF4-FFF2-40B4-BE49-F238E27FC236}">
              <a16:creationId xmlns:a16="http://schemas.microsoft.com/office/drawing/2014/main" id="{2DEFAA9C-3065-4251-9550-3276C80C298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8" name="Text Box 2">
          <a:extLst>
            <a:ext uri="{FF2B5EF4-FFF2-40B4-BE49-F238E27FC236}">
              <a16:creationId xmlns:a16="http://schemas.microsoft.com/office/drawing/2014/main" id="{3046B09C-4282-45A7-90D7-C1BC2E24450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49" name="Text Box 2">
          <a:extLst>
            <a:ext uri="{FF2B5EF4-FFF2-40B4-BE49-F238E27FC236}">
              <a16:creationId xmlns:a16="http://schemas.microsoft.com/office/drawing/2014/main" id="{86445A32-B297-4E2A-A865-C836B1C58F8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50" name="Text Box 2">
          <a:extLst>
            <a:ext uri="{FF2B5EF4-FFF2-40B4-BE49-F238E27FC236}">
              <a16:creationId xmlns:a16="http://schemas.microsoft.com/office/drawing/2014/main" id="{D7578F60-739A-4385-8EDA-B831535F5EE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51" name="Text Box 2">
          <a:extLst>
            <a:ext uri="{FF2B5EF4-FFF2-40B4-BE49-F238E27FC236}">
              <a16:creationId xmlns:a16="http://schemas.microsoft.com/office/drawing/2014/main" id="{3A90C1DD-561F-42C0-AB81-F522200D964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2" name="Text Box 2">
          <a:extLst>
            <a:ext uri="{FF2B5EF4-FFF2-40B4-BE49-F238E27FC236}">
              <a16:creationId xmlns:a16="http://schemas.microsoft.com/office/drawing/2014/main" id="{C84DAB7E-0A1A-409A-B980-5674869BC85D}"/>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3" name="Text Box 2">
          <a:extLst>
            <a:ext uri="{FF2B5EF4-FFF2-40B4-BE49-F238E27FC236}">
              <a16:creationId xmlns:a16="http://schemas.microsoft.com/office/drawing/2014/main" id="{CDEF33CB-0E34-4B96-8ADA-53802659D0EB}"/>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4" name="Text Box 2">
          <a:extLst>
            <a:ext uri="{FF2B5EF4-FFF2-40B4-BE49-F238E27FC236}">
              <a16:creationId xmlns:a16="http://schemas.microsoft.com/office/drawing/2014/main" id="{516CD59C-5A3F-4A18-A61D-26EB55DA1710}"/>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5" name="Text Box 2">
          <a:extLst>
            <a:ext uri="{FF2B5EF4-FFF2-40B4-BE49-F238E27FC236}">
              <a16:creationId xmlns:a16="http://schemas.microsoft.com/office/drawing/2014/main" id="{CFD8912B-4DCB-48B9-BE52-BFF2965EF922}"/>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6" name="Text Box 2">
          <a:extLst>
            <a:ext uri="{FF2B5EF4-FFF2-40B4-BE49-F238E27FC236}">
              <a16:creationId xmlns:a16="http://schemas.microsoft.com/office/drawing/2014/main" id="{680C412F-578D-49C5-B6A5-DBFD15D52B54}"/>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7" name="Text Box 2">
          <a:extLst>
            <a:ext uri="{FF2B5EF4-FFF2-40B4-BE49-F238E27FC236}">
              <a16:creationId xmlns:a16="http://schemas.microsoft.com/office/drawing/2014/main" id="{907483D0-0290-43EA-8BD1-2F5B2A474BAF}"/>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8" name="Text Box 2">
          <a:extLst>
            <a:ext uri="{FF2B5EF4-FFF2-40B4-BE49-F238E27FC236}">
              <a16:creationId xmlns:a16="http://schemas.microsoft.com/office/drawing/2014/main" id="{A04AAE11-B352-4ACF-80B2-B72139C7F559}"/>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59" name="Text Box 2">
          <a:extLst>
            <a:ext uri="{FF2B5EF4-FFF2-40B4-BE49-F238E27FC236}">
              <a16:creationId xmlns:a16="http://schemas.microsoft.com/office/drawing/2014/main" id="{40BA1583-B768-4136-BA43-3E6EA2F8B6C2}"/>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60" name="Text Box 2">
          <a:extLst>
            <a:ext uri="{FF2B5EF4-FFF2-40B4-BE49-F238E27FC236}">
              <a16:creationId xmlns:a16="http://schemas.microsoft.com/office/drawing/2014/main" id="{9AC04699-0F79-40E1-840C-6A7F6FB22A57}"/>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561" name="Text Box 2">
          <a:extLst>
            <a:ext uri="{FF2B5EF4-FFF2-40B4-BE49-F238E27FC236}">
              <a16:creationId xmlns:a16="http://schemas.microsoft.com/office/drawing/2014/main" id="{6CA9EFA6-EE13-455F-9B7D-56B8E1DFFCCB}"/>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2" name="Text Box 2">
          <a:extLst>
            <a:ext uri="{FF2B5EF4-FFF2-40B4-BE49-F238E27FC236}">
              <a16:creationId xmlns:a16="http://schemas.microsoft.com/office/drawing/2014/main" id="{720E2799-4E12-4A26-B6D3-5858843126F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3" name="Text Box 2">
          <a:extLst>
            <a:ext uri="{FF2B5EF4-FFF2-40B4-BE49-F238E27FC236}">
              <a16:creationId xmlns:a16="http://schemas.microsoft.com/office/drawing/2014/main" id="{7FA4805E-9659-4C0C-84A8-A69B6481711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4" name="Text Box 2">
          <a:extLst>
            <a:ext uri="{FF2B5EF4-FFF2-40B4-BE49-F238E27FC236}">
              <a16:creationId xmlns:a16="http://schemas.microsoft.com/office/drawing/2014/main" id="{F162BD27-26B6-4379-8D71-A12542D2A9E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5" name="Text Box 2">
          <a:extLst>
            <a:ext uri="{FF2B5EF4-FFF2-40B4-BE49-F238E27FC236}">
              <a16:creationId xmlns:a16="http://schemas.microsoft.com/office/drawing/2014/main" id="{301E81A8-B6C3-4E5D-B18D-763FA1AD79C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6" name="Text Box 2">
          <a:extLst>
            <a:ext uri="{FF2B5EF4-FFF2-40B4-BE49-F238E27FC236}">
              <a16:creationId xmlns:a16="http://schemas.microsoft.com/office/drawing/2014/main" id="{BBC0D42C-8E7D-4B79-94E4-D7CBE39C082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7" name="Text Box 2">
          <a:extLst>
            <a:ext uri="{FF2B5EF4-FFF2-40B4-BE49-F238E27FC236}">
              <a16:creationId xmlns:a16="http://schemas.microsoft.com/office/drawing/2014/main" id="{81F340D4-15FE-4115-8766-A0FB242B011E}"/>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8" name="Text Box 2">
          <a:extLst>
            <a:ext uri="{FF2B5EF4-FFF2-40B4-BE49-F238E27FC236}">
              <a16:creationId xmlns:a16="http://schemas.microsoft.com/office/drawing/2014/main" id="{B1379F70-A350-4F33-BAA6-1C7F44131EF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69" name="Text Box 2">
          <a:extLst>
            <a:ext uri="{FF2B5EF4-FFF2-40B4-BE49-F238E27FC236}">
              <a16:creationId xmlns:a16="http://schemas.microsoft.com/office/drawing/2014/main" id="{AADAB5C8-5DD9-4D51-B5F2-94C1E7DBE28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70" name="Text Box 2">
          <a:extLst>
            <a:ext uri="{FF2B5EF4-FFF2-40B4-BE49-F238E27FC236}">
              <a16:creationId xmlns:a16="http://schemas.microsoft.com/office/drawing/2014/main" id="{0431B141-8AE8-485F-BFA2-CE2FC4ABDA2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571" name="Text Box 2">
          <a:extLst>
            <a:ext uri="{FF2B5EF4-FFF2-40B4-BE49-F238E27FC236}">
              <a16:creationId xmlns:a16="http://schemas.microsoft.com/office/drawing/2014/main" id="{4BAD0A26-97E0-4BE0-B4FB-2BF990A17CB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2" name="Text Box 2">
          <a:extLst>
            <a:ext uri="{FF2B5EF4-FFF2-40B4-BE49-F238E27FC236}">
              <a16:creationId xmlns:a16="http://schemas.microsoft.com/office/drawing/2014/main" id="{1418AEFE-0EEB-4E8E-9B5B-3D84C3C9400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3" name="Text Box 2">
          <a:extLst>
            <a:ext uri="{FF2B5EF4-FFF2-40B4-BE49-F238E27FC236}">
              <a16:creationId xmlns:a16="http://schemas.microsoft.com/office/drawing/2014/main" id="{80AEA021-91D7-4525-B794-1E41269E70A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4" name="Text Box 2">
          <a:extLst>
            <a:ext uri="{FF2B5EF4-FFF2-40B4-BE49-F238E27FC236}">
              <a16:creationId xmlns:a16="http://schemas.microsoft.com/office/drawing/2014/main" id="{0AD38C89-7F3B-465B-86E3-5D54D7E48F7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5" name="Text Box 2">
          <a:extLst>
            <a:ext uri="{FF2B5EF4-FFF2-40B4-BE49-F238E27FC236}">
              <a16:creationId xmlns:a16="http://schemas.microsoft.com/office/drawing/2014/main" id="{9F0EED61-F9C3-4848-A826-E02E2044E60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6" name="Text Box 2">
          <a:extLst>
            <a:ext uri="{FF2B5EF4-FFF2-40B4-BE49-F238E27FC236}">
              <a16:creationId xmlns:a16="http://schemas.microsoft.com/office/drawing/2014/main" id="{D9E91369-6DF5-4F48-84CF-928B283AC6AE}"/>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7" name="Text Box 2">
          <a:extLst>
            <a:ext uri="{FF2B5EF4-FFF2-40B4-BE49-F238E27FC236}">
              <a16:creationId xmlns:a16="http://schemas.microsoft.com/office/drawing/2014/main" id="{7094B192-58DB-4114-894E-69BC99D8AB3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8" name="Text Box 2">
          <a:extLst>
            <a:ext uri="{FF2B5EF4-FFF2-40B4-BE49-F238E27FC236}">
              <a16:creationId xmlns:a16="http://schemas.microsoft.com/office/drawing/2014/main" id="{9BBB2812-22DE-4FF9-A687-A5B1CE08C10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79" name="Text Box 2">
          <a:extLst>
            <a:ext uri="{FF2B5EF4-FFF2-40B4-BE49-F238E27FC236}">
              <a16:creationId xmlns:a16="http://schemas.microsoft.com/office/drawing/2014/main" id="{37CA43B8-61EA-472B-B5B6-EDD4F777AFD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0" name="Text Box 2">
          <a:extLst>
            <a:ext uri="{FF2B5EF4-FFF2-40B4-BE49-F238E27FC236}">
              <a16:creationId xmlns:a16="http://schemas.microsoft.com/office/drawing/2014/main" id="{DBA15D13-25D4-4D93-9F17-76EFA112361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1" name="Text Box 2">
          <a:extLst>
            <a:ext uri="{FF2B5EF4-FFF2-40B4-BE49-F238E27FC236}">
              <a16:creationId xmlns:a16="http://schemas.microsoft.com/office/drawing/2014/main" id="{F165251A-F8FD-4CE2-B4FE-F447A556550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2" name="Text Box 2">
          <a:extLst>
            <a:ext uri="{FF2B5EF4-FFF2-40B4-BE49-F238E27FC236}">
              <a16:creationId xmlns:a16="http://schemas.microsoft.com/office/drawing/2014/main" id="{90DE2C13-F936-4140-8E76-DEA6BA42D32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3" name="Text Box 2">
          <a:extLst>
            <a:ext uri="{FF2B5EF4-FFF2-40B4-BE49-F238E27FC236}">
              <a16:creationId xmlns:a16="http://schemas.microsoft.com/office/drawing/2014/main" id="{05077BB8-724B-423B-A9E2-A9D02A8F89A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4" name="Text Box 2">
          <a:extLst>
            <a:ext uri="{FF2B5EF4-FFF2-40B4-BE49-F238E27FC236}">
              <a16:creationId xmlns:a16="http://schemas.microsoft.com/office/drawing/2014/main" id="{391191C4-ED3A-4112-B250-97339EA9592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5" name="Text Box 2">
          <a:extLst>
            <a:ext uri="{FF2B5EF4-FFF2-40B4-BE49-F238E27FC236}">
              <a16:creationId xmlns:a16="http://schemas.microsoft.com/office/drawing/2014/main" id="{F1FC95A4-31CB-4750-B59D-73D8BD30670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6" name="Text Box 2">
          <a:extLst>
            <a:ext uri="{FF2B5EF4-FFF2-40B4-BE49-F238E27FC236}">
              <a16:creationId xmlns:a16="http://schemas.microsoft.com/office/drawing/2014/main" id="{0813DB9A-7566-4C86-BD8F-F980A212839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7" name="Text Box 2">
          <a:extLst>
            <a:ext uri="{FF2B5EF4-FFF2-40B4-BE49-F238E27FC236}">
              <a16:creationId xmlns:a16="http://schemas.microsoft.com/office/drawing/2014/main" id="{35B946CC-184A-407C-B79F-010B8835581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8" name="Text Box 2">
          <a:extLst>
            <a:ext uri="{FF2B5EF4-FFF2-40B4-BE49-F238E27FC236}">
              <a16:creationId xmlns:a16="http://schemas.microsoft.com/office/drawing/2014/main" id="{AD4D06D9-EA64-416D-81A1-9A89FA52A86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89" name="Text Box 2">
          <a:extLst>
            <a:ext uri="{FF2B5EF4-FFF2-40B4-BE49-F238E27FC236}">
              <a16:creationId xmlns:a16="http://schemas.microsoft.com/office/drawing/2014/main" id="{CC603187-58B2-4E1B-91F7-3E50F28A28D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90" name="Text Box 2">
          <a:extLst>
            <a:ext uri="{FF2B5EF4-FFF2-40B4-BE49-F238E27FC236}">
              <a16:creationId xmlns:a16="http://schemas.microsoft.com/office/drawing/2014/main" id="{FE6EA0C3-B1B5-43C7-A505-A7357471FBF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591" name="Text Box 2">
          <a:extLst>
            <a:ext uri="{FF2B5EF4-FFF2-40B4-BE49-F238E27FC236}">
              <a16:creationId xmlns:a16="http://schemas.microsoft.com/office/drawing/2014/main" id="{0F931FDD-91D6-4D03-903D-99675293FB8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2" name="Text Box 100">
          <a:extLst>
            <a:ext uri="{FF2B5EF4-FFF2-40B4-BE49-F238E27FC236}">
              <a16:creationId xmlns:a16="http://schemas.microsoft.com/office/drawing/2014/main" id="{2FB98770-93BC-4424-9A8E-D1309657D03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3" name="Text Box 101">
          <a:extLst>
            <a:ext uri="{FF2B5EF4-FFF2-40B4-BE49-F238E27FC236}">
              <a16:creationId xmlns:a16="http://schemas.microsoft.com/office/drawing/2014/main" id="{D54BE0AE-FC44-40C2-BEC6-86F5E2563F5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4" name="Text Box 102">
          <a:extLst>
            <a:ext uri="{FF2B5EF4-FFF2-40B4-BE49-F238E27FC236}">
              <a16:creationId xmlns:a16="http://schemas.microsoft.com/office/drawing/2014/main" id="{2751278B-443E-4D6F-9570-C51B614D17B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5" name="Text Box 103">
          <a:extLst>
            <a:ext uri="{FF2B5EF4-FFF2-40B4-BE49-F238E27FC236}">
              <a16:creationId xmlns:a16="http://schemas.microsoft.com/office/drawing/2014/main" id="{CC5CCDB0-F627-4A0A-AE2B-7F925FB6422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6" name="Text Box 104">
          <a:extLst>
            <a:ext uri="{FF2B5EF4-FFF2-40B4-BE49-F238E27FC236}">
              <a16:creationId xmlns:a16="http://schemas.microsoft.com/office/drawing/2014/main" id="{3878A299-F613-4F97-A0AB-FC23AC324AF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7" name="Text Box 105">
          <a:extLst>
            <a:ext uri="{FF2B5EF4-FFF2-40B4-BE49-F238E27FC236}">
              <a16:creationId xmlns:a16="http://schemas.microsoft.com/office/drawing/2014/main" id="{E3482059-145C-4FB6-B934-2DB156EA894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8" name="Text Box 106">
          <a:extLst>
            <a:ext uri="{FF2B5EF4-FFF2-40B4-BE49-F238E27FC236}">
              <a16:creationId xmlns:a16="http://schemas.microsoft.com/office/drawing/2014/main" id="{A7FF0FEA-A99F-4A23-926A-FB241025E1C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599" name="Text Box 107">
          <a:extLst>
            <a:ext uri="{FF2B5EF4-FFF2-40B4-BE49-F238E27FC236}">
              <a16:creationId xmlns:a16="http://schemas.microsoft.com/office/drawing/2014/main" id="{830052C9-42F9-4BB9-9816-12E07D4B18B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0" name="Text Box 108">
          <a:extLst>
            <a:ext uri="{FF2B5EF4-FFF2-40B4-BE49-F238E27FC236}">
              <a16:creationId xmlns:a16="http://schemas.microsoft.com/office/drawing/2014/main" id="{5F5DF845-11B7-4441-95E7-E5A0448AFAA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1" name="Text Box 109">
          <a:extLst>
            <a:ext uri="{FF2B5EF4-FFF2-40B4-BE49-F238E27FC236}">
              <a16:creationId xmlns:a16="http://schemas.microsoft.com/office/drawing/2014/main" id="{A99A7475-847F-43C6-9695-8B99E635396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2" name="Text Box 2">
          <a:extLst>
            <a:ext uri="{FF2B5EF4-FFF2-40B4-BE49-F238E27FC236}">
              <a16:creationId xmlns:a16="http://schemas.microsoft.com/office/drawing/2014/main" id="{5E08BB8C-A54B-424F-8DE6-215E5C50594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3" name="Text Box 2">
          <a:extLst>
            <a:ext uri="{FF2B5EF4-FFF2-40B4-BE49-F238E27FC236}">
              <a16:creationId xmlns:a16="http://schemas.microsoft.com/office/drawing/2014/main" id="{DC2395CA-F278-455C-92EC-6FC1D203A0A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4" name="Text Box 2">
          <a:extLst>
            <a:ext uri="{FF2B5EF4-FFF2-40B4-BE49-F238E27FC236}">
              <a16:creationId xmlns:a16="http://schemas.microsoft.com/office/drawing/2014/main" id="{D76AA679-5718-41C6-9D7F-C5676E598BE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5" name="Text Box 2">
          <a:extLst>
            <a:ext uri="{FF2B5EF4-FFF2-40B4-BE49-F238E27FC236}">
              <a16:creationId xmlns:a16="http://schemas.microsoft.com/office/drawing/2014/main" id="{A0D235BB-8CBE-4FF5-B716-F1D8CF7132B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6" name="Text Box 2">
          <a:extLst>
            <a:ext uri="{FF2B5EF4-FFF2-40B4-BE49-F238E27FC236}">
              <a16:creationId xmlns:a16="http://schemas.microsoft.com/office/drawing/2014/main" id="{9FBF2B97-DC8A-4D0C-BCA9-832A8BDE7B2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7" name="Text Box 2">
          <a:extLst>
            <a:ext uri="{FF2B5EF4-FFF2-40B4-BE49-F238E27FC236}">
              <a16:creationId xmlns:a16="http://schemas.microsoft.com/office/drawing/2014/main" id="{7370EBB8-7FA8-4C7A-B662-4EFA1504096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8" name="Text Box 2">
          <a:extLst>
            <a:ext uri="{FF2B5EF4-FFF2-40B4-BE49-F238E27FC236}">
              <a16:creationId xmlns:a16="http://schemas.microsoft.com/office/drawing/2014/main" id="{527B0AC8-4E07-4FBE-9930-BA4A6C9D953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09" name="Text Box 2">
          <a:extLst>
            <a:ext uri="{FF2B5EF4-FFF2-40B4-BE49-F238E27FC236}">
              <a16:creationId xmlns:a16="http://schemas.microsoft.com/office/drawing/2014/main" id="{2056B0A7-46F0-44B7-835E-6511D7F2C4A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10" name="Text Box 2">
          <a:extLst>
            <a:ext uri="{FF2B5EF4-FFF2-40B4-BE49-F238E27FC236}">
              <a16:creationId xmlns:a16="http://schemas.microsoft.com/office/drawing/2014/main" id="{4CE19DD3-1F45-4048-B4E9-F9A46BC5131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611" name="Text Box 2">
          <a:extLst>
            <a:ext uri="{FF2B5EF4-FFF2-40B4-BE49-F238E27FC236}">
              <a16:creationId xmlns:a16="http://schemas.microsoft.com/office/drawing/2014/main" id="{67989ADF-A1B4-4CAC-83E9-C0B46627A48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2" name="Text Box 2">
          <a:extLst>
            <a:ext uri="{FF2B5EF4-FFF2-40B4-BE49-F238E27FC236}">
              <a16:creationId xmlns:a16="http://schemas.microsoft.com/office/drawing/2014/main" id="{BAA660DB-4C11-436E-BD12-E240DAA6B58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3" name="Text Box 2">
          <a:extLst>
            <a:ext uri="{FF2B5EF4-FFF2-40B4-BE49-F238E27FC236}">
              <a16:creationId xmlns:a16="http://schemas.microsoft.com/office/drawing/2014/main" id="{23849709-5B58-4135-8E00-D01F620AE16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4" name="Text Box 2">
          <a:extLst>
            <a:ext uri="{FF2B5EF4-FFF2-40B4-BE49-F238E27FC236}">
              <a16:creationId xmlns:a16="http://schemas.microsoft.com/office/drawing/2014/main" id="{775E172B-7715-4195-BB7F-5CF1D2029DE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5" name="Text Box 2">
          <a:extLst>
            <a:ext uri="{FF2B5EF4-FFF2-40B4-BE49-F238E27FC236}">
              <a16:creationId xmlns:a16="http://schemas.microsoft.com/office/drawing/2014/main" id="{4BC2E713-1E5A-49D9-92B8-358FF595B82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6" name="Text Box 2">
          <a:extLst>
            <a:ext uri="{FF2B5EF4-FFF2-40B4-BE49-F238E27FC236}">
              <a16:creationId xmlns:a16="http://schemas.microsoft.com/office/drawing/2014/main" id="{AE2A4784-9425-4BC4-A186-5CB30639739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7" name="Text Box 2">
          <a:extLst>
            <a:ext uri="{FF2B5EF4-FFF2-40B4-BE49-F238E27FC236}">
              <a16:creationId xmlns:a16="http://schemas.microsoft.com/office/drawing/2014/main" id="{B6F8DA68-FDE0-4551-8D64-C67B5D5CBC4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8" name="Text Box 2">
          <a:extLst>
            <a:ext uri="{FF2B5EF4-FFF2-40B4-BE49-F238E27FC236}">
              <a16:creationId xmlns:a16="http://schemas.microsoft.com/office/drawing/2014/main" id="{825A6731-6414-419D-AE1D-A906EE61E0F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19" name="Text Box 2">
          <a:extLst>
            <a:ext uri="{FF2B5EF4-FFF2-40B4-BE49-F238E27FC236}">
              <a16:creationId xmlns:a16="http://schemas.microsoft.com/office/drawing/2014/main" id="{6CC092C2-AB60-401F-95BB-8E57964A8A3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0" name="Text Box 2">
          <a:extLst>
            <a:ext uri="{FF2B5EF4-FFF2-40B4-BE49-F238E27FC236}">
              <a16:creationId xmlns:a16="http://schemas.microsoft.com/office/drawing/2014/main" id="{D2071BF1-673A-405A-8581-1F435DF6F3A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1" name="Text Box 2">
          <a:extLst>
            <a:ext uri="{FF2B5EF4-FFF2-40B4-BE49-F238E27FC236}">
              <a16:creationId xmlns:a16="http://schemas.microsoft.com/office/drawing/2014/main" id="{39CF3B73-D5BE-4012-9826-76DA49972F4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2" name="Text Box 2">
          <a:extLst>
            <a:ext uri="{FF2B5EF4-FFF2-40B4-BE49-F238E27FC236}">
              <a16:creationId xmlns:a16="http://schemas.microsoft.com/office/drawing/2014/main" id="{09BCA676-49FA-4580-BB30-134D3E62EE1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3" name="Text Box 2">
          <a:extLst>
            <a:ext uri="{FF2B5EF4-FFF2-40B4-BE49-F238E27FC236}">
              <a16:creationId xmlns:a16="http://schemas.microsoft.com/office/drawing/2014/main" id="{9A2646BF-8B57-453E-AA12-2E984F9D618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4" name="Text Box 2">
          <a:extLst>
            <a:ext uri="{FF2B5EF4-FFF2-40B4-BE49-F238E27FC236}">
              <a16:creationId xmlns:a16="http://schemas.microsoft.com/office/drawing/2014/main" id="{6EBE2E06-8507-499E-988B-E68B3F95253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5" name="Text Box 2">
          <a:extLst>
            <a:ext uri="{FF2B5EF4-FFF2-40B4-BE49-F238E27FC236}">
              <a16:creationId xmlns:a16="http://schemas.microsoft.com/office/drawing/2014/main" id="{C53EB9ED-3A59-4E41-A71F-8720F699E64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6" name="Text Box 2">
          <a:extLst>
            <a:ext uri="{FF2B5EF4-FFF2-40B4-BE49-F238E27FC236}">
              <a16:creationId xmlns:a16="http://schemas.microsoft.com/office/drawing/2014/main" id="{B6A82F84-448C-4C8F-9D95-7218F566066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7" name="Text Box 2">
          <a:extLst>
            <a:ext uri="{FF2B5EF4-FFF2-40B4-BE49-F238E27FC236}">
              <a16:creationId xmlns:a16="http://schemas.microsoft.com/office/drawing/2014/main" id="{935E8AC7-D707-408E-B6D9-9ECEBA7731B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8" name="Text Box 2">
          <a:extLst>
            <a:ext uri="{FF2B5EF4-FFF2-40B4-BE49-F238E27FC236}">
              <a16:creationId xmlns:a16="http://schemas.microsoft.com/office/drawing/2014/main" id="{86E350C8-E20F-4090-83A8-15571ECD655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29" name="Text Box 2">
          <a:extLst>
            <a:ext uri="{FF2B5EF4-FFF2-40B4-BE49-F238E27FC236}">
              <a16:creationId xmlns:a16="http://schemas.microsoft.com/office/drawing/2014/main" id="{1D6E7E2D-1F8E-417F-B9E7-CEB27293435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0" name="Text Box 2">
          <a:extLst>
            <a:ext uri="{FF2B5EF4-FFF2-40B4-BE49-F238E27FC236}">
              <a16:creationId xmlns:a16="http://schemas.microsoft.com/office/drawing/2014/main" id="{068FD2E9-A2DD-412D-ADEE-65A24602F98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1" name="Text Box 2">
          <a:extLst>
            <a:ext uri="{FF2B5EF4-FFF2-40B4-BE49-F238E27FC236}">
              <a16:creationId xmlns:a16="http://schemas.microsoft.com/office/drawing/2014/main" id="{A48E785E-E811-4A58-97A9-2A78EF4D0C9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2" name="Text Box 2">
          <a:extLst>
            <a:ext uri="{FF2B5EF4-FFF2-40B4-BE49-F238E27FC236}">
              <a16:creationId xmlns:a16="http://schemas.microsoft.com/office/drawing/2014/main" id="{7AFD42D9-6898-4809-9C7C-9F42EA0E33E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3" name="Text Box 2">
          <a:extLst>
            <a:ext uri="{FF2B5EF4-FFF2-40B4-BE49-F238E27FC236}">
              <a16:creationId xmlns:a16="http://schemas.microsoft.com/office/drawing/2014/main" id="{25AD1C1C-6415-496A-8B4B-4F615FE9E26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4" name="Text Box 2">
          <a:extLst>
            <a:ext uri="{FF2B5EF4-FFF2-40B4-BE49-F238E27FC236}">
              <a16:creationId xmlns:a16="http://schemas.microsoft.com/office/drawing/2014/main" id="{BE7DF137-8250-4E96-9761-05753049838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5" name="Text Box 2">
          <a:extLst>
            <a:ext uri="{FF2B5EF4-FFF2-40B4-BE49-F238E27FC236}">
              <a16:creationId xmlns:a16="http://schemas.microsoft.com/office/drawing/2014/main" id="{A86637B3-C1F0-4B9A-9703-179EBB330EC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6" name="Text Box 2">
          <a:extLst>
            <a:ext uri="{FF2B5EF4-FFF2-40B4-BE49-F238E27FC236}">
              <a16:creationId xmlns:a16="http://schemas.microsoft.com/office/drawing/2014/main" id="{BB824362-0E41-4C6C-BAA2-111640EC642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7" name="Text Box 2">
          <a:extLst>
            <a:ext uri="{FF2B5EF4-FFF2-40B4-BE49-F238E27FC236}">
              <a16:creationId xmlns:a16="http://schemas.microsoft.com/office/drawing/2014/main" id="{73F3EA96-1DF8-47E8-9B27-1B7ED18A777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8" name="Text Box 2">
          <a:extLst>
            <a:ext uri="{FF2B5EF4-FFF2-40B4-BE49-F238E27FC236}">
              <a16:creationId xmlns:a16="http://schemas.microsoft.com/office/drawing/2014/main" id="{5F892EFB-1A7A-41E3-8F03-6590E151B5B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39" name="Text Box 2">
          <a:extLst>
            <a:ext uri="{FF2B5EF4-FFF2-40B4-BE49-F238E27FC236}">
              <a16:creationId xmlns:a16="http://schemas.microsoft.com/office/drawing/2014/main" id="{99B5BE4A-B6EB-444F-9DC9-5028FBA50C3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640" name="Text Box 2">
          <a:extLst>
            <a:ext uri="{FF2B5EF4-FFF2-40B4-BE49-F238E27FC236}">
              <a16:creationId xmlns:a16="http://schemas.microsoft.com/office/drawing/2014/main" id="{82D78A8C-AD59-4E39-A3FA-C32E18CBD68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1" name="Text Box 2">
          <a:extLst>
            <a:ext uri="{FF2B5EF4-FFF2-40B4-BE49-F238E27FC236}">
              <a16:creationId xmlns:a16="http://schemas.microsoft.com/office/drawing/2014/main" id="{E8996EC7-6711-4075-AE4F-C9E54F6797EB}"/>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2" name="Text Box 2">
          <a:extLst>
            <a:ext uri="{FF2B5EF4-FFF2-40B4-BE49-F238E27FC236}">
              <a16:creationId xmlns:a16="http://schemas.microsoft.com/office/drawing/2014/main" id="{1FF4624C-2E10-4E64-A6DC-79495912732F}"/>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3" name="Text Box 2">
          <a:extLst>
            <a:ext uri="{FF2B5EF4-FFF2-40B4-BE49-F238E27FC236}">
              <a16:creationId xmlns:a16="http://schemas.microsoft.com/office/drawing/2014/main" id="{101E291E-6739-450C-BE7C-44F8C58343EF}"/>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4" name="Text Box 2">
          <a:extLst>
            <a:ext uri="{FF2B5EF4-FFF2-40B4-BE49-F238E27FC236}">
              <a16:creationId xmlns:a16="http://schemas.microsoft.com/office/drawing/2014/main" id="{C7F36425-EDEF-4D40-BB81-1B933A43ED49}"/>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5" name="Text Box 2">
          <a:extLst>
            <a:ext uri="{FF2B5EF4-FFF2-40B4-BE49-F238E27FC236}">
              <a16:creationId xmlns:a16="http://schemas.microsoft.com/office/drawing/2014/main" id="{A141C951-ED4D-41E7-86F7-2CF10B16B994}"/>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6" name="Text Box 2">
          <a:extLst>
            <a:ext uri="{FF2B5EF4-FFF2-40B4-BE49-F238E27FC236}">
              <a16:creationId xmlns:a16="http://schemas.microsoft.com/office/drawing/2014/main" id="{14E4C965-F5B0-4C81-8D8C-D5476546AA52}"/>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7" name="Text Box 2">
          <a:extLst>
            <a:ext uri="{FF2B5EF4-FFF2-40B4-BE49-F238E27FC236}">
              <a16:creationId xmlns:a16="http://schemas.microsoft.com/office/drawing/2014/main" id="{39EF5443-E7CB-4928-9ED5-0CD957ADCD98}"/>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8" name="Text Box 2">
          <a:extLst>
            <a:ext uri="{FF2B5EF4-FFF2-40B4-BE49-F238E27FC236}">
              <a16:creationId xmlns:a16="http://schemas.microsoft.com/office/drawing/2014/main" id="{E131A7B1-D24D-4DA0-AEA4-D320A32501A7}"/>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6342"/>
    <xdr:sp macro="" textlink="">
      <xdr:nvSpPr>
        <xdr:cNvPr id="1649" name="Text Box 2">
          <a:extLst>
            <a:ext uri="{FF2B5EF4-FFF2-40B4-BE49-F238E27FC236}">
              <a16:creationId xmlns:a16="http://schemas.microsoft.com/office/drawing/2014/main" id="{702EDBC8-34C9-4BE8-81B1-F8E09D3FC979}"/>
            </a:ext>
          </a:extLst>
        </xdr:cNvPr>
        <xdr:cNvSpPr txBox="1">
          <a:spLocks noChangeArrowheads="1"/>
        </xdr:cNvSpPr>
      </xdr:nvSpPr>
      <xdr:spPr bwMode="auto">
        <a:xfrm>
          <a:off x="9725025" y="7353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0" name="Text Box 2">
          <a:extLst>
            <a:ext uri="{FF2B5EF4-FFF2-40B4-BE49-F238E27FC236}">
              <a16:creationId xmlns:a16="http://schemas.microsoft.com/office/drawing/2014/main" id="{74D22905-D526-457A-ADE2-B7118DA7C062}"/>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1" name="Text Box 2">
          <a:extLst>
            <a:ext uri="{FF2B5EF4-FFF2-40B4-BE49-F238E27FC236}">
              <a16:creationId xmlns:a16="http://schemas.microsoft.com/office/drawing/2014/main" id="{FA68AFF1-2C9D-4CD6-9B7C-478EE36D581B}"/>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2" name="Text Box 2">
          <a:extLst>
            <a:ext uri="{FF2B5EF4-FFF2-40B4-BE49-F238E27FC236}">
              <a16:creationId xmlns:a16="http://schemas.microsoft.com/office/drawing/2014/main" id="{68378CEE-D1C3-4D56-8456-EAD22B40086A}"/>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3" name="Text Box 2">
          <a:extLst>
            <a:ext uri="{FF2B5EF4-FFF2-40B4-BE49-F238E27FC236}">
              <a16:creationId xmlns:a16="http://schemas.microsoft.com/office/drawing/2014/main" id="{0B1087A9-90B2-4146-94F6-8BD88B5558CC}"/>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4" name="Text Box 2">
          <a:extLst>
            <a:ext uri="{FF2B5EF4-FFF2-40B4-BE49-F238E27FC236}">
              <a16:creationId xmlns:a16="http://schemas.microsoft.com/office/drawing/2014/main" id="{793E5E9F-E80B-4468-BA82-7406A38C93C5}"/>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5" name="Text Box 2">
          <a:extLst>
            <a:ext uri="{FF2B5EF4-FFF2-40B4-BE49-F238E27FC236}">
              <a16:creationId xmlns:a16="http://schemas.microsoft.com/office/drawing/2014/main" id="{4B6BEF6E-198C-4642-9697-A3E4A72076FD}"/>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6" name="Text Box 2">
          <a:extLst>
            <a:ext uri="{FF2B5EF4-FFF2-40B4-BE49-F238E27FC236}">
              <a16:creationId xmlns:a16="http://schemas.microsoft.com/office/drawing/2014/main" id="{30D708AC-42A9-41DA-824C-FAB6199F6939}"/>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7" name="Text Box 2">
          <a:extLst>
            <a:ext uri="{FF2B5EF4-FFF2-40B4-BE49-F238E27FC236}">
              <a16:creationId xmlns:a16="http://schemas.microsoft.com/office/drawing/2014/main" id="{DE845B04-CC79-447E-AA93-72CAB1D1CCEE}"/>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8" name="Text Box 2">
          <a:extLst>
            <a:ext uri="{FF2B5EF4-FFF2-40B4-BE49-F238E27FC236}">
              <a16:creationId xmlns:a16="http://schemas.microsoft.com/office/drawing/2014/main" id="{2E08FA95-CAFE-441A-BF27-F8B9DB857AE4}"/>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59" name="Text Box 2">
          <a:extLst>
            <a:ext uri="{FF2B5EF4-FFF2-40B4-BE49-F238E27FC236}">
              <a16:creationId xmlns:a16="http://schemas.microsoft.com/office/drawing/2014/main" id="{42DFAC4C-3EAA-4287-B464-322E268B5082}"/>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0" name="Text Box 2">
          <a:extLst>
            <a:ext uri="{FF2B5EF4-FFF2-40B4-BE49-F238E27FC236}">
              <a16:creationId xmlns:a16="http://schemas.microsoft.com/office/drawing/2014/main" id="{BB46E877-8412-4148-9BF8-41682210593D}"/>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1" name="Text Box 2">
          <a:extLst>
            <a:ext uri="{FF2B5EF4-FFF2-40B4-BE49-F238E27FC236}">
              <a16:creationId xmlns:a16="http://schemas.microsoft.com/office/drawing/2014/main" id="{E52878CC-1AAD-4248-ADF8-8EE85ECB071F}"/>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2" name="Text Box 2">
          <a:extLst>
            <a:ext uri="{FF2B5EF4-FFF2-40B4-BE49-F238E27FC236}">
              <a16:creationId xmlns:a16="http://schemas.microsoft.com/office/drawing/2014/main" id="{DD61B7A1-12C1-405F-B2A1-EC4764657A9F}"/>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3" name="Text Box 2">
          <a:extLst>
            <a:ext uri="{FF2B5EF4-FFF2-40B4-BE49-F238E27FC236}">
              <a16:creationId xmlns:a16="http://schemas.microsoft.com/office/drawing/2014/main" id="{E12FA1D1-DD47-47E3-BADE-AAE941FE9C3A}"/>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4" name="Text Box 2">
          <a:extLst>
            <a:ext uri="{FF2B5EF4-FFF2-40B4-BE49-F238E27FC236}">
              <a16:creationId xmlns:a16="http://schemas.microsoft.com/office/drawing/2014/main" id="{A3AB4C26-4F01-430E-BE0C-2E637FDED0E5}"/>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5" name="Text Box 2">
          <a:extLst>
            <a:ext uri="{FF2B5EF4-FFF2-40B4-BE49-F238E27FC236}">
              <a16:creationId xmlns:a16="http://schemas.microsoft.com/office/drawing/2014/main" id="{B27DA5B6-ED48-4E6D-800A-B5D4D4FAA3FD}"/>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6" name="Text Box 2">
          <a:extLst>
            <a:ext uri="{FF2B5EF4-FFF2-40B4-BE49-F238E27FC236}">
              <a16:creationId xmlns:a16="http://schemas.microsoft.com/office/drawing/2014/main" id="{8C6526D9-483E-4CB7-9D20-2856826F2F10}"/>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7" name="Text Box 2">
          <a:extLst>
            <a:ext uri="{FF2B5EF4-FFF2-40B4-BE49-F238E27FC236}">
              <a16:creationId xmlns:a16="http://schemas.microsoft.com/office/drawing/2014/main" id="{8F0B9E7A-1E8A-462A-9D42-F73AC0E0108C}"/>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8" name="Text Box 2">
          <a:extLst>
            <a:ext uri="{FF2B5EF4-FFF2-40B4-BE49-F238E27FC236}">
              <a16:creationId xmlns:a16="http://schemas.microsoft.com/office/drawing/2014/main" id="{857EBE87-011A-4F63-92EE-BAD6DD4A85AF}"/>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45701"/>
    <xdr:sp macro="" textlink="">
      <xdr:nvSpPr>
        <xdr:cNvPr id="1669" name="Text Box 2">
          <a:extLst>
            <a:ext uri="{FF2B5EF4-FFF2-40B4-BE49-F238E27FC236}">
              <a16:creationId xmlns:a16="http://schemas.microsoft.com/office/drawing/2014/main" id="{950050EC-EB6B-4140-985E-B880B04CFC4D}"/>
            </a:ext>
          </a:extLst>
        </xdr:cNvPr>
        <xdr:cNvSpPr txBox="1">
          <a:spLocks noChangeArrowheads="1"/>
        </xdr:cNvSpPr>
      </xdr:nvSpPr>
      <xdr:spPr bwMode="auto">
        <a:xfrm>
          <a:off x="9725025" y="7353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0" name="Text Box 2">
          <a:extLst>
            <a:ext uri="{FF2B5EF4-FFF2-40B4-BE49-F238E27FC236}">
              <a16:creationId xmlns:a16="http://schemas.microsoft.com/office/drawing/2014/main" id="{5FBFCFD2-7984-4D7F-98A9-4DF37F3C86A0}"/>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1" name="Text Box 2">
          <a:extLst>
            <a:ext uri="{FF2B5EF4-FFF2-40B4-BE49-F238E27FC236}">
              <a16:creationId xmlns:a16="http://schemas.microsoft.com/office/drawing/2014/main" id="{772A8691-027D-48F0-9622-15FA56E7E703}"/>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2" name="Text Box 2">
          <a:extLst>
            <a:ext uri="{FF2B5EF4-FFF2-40B4-BE49-F238E27FC236}">
              <a16:creationId xmlns:a16="http://schemas.microsoft.com/office/drawing/2014/main" id="{4CA0E428-FCC1-4138-95B4-3B5A6A02722B}"/>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3" name="Text Box 2">
          <a:extLst>
            <a:ext uri="{FF2B5EF4-FFF2-40B4-BE49-F238E27FC236}">
              <a16:creationId xmlns:a16="http://schemas.microsoft.com/office/drawing/2014/main" id="{CFBEEDE1-5347-40D7-AF0A-A1ED9894FB20}"/>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4" name="Text Box 2">
          <a:extLst>
            <a:ext uri="{FF2B5EF4-FFF2-40B4-BE49-F238E27FC236}">
              <a16:creationId xmlns:a16="http://schemas.microsoft.com/office/drawing/2014/main" id="{0D582677-EE0F-4EB1-AF41-A1CCA3283FFA}"/>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5" name="Text Box 2">
          <a:extLst>
            <a:ext uri="{FF2B5EF4-FFF2-40B4-BE49-F238E27FC236}">
              <a16:creationId xmlns:a16="http://schemas.microsoft.com/office/drawing/2014/main" id="{08EE76F1-A63E-4E1F-B49A-0D9BFA1B4DC4}"/>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6" name="Text Box 2">
          <a:extLst>
            <a:ext uri="{FF2B5EF4-FFF2-40B4-BE49-F238E27FC236}">
              <a16:creationId xmlns:a16="http://schemas.microsoft.com/office/drawing/2014/main" id="{C426AEBE-4F22-4404-87D0-898B4217443C}"/>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7" name="Text Box 2">
          <a:extLst>
            <a:ext uri="{FF2B5EF4-FFF2-40B4-BE49-F238E27FC236}">
              <a16:creationId xmlns:a16="http://schemas.microsoft.com/office/drawing/2014/main" id="{622613DF-3A0C-45BE-A65A-1BE72A1CFC06}"/>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8" name="Text Box 2">
          <a:extLst>
            <a:ext uri="{FF2B5EF4-FFF2-40B4-BE49-F238E27FC236}">
              <a16:creationId xmlns:a16="http://schemas.microsoft.com/office/drawing/2014/main" id="{57EFCDE9-C890-4B79-90AA-2AD51B528623}"/>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263562"/>
    <xdr:sp macro="" textlink="">
      <xdr:nvSpPr>
        <xdr:cNvPr id="1679" name="Text Box 2">
          <a:extLst>
            <a:ext uri="{FF2B5EF4-FFF2-40B4-BE49-F238E27FC236}">
              <a16:creationId xmlns:a16="http://schemas.microsoft.com/office/drawing/2014/main" id="{A2F9B313-8B20-41B1-AC63-8137CCB34501}"/>
            </a:ext>
          </a:extLst>
        </xdr:cNvPr>
        <xdr:cNvSpPr txBox="1">
          <a:spLocks noChangeArrowheads="1"/>
        </xdr:cNvSpPr>
      </xdr:nvSpPr>
      <xdr:spPr bwMode="auto">
        <a:xfrm>
          <a:off x="9725025" y="7353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0" name="Text Box 2">
          <a:extLst>
            <a:ext uri="{FF2B5EF4-FFF2-40B4-BE49-F238E27FC236}">
              <a16:creationId xmlns:a16="http://schemas.microsoft.com/office/drawing/2014/main" id="{0177E145-DCF6-478D-A670-785699D56EF5}"/>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1" name="Text Box 2">
          <a:extLst>
            <a:ext uri="{FF2B5EF4-FFF2-40B4-BE49-F238E27FC236}">
              <a16:creationId xmlns:a16="http://schemas.microsoft.com/office/drawing/2014/main" id="{9E33F114-8810-43B9-B3D1-36C61844AA51}"/>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2" name="Text Box 2">
          <a:extLst>
            <a:ext uri="{FF2B5EF4-FFF2-40B4-BE49-F238E27FC236}">
              <a16:creationId xmlns:a16="http://schemas.microsoft.com/office/drawing/2014/main" id="{86AD7BC8-B5F6-40AA-B670-7AA9408D2397}"/>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3" name="Text Box 2">
          <a:extLst>
            <a:ext uri="{FF2B5EF4-FFF2-40B4-BE49-F238E27FC236}">
              <a16:creationId xmlns:a16="http://schemas.microsoft.com/office/drawing/2014/main" id="{705A240E-05CF-43CB-9AC0-D9CB9A080739}"/>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4" name="Text Box 2">
          <a:extLst>
            <a:ext uri="{FF2B5EF4-FFF2-40B4-BE49-F238E27FC236}">
              <a16:creationId xmlns:a16="http://schemas.microsoft.com/office/drawing/2014/main" id="{656B02E2-BADC-4445-A349-E83498772409}"/>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5" name="Text Box 2">
          <a:extLst>
            <a:ext uri="{FF2B5EF4-FFF2-40B4-BE49-F238E27FC236}">
              <a16:creationId xmlns:a16="http://schemas.microsoft.com/office/drawing/2014/main" id="{B82C5F92-8254-4931-B9F1-04320B390E58}"/>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6" name="Text Box 2">
          <a:extLst>
            <a:ext uri="{FF2B5EF4-FFF2-40B4-BE49-F238E27FC236}">
              <a16:creationId xmlns:a16="http://schemas.microsoft.com/office/drawing/2014/main" id="{07940E8E-F7E1-4F20-8414-32F375BFAA30}"/>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7" name="Text Box 2">
          <a:extLst>
            <a:ext uri="{FF2B5EF4-FFF2-40B4-BE49-F238E27FC236}">
              <a16:creationId xmlns:a16="http://schemas.microsoft.com/office/drawing/2014/main" id="{5CB428E2-C53E-4CAB-8571-C069473CC9B4}"/>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8" name="Text Box 2">
          <a:extLst>
            <a:ext uri="{FF2B5EF4-FFF2-40B4-BE49-F238E27FC236}">
              <a16:creationId xmlns:a16="http://schemas.microsoft.com/office/drawing/2014/main" id="{22D5B3EA-EC83-48FB-9E49-53A7FC4D8EAA}"/>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89" name="Text Box 2">
          <a:extLst>
            <a:ext uri="{FF2B5EF4-FFF2-40B4-BE49-F238E27FC236}">
              <a16:creationId xmlns:a16="http://schemas.microsoft.com/office/drawing/2014/main" id="{526EDC37-8F4A-427C-B51E-71D09CC8711C}"/>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0" name="Text Box 2">
          <a:extLst>
            <a:ext uri="{FF2B5EF4-FFF2-40B4-BE49-F238E27FC236}">
              <a16:creationId xmlns:a16="http://schemas.microsoft.com/office/drawing/2014/main" id="{0ADFF9B7-C2C8-43EF-A6E9-6FF44B186A45}"/>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1" name="Text Box 2">
          <a:extLst>
            <a:ext uri="{FF2B5EF4-FFF2-40B4-BE49-F238E27FC236}">
              <a16:creationId xmlns:a16="http://schemas.microsoft.com/office/drawing/2014/main" id="{DEC8B319-533B-473F-9637-3FD66E00F9E7}"/>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2" name="Text Box 2">
          <a:extLst>
            <a:ext uri="{FF2B5EF4-FFF2-40B4-BE49-F238E27FC236}">
              <a16:creationId xmlns:a16="http://schemas.microsoft.com/office/drawing/2014/main" id="{3B289B99-0F2B-4E02-A65F-77527251CCFF}"/>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3" name="Text Box 2">
          <a:extLst>
            <a:ext uri="{FF2B5EF4-FFF2-40B4-BE49-F238E27FC236}">
              <a16:creationId xmlns:a16="http://schemas.microsoft.com/office/drawing/2014/main" id="{8754FEB7-E01E-46F4-B1CE-99C0A4A1F51E}"/>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4" name="Text Box 2">
          <a:extLst>
            <a:ext uri="{FF2B5EF4-FFF2-40B4-BE49-F238E27FC236}">
              <a16:creationId xmlns:a16="http://schemas.microsoft.com/office/drawing/2014/main" id="{4CCD6B63-70F6-4069-9BE8-C0AC6B3E126D}"/>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5" name="Text Box 2">
          <a:extLst>
            <a:ext uri="{FF2B5EF4-FFF2-40B4-BE49-F238E27FC236}">
              <a16:creationId xmlns:a16="http://schemas.microsoft.com/office/drawing/2014/main" id="{260A368C-8636-4D10-9898-37D6BE403FD2}"/>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6" name="Text Box 2">
          <a:extLst>
            <a:ext uri="{FF2B5EF4-FFF2-40B4-BE49-F238E27FC236}">
              <a16:creationId xmlns:a16="http://schemas.microsoft.com/office/drawing/2014/main" id="{B74A1A85-046C-4402-8E51-5152BA2F0D9E}"/>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7" name="Text Box 2">
          <a:extLst>
            <a:ext uri="{FF2B5EF4-FFF2-40B4-BE49-F238E27FC236}">
              <a16:creationId xmlns:a16="http://schemas.microsoft.com/office/drawing/2014/main" id="{37DEBC43-795E-4D85-9952-E57B71CC449F}"/>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8" name="Text Box 2">
          <a:extLst>
            <a:ext uri="{FF2B5EF4-FFF2-40B4-BE49-F238E27FC236}">
              <a16:creationId xmlns:a16="http://schemas.microsoft.com/office/drawing/2014/main" id="{4593FBEA-509D-44C8-B2C3-616708295A6F}"/>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1045" cy="384437"/>
    <xdr:sp macro="" textlink="">
      <xdr:nvSpPr>
        <xdr:cNvPr id="1699" name="Text Box 2">
          <a:extLst>
            <a:ext uri="{FF2B5EF4-FFF2-40B4-BE49-F238E27FC236}">
              <a16:creationId xmlns:a16="http://schemas.microsoft.com/office/drawing/2014/main" id="{5D9908C0-376D-410F-B1F6-F12AD8A80354}"/>
            </a:ext>
          </a:extLst>
        </xdr:cNvPr>
        <xdr:cNvSpPr txBox="1">
          <a:spLocks noChangeArrowheads="1"/>
        </xdr:cNvSpPr>
      </xdr:nvSpPr>
      <xdr:spPr bwMode="auto">
        <a:xfrm>
          <a:off x="9725025" y="7353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0" name="Text Box 2">
          <a:extLst>
            <a:ext uri="{FF2B5EF4-FFF2-40B4-BE49-F238E27FC236}">
              <a16:creationId xmlns:a16="http://schemas.microsoft.com/office/drawing/2014/main" id="{A81F4CCE-1833-4FF8-B3F1-113080409AAF}"/>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1" name="Text Box 2">
          <a:extLst>
            <a:ext uri="{FF2B5EF4-FFF2-40B4-BE49-F238E27FC236}">
              <a16:creationId xmlns:a16="http://schemas.microsoft.com/office/drawing/2014/main" id="{05ED9DDD-C60E-4AC3-A3BE-00842AF04D9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2" name="Text Box 2">
          <a:extLst>
            <a:ext uri="{FF2B5EF4-FFF2-40B4-BE49-F238E27FC236}">
              <a16:creationId xmlns:a16="http://schemas.microsoft.com/office/drawing/2014/main" id="{FA2AD9DA-A2C4-4FC3-B5D9-EBA00A2C2C79}"/>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3" name="Text Box 2">
          <a:extLst>
            <a:ext uri="{FF2B5EF4-FFF2-40B4-BE49-F238E27FC236}">
              <a16:creationId xmlns:a16="http://schemas.microsoft.com/office/drawing/2014/main" id="{72D1DEC0-D2FB-4EB8-B7EF-C7B06475CC9D}"/>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4" name="Text Box 2">
          <a:extLst>
            <a:ext uri="{FF2B5EF4-FFF2-40B4-BE49-F238E27FC236}">
              <a16:creationId xmlns:a16="http://schemas.microsoft.com/office/drawing/2014/main" id="{91FECED8-E301-4CD0-B473-6DC9FA7C6586}"/>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5" name="Text Box 2">
          <a:extLst>
            <a:ext uri="{FF2B5EF4-FFF2-40B4-BE49-F238E27FC236}">
              <a16:creationId xmlns:a16="http://schemas.microsoft.com/office/drawing/2014/main" id="{1CAB57B5-78EA-4A3C-991D-5D8599787751}"/>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6" name="Text Box 2">
          <a:extLst>
            <a:ext uri="{FF2B5EF4-FFF2-40B4-BE49-F238E27FC236}">
              <a16:creationId xmlns:a16="http://schemas.microsoft.com/office/drawing/2014/main" id="{2F5A21AF-503C-45A1-85C2-35BF1642B481}"/>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7" name="Text Box 2">
          <a:extLst>
            <a:ext uri="{FF2B5EF4-FFF2-40B4-BE49-F238E27FC236}">
              <a16:creationId xmlns:a16="http://schemas.microsoft.com/office/drawing/2014/main" id="{D5D8461D-0A80-4533-8DFE-4DA23B178741}"/>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708" name="Text Box 2">
          <a:extLst>
            <a:ext uri="{FF2B5EF4-FFF2-40B4-BE49-F238E27FC236}">
              <a16:creationId xmlns:a16="http://schemas.microsoft.com/office/drawing/2014/main" id="{E70430D8-46AC-4055-8519-C5ABF3F8134F}"/>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09" name="Text Box 2">
          <a:extLst>
            <a:ext uri="{FF2B5EF4-FFF2-40B4-BE49-F238E27FC236}">
              <a16:creationId xmlns:a16="http://schemas.microsoft.com/office/drawing/2014/main" id="{71C25BA8-6010-4BD1-98C5-2AB6D6C737F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0" name="Text Box 2">
          <a:extLst>
            <a:ext uri="{FF2B5EF4-FFF2-40B4-BE49-F238E27FC236}">
              <a16:creationId xmlns:a16="http://schemas.microsoft.com/office/drawing/2014/main" id="{06A94CEE-C149-4FCE-9C56-E590B1E206F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1" name="Text Box 2">
          <a:extLst>
            <a:ext uri="{FF2B5EF4-FFF2-40B4-BE49-F238E27FC236}">
              <a16:creationId xmlns:a16="http://schemas.microsoft.com/office/drawing/2014/main" id="{DF8004DD-ACA7-4015-B46A-F0FED84D244E}"/>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2" name="Text Box 2">
          <a:extLst>
            <a:ext uri="{FF2B5EF4-FFF2-40B4-BE49-F238E27FC236}">
              <a16:creationId xmlns:a16="http://schemas.microsoft.com/office/drawing/2014/main" id="{E5F1DD77-736A-4844-9439-A7D6F8A37B5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3" name="Text Box 2">
          <a:extLst>
            <a:ext uri="{FF2B5EF4-FFF2-40B4-BE49-F238E27FC236}">
              <a16:creationId xmlns:a16="http://schemas.microsoft.com/office/drawing/2014/main" id="{1B4A1EBD-9F08-4C40-8EB7-48E4DD7D7F54}"/>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4" name="Text Box 2">
          <a:extLst>
            <a:ext uri="{FF2B5EF4-FFF2-40B4-BE49-F238E27FC236}">
              <a16:creationId xmlns:a16="http://schemas.microsoft.com/office/drawing/2014/main" id="{7E175769-285B-44CF-8258-B7A71005AAAE}"/>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5" name="Text Box 2">
          <a:extLst>
            <a:ext uri="{FF2B5EF4-FFF2-40B4-BE49-F238E27FC236}">
              <a16:creationId xmlns:a16="http://schemas.microsoft.com/office/drawing/2014/main" id="{AA0B0E0B-CCAD-437D-BAA9-310B433E1917}"/>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6" name="Text Box 2">
          <a:extLst>
            <a:ext uri="{FF2B5EF4-FFF2-40B4-BE49-F238E27FC236}">
              <a16:creationId xmlns:a16="http://schemas.microsoft.com/office/drawing/2014/main" id="{5D4B7062-09F3-4C76-86D5-BB3BF032EF5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7" name="Text Box 2">
          <a:extLst>
            <a:ext uri="{FF2B5EF4-FFF2-40B4-BE49-F238E27FC236}">
              <a16:creationId xmlns:a16="http://schemas.microsoft.com/office/drawing/2014/main" id="{96D74881-7035-454D-ACF4-BE79CD90E93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18" name="Text Box 2">
          <a:extLst>
            <a:ext uri="{FF2B5EF4-FFF2-40B4-BE49-F238E27FC236}">
              <a16:creationId xmlns:a16="http://schemas.microsoft.com/office/drawing/2014/main" id="{9F709F96-8F29-45E1-8DEA-66FF1055C54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19" name="Text Box 2">
          <a:extLst>
            <a:ext uri="{FF2B5EF4-FFF2-40B4-BE49-F238E27FC236}">
              <a16:creationId xmlns:a16="http://schemas.microsoft.com/office/drawing/2014/main" id="{5116383B-644F-4BFF-B57B-11690FEA79C8}"/>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0" name="Text Box 2">
          <a:extLst>
            <a:ext uri="{FF2B5EF4-FFF2-40B4-BE49-F238E27FC236}">
              <a16:creationId xmlns:a16="http://schemas.microsoft.com/office/drawing/2014/main" id="{7194C02E-468D-40EE-936C-3D549E6A410C}"/>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1" name="Text Box 2">
          <a:extLst>
            <a:ext uri="{FF2B5EF4-FFF2-40B4-BE49-F238E27FC236}">
              <a16:creationId xmlns:a16="http://schemas.microsoft.com/office/drawing/2014/main" id="{528220D9-C7DE-429F-BDA0-75E4C4D41F34}"/>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2" name="Text Box 2">
          <a:extLst>
            <a:ext uri="{FF2B5EF4-FFF2-40B4-BE49-F238E27FC236}">
              <a16:creationId xmlns:a16="http://schemas.microsoft.com/office/drawing/2014/main" id="{61FC6181-D0AD-4ECB-9D6A-FA1A770358FD}"/>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3" name="Text Box 2">
          <a:extLst>
            <a:ext uri="{FF2B5EF4-FFF2-40B4-BE49-F238E27FC236}">
              <a16:creationId xmlns:a16="http://schemas.microsoft.com/office/drawing/2014/main" id="{DC0A11F4-5A2A-4E59-B9C0-D1A7A7FD5EAA}"/>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4" name="Text Box 2">
          <a:extLst>
            <a:ext uri="{FF2B5EF4-FFF2-40B4-BE49-F238E27FC236}">
              <a16:creationId xmlns:a16="http://schemas.microsoft.com/office/drawing/2014/main" id="{22B29021-0D08-44F7-9291-98EB0BAFC1E1}"/>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5" name="Text Box 2">
          <a:extLst>
            <a:ext uri="{FF2B5EF4-FFF2-40B4-BE49-F238E27FC236}">
              <a16:creationId xmlns:a16="http://schemas.microsoft.com/office/drawing/2014/main" id="{B741298B-2640-4F4E-9826-911A5246C97C}"/>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6" name="Text Box 2">
          <a:extLst>
            <a:ext uri="{FF2B5EF4-FFF2-40B4-BE49-F238E27FC236}">
              <a16:creationId xmlns:a16="http://schemas.microsoft.com/office/drawing/2014/main" id="{BE35E006-002B-4DC2-BCD9-21914CB61210}"/>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7" name="Text Box 2">
          <a:extLst>
            <a:ext uri="{FF2B5EF4-FFF2-40B4-BE49-F238E27FC236}">
              <a16:creationId xmlns:a16="http://schemas.microsoft.com/office/drawing/2014/main" id="{67052DCC-9C2D-4D28-9208-728388D6E1B1}"/>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728" name="Text Box 2">
          <a:extLst>
            <a:ext uri="{FF2B5EF4-FFF2-40B4-BE49-F238E27FC236}">
              <a16:creationId xmlns:a16="http://schemas.microsoft.com/office/drawing/2014/main" id="{121220D3-8587-45B0-93D5-F242C756D80B}"/>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29" name="Text Box 2">
          <a:extLst>
            <a:ext uri="{FF2B5EF4-FFF2-40B4-BE49-F238E27FC236}">
              <a16:creationId xmlns:a16="http://schemas.microsoft.com/office/drawing/2014/main" id="{79889E61-98AC-42F0-9AFE-9E2B9FF4D668}"/>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0" name="Text Box 2">
          <a:extLst>
            <a:ext uri="{FF2B5EF4-FFF2-40B4-BE49-F238E27FC236}">
              <a16:creationId xmlns:a16="http://schemas.microsoft.com/office/drawing/2014/main" id="{A2DA4420-BB8F-406A-B6F5-A3F378ACF359}"/>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1" name="Text Box 2">
          <a:extLst>
            <a:ext uri="{FF2B5EF4-FFF2-40B4-BE49-F238E27FC236}">
              <a16:creationId xmlns:a16="http://schemas.microsoft.com/office/drawing/2014/main" id="{62D9F1B0-6474-40C7-9FFB-B301DD03B05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2" name="Text Box 2">
          <a:extLst>
            <a:ext uri="{FF2B5EF4-FFF2-40B4-BE49-F238E27FC236}">
              <a16:creationId xmlns:a16="http://schemas.microsoft.com/office/drawing/2014/main" id="{CB6E8252-D873-4984-BDE7-BAA42C3EAE5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3" name="Text Box 2">
          <a:extLst>
            <a:ext uri="{FF2B5EF4-FFF2-40B4-BE49-F238E27FC236}">
              <a16:creationId xmlns:a16="http://schemas.microsoft.com/office/drawing/2014/main" id="{FB3DF993-A53C-47AA-8B54-9CCE51581B0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4" name="Text Box 2">
          <a:extLst>
            <a:ext uri="{FF2B5EF4-FFF2-40B4-BE49-F238E27FC236}">
              <a16:creationId xmlns:a16="http://schemas.microsoft.com/office/drawing/2014/main" id="{DF8E6153-9263-43CE-9055-8F21778CBF6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5" name="Text Box 2">
          <a:extLst>
            <a:ext uri="{FF2B5EF4-FFF2-40B4-BE49-F238E27FC236}">
              <a16:creationId xmlns:a16="http://schemas.microsoft.com/office/drawing/2014/main" id="{CD9D3A64-F182-499D-A335-08171FB2460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6" name="Text Box 2">
          <a:extLst>
            <a:ext uri="{FF2B5EF4-FFF2-40B4-BE49-F238E27FC236}">
              <a16:creationId xmlns:a16="http://schemas.microsoft.com/office/drawing/2014/main" id="{981B7D32-51DE-49A7-9484-C26928EAD3C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7" name="Text Box 2">
          <a:extLst>
            <a:ext uri="{FF2B5EF4-FFF2-40B4-BE49-F238E27FC236}">
              <a16:creationId xmlns:a16="http://schemas.microsoft.com/office/drawing/2014/main" id="{FA6F232B-DFA6-4E4E-9F12-B39074D464D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738" name="Text Box 2">
          <a:extLst>
            <a:ext uri="{FF2B5EF4-FFF2-40B4-BE49-F238E27FC236}">
              <a16:creationId xmlns:a16="http://schemas.microsoft.com/office/drawing/2014/main" id="{64EA2470-4656-4C12-8532-24F1431781E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39" name="Text Box 2">
          <a:extLst>
            <a:ext uri="{FF2B5EF4-FFF2-40B4-BE49-F238E27FC236}">
              <a16:creationId xmlns:a16="http://schemas.microsoft.com/office/drawing/2014/main" id="{901F4C5B-212D-4BED-904A-427CFDEF11B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0" name="Text Box 2">
          <a:extLst>
            <a:ext uri="{FF2B5EF4-FFF2-40B4-BE49-F238E27FC236}">
              <a16:creationId xmlns:a16="http://schemas.microsoft.com/office/drawing/2014/main" id="{CEB00687-6F9A-481D-A424-056ABC6D5280}"/>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1" name="Text Box 2">
          <a:extLst>
            <a:ext uri="{FF2B5EF4-FFF2-40B4-BE49-F238E27FC236}">
              <a16:creationId xmlns:a16="http://schemas.microsoft.com/office/drawing/2014/main" id="{AC4C0378-C018-495E-BD2B-FE644240A47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2" name="Text Box 2">
          <a:extLst>
            <a:ext uri="{FF2B5EF4-FFF2-40B4-BE49-F238E27FC236}">
              <a16:creationId xmlns:a16="http://schemas.microsoft.com/office/drawing/2014/main" id="{B4F09A2A-A323-4DC6-A9CA-05A796A54EA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3" name="Text Box 2">
          <a:extLst>
            <a:ext uri="{FF2B5EF4-FFF2-40B4-BE49-F238E27FC236}">
              <a16:creationId xmlns:a16="http://schemas.microsoft.com/office/drawing/2014/main" id="{43513860-8C70-4BC5-97D3-174D742C1BE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4" name="Text Box 2">
          <a:extLst>
            <a:ext uri="{FF2B5EF4-FFF2-40B4-BE49-F238E27FC236}">
              <a16:creationId xmlns:a16="http://schemas.microsoft.com/office/drawing/2014/main" id="{F11BFA46-677C-41CF-B1D4-2E073F3AD8C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5" name="Text Box 2">
          <a:extLst>
            <a:ext uri="{FF2B5EF4-FFF2-40B4-BE49-F238E27FC236}">
              <a16:creationId xmlns:a16="http://schemas.microsoft.com/office/drawing/2014/main" id="{105DCA25-6772-4A5B-B79F-229C2D2C6DF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6" name="Text Box 2">
          <a:extLst>
            <a:ext uri="{FF2B5EF4-FFF2-40B4-BE49-F238E27FC236}">
              <a16:creationId xmlns:a16="http://schemas.microsoft.com/office/drawing/2014/main" id="{A66E0D2F-339F-42BE-8B4A-7437BB1F305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7" name="Text Box 2">
          <a:extLst>
            <a:ext uri="{FF2B5EF4-FFF2-40B4-BE49-F238E27FC236}">
              <a16:creationId xmlns:a16="http://schemas.microsoft.com/office/drawing/2014/main" id="{14526A7A-58C1-4BA5-8EBF-D601DD6D951D}"/>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8" name="Text Box 2">
          <a:extLst>
            <a:ext uri="{FF2B5EF4-FFF2-40B4-BE49-F238E27FC236}">
              <a16:creationId xmlns:a16="http://schemas.microsoft.com/office/drawing/2014/main" id="{F55F3358-25B7-4671-85B1-F5C9E0CAA7D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49" name="Text Box 2">
          <a:extLst>
            <a:ext uri="{FF2B5EF4-FFF2-40B4-BE49-F238E27FC236}">
              <a16:creationId xmlns:a16="http://schemas.microsoft.com/office/drawing/2014/main" id="{958935EE-2075-4138-9752-B6DF58CD54E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0" name="Text Box 2">
          <a:extLst>
            <a:ext uri="{FF2B5EF4-FFF2-40B4-BE49-F238E27FC236}">
              <a16:creationId xmlns:a16="http://schemas.microsoft.com/office/drawing/2014/main" id="{A9032E4A-A488-4B31-98E6-E146BB90586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1" name="Text Box 2">
          <a:extLst>
            <a:ext uri="{FF2B5EF4-FFF2-40B4-BE49-F238E27FC236}">
              <a16:creationId xmlns:a16="http://schemas.microsoft.com/office/drawing/2014/main" id="{839C5363-7830-44D6-8ED4-F6458EFF3E3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2" name="Text Box 2">
          <a:extLst>
            <a:ext uri="{FF2B5EF4-FFF2-40B4-BE49-F238E27FC236}">
              <a16:creationId xmlns:a16="http://schemas.microsoft.com/office/drawing/2014/main" id="{5AA74A00-056C-46B4-9B93-B6B3DD69CEF6}"/>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3" name="Text Box 2">
          <a:extLst>
            <a:ext uri="{FF2B5EF4-FFF2-40B4-BE49-F238E27FC236}">
              <a16:creationId xmlns:a16="http://schemas.microsoft.com/office/drawing/2014/main" id="{3C3F93A3-BE5E-4C4B-837A-2A44A62FE8C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4" name="Text Box 2">
          <a:extLst>
            <a:ext uri="{FF2B5EF4-FFF2-40B4-BE49-F238E27FC236}">
              <a16:creationId xmlns:a16="http://schemas.microsoft.com/office/drawing/2014/main" id="{5FD43A9C-63E3-4522-AEC8-3DD3F94A82E7}"/>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5" name="Text Box 2">
          <a:extLst>
            <a:ext uri="{FF2B5EF4-FFF2-40B4-BE49-F238E27FC236}">
              <a16:creationId xmlns:a16="http://schemas.microsoft.com/office/drawing/2014/main" id="{B3E75E16-7B01-4C62-B4A1-D9FC8AA8FB1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6" name="Text Box 2">
          <a:extLst>
            <a:ext uri="{FF2B5EF4-FFF2-40B4-BE49-F238E27FC236}">
              <a16:creationId xmlns:a16="http://schemas.microsoft.com/office/drawing/2014/main" id="{22E467E3-5523-4224-BF31-3EBA9531FDC5}"/>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7" name="Text Box 2">
          <a:extLst>
            <a:ext uri="{FF2B5EF4-FFF2-40B4-BE49-F238E27FC236}">
              <a16:creationId xmlns:a16="http://schemas.microsoft.com/office/drawing/2014/main" id="{19705FC3-364A-4C9D-8BF9-36E3CD65A9E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758" name="Text Box 2">
          <a:extLst>
            <a:ext uri="{FF2B5EF4-FFF2-40B4-BE49-F238E27FC236}">
              <a16:creationId xmlns:a16="http://schemas.microsoft.com/office/drawing/2014/main" id="{02E08EE2-2D32-4EFA-89AE-0B6854EC80C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59" name="Text Box 100">
          <a:extLst>
            <a:ext uri="{FF2B5EF4-FFF2-40B4-BE49-F238E27FC236}">
              <a16:creationId xmlns:a16="http://schemas.microsoft.com/office/drawing/2014/main" id="{447B55B6-FDCC-4BA3-89B4-D767E6B6317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0" name="Text Box 101">
          <a:extLst>
            <a:ext uri="{FF2B5EF4-FFF2-40B4-BE49-F238E27FC236}">
              <a16:creationId xmlns:a16="http://schemas.microsoft.com/office/drawing/2014/main" id="{E6F0309A-0227-4E2A-B76B-003A059788B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1" name="Text Box 102">
          <a:extLst>
            <a:ext uri="{FF2B5EF4-FFF2-40B4-BE49-F238E27FC236}">
              <a16:creationId xmlns:a16="http://schemas.microsoft.com/office/drawing/2014/main" id="{2615E4B3-C1AE-4ABF-B6E1-338691870D0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2" name="Text Box 103">
          <a:extLst>
            <a:ext uri="{FF2B5EF4-FFF2-40B4-BE49-F238E27FC236}">
              <a16:creationId xmlns:a16="http://schemas.microsoft.com/office/drawing/2014/main" id="{F99BE5B2-36B8-4731-84B7-6604A191934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3" name="Text Box 104">
          <a:extLst>
            <a:ext uri="{FF2B5EF4-FFF2-40B4-BE49-F238E27FC236}">
              <a16:creationId xmlns:a16="http://schemas.microsoft.com/office/drawing/2014/main" id="{34BB310F-62DB-41F9-88B8-F30AA33E058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4" name="Text Box 105">
          <a:extLst>
            <a:ext uri="{FF2B5EF4-FFF2-40B4-BE49-F238E27FC236}">
              <a16:creationId xmlns:a16="http://schemas.microsoft.com/office/drawing/2014/main" id="{409C1CEC-4BB7-4CEA-B566-D3F161EAF09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5" name="Text Box 106">
          <a:extLst>
            <a:ext uri="{FF2B5EF4-FFF2-40B4-BE49-F238E27FC236}">
              <a16:creationId xmlns:a16="http://schemas.microsoft.com/office/drawing/2014/main" id="{400B5E23-B2B1-482C-B7F9-02C801E1DAA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6" name="Text Box 107">
          <a:extLst>
            <a:ext uri="{FF2B5EF4-FFF2-40B4-BE49-F238E27FC236}">
              <a16:creationId xmlns:a16="http://schemas.microsoft.com/office/drawing/2014/main" id="{6515A5D5-84F1-4FE4-B3F1-06F80696538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7" name="Text Box 108">
          <a:extLst>
            <a:ext uri="{FF2B5EF4-FFF2-40B4-BE49-F238E27FC236}">
              <a16:creationId xmlns:a16="http://schemas.microsoft.com/office/drawing/2014/main" id="{946F3DD7-9BF8-47CC-8928-BB02CB8B553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8" name="Text Box 109">
          <a:extLst>
            <a:ext uri="{FF2B5EF4-FFF2-40B4-BE49-F238E27FC236}">
              <a16:creationId xmlns:a16="http://schemas.microsoft.com/office/drawing/2014/main" id="{06404709-678A-4195-98A6-817A6F73C6F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69" name="Text Box 2">
          <a:extLst>
            <a:ext uri="{FF2B5EF4-FFF2-40B4-BE49-F238E27FC236}">
              <a16:creationId xmlns:a16="http://schemas.microsoft.com/office/drawing/2014/main" id="{D3B71429-D6DB-4486-8199-9475CF9CBB6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0" name="Text Box 2">
          <a:extLst>
            <a:ext uri="{FF2B5EF4-FFF2-40B4-BE49-F238E27FC236}">
              <a16:creationId xmlns:a16="http://schemas.microsoft.com/office/drawing/2014/main" id="{1E9658CD-04FB-49F6-8AAA-0F18DEA55C3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1" name="Text Box 2">
          <a:extLst>
            <a:ext uri="{FF2B5EF4-FFF2-40B4-BE49-F238E27FC236}">
              <a16:creationId xmlns:a16="http://schemas.microsoft.com/office/drawing/2014/main" id="{CCFF85C4-E691-4A2F-B81D-A8C2459C9AA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2" name="Text Box 2">
          <a:extLst>
            <a:ext uri="{FF2B5EF4-FFF2-40B4-BE49-F238E27FC236}">
              <a16:creationId xmlns:a16="http://schemas.microsoft.com/office/drawing/2014/main" id="{64C24842-91A8-4E28-8281-2D799329CD8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3" name="Text Box 2">
          <a:extLst>
            <a:ext uri="{FF2B5EF4-FFF2-40B4-BE49-F238E27FC236}">
              <a16:creationId xmlns:a16="http://schemas.microsoft.com/office/drawing/2014/main" id="{A904BD40-D275-48F6-AEA1-9E6B2966C53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4" name="Text Box 2">
          <a:extLst>
            <a:ext uri="{FF2B5EF4-FFF2-40B4-BE49-F238E27FC236}">
              <a16:creationId xmlns:a16="http://schemas.microsoft.com/office/drawing/2014/main" id="{91276084-8159-453D-842F-4BDFB2C6D6A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5" name="Text Box 2">
          <a:extLst>
            <a:ext uri="{FF2B5EF4-FFF2-40B4-BE49-F238E27FC236}">
              <a16:creationId xmlns:a16="http://schemas.microsoft.com/office/drawing/2014/main" id="{53323E1B-B5C9-4CC3-8BC5-22B43C38007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6" name="Text Box 2">
          <a:extLst>
            <a:ext uri="{FF2B5EF4-FFF2-40B4-BE49-F238E27FC236}">
              <a16:creationId xmlns:a16="http://schemas.microsoft.com/office/drawing/2014/main" id="{B1CFFBD0-FAB8-41C1-9A38-854FE891AA9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7" name="Text Box 2">
          <a:extLst>
            <a:ext uri="{FF2B5EF4-FFF2-40B4-BE49-F238E27FC236}">
              <a16:creationId xmlns:a16="http://schemas.microsoft.com/office/drawing/2014/main" id="{B1E7C5BB-2367-4E3D-ADC9-4875CD57708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778" name="Text Box 2">
          <a:extLst>
            <a:ext uri="{FF2B5EF4-FFF2-40B4-BE49-F238E27FC236}">
              <a16:creationId xmlns:a16="http://schemas.microsoft.com/office/drawing/2014/main" id="{A98AA242-E789-4E5E-B747-9B43C6BB48B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79" name="Text Box 2">
          <a:extLst>
            <a:ext uri="{FF2B5EF4-FFF2-40B4-BE49-F238E27FC236}">
              <a16:creationId xmlns:a16="http://schemas.microsoft.com/office/drawing/2014/main" id="{92D6CA52-3D86-48FF-9BC7-1AD8C50E5D0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0" name="Text Box 2">
          <a:extLst>
            <a:ext uri="{FF2B5EF4-FFF2-40B4-BE49-F238E27FC236}">
              <a16:creationId xmlns:a16="http://schemas.microsoft.com/office/drawing/2014/main" id="{F3E0EB79-9756-41A4-A56C-927152626F4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1" name="Text Box 2">
          <a:extLst>
            <a:ext uri="{FF2B5EF4-FFF2-40B4-BE49-F238E27FC236}">
              <a16:creationId xmlns:a16="http://schemas.microsoft.com/office/drawing/2014/main" id="{665E3BFD-E9DC-4B48-8A80-207C6BEA6B1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2" name="Text Box 2">
          <a:extLst>
            <a:ext uri="{FF2B5EF4-FFF2-40B4-BE49-F238E27FC236}">
              <a16:creationId xmlns:a16="http://schemas.microsoft.com/office/drawing/2014/main" id="{B2C10FB5-CFB8-48A6-8DEE-4180D9F263D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3" name="Text Box 2">
          <a:extLst>
            <a:ext uri="{FF2B5EF4-FFF2-40B4-BE49-F238E27FC236}">
              <a16:creationId xmlns:a16="http://schemas.microsoft.com/office/drawing/2014/main" id="{56B85BCA-5204-44CA-B3FA-9E49DEA43DB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4" name="Text Box 2">
          <a:extLst>
            <a:ext uri="{FF2B5EF4-FFF2-40B4-BE49-F238E27FC236}">
              <a16:creationId xmlns:a16="http://schemas.microsoft.com/office/drawing/2014/main" id="{5B52E9AE-D739-4B58-92AA-24233D45EBE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5" name="Text Box 2">
          <a:extLst>
            <a:ext uri="{FF2B5EF4-FFF2-40B4-BE49-F238E27FC236}">
              <a16:creationId xmlns:a16="http://schemas.microsoft.com/office/drawing/2014/main" id="{34976551-C3DE-48C2-8304-862EABEF728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6" name="Text Box 2">
          <a:extLst>
            <a:ext uri="{FF2B5EF4-FFF2-40B4-BE49-F238E27FC236}">
              <a16:creationId xmlns:a16="http://schemas.microsoft.com/office/drawing/2014/main" id="{C34AB859-C074-4749-A92A-8051D436752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7" name="Text Box 2">
          <a:extLst>
            <a:ext uri="{FF2B5EF4-FFF2-40B4-BE49-F238E27FC236}">
              <a16:creationId xmlns:a16="http://schemas.microsoft.com/office/drawing/2014/main" id="{17612784-D4C1-4995-A2A0-ED537FE7552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8" name="Text Box 2">
          <a:extLst>
            <a:ext uri="{FF2B5EF4-FFF2-40B4-BE49-F238E27FC236}">
              <a16:creationId xmlns:a16="http://schemas.microsoft.com/office/drawing/2014/main" id="{64096ABC-51E7-4D58-AD58-8D31B2BFAC0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89" name="Text Box 2">
          <a:extLst>
            <a:ext uri="{FF2B5EF4-FFF2-40B4-BE49-F238E27FC236}">
              <a16:creationId xmlns:a16="http://schemas.microsoft.com/office/drawing/2014/main" id="{809D1814-1B9C-41F1-8B5D-5081927A50B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0" name="Text Box 2">
          <a:extLst>
            <a:ext uri="{FF2B5EF4-FFF2-40B4-BE49-F238E27FC236}">
              <a16:creationId xmlns:a16="http://schemas.microsoft.com/office/drawing/2014/main" id="{143B8FC5-1A35-4822-A282-66F56FD66D4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1" name="Text Box 2">
          <a:extLst>
            <a:ext uri="{FF2B5EF4-FFF2-40B4-BE49-F238E27FC236}">
              <a16:creationId xmlns:a16="http://schemas.microsoft.com/office/drawing/2014/main" id="{884CCA19-5A29-4564-AA64-637C502ACA1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2" name="Text Box 2">
          <a:extLst>
            <a:ext uri="{FF2B5EF4-FFF2-40B4-BE49-F238E27FC236}">
              <a16:creationId xmlns:a16="http://schemas.microsoft.com/office/drawing/2014/main" id="{9CA51F14-E6AE-45E3-9BE1-1713E099594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3" name="Text Box 2">
          <a:extLst>
            <a:ext uri="{FF2B5EF4-FFF2-40B4-BE49-F238E27FC236}">
              <a16:creationId xmlns:a16="http://schemas.microsoft.com/office/drawing/2014/main" id="{CD766C30-7C53-4BAF-A4E7-CAE508CFA89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4" name="Text Box 2">
          <a:extLst>
            <a:ext uri="{FF2B5EF4-FFF2-40B4-BE49-F238E27FC236}">
              <a16:creationId xmlns:a16="http://schemas.microsoft.com/office/drawing/2014/main" id="{5C2E4556-D1C8-406F-A55E-0E2AB2D4B39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5" name="Text Box 2">
          <a:extLst>
            <a:ext uri="{FF2B5EF4-FFF2-40B4-BE49-F238E27FC236}">
              <a16:creationId xmlns:a16="http://schemas.microsoft.com/office/drawing/2014/main" id="{E35E82DB-817C-4B76-B2F4-0CCA6F0DA5D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6" name="Text Box 2">
          <a:extLst>
            <a:ext uri="{FF2B5EF4-FFF2-40B4-BE49-F238E27FC236}">
              <a16:creationId xmlns:a16="http://schemas.microsoft.com/office/drawing/2014/main" id="{6F7F880E-943D-4286-B289-6E5E675F17E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7" name="Text Box 2">
          <a:extLst>
            <a:ext uri="{FF2B5EF4-FFF2-40B4-BE49-F238E27FC236}">
              <a16:creationId xmlns:a16="http://schemas.microsoft.com/office/drawing/2014/main" id="{F91949B3-767E-4D63-8DA1-F45D627BDB5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8" name="Text Box 2">
          <a:extLst>
            <a:ext uri="{FF2B5EF4-FFF2-40B4-BE49-F238E27FC236}">
              <a16:creationId xmlns:a16="http://schemas.microsoft.com/office/drawing/2014/main" id="{F1B130E5-5F9A-4F33-9E84-C210A4226DA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799" name="Text Box 2">
          <a:extLst>
            <a:ext uri="{FF2B5EF4-FFF2-40B4-BE49-F238E27FC236}">
              <a16:creationId xmlns:a16="http://schemas.microsoft.com/office/drawing/2014/main" id="{8DA5389E-B811-4E2D-9C59-3310AF811C0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0" name="Text Box 2">
          <a:extLst>
            <a:ext uri="{FF2B5EF4-FFF2-40B4-BE49-F238E27FC236}">
              <a16:creationId xmlns:a16="http://schemas.microsoft.com/office/drawing/2014/main" id="{791672A1-4E8C-43C3-99F5-01469EC79E1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1" name="Text Box 2">
          <a:extLst>
            <a:ext uri="{FF2B5EF4-FFF2-40B4-BE49-F238E27FC236}">
              <a16:creationId xmlns:a16="http://schemas.microsoft.com/office/drawing/2014/main" id="{DD0435CF-AB2B-47C7-8F11-A4C32BA7A69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2" name="Text Box 2">
          <a:extLst>
            <a:ext uri="{FF2B5EF4-FFF2-40B4-BE49-F238E27FC236}">
              <a16:creationId xmlns:a16="http://schemas.microsoft.com/office/drawing/2014/main" id="{70C7EDC7-8138-4220-8094-5043F11E619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3" name="Text Box 2">
          <a:extLst>
            <a:ext uri="{FF2B5EF4-FFF2-40B4-BE49-F238E27FC236}">
              <a16:creationId xmlns:a16="http://schemas.microsoft.com/office/drawing/2014/main" id="{B5D4DF9A-85BA-46DD-91DD-CB8C4B1644E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4" name="Text Box 2">
          <a:extLst>
            <a:ext uri="{FF2B5EF4-FFF2-40B4-BE49-F238E27FC236}">
              <a16:creationId xmlns:a16="http://schemas.microsoft.com/office/drawing/2014/main" id="{166D22F8-126E-4672-AAE2-76BFD659AA20}"/>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5" name="Text Box 2">
          <a:extLst>
            <a:ext uri="{FF2B5EF4-FFF2-40B4-BE49-F238E27FC236}">
              <a16:creationId xmlns:a16="http://schemas.microsoft.com/office/drawing/2014/main" id="{247CF0AF-1624-4158-8685-1B53DAB9AEF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6" name="Text Box 2">
          <a:extLst>
            <a:ext uri="{FF2B5EF4-FFF2-40B4-BE49-F238E27FC236}">
              <a16:creationId xmlns:a16="http://schemas.microsoft.com/office/drawing/2014/main" id="{8CD7C8AF-F74B-45B9-8FB2-52A5412BFCC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07" name="Text Box 2">
          <a:extLst>
            <a:ext uri="{FF2B5EF4-FFF2-40B4-BE49-F238E27FC236}">
              <a16:creationId xmlns:a16="http://schemas.microsoft.com/office/drawing/2014/main" id="{CB63194D-0F7A-4AE8-9E45-7552D28E453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08" name="Text Box 2">
          <a:extLst>
            <a:ext uri="{FF2B5EF4-FFF2-40B4-BE49-F238E27FC236}">
              <a16:creationId xmlns:a16="http://schemas.microsoft.com/office/drawing/2014/main" id="{3BE70593-5D0E-4C6A-B452-34D62350A36C}"/>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09" name="Text Box 2">
          <a:extLst>
            <a:ext uri="{FF2B5EF4-FFF2-40B4-BE49-F238E27FC236}">
              <a16:creationId xmlns:a16="http://schemas.microsoft.com/office/drawing/2014/main" id="{FEEC01CF-1F64-4906-9FC2-A634627C6677}"/>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0" name="Text Box 2">
          <a:extLst>
            <a:ext uri="{FF2B5EF4-FFF2-40B4-BE49-F238E27FC236}">
              <a16:creationId xmlns:a16="http://schemas.microsoft.com/office/drawing/2014/main" id="{5EFA46A9-291C-460E-8890-8BEFFE3E93CD}"/>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1" name="Text Box 2">
          <a:extLst>
            <a:ext uri="{FF2B5EF4-FFF2-40B4-BE49-F238E27FC236}">
              <a16:creationId xmlns:a16="http://schemas.microsoft.com/office/drawing/2014/main" id="{5D2CA5E1-BA7A-46E2-BFEA-8FB471D07810}"/>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2" name="Text Box 2">
          <a:extLst>
            <a:ext uri="{FF2B5EF4-FFF2-40B4-BE49-F238E27FC236}">
              <a16:creationId xmlns:a16="http://schemas.microsoft.com/office/drawing/2014/main" id="{8E05C3B1-3CA2-4241-BB65-E0B2F9100F2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3" name="Text Box 2">
          <a:extLst>
            <a:ext uri="{FF2B5EF4-FFF2-40B4-BE49-F238E27FC236}">
              <a16:creationId xmlns:a16="http://schemas.microsoft.com/office/drawing/2014/main" id="{C6C5228A-5366-48E7-BC2D-3C6174E48B48}"/>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4" name="Text Box 2">
          <a:extLst>
            <a:ext uri="{FF2B5EF4-FFF2-40B4-BE49-F238E27FC236}">
              <a16:creationId xmlns:a16="http://schemas.microsoft.com/office/drawing/2014/main" id="{AAB04B8D-0FF2-4C24-AA6B-70C463925CCA}"/>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5" name="Text Box 2">
          <a:extLst>
            <a:ext uri="{FF2B5EF4-FFF2-40B4-BE49-F238E27FC236}">
              <a16:creationId xmlns:a16="http://schemas.microsoft.com/office/drawing/2014/main" id="{0F187A95-21C4-41B1-B9DC-40B11CEE5A12}"/>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7377"/>
    <xdr:sp macro="" textlink="">
      <xdr:nvSpPr>
        <xdr:cNvPr id="1816" name="Text Box 2">
          <a:extLst>
            <a:ext uri="{FF2B5EF4-FFF2-40B4-BE49-F238E27FC236}">
              <a16:creationId xmlns:a16="http://schemas.microsoft.com/office/drawing/2014/main" id="{1AA671C5-B896-4D67-ABB9-58488A1B1615}"/>
            </a:ext>
          </a:extLst>
        </xdr:cNvPr>
        <xdr:cNvSpPr txBox="1">
          <a:spLocks noChangeArrowheads="1"/>
        </xdr:cNvSpPr>
      </xdr:nvSpPr>
      <xdr:spPr bwMode="auto">
        <a:xfrm>
          <a:off x="9725025" y="7353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17" name="Text Box 2">
          <a:extLst>
            <a:ext uri="{FF2B5EF4-FFF2-40B4-BE49-F238E27FC236}">
              <a16:creationId xmlns:a16="http://schemas.microsoft.com/office/drawing/2014/main" id="{3A383FB4-D332-47EB-BB2F-79E5FCD1B4B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18" name="Text Box 2">
          <a:extLst>
            <a:ext uri="{FF2B5EF4-FFF2-40B4-BE49-F238E27FC236}">
              <a16:creationId xmlns:a16="http://schemas.microsoft.com/office/drawing/2014/main" id="{52375438-03EE-46CD-A484-C8C8C50E6E0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19" name="Text Box 2">
          <a:extLst>
            <a:ext uri="{FF2B5EF4-FFF2-40B4-BE49-F238E27FC236}">
              <a16:creationId xmlns:a16="http://schemas.microsoft.com/office/drawing/2014/main" id="{DCC835B2-C680-4F9A-91DD-D6894F613079}"/>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0" name="Text Box 2">
          <a:extLst>
            <a:ext uri="{FF2B5EF4-FFF2-40B4-BE49-F238E27FC236}">
              <a16:creationId xmlns:a16="http://schemas.microsoft.com/office/drawing/2014/main" id="{400BAB64-CEAD-45EC-9973-E92BE500BE99}"/>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1" name="Text Box 2">
          <a:extLst>
            <a:ext uri="{FF2B5EF4-FFF2-40B4-BE49-F238E27FC236}">
              <a16:creationId xmlns:a16="http://schemas.microsoft.com/office/drawing/2014/main" id="{C4E68E87-E5F9-43DA-80CF-3E7C582BE48D}"/>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2" name="Text Box 2">
          <a:extLst>
            <a:ext uri="{FF2B5EF4-FFF2-40B4-BE49-F238E27FC236}">
              <a16:creationId xmlns:a16="http://schemas.microsoft.com/office/drawing/2014/main" id="{B5C23F85-2117-4E43-A3D8-367A9312F50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3" name="Text Box 2">
          <a:extLst>
            <a:ext uri="{FF2B5EF4-FFF2-40B4-BE49-F238E27FC236}">
              <a16:creationId xmlns:a16="http://schemas.microsoft.com/office/drawing/2014/main" id="{CC467E4E-20F5-4232-ADF3-C0654693981A}"/>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4" name="Text Box 2">
          <a:extLst>
            <a:ext uri="{FF2B5EF4-FFF2-40B4-BE49-F238E27FC236}">
              <a16:creationId xmlns:a16="http://schemas.microsoft.com/office/drawing/2014/main" id="{DA9335A8-039E-47B5-A4C4-385786AE563F}"/>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5" name="Text Box 2">
          <a:extLst>
            <a:ext uri="{FF2B5EF4-FFF2-40B4-BE49-F238E27FC236}">
              <a16:creationId xmlns:a16="http://schemas.microsoft.com/office/drawing/2014/main" id="{96506951-DDF2-45E3-A7C4-02D159E2498B}"/>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26" name="Text Box 2">
          <a:extLst>
            <a:ext uri="{FF2B5EF4-FFF2-40B4-BE49-F238E27FC236}">
              <a16:creationId xmlns:a16="http://schemas.microsoft.com/office/drawing/2014/main" id="{206D5EDC-2F32-463B-9669-4A50E0ABE045}"/>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27" name="Text Box 2">
          <a:extLst>
            <a:ext uri="{FF2B5EF4-FFF2-40B4-BE49-F238E27FC236}">
              <a16:creationId xmlns:a16="http://schemas.microsoft.com/office/drawing/2014/main" id="{05B475F3-A106-4B49-95A6-37C75D7303DE}"/>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28" name="Text Box 2">
          <a:extLst>
            <a:ext uri="{FF2B5EF4-FFF2-40B4-BE49-F238E27FC236}">
              <a16:creationId xmlns:a16="http://schemas.microsoft.com/office/drawing/2014/main" id="{25367AB5-9031-4F75-9BD0-0AC26B1F78CE}"/>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29" name="Text Box 2">
          <a:extLst>
            <a:ext uri="{FF2B5EF4-FFF2-40B4-BE49-F238E27FC236}">
              <a16:creationId xmlns:a16="http://schemas.microsoft.com/office/drawing/2014/main" id="{ACCBF3FD-B7E3-4F07-A645-8ADB24356BBE}"/>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0" name="Text Box 2">
          <a:extLst>
            <a:ext uri="{FF2B5EF4-FFF2-40B4-BE49-F238E27FC236}">
              <a16:creationId xmlns:a16="http://schemas.microsoft.com/office/drawing/2014/main" id="{EAAD9621-C267-42F0-851B-E015B2A763FD}"/>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1" name="Text Box 2">
          <a:extLst>
            <a:ext uri="{FF2B5EF4-FFF2-40B4-BE49-F238E27FC236}">
              <a16:creationId xmlns:a16="http://schemas.microsoft.com/office/drawing/2014/main" id="{7E24715F-CF56-4FDE-83D7-F4C92FC43283}"/>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2" name="Text Box 2">
          <a:extLst>
            <a:ext uri="{FF2B5EF4-FFF2-40B4-BE49-F238E27FC236}">
              <a16:creationId xmlns:a16="http://schemas.microsoft.com/office/drawing/2014/main" id="{DB30B982-C931-4762-808E-482EB55C40C4}"/>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3" name="Text Box 2">
          <a:extLst>
            <a:ext uri="{FF2B5EF4-FFF2-40B4-BE49-F238E27FC236}">
              <a16:creationId xmlns:a16="http://schemas.microsoft.com/office/drawing/2014/main" id="{05FAD02B-E7C6-4D0B-8D9D-CE46DD9DC0B7}"/>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4" name="Text Box 2">
          <a:extLst>
            <a:ext uri="{FF2B5EF4-FFF2-40B4-BE49-F238E27FC236}">
              <a16:creationId xmlns:a16="http://schemas.microsoft.com/office/drawing/2014/main" id="{21677145-3AB5-4D93-8A40-F8BF515D130D}"/>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5" name="Text Box 2">
          <a:extLst>
            <a:ext uri="{FF2B5EF4-FFF2-40B4-BE49-F238E27FC236}">
              <a16:creationId xmlns:a16="http://schemas.microsoft.com/office/drawing/2014/main" id="{899C0E55-F2DC-48E4-B574-4785C5366BE3}"/>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36736"/>
    <xdr:sp macro="" textlink="">
      <xdr:nvSpPr>
        <xdr:cNvPr id="1836" name="Text Box 2">
          <a:extLst>
            <a:ext uri="{FF2B5EF4-FFF2-40B4-BE49-F238E27FC236}">
              <a16:creationId xmlns:a16="http://schemas.microsoft.com/office/drawing/2014/main" id="{BC8DB32C-61C1-46C7-B176-A64760117B5D}"/>
            </a:ext>
          </a:extLst>
        </xdr:cNvPr>
        <xdr:cNvSpPr txBox="1">
          <a:spLocks noChangeArrowheads="1"/>
        </xdr:cNvSpPr>
      </xdr:nvSpPr>
      <xdr:spPr bwMode="auto">
        <a:xfrm>
          <a:off x="9725025" y="7353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37" name="Text Box 2">
          <a:extLst>
            <a:ext uri="{FF2B5EF4-FFF2-40B4-BE49-F238E27FC236}">
              <a16:creationId xmlns:a16="http://schemas.microsoft.com/office/drawing/2014/main" id="{585FEA89-3C1D-4EF8-BDF8-57839AEBCD0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38" name="Text Box 2">
          <a:extLst>
            <a:ext uri="{FF2B5EF4-FFF2-40B4-BE49-F238E27FC236}">
              <a16:creationId xmlns:a16="http://schemas.microsoft.com/office/drawing/2014/main" id="{DF65867E-1D9F-40D5-A1BA-97DF3375416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39" name="Text Box 2">
          <a:extLst>
            <a:ext uri="{FF2B5EF4-FFF2-40B4-BE49-F238E27FC236}">
              <a16:creationId xmlns:a16="http://schemas.microsoft.com/office/drawing/2014/main" id="{4F3AE7C3-75B8-4D1A-9812-571C4B2E953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0" name="Text Box 2">
          <a:extLst>
            <a:ext uri="{FF2B5EF4-FFF2-40B4-BE49-F238E27FC236}">
              <a16:creationId xmlns:a16="http://schemas.microsoft.com/office/drawing/2014/main" id="{0527A77F-BAAB-4177-8669-C77ADF962D82}"/>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1" name="Text Box 2">
          <a:extLst>
            <a:ext uri="{FF2B5EF4-FFF2-40B4-BE49-F238E27FC236}">
              <a16:creationId xmlns:a16="http://schemas.microsoft.com/office/drawing/2014/main" id="{0E030B2C-BA14-48E8-A5F3-BB01F549D51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2" name="Text Box 2">
          <a:extLst>
            <a:ext uri="{FF2B5EF4-FFF2-40B4-BE49-F238E27FC236}">
              <a16:creationId xmlns:a16="http://schemas.microsoft.com/office/drawing/2014/main" id="{0C320F12-2464-4108-ADE3-354F367F7E71}"/>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3" name="Text Box 2">
          <a:extLst>
            <a:ext uri="{FF2B5EF4-FFF2-40B4-BE49-F238E27FC236}">
              <a16:creationId xmlns:a16="http://schemas.microsoft.com/office/drawing/2014/main" id="{B2974BCD-032B-467B-A339-05CBC7E994F3}"/>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4" name="Text Box 2">
          <a:extLst>
            <a:ext uri="{FF2B5EF4-FFF2-40B4-BE49-F238E27FC236}">
              <a16:creationId xmlns:a16="http://schemas.microsoft.com/office/drawing/2014/main" id="{7CF44C66-A87A-476C-8E47-B80F2FFD2990}"/>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5" name="Text Box 2">
          <a:extLst>
            <a:ext uri="{FF2B5EF4-FFF2-40B4-BE49-F238E27FC236}">
              <a16:creationId xmlns:a16="http://schemas.microsoft.com/office/drawing/2014/main" id="{92D1CB8F-C134-4453-9B11-754B31139C0C}"/>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259079"/>
    <xdr:sp macro="" textlink="">
      <xdr:nvSpPr>
        <xdr:cNvPr id="1846" name="Text Box 2">
          <a:extLst>
            <a:ext uri="{FF2B5EF4-FFF2-40B4-BE49-F238E27FC236}">
              <a16:creationId xmlns:a16="http://schemas.microsoft.com/office/drawing/2014/main" id="{516BDCD8-0C20-41E7-B657-77EBC53C776D}"/>
            </a:ext>
          </a:extLst>
        </xdr:cNvPr>
        <xdr:cNvSpPr txBox="1">
          <a:spLocks noChangeArrowheads="1"/>
        </xdr:cNvSpPr>
      </xdr:nvSpPr>
      <xdr:spPr bwMode="auto">
        <a:xfrm>
          <a:off x="9725025" y="7353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47" name="Text Box 2">
          <a:extLst>
            <a:ext uri="{FF2B5EF4-FFF2-40B4-BE49-F238E27FC236}">
              <a16:creationId xmlns:a16="http://schemas.microsoft.com/office/drawing/2014/main" id="{BDEDFFC8-1060-4B4C-BF64-7B5E4F7F816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48" name="Text Box 2">
          <a:extLst>
            <a:ext uri="{FF2B5EF4-FFF2-40B4-BE49-F238E27FC236}">
              <a16:creationId xmlns:a16="http://schemas.microsoft.com/office/drawing/2014/main" id="{B09966A3-F1F0-4CFA-8E6C-E32C5DCF415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49" name="Text Box 2">
          <a:extLst>
            <a:ext uri="{FF2B5EF4-FFF2-40B4-BE49-F238E27FC236}">
              <a16:creationId xmlns:a16="http://schemas.microsoft.com/office/drawing/2014/main" id="{D4D5B1BC-ECE1-4535-BBDF-56C010B8BF3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0" name="Text Box 2">
          <a:extLst>
            <a:ext uri="{FF2B5EF4-FFF2-40B4-BE49-F238E27FC236}">
              <a16:creationId xmlns:a16="http://schemas.microsoft.com/office/drawing/2014/main" id="{BF38E3D9-D75F-4060-8498-40ABC6A8ECCA}"/>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1" name="Text Box 2">
          <a:extLst>
            <a:ext uri="{FF2B5EF4-FFF2-40B4-BE49-F238E27FC236}">
              <a16:creationId xmlns:a16="http://schemas.microsoft.com/office/drawing/2014/main" id="{38329708-E74C-4877-8391-063C8917D42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2" name="Text Box 2">
          <a:extLst>
            <a:ext uri="{FF2B5EF4-FFF2-40B4-BE49-F238E27FC236}">
              <a16:creationId xmlns:a16="http://schemas.microsoft.com/office/drawing/2014/main" id="{045E5108-A117-42EA-944D-B84505828CD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3" name="Text Box 2">
          <a:extLst>
            <a:ext uri="{FF2B5EF4-FFF2-40B4-BE49-F238E27FC236}">
              <a16:creationId xmlns:a16="http://schemas.microsoft.com/office/drawing/2014/main" id="{C503D1B9-57AD-4A62-9946-4500CD6509B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4" name="Text Box 2">
          <a:extLst>
            <a:ext uri="{FF2B5EF4-FFF2-40B4-BE49-F238E27FC236}">
              <a16:creationId xmlns:a16="http://schemas.microsoft.com/office/drawing/2014/main" id="{CC845A48-A61A-4C3C-9BBB-8C75E41F4268}"/>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5" name="Text Box 2">
          <a:extLst>
            <a:ext uri="{FF2B5EF4-FFF2-40B4-BE49-F238E27FC236}">
              <a16:creationId xmlns:a16="http://schemas.microsoft.com/office/drawing/2014/main" id="{D5DA79B9-5E87-4A2C-A015-33D5CF0B369E}"/>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6" name="Text Box 2">
          <a:extLst>
            <a:ext uri="{FF2B5EF4-FFF2-40B4-BE49-F238E27FC236}">
              <a16:creationId xmlns:a16="http://schemas.microsoft.com/office/drawing/2014/main" id="{2EBA6D05-4DA4-4C44-B26E-14704AAF719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7" name="Text Box 2">
          <a:extLst>
            <a:ext uri="{FF2B5EF4-FFF2-40B4-BE49-F238E27FC236}">
              <a16:creationId xmlns:a16="http://schemas.microsoft.com/office/drawing/2014/main" id="{4AD0D523-1F03-4621-B1EA-0C73D84E9504}"/>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8" name="Text Box 2">
          <a:extLst>
            <a:ext uri="{FF2B5EF4-FFF2-40B4-BE49-F238E27FC236}">
              <a16:creationId xmlns:a16="http://schemas.microsoft.com/office/drawing/2014/main" id="{124A1BC4-EB7D-46EB-A7BE-6990F09CBF5F}"/>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59" name="Text Box 2">
          <a:extLst>
            <a:ext uri="{FF2B5EF4-FFF2-40B4-BE49-F238E27FC236}">
              <a16:creationId xmlns:a16="http://schemas.microsoft.com/office/drawing/2014/main" id="{6A5CCABD-C3DA-4941-B35B-66C6527634E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0" name="Text Box 2">
          <a:extLst>
            <a:ext uri="{FF2B5EF4-FFF2-40B4-BE49-F238E27FC236}">
              <a16:creationId xmlns:a16="http://schemas.microsoft.com/office/drawing/2014/main" id="{B99BF9A4-DDCE-4DAA-8DB3-5C76A837E8A9}"/>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1" name="Text Box 2">
          <a:extLst>
            <a:ext uri="{FF2B5EF4-FFF2-40B4-BE49-F238E27FC236}">
              <a16:creationId xmlns:a16="http://schemas.microsoft.com/office/drawing/2014/main" id="{96B0CEA0-D420-4DC1-9D97-E7C1FB45BEAA}"/>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2" name="Text Box 2">
          <a:extLst>
            <a:ext uri="{FF2B5EF4-FFF2-40B4-BE49-F238E27FC236}">
              <a16:creationId xmlns:a16="http://schemas.microsoft.com/office/drawing/2014/main" id="{725AF6A2-6BC3-4FDD-94F9-DE6A9E87B5A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3" name="Text Box 2">
          <a:extLst>
            <a:ext uri="{FF2B5EF4-FFF2-40B4-BE49-F238E27FC236}">
              <a16:creationId xmlns:a16="http://schemas.microsoft.com/office/drawing/2014/main" id="{CAA14F2E-6E60-40CD-8643-5C19B785079C}"/>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4" name="Text Box 2">
          <a:extLst>
            <a:ext uri="{FF2B5EF4-FFF2-40B4-BE49-F238E27FC236}">
              <a16:creationId xmlns:a16="http://schemas.microsoft.com/office/drawing/2014/main" id="{3EB073E9-4C7B-4B11-A1AB-D2985CED7BC3}"/>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5" name="Text Box 2">
          <a:extLst>
            <a:ext uri="{FF2B5EF4-FFF2-40B4-BE49-F238E27FC236}">
              <a16:creationId xmlns:a16="http://schemas.microsoft.com/office/drawing/2014/main" id="{0B1F70E8-2107-4095-B57F-500278BA0B9B}"/>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375472"/>
    <xdr:sp macro="" textlink="">
      <xdr:nvSpPr>
        <xdr:cNvPr id="1866" name="Text Box 2">
          <a:extLst>
            <a:ext uri="{FF2B5EF4-FFF2-40B4-BE49-F238E27FC236}">
              <a16:creationId xmlns:a16="http://schemas.microsoft.com/office/drawing/2014/main" id="{0CC6FE29-3684-41CA-981D-32AC372CCFB2}"/>
            </a:ext>
          </a:extLst>
        </xdr:cNvPr>
        <xdr:cNvSpPr txBox="1">
          <a:spLocks noChangeArrowheads="1"/>
        </xdr:cNvSpPr>
      </xdr:nvSpPr>
      <xdr:spPr bwMode="auto">
        <a:xfrm>
          <a:off x="9725025" y="7353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67" name="Text Box 100">
          <a:extLst>
            <a:ext uri="{FF2B5EF4-FFF2-40B4-BE49-F238E27FC236}">
              <a16:creationId xmlns:a16="http://schemas.microsoft.com/office/drawing/2014/main" id="{B5FA59F3-7D62-4CA1-B903-FF82A331534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68" name="Text Box 101">
          <a:extLst>
            <a:ext uri="{FF2B5EF4-FFF2-40B4-BE49-F238E27FC236}">
              <a16:creationId xmlns:a16="http://schemas.microsoft.com/office/drawing/2014/main" id="{ACB47ACB-661A-4A11-B0AB-B9267B2F529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69" name="Text Box 102">
          <a:extLst>
            <a:ext uri="{FF2B5EF4-FFF2-40B4-BE49-F238E27FC236}">
              <a16:creationId xmlns:a16="http://schemas.microsoft.com/office/drawing/2014/main" id="{D0BB992B-B886-4C27-AA05-C90A672B16F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0" name="Text Box 103">
          <a:extLst>
            <a:ext uri="{FF2B5EF4-FFF2-40B4-BE49-F238E27FC236}">
              <a16:creationId xmlns:a16="http://schemas.microsoft.com/office/drawing/2014/main" id="{05ED921D-6D3E-4643-B5E5-27E8495DE50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1" name="Text Box 104">
          <a:extLst>
            <a:ext uri="{FF2B5EF4-FFF2-40B4-BE49-F238E27FC236}">
              <a16:creationId xmlns:a16="http://schemas.microsoft.com/office/drawing/2014/main" id="{A9131FC8-AE29-4F6C-A8E1-76FC4D76F6F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2" name="Text Box 105">
          <a:extLst>
            <a:ext uri="{FF2B5EF4-FFF2-40B4-BE49-F238E27FC236}">
              <a16:creationId xmlns:a16="http://schemas.microsoft.com/office/drawing/2014/main" id="{B03A4B51-9DBF-4197-8AC7-B2415D1813B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3" name="Text Box 106">
          <a:extLst>
            <a:ext uri="{FF2B5EF4-FFF2-40B4-BE49-F238E27FC236}">
              <a16:creationId xmlns:a16="http://schemas.microsoft.com/office/drawing/2014/main" id="{EDEE4983-629C-43F8-B555-E0186F66FDB5}"/>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4" name="Text Box 107">
          <a:extLst>
            <a:ext uri="{FF2B5EF4-FFF2-40B4-BE49-F238E27FC236}">
              <a16:creationId xmlns:a16="http://schemas.microsoft.com/office/drawing/2014/main" id="{F1BBE90C-7A95-4151-B6EC-39FDA5A47C7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5" name="Text Box 108">
          <a:extLst>
            <a:ext uri="{FF2B5EF4-FFF2-40B4-BE49-F238E27FC236}">
              <a16:creationId xmlns:a16="http://schemas.microsoft.com/office/drawing/2014/main" id="{118168F8-0B7A-4D93-A6D3-568DAD51E9D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6" name="Text Box 109">
          <a:extLst>
            <a:ext uri="{FF2B5EF4-FFF2-40B4-BE49-F238E27FC236}">
              <a16:creationId xmlns:a16="http://schemas.microsoft.com/office/drawing/2014/main" id="{A7C1497E-F01C-424F-A0CA-7BFAE6EF519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7" name="Text Box 2">
          <a:extLst>
            <a:ext uri="{FF2B5EF4-FFF2-40B4-BE49-F238E27FC236}">
              <a16:creationId xmlns:a16="http://schemas.microsoft.com/office/drawing/2014/main" id="{14ADD164-3D7D-4552-BB4B-59FD075C527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8" name="Text Box 2">
          <a:extLst>
            <a:ext uri="{FF2B5EF4-FFF2-40B4-BE49-F238E27FC236}">
              <a16:creationId xmlns:a16="http://schemas.microsoft.com/office/drawing/2014/main" id="{5BB62BF1-CF67-4B2D-B239-DF537454972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79" name="Text Box 2">
          <a:extLst>
            <a:ext uri="{FF2B5EF4-FFF2-40B4-BE49-F238E27FC236}">
              <a16:creationId xmlns:a16="http://schemas.microsoft.com/office/drawing/2014/main" id="{E7C8EEBA-D444-4D5F-B2FC-724A33E8955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0" name="Text Box 2">
          <a:extLst>
            <a:ext uri="{FF2B5EF4-FFF2-40B4-BE49-F238E27FC236}">
              <a16:creationId xmlns:a16="http://schemas.microsoft.com/office/drawing/2014/main" id="{7A580F00-4722-4E16-9B64-D9E676CE350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1" name="Text Box 2">
          <a:extLst>
            <a:ext uri="{FF2B5EF4-FFF2-40B4-BE49-F238E27FC236}">
              <a16:creationId xmlns:a16="http://schemas.microsoft.com/office/drawing/2014/main" id="{E9ECA511-FC13-404F-805B-C0EE0F671F8B}"/>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2" name="Text Box 2">
          <a:extLst>
            <a:ext uri="{FF2B5EF4-FFF2-40B4-BE49-F238E27FC236}">
              <a16:creationId xmlns:a16="http://schemas.microsoft.com/office/drawing/2014/main" id="{F6AA6541-958A-40A2-9655-15F653D57D2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3" name="Text Box 2">
          <a:extLst>
            <a:ext uri="{FF2B5EF4-FFF2-40B4-BE49-F238E27FC236}">
              <a16:creationId xmlns:a16="http://schemas.microsoft.com/office/drawing/2014/main" id="{725026B5-587D-4679-8772-6661F64E121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4" name="Text Box 2">
          <a:extLst>
            <a:ext uri="{FF2B5EF4-FFF2-40B4-BE49-F238E27FC236}">
              <a16:creationId xmlns:a16="http://schemas.microsoft.com/office/drawing/2014/main" id="{EFE6FA68-B679-443B-BE7E-5B6C5BA209B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5" name="Text Box 2">
          <a:extLst>
            <a:ext uri="{FF2B5EF4-FFF2-40B4-BE49-F238E27FC236}">
              <a16:creationId xmlns:a16="http://schemas.microsoft.com/office/drawing/2014/main" id="{1FB151B8-AE7F-4D67-8BBF-2D16E1CEE3D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44</xdr:row>
      <xdr:rowOff>0</xdr:rowOff>
    </xdr:from>
    <xdr:ext cx="22166" cy="451037"/>
    <xdr:sp macro="" textlink="">
      <xdr:nvSpPr>
        <xdr:cNvPr id="1886" name="Text Box 2">
          <a:extLst>
            <a:ext uri="{FF2B5EF4-FFF2-40B4-BE49-F238E27FC236}">
              <a16:creationId xmlns:a16="http://schemas.microsoft.com/office/drawing/2014/main" id="{9B88874F-1927-4231-A07A-562A6AE1AD3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87" name="Text Box 2">
          <a:extLst>
            <a:ext uri="{FF2B5EF4-FFF2-40B4-BE49-F238E27FC236}">
              <a16:creationId xmlns:a16="http://schemas.microsoft.com/office/drawing/2014/main" id="{8DC4490D-036C-4FCF-96F3-38398651E32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88" name="Text Box 2">
          <a:extLst>
            <a:ext uri="{FF2B5EF4-FFF2-40B4-BE49-F238E27FC236}">
              <a16:creationId xmlns:a16="http://schemas.microsoft.com/office/drawing/2014/main" id="{861518B2-E91E-4801-A803-557F6FC464F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89" name="Text Box 2">
          <a:extLst>
            <a:ext uri="{FF2B5EF4-FFF2-40B4-BE49-F238E27FC236}">
              <a16:creationId xmlns:a16="http://schemas.microsoft.com/office/drawing/2014/main" id="{1CE076BC-F57B-49E7-97B4-F2AAC5EF317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0" name="Text Box 2">
          <a:extLst>
            <a:ext uri="{FF2B5EF4-FFF2-40B4-BE49-F238E27FC236}">
              <a16:creationId xmlns:a16="http://schemas.microsoft.com/office/drawing/2014/main" id="{D5648317-8A81-42D0-AD97-7896DC4953A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1" name="Text Box 2">
          <a:extLst>
            <a:ext uri="{FF2B5EF4-FFF2-40B4-BE49-F238E27FC236}">
              <a16:creationId xmlns:a16="http://schemas.microsoft.com/office/drawing/2014/main" id="{767E91DB-78E8-4026-A416-8822694831C2}"/>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2" name="Text Box 2">
          <a:extLst>
            <a:ext uri="{FF2B5EF4-FFF2-40B4-BE49-F238E27FC236}">
              <a16:creationId xmlns:a16="http://schemas.microsoft.com/office/drawing/2014/main" id="{14C9FDF7-4643-4AA9-AE9B-93ED5470978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3" name="Text Box 2">
          <a:extLst>
            <a:ext uri="{FF2B5EF4-FFF2-40B4-BE49-F238E27FC236}">
              <a16:creationId xmlns:a16="http://schemas.microsoft.com/office/drawing/2014/main" id="{F9530AD6-C16F-4B9F-B7F4-7F97E3D5207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4" name="Text Box 2">
          <a:extLst>
            <a:ext uri="{FF2B5EF4-FFF2-40B4-BE49-F238E27FC236}">
              <a16:creationId xmlns:a16="http://schemas.microsoft.com/office/drawing/2014/main" id="{D3A64A9C-37C3-4DC6-8E80-ECB1205D1404}"/>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5" name="Text Box 2">
          <a:extLst>
            <a:ext uri="{FF2B5EF4-FFF2-40B4-BE49-F238E27FC236}">
              <a16:creationId xmlns:a16="http://schemas.microsoft.com/office/drawing/2014/main" id="{54F76C42-5D4A-4F83-83C2-38545B4509CC}"/>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6" name="Text Box 2">
          <a:extLst>
            <a:ext uri="{FF2B5EF4-FFF2-40B4-BE49-F238E27FC236}">
              <a16:creationId xmlns:a16="http://schemas.microsoft.com/office/drawing/2014/main" id="{34DD6EA5-C0F1-4153-92F2-A899C5D5E1E7}"/>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7" name="Text Box 2">
          <a:extLst>
            <a:ext uri="{FF2B5EF4-FFF2-40B4-BE49-F238E27FC236}">
              <a16:creationId xmlns:a16="http://schemas.microsoft.com/office/drawing/2014/main" id="{E90F9477-E3C9-433D-918E-D4DDA31F4B8F}"/>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8" name="Text Box 2">
          <a:extLst>
            <a:ext uri="{FF2B5EF4-FFF2-40B4-BE49-F238E27FC236}">
              <a16:creationId xmlns:a16="http://schemas.microsoft.com/office/drawing/2014/main" id="{BDB6E0D6-4096-4C09-A6CF-CE02C7361DC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899" name="Text Box 2">
          <a:extLst>
            <a:ext uri="{FF2B5EF4-FFF2-40B4-BE49-F238E27FC236}">
              <a16:creationId xmlns:a16="http://schemas.microsoft.com/office/drawing/2014/main" id="{F4C64954-FC32-4578-B776-9EAEFEA5766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0" name="Text Box 2">
          <a:extLst>
            <a:ext uri="{FF2B5EF4-FFF2-40B4-BE49-F238E27FC236}">
              <a16:creationId xmlns:a16="http://schemas.microsoft.com/office/drawing/2014/main" id="{31B9038D-6A89-4411-ADC5-B08A59794E4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1" name="Text Box 2">
          <a:extLst>
            <a:ext uri="{FF2B5EF4-FFF2-40B4-BE49-F238E27FC236}">
              <a16:creationId xmlns:a16="http://schemas.microsoft.com/office/drawing/2014/main" id="{2658224C-1514-439D-9EBB-481B08AF0B8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2" name="Text Box 2">
          <a:extLst>
            <a:ext uri="{FF2B5EF4-FFF2-40B4-BE49-F238E27FC236}">
              <a16:creationId xmlns:a16="http://schemas.microsoft.com/office/drawing/2014/main" id="{FA3D971E-8B2F-4D7D-AE5F-7A9AA710248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3" name="Text Box 2">
          <a:extLst>
            <a:ext uri="{FF2B5EF4-FFF2-40B4-BE49-F238E27FC236}">
              <a16:creationId xmlns:a16="http://schemas.microsoft.com/office/drawing/2014/main" id="{3145F1D0-1F7C-46D0-8961-8FFC206DDEAD}"/>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4" name="Text Box 2">
          <a:extLst>
            <a:ext uri="{FF2B5EF4-FFF2-40B4-BE49-F238E27FC236}">
              <a16:creationId xmlns:a16="http://schemas.microsoft.com/office/drawing/2014/main" id="{455F8E89-EF5E-4D57-A5E5-5B7DE30BF4E8}"/>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5" name="Text Box 2">
          <a:extLst>
            <a:ext uri="{FF2B5EF4-FFF2-40B4-BE49-F238E27FC236}">
              <a16:creationId xmlns:a16="http://schemas.microsoft.com/office/drawing/2014/main" id="{9526DDCE-F573-4512-A30F-55E77310AE56}"/>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6" name="Text Box 2">
          <a:extLst>
            <a:ext uri="{FF2B5EF4-FFF2-40B4-BE49-F238E27FC236}">
              <a16:creationId xmlns:a16="http://schemas.microsoft.com/office/drawing/2014/main" id="{88ACCB2B-58C4-4944-9418-37C4DF87517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7" name="Text Box 2">
          <a:extLst>
            <a:ext uri="{FF2B5EF4-FFF2-40B4-BE49-F238E27FC236}">
              <a16:creationId xmlns:a16="http://schemas.microsoft.com/office/drawing/2014/main" id="{A44D713C-100D-4634-AECD-F81168FA35A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8" name="Text Box 2">
          <a:extLst>
            <a:ext uri="{FF2B5EF4-FFF2-40B4-BE49-F238E27FC236}">
              <a16:creationId xmlns:a16="http://schemas.microsoft.com/office/drawing/2014/main" id="{62B93C56-28A2-4419-8018-8842150E92F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09" name="Text Box 2">
          <a:extLst>
            <a:ext uri="{FF2B5EF4-FFF2-40B4-BE49-F238E27FC236}">
              <a16:creationId xmlns:a16="http://schemas.microsoft.com/office/drawing/2014/main" id="{F09F30DA-AD9E-439D-9388-C55A33A1937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0" name="Text Box 2">
          <a:extLst>
            <a:ext uri="{FF2B5EF4-FFF2-40B4-BE49-F238E27FC236}">
              <a16:creationId xmlns:a16="http://schemas.microsoft.com/office/drawing/2014/main" id="{3512F979-3B06-4F7F-A4B2-FFAA5C34B35A}"/>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1" name="Text Box 2">
          <a:extLst>
            <a:ext uri="{FF2B5EF4-FFF2-40B4-BE49-F238E27FC236}">
              <a16:creationId xmlns:a16="http://schemas.microsoft.com/office/drawing/2014/main" id="{7B0AD1C5-5CE9-4D8F-8A2C-690958F7B61E}"/>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2" name="Text Box 2">
          <a:extLst>
            <a:ext uri="{FF2B5EF4-FFF2-40B4-BE49-F238E27FC236}">
              <a16:creationId xmlns:a16="http://schemas.microsoft.com/office/drawing/2014/main" id="{46DCF82C-E728-41C3-B14F-17CAD3EDD409}"/>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3" name="Text Box 2">
          <a:extLst>
            <a:ext uri="{FF2B5EF4-FFF2-40B4-BE49-F238E27FC236}">
              <a16:creationId xmlns:a16="http://schemas.microsoft.com/office/drawing/2014/main" id="{D86FB6C9-889A-47BE-8843-74916426770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4" name="Text Box 2">
          <a:extLst>
            <a:ext uri="{FF2B5EF4-FFF2-40B4-BE49-F238E27FC236}">
              <a16:creationId xmlns:a16="http://schemas.microsoft.com/office/drawing/2014/main" id="{B80B89AE-0C32-4B63-AF65-85ECCCAF6A83}"/>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44</xdr:row>
      <xdr:rowOff>0</xdr:rowOff>
    </xdr:from>
    <xdr:ext cx="22166" cy="451037"/>
    <xdr:sp macro="" textlink="">
      <xdr:nvSpPr>
        <xdr:cNvPr id="1915" name="Text Box 2">
          <a:extLst>
            <a:ext uri="{FF2B5EF4-FFF2-40B4-BE49-F238E27FC236}">
              <a16:creationId xmlns:a16="http://schemas.microsoft.com/office/drawing/2014/main" id="{7D9E501D-C36A-44F8-A834-69C58602B4C1}"/>
            </a:ext>
          </a:extLst>
        </xdr:cNvPr>
        <xdr:cNvSpPr txBox="1">
          <a:spLocks noChangeArrowheads="1"/>
        </xdr:cNvSpPr>
      </xdr:nvSpPr>
      <xdr:spPr bwMode="auto">
        <a:xfrm>
          <a:off x="9725025" y="7353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16" name="Text Box 100">
          <a:extLst>
            <a:ext uri="{FF2B5EF4-FFF2-40B4-BE49-F238E27FC236}">
              <a16:creationId xmlns:a16="http://schemas.microsoft.com/office/drawing/2014/main" id="{508DEC89-B6AA-4F58-8B17-0176DCF4E81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17" name="Text Box 101">
          <a:extLst>
            <a:ext uri="{FF2B5EF4-FFF2-40B4-BE49-F238E27FC236}">
              <a16:creationId xmlns:a16="http://schemas.microsoft.com/office/drawing/2014/main" id="{BB804E3F-0838-4EE7-BBAE-3D059DF8EBD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18" name="Text Box 102">
          <a:extLst>
            <a:ext uri="{FF2B5EF4-FFF2-40B4-BE49-F238E27FC236}">
              <a16:creationId xmlns:a16="http://schemas.microsoft.com/office/drawing/2014/main" id="{B0B36A8A-FE72-4255-8B51-56628FE6710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19" name="Text Box 103">
          <a:extLst>
            <a:ext uri="{FF2B5EF4-FFF2-40B4-BE49-F238E27FC236}">
              <a16:creationId xmlns:a16="http://schemas.microsoft.com/office/drawing/2014/main" id="{875E6A9B-1B39-4F47-943A-B72A4ACA7EB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0" name="Text Box 104">
          <a:extLst>
            <a:ext uri="{FF2B5EF4-FFF2-40B4-BE49-F238E27FC236}">
              <a16:creationId xmlns:a16="http://schemas.microsoft.com/office/drawing/2014/main" id="{789DF2E2-AA06-4BD0-B8B5-7C4567F1D04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1" name="Text Box 105">
          <a:extLst>
            <a:ext uri="{FF2B5EF4-FFF2-40B4-BE49-F238E27FC236}">
              <a16:creationId xmlns:a16="http://schemas.microsoft.com/office/drawing/2014/main" id="{B78E8544-3EFA-423D-B2E7-D72DCDEFB07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2" name="Text Box 106">
          <a:extLst>
            <a:ext uri="{FF2B5EF4-FFF2-40B4-BE49-F238E27FC236}">
              <a16:creationId xmlns:a16="http://schemas.microsoft.com/office/drawing/2014/main" id="{B62B7203-9E32-42EE-9325-2E81B0D4CD9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3" name="Text Box 107">
          <a:extLst>
            <a:ext uri="{FF2B5EF4-FFF2-40B4-BE49-F238E27FC236}">
              <a16:creationId xmlns:a16="http://schemas.microsoft.com/office/drawing/2014/main" id="{9179CF42-136F-4BEA-8DAD-6EC601F6D60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4" name="Text Box 108">
          <a:extLst>
            <a:ext uri="{FF2B5EF4-FFF2-40B4-BE49-F238E27FC236}">
              <a16:creationId xmlns:a16="http://schemas.microsoft.com/office/drawing/2014/main" id="{A050D078-CFF8-4C66-85DE-77D6E2F1E83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5" name="Text Box 109">
          <a:extLst>
            <a:ext uri="{FF2B5EF4-FFF2-40B4-BE49-F238E27FC236}">
              <a16:creationId xmlns:a16="http://schemas.microsoft.com/office/drawing/2014/main" id="{75B1A09A-E455-4C77-88F8-9BE6278D2E7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6" name="Text Box 2">
          <a:extLst>
            <a:ext uri="{FF2B5EF4-FFF2-40B4-BE49-F238E27FC236}">
              <a16:creationId xmlns:a16="http://schemas.microsoft.com/office/drawing/2014/main" id="{8FBAE1E2-D2B5-4AF6-86C9-EE8DAE6B423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7" name="Text Box 2">
          <a:extLst>
            <a:ext uri="{FF2B5EF4-FFF2-40B4-BE49-F238E27FC236}">
              <a16:creationId xmlns:a16="http://schemas.microsoft.com/office/drawing/2014/main" id="{5CEB51DB-EB03-4915-B25F-6CE409EC380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8" name="Text Box 2">
          <a:extLst>
            <a:ext uri="{FF2B5EF4-FFF2-40B4-BE49-F238E27FC236}">
              <a16:creationId xmlns:a16="http://schemas.microsoft.com/office/drawing/2014/main" id="{FB4F3A06-3755-4D1A-B949-8D23E9C8110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29" name="Text Box 2">
          <a:extLst>
            <a:ext uri="{FF2B5EF4-FFF2-40B4-BE49-F238E27FC236}">
              <a16:creationId xmlns:a16="http://schemas.microsoft.com/office/drawing/2014/main" id="{BE9C5D21-6AA3-4A7E-98F0-818247DEF13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0" name="Text Box 2">
          <a:extLst>
            <a:ext uri="{FF2B5EF4-FFF2-40B4-BE49-F238E27FC236}">
              <a16:creationId xmlns:a16="http://schemas.microsoft.com/office/drawing/2014/main" id="{9FF8B016-0431-4202-8A19-80A7BCC36C8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1" name="Text Box 2">
          <a:extLst>
            <a:ext uri="{FF2B5EF4-FFF2-40B4-BE49-F238E27FC236}">
              <a16:creationId xmlns:a16="http://schemas.microsoft.com/office/drawing/2014/main" id="{9C5C2D27-076D-47E0-8D9A-D3FDABC2BB4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2" name="Text Box 2">
          <a:extLst>
            <a:ext uri="{FF2B5EF4-FFF2-40B4-BE49-F238E27FC236}">
              <a16:creationId xmlns:a16="http://schemas.microsoft.com/office/drawing/2014/main" id="{4644483C-838F-4C23-BCBF-59FE716074B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3" name="Text Box 2">
          <a:extLst>
            <a:ext uri="{FF2B5EF4-FFF2-40B4-BE49-F238E27FC236}">
              <a16:creationId xmlns:a16="http://schemas.microsoft.com/office/drawing/2014/main" id="{38FB0642-AA82-4031-AA3A-8E8E62AF4F4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4" name="Text Box 2">
          <a:extLst>
            <a:ext uri="{FF2B5EF4-FFF2-40B4-BE49-F238E27FC236}">
              <a16:creationId xmlns:a16="http://schemas.microsoft.com/office/drawing/2014/main" id="{4168BF83-8766-41AA-ADA7-2E318386ED3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35" name="Text Box 2">
          <a:extLst>
            <a:ext uri="{FF2B5EF4-FFF2-40B4-BE49-F238E27FC236}">
              <a16:creationId xmlns:a16="http://schemas.microsoft.com/office/drawing/2014/main" id="{E40145AF-1A3E-46BA-98FC-CD8196DFF98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36" name="Text Box 2">
          <a:extLst>
            <a:ext uri="{FF2B5EF4-FFF2-40B4-BE49-F238E27FC236}">
              <a16:creationId xmlns:a16="http://schemas.microsoft.com/office/drawing/2014/main" id="{52859D7E-31A4-4493-B11D-D1482E4FDA6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37" name="Text Box 2">
          <a:extLst>
            <a:ext uri="{FF2B5EF4-FFF2-40B4-BE49-F238E27FC236}">
              <a16:creationId xmlns:a16="http://schemas.microsoft.com/office/drawing/2014/main" id="{7C8B725B-F869-43A5-B862-318AB8C34FE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38" name="Text Box 2">
          <a:extLst>
            <a:ext uri="{FF2B5EF4-FFF2-40B4-BE49-F238E27FC236}">
              <a16:creationId xmlns:a16="http://schemas.microsoft.com/office/drawing/2014/main" id="{CEBF4601-B57D-4257-8DE6-BDE733677AC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39" name="Text Box 2">
          <a:extLst>
            <a:ext uri="{FF2B5EF4-FFF2-40B4-BE49-F238E27FC236}">
              <a16:creationId xmlns:a16="http://schemas.microsoft.com/office/drawing/2014/main" id="{BE55B931-E8B2-4B5F-9FB1-74F273DA69C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0" name="Text Box 2">
          <a:extLst>
            <a:ext uri="{FF2B5EF4-FFF2-40B4-BE49-F238E27FC236}">
              <a16:creationId xmlns:a16="http://schemas.microsoft.com/office/drawing/2014/main" id="{B9807E30-8221-4666-8772-F00735D2B0E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1" name="Text Box 2">
          <a:extLst>
            <a:ext uri="{FF2B5EF4-FFF2-40B4-BE49-F238E27FC236}">
              <a16:creationId xmlns:a16="http://schemas.microsoft.com/office/drawing/2014/main" id="{55001D9F-06C7-4A5E-8FE0-022C40A46E1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2" name="Text Box 2">
          <a:extLst>
            <a:ext uri="{FF2B5EF4-FFF2-40B4-BE49-F238E27FC236}">
              <a16:creationId xmlns:a16="http://schemas.microsoft.com/office/drawing/2014/main" id="{DAE21512-6C1F-45EE-B6F8-B946FA25A49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3" name="Text Box 2">
          <a:extLst>
            <a:ext uri="{FF2B5EF4-FFF2-40B4-BE49-F238E27FC236}">
              <a16:creationId xmlns:a16="http://schemas.microsoft.com/office/drawing/2014/main" id="{4BAC4545-D8C1-42BF-B8C0-EF5B9F04EE6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4" name="Text Box 2">
          <a:extLst>
            <a:ext uri="{FF2B5EF4-FFF2-40B4-BE49-F238E27FC236}">
              <a16:creationId xmlns:a16="http://schemas.microsoft.com/office/drawing/2014/main" id="{61C6E2D3-98F5-4BEB-A37A-B57ADC058F3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5" name="Text Box 2">
          <a:extLst>
            <a:ext uri="{FF2B5EF4-FFF2-40B4-BE49-F238E27FC236}">
              <a16:creationId xmlns:a16="http://schemas.microsoft.com/office/drawing/2014/main" id="{BBF88E15-EF4A-4DEA-A0A8-DC8C98E6A56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6" name="Text Box 2">
          <a:extLst>
            <a:ext uri="{FF2B5EF4-FFF2-40B4-BE49-F238E27FC236}">
              <a16:creationId xmlns:a16="http://schemas.microsoft.com/office/drawing/2014/main" id="{2C701354-3F2F-4BBE-9821-382578DA58C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7" name="Text Box 2">
          <a:extLst>
            <a:ext uri="{FF2B5EF4-FFF2-40B4-BE49-F238E27FC236}">
              <a16:creationId xmlns:a16="http://schemas.microsoft.com/office/drawing/2014/main" id="{44B76FBF-8E9A-4739-B7CA-EDFE4100FB7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8" name="Text Box 2">
          <a:extLst>
            <a:ext uri="{FF2B5EF4-FFF2-40B4-BE49-F238E27FC236}">
              <a16:creationId xmlns:a16="http://schemas.microsoft.com/office/drawing/2014/main" id="{173B6344-3FD8-4C35-BEC3-727EFAF41F3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49" name="Text Box 2">
          <a:extLst>
            <a:ext uri="{FF2B5EF4-FFF2-40B4-BE49-F238E27FC236}">
              <a16:creationId xmlns:a16="http://schemas.microsoft.com/office/drawing/2014/main" id="{07E7F332-288E-4565-8F71-E3E2C67C685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0" name="Text Box 2">
          <a:extLst>
            <a:ext uri="{FF2B5EF4-FFF2-40B4-BE49-F238E27FC236}">
              <a16:creationId xmlns:a16="http://schemas.microsoft.com/office/drawing/2014/main" id="{603F8FC6-B9AA-4355-856E-74FD3A327F6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1" name="Text Box 2">
          <a:extLst>
            <a:ext uri="{FF2B5EF4-FFF2-40B4-BE49-F238E27FC236}">
              <a16:creationId xmlns:a16="http://schemas.microsoft.com/office/drawing/2014/main" id="{027CC2CE-5C68-46A5-AACC-101B122293E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2" name="Text Box 2">
          <a:extLst>
            <a:ext uri="{FF2B5EF4-FFF2-40B4-BE49-F238E27FC236}">
              <a16:creationId xmlns:a16="http://schemas.microsoft.com/office/drawing/2014/main" id="{0C14BA33-AD22-4EC0-AB94-0DF64C9BB03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3" name="Text Box 2">
          <a:extLst>
            <a:ext uri="{FF2B5EF4-FFF2-40B4-BE49-F238E27FC236}">
              <a16:creationId xmlns:a16="http://schemas.microsoft.com/office/drawing/2014/main" id="{46EB702D-B3EB-4E4B-91B9-F568657B02E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4" name="Text Box 2">
          <a:extLst>
            <a:ext uri="{FF2B5EF4-FFF2-40B4-BE49-F238E27FC236}">
              <a16:creationId xmlns:a16="http://schemas.microsoft.com/office/drawing/2014/main" id="{417C103C-31FE-4CE4-B1B5-44412949DB1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5" name="Text Box 2">
          <a:extLst>
            <a:ext uri="{FF2B5EF4-FFF2-40B4-BE49-F238E27FC236}">
              <a16:creationId xmlns:a16="http://schemas.microsoft.com/office/drawing/2014/main" id="{81A91C52-C978-469C-A3F8-5C4981B6649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6" name="Text Box 2">
          <a:extLst>
            <a:ext uri="{FF2B5EF4-FFF2-40B4-BE49-F238E27FC236}">
              <a16:creationId xmlns:a16="http://schemas.microsoft.com/office/drawing/2014/main" id="{6EE08A6A-5D40-4BF3-A5D5-D01C570492F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7" name="Text Box 2">
          <a:extLst>
            <a:ext uri="{FF2B5EF4-FFF2-40B4-BE49-F238E27FC236}">
              <a16:creationId xmlns:a16="http://schemas.microsoft.com/office/drawing/2014/main" id="{371E16A5-0BE1-4532-8E7E-58BF02CBE36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8" name="Text Box 2">
          <a:extLst>
            <a:ext uri="{FF2B5EF4-FFF2-40B4-BE49-F238E27FC236}">
              <a16:creationId xmlns:a16="http://schemas.microsoft.com/office/drawing/2014/main" id="{897EB0B5-8655-49A8-949D-55FDB19DD8F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59" name="Text Box 2">
          <a:extLst>
            <a:ext uri="{FF2B5EF4-FFF2-40B4-BE49-F238E27FC236}">
              <a16:creationId xmlns:a16="http://schemas.microsoft.com/office/drawing/2014/main" id="{0284A7AB-E9EA-4F73-BD11-174C0269F79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60" name="Text Box 2">
          <a:extLst>
            <a:ext uri="{FF2B5EF4-FFF2-40B4-BE49-F238E27FC236}">
              <a16:creationId xmlns:a16="http://schemas.microsoft.com/office/drawing/2014/main" id="{8A7CFD32-011D-4075-9704-CF691A4152A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61" name="Text Box 2">
          <a:extLst>
            <a:ext uri="{FF2B5EF4-FFF2-40B4-BE49-F238E27FC236}">
              <a16:creationId xmlns:a16="http://schemas.microsoft.com/office/drawing/2014/main" id="{6D9E9EBD-780F-442B-9D75-00A5AB8764F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2" name="Text Box 100">
          <a:extLst>
            <a:ext uri="{FF2B5EF4-FFF2-40B4-BE49-F238E27FC236}">
              <a16:creationId xmlns:a16="http://schemas.microsoft.com/office/drawing/2014/main" id="{85BFBAF6-CC43-4E6E-8C62-45A4273973F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3" name="Text Box 101">
          <a:extLst>
            <a:ext uri="{FF2B5EF4-FFF2-40B4-BE49-F238E27FC236}">
              <a16:creationId xmlns:a16="http://schemas.microsoft.com/office/drawing/2014/main" id="{3B299556-A866-492C-8000-A3C64BFFCFE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4" name="Text Box 102">
          <a:extLst>
            <a:ext uri="{FF2B5EF4-FFF2-40B4-BE49-F238E27FC236}">
              <a16:creationId xmlns:a16="http://schemas.microsoft.com/office/drawing/2014/main" id="{1767A004-C6B3-4F4A-B17B-6DD3E27B0A5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5" name="Text Box 103">
          <a:extLst>
            <a:ext uri="{FF2B5EF4-FFF2-40B4-BE49-F238E27FC236}">
              <a16:creationId xmlns:a16="http://schemas.microsoft.com/office/drawing/2014/main" id="{8C54546F-1F23-4865-999C-FF4BEE9A6C1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6" name="Text Box 104">
          <a:extLst>
            <a:ext uri="{FF2B5EF4-FFF2-40B4-BE49-F238E27FC236}">
              <a16:creationId xmlns:a16="http://schemas.microsoft.com/office/drawing/2014/main" id="{D3BF7C5F-6FD7-489F-9A45-131387891CF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7" name="Text Box 105">
          <a:extLst>
            <a:ext uri="{FF2B5EF4-FFF2-40B4-BE49-F238E27FC236}">
              <a16:creationId xmlns:a16="http://schemas.microsoft.com/office/drawing/2014/main" id="{1A3884C8-C998-42A3-AC21-E90AC61B892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8" name="Text Box 106">
          <a:extLst>
            <a:ext uri="{FF2B5EF4-FFF2-40B4-BE49-F238E27FC236}">
              <a16:creationId xmlns:a16="http://schemas.microsoft.com/office/drawing/2014/main" id="{F763DC08-3F42-4D23-8900-B455ECD0C0A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69" name="Text Box 107">
          <a:extLst>
            <a:ext uri="{FF2B5EF4-FFF2-40B4-BE49-F238E27FC236}">
              <a16:creationId xmlns:a16="http://schemas.microsoft.com/office/drawing/2014/main" id="{EE9272BF-F6EA-465E-8DEC-671CEE0EFC0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0" name="Text Box 108">
          <a:extLst>
            <a:ext uri="{FF2B5EF4-FFF2-40B4-BE49-F238E27FC236}">
              <a16:creationId xmlns:a16="http://schemas.microsoft.com/office/drawing/2014/main" id="{5C2EE30E-3744-4646-ACD1-9432E9701CB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1" name="Text Box 109">
          <a:extLst>
            <a:ext uri="{FF2B5EF4-FFF2-40B4-BE49-F238E27FC236}">
              <a16:creationId xmlns:a16="http://schemas.microsoft.com/office/drawing/2014/main" id="{FF6BFCCE-8708-4593-AF81-C9499296400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2" name="Text Box 2">
          <a:extLst>
            <a:ext uri="{FF2B5EF4-FFF2-40B4-BE49-F238E27FC236}">
              <a16:creationId xmlns:a16="http://schemas.microsoft.com/office/drawing/2014/main" id="{77C1A65F-3355-40BC-A3AA-C4A6D3DB5F2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3" name="Text Box 2">
          <a:extLst>
            <a:ext uri="{FF2B5EF4-FFF2-40B4-BE49-F238E27FC236}">
              <a16:creationId xmlns:a16="http://schemas.microsoft.com/office/drawing/2014/main" id="{00065AB6-097C-4F91-9FA9-62D9D3B73B6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4" name="Text Box 2">
          <a:extLst>
            <a:ext uri="{FF2B5EF4-FFF2-40B4-BE49-F238E27FC236}">
              <a16:creationId xmlns:a16="http://schemas.microsoft.com/office/drawing/2014/main" id="{91BF7B9E-B555-4A8F-AB5D-44CBAFFBC21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5" name="Text Box 2">
          <a:extLst>
            <a:ext uri="{FF2B5EF4-FFF2-40B4-BE49-F238E27FC236}">
              <a16:creationId xmlns:a16="http://schemas.microsoft.com/office/drawing/2014/main" id="{00D016A1-073B-47E1-AED6-8EF4CC75310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6" name="Text Box 2">
          <a:extLst>
            <a:ext uri="{FF2B5EF4-FFF2-40B4-BE49-F238E27FC236}">
              <a16:creationId xmlns:a16="http://schemas.microsoft.com/office/drawing/2014/main" id="{02A651B4-74A4-4233-8D8C-2DE32F658A5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7" name="Text Box 2">
          <a:extLst>
            <a:ext uri="{FF2B5EF4-FFF2-40B4-BE49-F238E27FC236}">
              <a16:creationId xmlns:a16="http://schemas.microsoft.com/office/drawing/2014/main" id="{41ACEA29-0490-4BCA-AD37-0D45E3B0BC1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8" name="Text Box 2">
          <a:extLst>
            <a:ext uri="{FF2B5EF4-FFF2-40B4-BE49-F238E27FC236}">
              <a16:creationId xmlns:a16="http://schemas.microsoft.com/office/drawing/2014/main" id="{1E433435-2D4C-41A5-98BA-C84A4FCBC4D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79" name="Text Box 2">
          <a:extLst>
            <a:ext uri="{FF2B5EF4-FFF2-40B4-BE49-F238E27FC236}">
              <a16:creationId xmlns:a16="http://schemas.microsoft.com/office/drawing/2014/main" id="{11F5DC9F-ACA7-424D-852C-EB6320D6625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80" name="Text Box 2">
          <a:extLst>
            <a:ext uri="{FF2B5EF4-FFF2-40B4-BE49-F238E27FC236}">
              <a16:creationId xmlns:a16="http://schemas.microsoft.com/office/drawing/2014/main" id="{D845F11D-88D5-466A-BBE6-911392B7EF7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1981" name="Text Box 2">
          <a:extLst>
            <a:ext uri="{FF2B5EF4-FFF2-40B4-BE49-F238E27FC236}">
              <a16:creationId xmlns:a16="http://schemas.microsoft.com/office/drawing/2014/main" id="{6EC185C7-F8BF-472A-894B-D5A5B9D33CA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2" name="Text Box 2">
          <a:extLst>
            <a:ext uri="{FF2B5EF4-FFF2-40B4-BE49-F238E27FC236}">
              <a16:creationId xmlns:a16="http://schemas.microsoft.com/office/drawing/2014/main" id="{10A44F57-6C4B-45CB-BAFA-AB4805C0011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3" name="Text Box 2">
          <a:extLst>
            <a:ext uri="{FF2B5EF4-FFF2-40B4-BE49-F238E27FC236}">
              <a16:creationId xmlns:a16="http://schemas.microsoft.com/office/drawing/2014/main" id="{CE1BD3F7-0AD4-4F41-A723-4DE04B70C63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4" name="Text Box 2">
          <a:extLst>
            <a:ext uri="{FF2B5EF4-FFF2-40B4-BE49-F238E27FC236}">
              <a16:creationId xmlns:a16="http://schemas.microsoft.com/office/drawing/2014/main" id="{BF47F78D-0D5B-4DF3-A358-925F1EAC5DE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5" name="Text Box 2">
          <a:extLst>
            <a:ext uri="{FF2B5EF4-FFF2-40B4-BE49-F238E27FC236}">
              <a16:creationId xmlns:a16="http://schemas.microsoft.com/office/drawing/2014/main" id="{B5DA67F8-A4C2-4C56-ADC4-BDE44206E97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6" name="Text Box 2">
          <a:extLst>
            <a:ext uri="{FF2B5EF4-FFF2-40B4-BE49-F238E27FC236}">
              <a16:creationId xmlns:a16="http://schemas.microsoft.com/office/drawing/2014/main" id="{58BE9142-370E-41CC-9174-F099B7FCE07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7" name="Text Box 2">
          <a:extLst>
            <a:ext uri="{FF2B5EF4-FFF2-40B4-BE49-F238E27FC236}">
              <a16:creationId xmlns:a16="http://schemas.microsoft.com/office/drawing/2014/main" id="{527C16CC-CB65-4176-A9EB-3869665EC50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8" name="Text Box 2">
          <a:extLst>
            <a:ext uri="{FF2B5EF4-FFF2-40B4-BE49-F238E27FC236}">
              <a16:creationId xmlns:a16="http://schemas.microsoft.com/office/drawing/2014/main" id="{D2AB4D86-CA84-4B0D-AEA2-8BEF332BB03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89" name="Text Box 2">
          <a:extLst>
            <a:ext uri="{FF2B5EF4-FFF2-40B4-BE49-F238E27FC236}">
              <a16:creationId xmlns:a16="http://schemas.microsoft.com/office/drawing/2014/main" id="{EF1B5B2F-BAE4-4035-BAD5-665D2CD2D3C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0" name="Text Box 2">
          <a:extLst>
            <a:ext uri="{FF2B5EF4-FFF2-40B4-BE49-F238E27FC236}">
              <a16:creationId xmlns:a16="http://schemas.microsoft.com/office/drawing/2014/main" id="{0C2196F0-F22A-4369-BB66-9D7E54F68F2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1" name="Text Box 2">
          <a:extLst>
            <a:ext uri="{FF2B5EF4-FFF2-40B4-BE49-F238E27FC236}">
              <a16:creationId xmlns:a16="http://schemas.microsoft.com/office/drawing/2014/main" id="{008ADC56-F5D8-4F1B-982C-921619F4E02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2" name="Text Box 2">
          <a:extLst>
            <a:ext uri="{FF2B5EF4-FFF2-40B4-BE49-F238E27FC236}">
              <a16:creationId xmlns:a16="http://schemas.microsoft.com/office/drawing/2014/main" id="{6D155644-53CD-4013-8DD1-7F06DD6A852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3" name="Text Box 2">
          <a:extLst>
            <a:ext uri="{FF2B5EF4-FFF2-40B4-BE49-F238E27FC236}">
              <a16:creationId xmlns:a16="http://schemas.microsoft.com/office/drawing/2014/main" id="{97A5AAB8-2171-497F-A78A-156205054E8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4" name="Text Box 2">
          <a:extLst>
            <a:ext uri="{FF2B5EF4-FFF2-40B4-BE49-F238E27FC236}">
              <a16:creationId xmlns:a16="http://schemas.microsoft.com/office/drawing/2014/main" id="{72FF86C0-296D-4E97-9F44-36DEC4ED059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5" name="Text Box 2">
          <a:extLst>
            <a:ext uri="{FF2B5EF4-FFF2-40B4-BE49-F238E27FC236}">
              <a16:creationId xmlns:a16="http://schemas.microsoft.com/office/drawing/2014/main" id="{3959AAB7-E68D-48CA-A8C0-B4C27EC5386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6" name="Text Box 2">
          <a:extLst>
            <a:ext uri="{FF2B5EF4-FFF2-40B4-BE49-F238E27FC236}">
              <a16:creationId xmlns:a16="http://schemas.microsoft.com/office/drawing/2014/main" id="{6CC3DB5E-9C07-48A8-841E-4700833C9A2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7" name="Text Box 2">
          <a:extLst>
            <a:ext uri="{FF2B5EF4-FFF2-40B4-BE49-F238E27FC236}">
              <a16:creationId xmlns:a16="http://schemas.microsoft.com/office/drawing/2014/main" id="{2B6290F8-991E-43A9-AEA2-7CF9817DB92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8" name="Text Box 2">
          <a:extLst>
            <a:ext uri="{FF2B5EF4-FFF2-40B4-BE49-F238E27FC236}">
              <a16:creationId xmlns:a16="http://schemas.microsoft.com/office/drawing/2014/main" id="{10118BDC-38B6-4EC7-BC68-FEDD7BC889C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1999" name="Text Box 2">
          <a:extLst>
            <a:ext uri="{FF2B5EF4-FFF2-40B4-BE49-F238E27FC236}">
              <a16:creationId xmlns:a16="http://schemas.microsoft.com/office/drawing/2014/main" id="{7B00F929-08BF-492B-A5FF-0E90271E586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0" name="Text Box 2">
          <a:extLst>
            <a:ext uri="{FF2B5EF4-FFF2-40B4-BE49-F238E27FC236}">
              <a16:creationId xmlns:a16="http://schemas.microsoft.com/office/drawing/2014/main" id="{2B743A0A-161D-4BEA-8B25-438C48B4F99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1" name="Text Box 2">
          <a:extLst>
            <a:ext uri="{FF2B5EF4-FFF2-40B4-BE49-F238E27FC236}">
              <a16:creationId xmlns:a16="http://schemas.microsoft.com/office/drawing/2014/main" id="{CFC194D5-77D2-4B26-8CDB-D5E9D36A79A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2" name="Text Box 2">
          <a:extLst>
            <a:ext uri="{FF2B5EF4-FFF2-40B4-BE49-F238E27FC236}">
              <a16:creationId xmlns:a16="http://schemas.microsoft.com/office/drawing/2014/main" id="{4DE217D1-B335-40FC-8AE9-87D0BC288A3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3" name="Text Box 2">
          <a:extLst>
            <a:ext uri="{FF2B5EF4-FFF2-40B4-BE49-F238E27FC236}">
              <a16:creationId xmlns:a16="http://schemas.microsoft.com/office/drawing/2014/main" id="{CA25EEFE-CF79-4C33-8C0D-55ABD967499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4" name="Text Box 2">
          <a:extLst>
            <a:ext uri="{FF2B5EF4-FFF2-40B4-BE49-F238E27FC236}">
              <a16:creationId xmlns:a16="http://schemas.microsoft.com/office/drawing/2014/main" id="{8A0EF528-D69C-4AD3-92AF-4B341F10D22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5" name="Text Box 2">
          <a:extLst>
            <a:ext uri="{FF2B5EF4-FFF2-40B4-BE49-F238E27FC236}">
              <a16:creationId xmlns:a16="http://schemas.microsoft.com/office/drawing/2014/main" id="{E62FF58C-B2B7-454A-B6A5-92BA578AFC3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6" name="Text Box 2">
          <a:extLst>
            <a:ext uri="{FF2B5EF4-FFF2-40B4-BE49-F238E27FC236}">
              <a16:creationId xmlns:a16="http://schemas.microsoft.com/office/drawing/2014/main" id="{9466F569-01B0-4912-BBF9-10C8782C9EF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07" name="Text Box 2">
          <a:extLst>
            <a:ext uri="{FF2B5EF4-FFF2-40B4-BE49-F238E27FC236}">
              <a16:creationId xmlns:a16="http://schemas.microsoft.com/office/drawing/2014/main" id="{9A730C8A-2F0E-4026-9859-D1AAFB99DE7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08" name="Text Box 100">
          <a:extLst>
            <a:ext uri="{FF2B5EF4-FFF2-40B4-BE49-F238E27FC236}">
              <a16:creationId xmlns:a16="http://schemas.microsoft.com/office/drawing/2014/main" id="{CB7C83B8-9EAB-4EA3-B3F3-84BBEB04AF2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09" name="Text Box 101">
          <a:extLst>
            <a:ext uri="{FF2B5EF4-FFF2-40B4-BE49-F238E27FC236}">
              <a16:creationId xmlns:a16="http://schemas.microsoft.com/office/drawing/2014/main" id="{83C8E03F-EFB4-464D-82A7-FC912FE067E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0" name="Text Box 102">
          <a:extLst>
            <a:ext uri="{FF2B5EF4-FFF2-40B4-BE49-F238E27FC236}">
              <a16:creationId xmlns:a16="http://schemas.microsoft.com/office/drawing/2014/main" id="{743E8606-630E-4B8F-8B98-993D61105DF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1" name="Text Box 103">
          <a:extLst>
            <a:ext uri="{FF2B5EF4-FFF2-40B4-BE49-F238E27FC236}">
              <a16:creationId xmlns:a16="http://schemas.microsoft.com/office/drawing/2014/main" id="{45A8ED0B-875C-4580-8008-81FF5032401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2" name="Text Box 104">
          <a:extLst>
            <a:ext uri="{FF2B5EF4-FFF2-40B4-BE49-F238E27FC236}">
              <a16:creationId xmlns:a16="http://schemas.microsoft.com/office/drawing/2014/main" id="{AFAA82DF-A927-4E6B-873F-8CB241DF614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3" name="Text Box 105">
          <a:extLst>
            <a:ext uri="{FF2B5EF4-FFF2-40B4-BE49-F238E27FC236}">
              <a16:creationId xmlns:a16="http://schemas.microsoft.com/office/drawing/2014/main" id="{C288AFF7-1D36-427C-8E63-B4EB273A126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4" name="Text Box 106">
          <a:extLst>
            <a:ext uri="{FF2B5EF4-FFF2-40B4-BE49-F238E27FC236}">
              <a16:creationId xmlns:a16="http://schemas.microsoft.com/office/drawing/2014/main" id="{C467B529-C690-409B-83F1-61E77385848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5" name="Text Box 107">
          <a:extLst>
            <a:ext uri="{FF2B5EF4-FFF2-40B4-BE49-F238E27FC236}">
              <a16:creationId xmlns:a16="http://schemas.microsoft.com/office/drawing/2014/main" id="{7F08A6E0-F547-43F4-B5B3-088EBFA639B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6" name="Text Box 108">
          <a:extLst>
            <a:ext uri="{FF2B5EF4-FFF2-40B4-BE49-F238E27FC236}">
              <a16:creationId xmlns:a16="http://schemas.microsoft.com/office/drawing/2014/main" id="{028C48C6-EDE3-43D5-A932-9D95981F025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7" name="Text Box 109">
          <a:extLst>
            <a:ext uri="{FF2B5EF4-FFF2-40B4-BE49-F238E27FC236}">
              <a16:creationId xmlns:a16="http://schemas.microsoft.com/office/drawing/2014/main" id="{964893FB-EB71-49E2-ADB9-098215B6FEE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8" name="Text Box 2">
          <a:extLst>
            <a:ext uri="{FF2B5EF4-FFF2-40B4-BE49-F238E27FC236}">
              <a16:creationId xmlns:a16="http://schemas.microsoft.com/office/drawing/2014/main" id="{CD9D79DC-29D1-4DA5-B4C7-3E76CCC2FEB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19" name="Text Box 2">
          <a:extLst>
            <a:ext uri="{FF2B5EF4-FFF2-40B4-BE49-F238E27FC236}">
              <a16:creationId xmlns:a16="http://schemas.microsoft.com/office/drawing/2014/main" id="{722A0BAD-B36A-425C-8114-77E5B2E5FB2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0" name="Text Box 2">
          <a:extLst>
            <a:ext uri="{FF2B5EF4-FFF2-40B4-BE49-F238E27FC236}">
              <a16:creationId xmlns:a16="http://schemas.microsoft.com/office/drawing/2014/main" id="{C9A0DE6F-DDB4-4D2E-840D-A1CA24C066C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1" name="Text Box 2">
          <a:extLst>
            <a:ext uri="{FF2B5EF4-FFF2-40B4-BE49-F238E27FC236}">
              <a16:creationId xmlns:a16="http://schemas.microsoft.com/office/drawing/2014/main" id="{1D182201-C5C6-4244-8FD4-26D4E9B9086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2" name="Text Box 2">
          <a:extLst>
            <a:ext uri="{FF2B5EF4-FFF2-40B4-BE49-F238E27FC236}">
              <a16:creationId xmlns:a16="http://schemas.microsoft.com/office/drawing/2014/main" id="{10135E4B-DFA7-469D-AB9E-A0D6E413924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3" name="Text Box 2">
          <a:extLst>
            <a:ext uri="{FF2B5EF4-FFF2-40B4-BE49-F238E27FC236}">
              <a16:creationId xmlns:a16="http://schemas.microsoft.com/office/drawing/2014/main" id="{95036DAE-49EC-4A42-9FE2-A04F765FD51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4" name="Text Box 2">
          <a:extLst>
            <a:ext uri="{FF2B5EF4-FFF2-40B4-BE49-F238E27FC236}">
              <a16:creationId xmlns:a16="http://schemas.microsoft.com/office/drawing/2014/main" id="{94133CD9-0697-4D0E-A951-BCB50BC34B3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5" name="Text Box 2">
          <a:extLst>
            <a:ext uri="{FF2B5EF4-FFF2-40B4-BE49-F238E27FC236}">
              <a16:creationId xmlns:a16="http://schemas.microsoft.com/office/drawing/2014/main" id="{37B75D46-9585-4990-8ABC-DBF402C48A7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6" name="Text Box 2">
          <a:extLst>
            <a:ext uri="{FF2B5EF4-FFF2-40B4-BE49-F238E27FC236}">
              <a16:creationId xmlns:a16="http://schemas.microsoft.com/office/drawing/2014/main" id="{0D89BED4-D603-48DD-BF5A-6A4149D5054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027" name="Text Box 2">
          <a:extLst>
            <a:ext uri="{FF2B5EF4-FFF2-40B4-BE49-F238E27FC236}">
              <a16:creationId xmlns:a16="http://schemas.microsoft.com/office/drawing/2014/main" id="{3692DB56-BA77-4AAF-8F89-3C8DC14DF1F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28" name="Text Box 2">
          <a:extLst>
            <a:ext uri="{FF2B5EF4-FFF2-40B4-BE49-F238E27FC236}">
              <a16:creationId xmlns:a16="http://schemas.microsoft.com/office/drawing/2014/main" id="{75CD7BF8-55BA-4B16-9CA4-0A65B8AD16A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29" name="Text Box 2">
          <a:extLst>
            <a:ext uri="{FF2B5EF4-FFF2-40B4-BE49-F238E27FC236}">
              <a16:creationId xmlns:a16="http://schemas.microsoft.com/office/drawing/2014/main" id="{55E61CDD-A8DE-47A0-A2C7-4571B62C1FF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0" name="Text Box 2">
          <a:extLst>
            <a:ext uri="{FF2B5EF4-FFF2-40B4-BE49-F238E27FC236}">
              <a16:creationId xmlns:a16="http://schemas.microsoft.com/office/drawing/2014/main" id="{31552367-2BFC-427A-8F66-F9EA4741E6D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1" name="Text Box 2">
          <a:extLst>
            <a:ext uri="{FF2B5EF4-FFF2-40B4-BE49-F238E27FC236}">
              <a16:creationId xmlns:a16="http://schemas.microsoft.com/office/drawing/2014/main" id="{E1EE9CC6-872F-4B25-8E21-65312487F72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2" name="Text Box 2">
          <a:extLst>
            <a:ext uri="{FF2B5EF4-FFF2-40B4-BE49-F238E27FC236}">
              <a16:creationId xmlns:a16="http://schemas.microsoft.com/office/drawing/2014/main" id="{1D830F11-6627-463E-91D9-469F740790A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3" name="Text Box 2">
          <a:extLst>
            <a:ext uri="{FF2B5EF4-FFF2-40B4-BE49-F238E27FC236}">
              <a16:creationId xmlns:a16="http://schemas.microsoft.com/office/drawing/2014/main" id="{A2372D87-DC9A-44F1-AC8D-6FD11783A37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4" name="Text Box 2">
          <a:extLst>
            <a:ext uri="{FF2B5EF4-FFF2-40B4-BE49-F238E27FC236}">
              <a16:creationId xmlns:a16="http://schemas.microsoft.com/office/drawing/2014/main" id="{13E9D22F-2A27-4419-8279-9ACF2341655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5" name="Text Box 2">
          <a:extLst>
            <a:ext uri="{FF2B5EF4-FFF2-40B4-BE49-F238E27FC236}">
              <a16:creationId xmlns:a16="http://schemas.microsoft.com/office/drawing/2014/main" id="{AED00F44-8F80-4B22-A20C-1C8B5EC318E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6" name="Text Box 2">
          <a:extLst>
            <a:ext uri="{FF2B5EF4-FFF2-40B4-BE49-F238E27FC236}">
              <a16:creationId xmlns:a16="http://schemas.microsoft.com/office/drawing/2014/main" id="{55E7F29C-6F38-4DCA-9837-E3E57941B56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7" name="Text Box 2">
          <a:extLst>
            <a:ext uri="{FF2B5EF4-FFF2-40B4-BE49-F238E27FC236}">
              <a16:creationId xmlns:a16="http://schemas.microsoft.com/office/drawing/2014/main" id="{47AB4D95-36F7-472C-9383-2548231618A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8" name="Text Box 2">
          <a:extLst>
            <a:ext uri="{FF2B5EF4-FFF2-40B4-BE49-F238E27FC236}">
              <a16:creationId xmlns:a16="http://schemas.microsoft.com/office/drawing/2014/main" id="{515B508A-7B0D-4DB3-9AD3-068F366C151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39" name="Text Box 2">
          <a:extLst>
            <a:ext uri="{FF2B5EF4-FFF2-40B4-BE49-F238E27FC236}">
              <a16:creationId xmlns:a16="http://schemas.microsoft.com/office/drawing/2014/main" id="{541BEA6C-65DB-4784-9E98-1A45F0C3A66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0" name="Text Box 2">
          <a:extLst>
            <a:ext uri="{FF2B5EF4-FFF2-40B4-BE49-F238E27FC236}">
              <a16:creationId xmlns:a16="http://schemas.microsoft.com/office/drawing/2014/main" id="{A79D2F2C-31AB-48B5-AC70-F1F8C3AA500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1" name="Text Box 2">
          <a:extLst>
            <a:ext uri="{FF2B5EF4-FFF2-40B4-BE49-F238E27FC236}">
              <a16:creationId xmlns:a16="http://schemas.microsoft.com/office/drawing/2014/main" id="{488FAEF5-EA20-4C05-A636-AB9EE4A4A44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2" name="Text Box 2">
          <a:extLst>
            <a:ext uri="{FF2B5EF4-FFF2-40B4-BE49-F238E27FC236}">
              <a16:creationId xmlns:a16="http://schemas.microsoft.com/office/drawing/2014/main" id="{CDF69B72-043C-4F79-9065-C9305638CEA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3" name="Text Box 2">
          <a:extLst>
            <a:ext uri="{FF2B5EF4-FFF2-40B4-BE49-F238E27FC236}">
              <a16:creationId xmlns:a16="http://schemas.microsoft.com/office/drawing/2014/main" id="{86218DED-15D6-4356-BD63-F6E3BF742C8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4" name="Text Box 2">
          <a:extLst>
            <a:ext uri="{FF2B5EF4-FFF2-40B4-BE49-F238E27FC236}">
              <a16:creationId xmlns:a16="http://schemas.microsoft.com/office/drawing/2014/main" id="{AA665C7D-939A-4274-B884-6FB0507B6B7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5" name="Text Box 2">
          <a:extLst>
            <a:ext uri="{FF2B5EF4-FFF2-40B4-BE49-F238E27FC236}">
              <a16:creationId xmlns:a16="http://schemas.microsoft.com/office/drawing/2014/main" id="{FCEBBD41-6593-4ED1-B204-CD785D3FE54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6" name="Text Box 2">
          <a:extLst>
            <a:ext uri="{FF2B5EF4-FFF2-40B4-BE49-F238E27FC236}">
              <a16:creationId xmlns:a16="http://schemas.microsoft.com/office/drawing/2014/main" id="{4130CF4A-B8C1-464F-BB9C-F19034C155B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7" name="Text Box 2">
          <a:extLst>
            <a:ext uri="{FF2B5EF4-FFF2-40B4-BE49-F238E27FC236}">
              <a16:creationId xmlns:a16="http://schemas.microsoft.com/office/drawing/2014/main" id="{7920A213-9085-43B7-9456-93AD5D2D0B9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8" name="Text Box 2">
          <a:extLst>
            <a:ext uri="{FF2B5EF4-FFF2-40B4-BE49-F238E27FC236}">
              <a16:creationId xmlns:a16="http://schemas.microsoft.com/office/drawing/2014/main" id="{5D89C0DC-F522-4F12-8876-F9DCC8A6880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49" name="Text Box 2">
          <a:extLst>
            <a:ext uri="{FF2B5EF4-FFF2-40B4-BE49-F238E27FC236}">
              <a16:creationId xmlns:a16="http://schemas.microsoft.com/office/drawing/2014/main" id="{C08860D4-9E96-455B-A6EB-C019237CCD3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50" name="Text Box 2">
          <a:extLst>
            <a:ext uri="{FF2B5EF4-FFF2-40B4-BE49-F238E27FC236}">
              <a16:creationId xmlns:a16="http://schemas.microsoft.com/office/drawing/2014/main" id="{9CEBA935-E73F-425A-AA9C-FB48C880153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51" name="Text Box 2">
          <a:extLst>
            <a:ext uri="{FF2B5EF4-FFF2-40B4-BE49-F238E27FC236}">
              <a16:creationId xmlns:a16="http://schemas.microsoft.com/office/drawing/2014/main" id="{8B91548D-D538-41FC-8B69-B5966194461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52" name="Text Box 2">
          <a:extLst>
            <a:ext uri="{FF2B5EF4-FFF2-40B4-BE49-F238E27FC236}">
              <a16:creationId xmlns:a16="http://schemas.microsoft.com/office/drawing/2014/main" id="{347CDA82-F6A3-44C1-A380-070ED57DBA1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053" name="Text Box 2">
          <a:extLst>
            <a:ext uri="{FF2B5EF4-FFF2-40B4-BE49-F238E27FC236}">
              <a16:creationId xmlns:a16="http://schemas.microsoft.com/office/drawing/2014/main" id="{5DAF4F00-C503-4F42-9D1B-137A41300C0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4" name="Text Box 100">
          <a:extLst>
            <a:ext uri="{FF2B5EF4-FFF2-40B4-BE49-F238E27FC236}">
              <a16:creationId xmlns:a16="http://schemas.microsoft.com/office/drawing/2014/main" id="{8BFDD207-732C-4985-925D-BACF601976DB}"/>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5" name="Text Box 101">
          <a:extLst>
            <a:ext uri="{FF2B5EF4-FFF2-40B4-BE49-F238E27FC236}">
              <a16:creationId xmlns:a16="http://schemas.microsoft.com/office/drawing/2014/main" id="{43E0881D-A48A-4E69-968D-6DA82C69C24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6" name="Text Box 102">
          <a:extLst>
            <a:ext uri="{FF2B5EF4-FFF2-40B4-BE49-F238E27FC236}">
              <a16:creationId xmlns:a16="http://schemas.microsoft.com/office/drawing/2014/main" id="{992179EB-577D-4BAE-A051-52133ED7627D}"/>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7" name="Text Box 103">
          <a:extLst>
            <a:ext uri="{FF2B5EF4-FFF2-40B4-BE49-F238E27FC236}">
              <a16:creationId xmlns:a16="http://schemas.microsoft.com/office/drawing/2014/main" id="{BD217C01-47CE-4704-87ED-74CA58C89BD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8" name="Text Box 104">
          <a:extLst>
            <a:ext uri="{FF2B5EF4-FFF2-40B4-BE49-F238E27FC236}">
              <a16:creationId xmlns:a16="http://schemas.microsoft.com/office/drawing/2014/main" id="{2E9EA17E-2B3E-472A-894A-B63A8242DEA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59" name="Text Box 105">
          <a:extLst>
            <a:ext uri="{FF2B5EF4-FFF2-40B4-BE49-F238E27FC236}">
              <a16:creationId xmlns:a16="http://schemas.microsoft.com/office/drawing/2014/main" id="{FF6C6885-0568-4EBB-A4E3-A8A2F7D4C6E9}"/>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0" name="Text Box 106">
          <a:extLst>
            <a:ext uri="{FF2B5EF4-FFF2-40B4-BE49-F238E27FC236}">
              <a16:creationId xmlns:a16="http://schemas.microsoft.com/office/drawing/2014/main" id="{4720912F-20D4-41BE-AC07-743A0728A458}"/>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1" name="Text Box 107">
          <a:extLst>
            <a:ext uri="{FF2B5EF4-FFF2-40B4-BE49-F238E27FC236}">
              <a16:creationId xmlns:a16="http://schemas.microsoft.com/office/drawing/2014/main" id="{29AA9A99-E9EB-4461-93A9-20984C3A8060}"/>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2" name="Text Box 108">
          <a:extLst>
            <a:ext uri="{FF2B5EF4-FFF2-40B4-BE49-F238E27FC236}">
              <a16:creationId xmlns:a16="http://schemas.microsoft.com/office/drawing/2014/main" id="{7D12C708-6252-46A5-9D9B-CC4156D87D3F}"/>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3" name="Text Box 109">
          <a:extLst>
            <a:ext uri="{FF2B5EF4-FFF2-40B4-BE49-F238E27FC236}">
              <a16:creationId xmlns:a16="http://schemas.microsoft.com/office/drawing/2014/main" id="{495FC9F0-BA45-484E-903C-B8CA5029D028}"/>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4" name="Text Box 2">
          <a:extLst>
            <a:ext uri="{FF2B5EF4-FFF2-40B4-BE49-F238E27FC236}">
              <a16:creationId xmlns:a16="http://schemas.microsoft.com/office/drawing/2014/main" id="{4FFE0980-77DD-4A7C-8443-276CBDA6DB38}"/>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5" name="Text Box 2">
          <a:extLst>
            <a:ext uri="{FF2B5EF4-FFF2-40B4-BE49-F238E27FC236}">
              <a16:creationId xmlns:a16="http://schemas.microsoft.com/office/drawing/2014/main" id="{5FD049A4-40E9-460B-80BB-5234BBD57F7B}"/>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6" name="Text Box 2">
          <a:extLst>
            <a:ext uri="{FF2B5EF4-FFF2-40B4-BE49-F238E27FC236}">
              <a16:creationId xmlns:a16="http://schemas.microsoft.com/office/drawing/2014/main" id="{D569A64C-CB1F-4FA7-AE17-79DEE7AE3B50}"/>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7" name="Text Box 2">
          <a:extLst>
            <a:ext uri="{FF2B5EF4-FFF2-40B4-BE49-F238E27FC236}">
              <a16:creationId xmlns:a16="http://schemas.microsoft.com/office/drawing/2014/main" id="{B2E278AF-18B4-4817-854A-D96ED07505B2}"/>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8" name="Text Box 2">
          <a:extLst>
            <a:ext uri="{FF2B5EF4-FFF2-40B4-BE49-F238E27FC236}">
              <a16:creationId xmlns:a16="http://schemas.microsoft.com/office/drawing/2014/main" id="{E585C25B-7D4E-4A6F-913D-6B576A62B21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69" name="Text Box 2">
          <a:extLst>
            <a:ext uri="{FF2B5EF4-FFF2-40B4-BE49-F238E27FC236}">
              <a16:creationId xmlns:a16="http://schemas.microsoft.com/office/drawing/2014/main" id="{17327902-85D8-488C-BB70-CFB3EE04939F}"/>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70" name="Text Box 2">
          <a:extLst>
            <a:ext uri="{FF2B5EF4-FFF2-40B4-BE49-F238E27FC236}">
              <a16:creationId xmlns:a16="http://schemas.microsoft.com/office/drawing/2014/main" id="{EC043914-31AE-4685-82CA-3CA764CBDFB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71" name="Text Box 2">
          <a:extLst>
            <a:ext uri="{FF2B5EF4-FFF2-40B4-BE49-F238E27FC236}">
              <a16:creationId xmlns:a16="http://schemas.microsoft.com/office/drawing/2014/main" id="{6D781F0A-57FF-460B-B6B6-96B4BAF65D1D}"/>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72" name="Text Box 2">
          <a:extLst>
            <a:ext uri="{FF2B5EF4-FFF2-40B4-BE49-F238E27FC236}">
              <a16:creationId xmlns:a16="http://schemas.microsoft.com/office/drawing/2014/main" id="{E8F8B7AF-74D6-4F85-8D44-A562D6EAEFF6}"/>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9050" cy="166407"/>
    <xdr:sp macro="" textlink="">
      <xdr:nvSpPr>
        <xdr:cNvPr id="2073" name="Text Box 2">
          <a:extLst>
            <a:ext uri="{FF2B5EF4-FFF2-40B4-BE49-F238E27FC236}">
              <a16:creationId xmlns:a16="http://schemas.microsoft.com/office/drawing/2014/main" id="{6939FB5D-5F6C-4E51-8FA4-A91ED9A5AD5F}"/>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4" name="Text Box 2">
          <a:extLst>
            <a:ext uri="{FF2B5EF4-FFF2-40B4-BE49-F238E27FC236}">
              <a16:creationId xmlns:a16="http://schemas.microsoft.com/office/drawing/2014/main" id="{EFECA985-0406-44C8-8A64-D861372ECA62}"/>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5" name="Text Box 2">
          <a:extLst>
            <a:ext uri="{FF2B5EF4-FFF2-40B4-BE49-F238E27FC236}">
              <a16:creationId xmlns:a16="http://schemas.microsoft.com/office/drawing/2014/main" id="{5A0E5F87-F80D-4565-B344-C38DB56790EC}"/>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6" name="Text Box 2">
          <a:extLst>
            <a:ext uri="{FF2B5EF4-FFF2-40B4-BE49-F238E27FC236}">
              <a16:creationId xmlns:a16="http://schemas.microsoft.com/office/drawing/2014/main" id="{F921FFAF-A991-42FE-BAB5-E23F4822EE54}"/>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7" name="Text Box 2">
          <a:extLst>
            <a:ext uri="{FF2B5EF4-FFF2-40B4-BE49-F238E27FC236}">
              <a16:creationId xmlns:a16="http://schemas.microsoft.com/office/drawing/2014/main" id="{EC4926FD-62CC-4403-8576-28F9AA04E8E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8" name="Text Box 2">
          <a:extLst>
            <a:ext uri="{FF2B5EF4-FFF2-40B4-BE49-F238E27FC236}">
              <a16:creationId xmlns:a16="http://schemas.microsoft.com/office/drawing/2014/main" id="{0E0A711C-BC5B-4BBD-A144-2345DCAB8859}"/>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79" name="Text Box 2">
          <a:extLst>
            <a:ext uri="{FF2B5EF4-FFF2-40B4-BE49-F238E27FC236}">
              <a16:creationId xmlns:a16="http://schemas.microsoft.com/office/drawing/2014/main" id="{D4046704-C4CB-4815-A90E-5B1E4F630B1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0" name="Text Box 2">
          <a:extLst>
            <a:ext uri="{FF2B5EF4-FFF2-40B4-BE49-F238E27FC236}">
              <a16:creationId xmlns:a16="http://schemas.microsoft.com/office/drawing/2014/main" id="{0BDBA3A2-7578-4656-AFA0-769D097C9A1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1" name="Text Box 2">
          <a:extLst>
            <a:ext uri="{FF2B5EF4-FFF2-40B4-BE49-F238E27FC236}">
              <a16:creationId xmlns:a16="http://schemas.microsoft.com/office/drawing/2014/main" id="{28FBB03C-8D08-4ED4-BFC9-CD7B3C4BC2A4}"/>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2" name="Text Box 2">
          <a:extLst>
            <a:ext uri="{FF2B5EF4-FFF2-40B4-BE49-F238E27FC236}">
              <a16:creationId xmlns:a16="http://schemas.microsoft.com/office/drawing/2014/main" id="{7FEDF063-6F51-40CE-9620-C694906F32F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3" name="Text Box 2">
          <a:extLst>
            <a:ext uri="{FF2B5EF4-FFF2-40B4-BE49-F238E27FC236}">
              <a16:creationId xmlns:a16="http://schemas.microsoft.com/office/drawing/2014/main" id="{48E57D33-1AC0-4061-B4DD-7060C3845E1D}"/>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4" name="Text Box 2">
          <a:extLst>
            <a:ext uri="{FF2B5EF4-FFF2-40B4-BE49-F238E27FC236}">
              <a16:creationId xmlns:a16="http://schemas.microsoft.com/office/drawing/2014/main" id="{D4155DA6-5DF7-4C2A-907D-5410F16D227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5" name="Text Box 2">
          <a:extLst>
            <a:ext uri="{FF2B5EF4-FFF2-40B4-BE49-F238E27FC236}">
              <a16:creationId xmlns:a16="http://schemas.microsoft.com/office/drawing/2014/main" id="{51352DEC-52E0-4A8D-B397-F59FBB8901A4}"/>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6" name="Text Box 2">
          <a:extLst>
            <a:ext uri="{FF2B5EF4-FFF2-40B4-BE49-F238E27FC236}">
              <a16:creationId xmlns:a16="http://schemas.microsoft.com/office/drawing/2014/main" id="{D182557A-DFF1-4800-B086-EAE98D74E7D9}"/>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7" name="Text Box 2">
          <a:extLst>
            <a:ext uri="{FF2B5EF4-FFF2-40B4-BE49-F238E27FC236}">
              <a16:creationId xmlns:a16="http://schemas.microsoft.com/office/drawing/2014/main" id="{E1696A45-3183-4127-917B-5AD741CC82F3}"/>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8" name="Text Box 2">
          <a:extLst>
            <a:ext uri="{FF2B5EF4-FFF2-40B4-BE49-F238E27FC236}">
              <a16:creationId xmlns:a16="http://schemas.microsoft.com/office/drawing/2014/main" id="{BFAD0353-0C09-4B48-BA25-AC99F7F50F79}"/>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89" name="Text Box 2">
          <a:extLst>
            <a:ext uri="{FF2B5EF4-FFF2-40B4-BE49-F238E27FC236}">
              <a16:creationId xmlns:a16="http://schemas.microsoft.com/office/drawing/2014/main" id="{2053F27D-1462-45A5-8242-E5F2AF513A62}"/>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0" name="Text Box 2">
          <a:extLst>
            <a:ext uri="{FF2B5EF4-FFF2-40B4-BE49-F238E27FC236}">
              <a16:creationId xmlns:a16="http://schemas.microsoft.com/office/drawing/2014/main" id="{73B2AA18-223F-442E-8924-DFA55E9D830A}"/>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1" name="Text Box 2">
          <a:extLst>
            <a:ext uri="{FF2B5EF4-FFF2-40B4-BE49-F238E27FC236}">
              <a16:creationId xmlns:a16="http://schemas.microsoft.com/office/drawing/2014/main" id="{320D0D88-395F-4C93-98FA-E39A15AE9226}"/>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2" name="Text Box 2">
          <a:extLst>
            <a:ext uri="{FF2B5EF4-FFF2-40B4-BE49-F238E27FC236}">
              <a16:creationId xmlns:a16="http://schemas.microsoft.com/office/drawing/2014/main" id="{44185B28-E03B-41EA-AC25-E50DC7AD7EFD}"/>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3" name="Text Box 2">
          <a:extLst>
            <a:ext uri="{FF2B5EF4-FFF2-40B4-BE49-F238E27FC236}">
              <a16:creationId xmlns:a16="http://schemas.microsoft.com/office/drawing/2014/main" id="{2AD28FFC-9168-4B04-B8BF-8BC5D98CFC98}"/>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4" name="Text Box 2">
          <a:extLst>
            <a:ext uri="{FF2B5EF4-FFF2-40B4-BE49-F238E27FC236}">
              <a16:creationId xmlns:a16="http://schemas.microsoft.com/office/drawing/2014/main" id="{0FA53327-213E-4DC9-8C4D-D2CEFDAA5DCB}"/>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5" name="Text Box 2">
          <a:extLst>
            <a:ext uri="{FF2B5EF4-FFF2-40B4-BE49-F238E27FC236}">
              <a16:creationId xmlns:a16="http://schemas.microsoft.com/office/drawing/2014/main" id="{7637B7F8-D3F4-405E-8435-7D75D9A8F09F}"/>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6" name="Text Box 2">
          <a:extLst>
            <a:ext uri="{FF2B5EF4-FFF2-40B4-BE49-F238E27FC236}">
              <a16:creationId xmlns:a16="http://schemas.microsoft.com/office/drawing/2014/main" id="{F730BB9D-D9D6-47E9-9AE5-6A1092AA4085}"/>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7" name="Text Box 2">
          <a:extLst>
            <a:ext uri="{FF2B5EF4-FFF2-40B4-BE49-F238E27FC236}">
              <a16:creationId xmlns:a16="http://schemas.microsoft.com/office/drawing/2014/main" id="{D3ED6AA5-3ED0-4E74-A96E-817E3DE32EF1}"/>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8" name="Text Box 2">
          <a:extLst>
            <a:ext uri="{FF2B5EF4-FFF2-40B4-BE49-F238E27FC236}">
              <a16:creationId xmlns:a16="http://schemas.microsoft.com/office/drawing/2014/main" id="{D0859F8F-C813-4467-B4DB-1D1D1EF14F90}"/>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9050" cy="166407"/>
    <xdr:sp macro="" textlink="">
      <xdr:nvSpPr>
        <xdr:cNvPr id="2099" name="Text Box 2">
          <a:extLst>
            <a:ext uri="{FF2B5EF4-FFF2-40B4-BE49-F238E27FC236}">
              <a16:creationId xmlns:a16="http://schemas.microsoft.com/office/drawing/2014/main" id="{3B649EA2-12AE-40EE-87AF-1BC1CDA19AAD}"/>
            </a:ext>
          </a:extLst>
        </xdr:cNvPr>
        <xdr:cNvSpPr txBox="1">
          <a:spLocks noChangeArrowheads="1"/>
        </xdr:cNvSpPr>
      </xdr:nvSpPr>
      <xdr:spPr bwMode="auto">
        <a:xfrm>
          <a:off x="352425" y="7353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0" name="Text Box 2">
          <a:extLst>
            <a:ext uri="{FF2B5EF4-FFF2-40B4-BE49-F238E27FC236}">
              <a16:creationId xmlns:a16="http://schemas.microsoft.com/office/drawing/2014/main" id="{7B9FA538-E32A-4D62-B35F-CB8100C4DE8B}"/>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1" name="Text Box 2">
          <a:extLst>
            <a:ext uri="{FF2B5EF4-FFF2-40B4-BE49-F238E27FC236}">
              <a16:creationId xmlns:a16="http://schemas.microsoft.com/office/drawing/2014/main" id="{C5CE06FF-473D-44FE-8B3B-B639747CE9E9}"/>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2" name="Text Box 2">
          <a:extLst>
            <a:ext uri="{FF2B5EF4-FFF2-40B4-BE49-F238E27FC236}">
              <a16:creationId xmlns:a16="http://schemas.microsoft.com/office/drawing/2014/main" id="{A2749A47-A34E-4DFC-A4ED-4D327457B096}"/>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3" name="Text Box 2">
          <a:extLst>
            <a:ext uri="{FF2B5EF4-FFF2-40B4-BE49-F238E27FC236}">
              <a16:creationId xmlns:a16="http://schemas.microsoft.com/office/drawing/2014/main" id="{9275B734-D696-4A18-8B79-D937E3FDAAE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4" name="Text Box 2">
          <a:extLst>
            <a:ext uri="{FF2B5EF4-FFF2-40B4-BE49-F238E27FC236}">
              <a16:creationId xmlns:a16="http://schemas.microsoft.com/office/drawing/2014/main" id="{0CC43BD9-C57F-4698-99C4-8D4001906FBA}"/>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5" name="Text Box 2">
          <a:extLst>
            <a:ext uri="{FF2B5EF4-FFF2-40B4-BE49-F238E27FC236}">
              <a16:creationId xmlns:a16="http://schemas.microsoft.com/office/drawing/2014/main" id="{D2CA3AE2-EC9B-4F66-B60F-601F5B06E804}"/>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06" name="Text Box 2">
          <a:extLst>
            <a:ext uri="{FF2B5EF4-FFF2-40B4-BE49-F238E27FC236}">
              <a16:creationId xmlns:a16="http://schemas.microsoft.com/office/drawing/2014/main" id="{00CD95A2-7ACE-4C9A-BCCF-FA0759390BF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07" name="Text Box 2">
          <a:extLst>
            <a:ext uri="{FF2B5EF4-FFF2-40B4-BE49-F238E27FC236}">
              <a16:creationId xmlns:a16="http://schemas.microsoft.com/office/drawing/2014/main" id="{F605AB61-585D-420B-99D5-EE9BCB931768}"/>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08" name="Text Box 2">
          <a:extLst>
            <a:ext uri="{FF2B5EF4-FFF2-40B4-BE49-F238E27FC236}">
              <a16:creationId xmlns:a16="http://schemas.microsoft.com/office/drawing/2014/main" id="{319B52DF-F98E-4F11-A5F7-1248237B3FAC}"/>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09" name="Text Box 2">
          <a:extLst>
            <a:ext uri="{FF2B5EF4-FFF2-40B4-BE49-F238E27FC236}">
              <a16:creationId xmlns:a16="http://schemas.microsoft.com/office/drawing/2014/main" id="{0E6FC6FA-DE0A-4A80-99ED-26B113F48B9C}"/>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0" name="Text Box 2">
          <a:extLst>
            <a:ext uri="{FF2B5EF4-FFF2-40B4-BE49-F238E27FC236}">
              <a16:creationId xmlns:a16="http://schemas.microsoft.com/office/drawing/2014/main" id="{95206FF2-BF01-4C25-A40C-6B391FA8415E}"/>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1" name="Text Box 2">
          <a:extLst>
            <a:ext uri="{FF2B5EF4-FFF2-40B4-BE49-F238E27FC236}">
              <a16:creationId xmlns:a16="http://schemas.microsoft.com/office/drawing/2014/main" id="{86BB2AF8-9D64-4B8D-BCBD-C25F5CA39EAB}"/>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2" name="Text Box 2">
          <a:extLst>
            <a:ext uri="{FF2B5EF4-FFF2-40B4-BE49-F238E27FC236}">
              <a16:creationId xmlns:a16="http://schemas.microsoft.com/office/drawing/2014/main" id="{7F31BA61-5D0A-405B-8440-B5F7C6970E17}"/>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3" name="Text Box 2">
          <a:extLst>
            <a:ext uri="{FF2B5EF4-FFF2-40B4-BE49-F238E27FC236}">
              <a16:creationId xmlns:a16="http://schemas.microsoft.com/office/drawing/2014/main" id="{B21632B0-8317-46DD-BF68-3AB3B98E3378}"/>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4" name="Text Box 2">
          <a:extLst>
            <a:ext uri="{FF2B5EF4-FFF2-40B4-BE49-F238E27FC236}">
              <a16:creationId xmlns:a16="http://schemas.microsoft.com/office/drawing/2014/main" id="{EF14F0A3-20CC-4067-B5CA-DC8E59E0187B}"/>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5" name="Text Box 2">
          <a:extLst>
            <a:ext uri="{FF2B5EF4-FFF2-40B4-BE49-F238E27FC236}">
              <a16:creationId xmlns:a16="http://schemas.microsoft.com/office/drawing/2014/main" id="{28176F31-4F31-4107-AAA4-274D457EA8CA}"/>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6" name="Text Box 2">
          <a:extLst>
            <a:ext uri="{FF2B5EF4-FFF2-40B4-BE49-F238E27FC236}">
              <a16:creationId xmlns:a16="http://schemas.microsoft.com/office/drawing/2014/main" id="{CB2E929E-E49F-4A87-84BB-2603DEA338FC}"/>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7" name="Text Box 2">
          <a:extLst>
            <a:ext uri="{FF2B5EF4-FFF2-40B4-BE49-F238E27FC236}">
              <a16:creationId xmlns:a16="http://schemas.microsoft.com/office/drawing/2014/main" id="{02AB68D6-2168-4057-9137-4C09EAAA5785}"/>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8" name="Text Box 2">
          <a:extLst>
            <a:ext uri="{FF2B5EF4-FFF2-40B4-BE49-F238E27FC236}">
              <a16:creationId xmlns:a16="http://schemas.microsoft.com/office/drawing/2014/main" id="{765BA273-1BC7-49CA-B2AC-2DF15B636E0A}"/>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19" name="Text Box 2">
          <a:extLst>
            <a:ext uri="{FF2B5EF4-FFF2-40B4-BE49-F238E27FC236}">
              <a16:creationId xmlns:a16="http://schemas.microsoft.com/office/drawing/2014/main" id="{883EAC77-D7A8-43F3-B7DE-C0898CACABEC}"/>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0" name="Text Box 2">
          <a:extLst>
            <a:ext uri="{FF2B5EF4-FFF2-40B4-BE49-F238E27FC236}">
              <a16:creationId xmlns:a16="http://schemas.microsoft.com/office/drawing/2014/main" id="{5293C5B7-2625-4F15-B869-BE41C723D151}"/>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1" name="Text Box 2">
          <a:extLst>
            <a:ext uri="{FF2B5EF4-FFF2-40B4-BE49-F238E27FC236}">
              <a16:creationId xmlns:a16="http://schemas.microsoft.com/office/drawing/2014/main" id="{CD302995-4DDB-48F5-9E17-3A06B164A73D}"/>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2" name="Text Box 2">
          <a:extLst>
            <a:ext uri="{FF2B5EF4-FFF2-40B4-BE49-F238E27FC236}">
              <a16:creationId xmlns:a16="http://schemas.microsoft.com/office/drawing/2014/main" id="{E593213F-27D3-4C1A-A550-29FED2C9A379}"/>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3" name="Text Box 2">
          <a:extLst>
            <a:ext uri="{FF2B5EF4-FFF2-40B4-BE49-F238E27FC236}">
              <a16:creationId xmlns:a16="http://schemas.microsoft.com/office/drawing/2014/main" id="{774CBB98-6095-4391-B9FD-7448DC714E39}"/>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4" name="Text Box 2">
          <a:extLst>
            <a:ext uri="{FF2B5EF4-FFF2-40B4-BE49-F238E27FC236}">
              <a16:creationId xmlns:a16="http://schemas.microsoft.com/office/drawing/2014/main" id="{BE5BB780-2DFB-480A-B333-8C3528162CF9}"/>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5" name="Text Box 2">
          <a:extLst>
            <a:ext uri="{FF2B5EF4-FFF2-40B4-BE49-F238E27FC236}">
              <a16:creationId xmlns:a16="http://schemas.microsoft.com/office/drawing/2014/main" id="{C2853DF8-18E9-4682-A67D-CF7B42A6FB35}"/>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255765"/>
    <xdr:sp macro="" textlink="">
      <xdr:nvSpPr>
        <xdr:cNvPr id="2126" name="Text Box 2">
          <a:extLst>
            <a:ext uri="{FF2B5EF4-FFF2-40B4-BE49-F238E27FC236}">
              <a16:creationId xmlns:a16="http://schemas.microsoft.com/office/drawing/2014/main" id="{9C444376-6612-4919-B4DC-C8FEB4B762F1}"/>
            </a:ext>
          </a:extLst>
        </xdr:cNvPr>
        <xdr:cNvSpPr txBox="1">
          <a:spLocks noChangeArrowheads="1"/>
        </xdr:cNvSpPr>
      </xdr:nvSpPr>
      <xdr:spPr bwMode="auto">
        <a:xfrm>
          <a:off x="352425" y="7353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27" name="Text Box 100">
          <a:extLst>
            <a:ext uri="{FF2B5EF4-FFF2-40B4-BE49-F238E27FC236}">
              <a16:creationId xmlns:a16="http://schemas.microsoft.com/office/drawing/2014/main" id="{D811B544-C8D3-4C34-9530-39C1CE902C8F}"/>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28" name="Text Box 101">
          <a:extLst>
            <a:ext uri="{FF2B5EF4-FFF2-40B4-BE49-F238E27FC236}">
              <a16:creationId xmlns:a16="http://schemas.microsoft.com/office/drawing/2014/main" id="{BE5AF55D-3EE0-4DC5-91E5-AAA347C49FF1}"/>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29" name="Text Box 102">
          <a:extLst>
            <a:ext uri="{FF2B5EF4-FFF2-40B4-BE49-F238E27FC236}">
              <a16:creationId xmlns:a16="http://schemas.microsoft.com/office/drawing/2014/main" id="{10A28613-6F54-4CA5-8A59-2918D782A2C2}"/>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0" name="Text Box 103">
          <a:extLst>
            <a:ext uri="{FF2B5EF4-FFF2-40B4-BE49-F238E27FC236}">
              <a16:creationId xmlns:a16="http://schemas.microsoft.com/office/drawing/2014/main" id="{0092C9E7-CFED-4B38-96AE-83114BB0111A}"/>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1" name="Text Box 104">
          <a:extLst>
            <a:ext uri="{FF2B5EF4-FFF2-40B4-BE49-F238E27FC236}">
              <a16:creationId xmlns:a16="http://schemas.microsoft.com/office/drawing/2014/main" id="{356239B1-62DC-4C79-8EFB-406D02F280AB}"/>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2" name="Text Box 105">
          <a:extLst>
            <a:ext uri="{FF2B5EF4-FFF2-40B4-BE49-F238E27FC236}">
              <a16:creationId xmlns:a16="http://schemas.microsoft.com/office/drawing/2014/main" id="{E7736EAE-B1B6-44D4-8F50-B957CE6AD685}"/>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3" name="Text Box 106">
          <a:extLst>
            <a:ext uri="{FF2B5EF4-FFF2-40B4-BE49-F238E27FC236}">
              <a16:creationId xmlns:a16="http://schemas.microsoft.com/office/drawing/2014/main" id="{4CFA290D-1818-463F-A8BD-AA93289D37FB}"/>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4" name="Text Box 107">
          <a:extLst>
            <a:ext uri="{FF2B5EF4-FFF2-40B4-BE49-F238E27FC236}">
              <a16:creationId xmlns:a16="http://schemas.microsoft.com/office/drawing/2014/main" id="{7D46BF58-F9A1-4A69-B3CF-14594F986040}"/>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5" name="Text Box 108">
          <a:extLst>
            <a:ext uri="{FF2B5EF4-FFF2-40B4-BE49-F238E27FC236}">
              <a16:creationId xmlns:a16="http://schemas.microsoft.com/office/drawing/2014/main" id="{46ED2F75-0BF7-462A-84EB-FB5F89E573A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6" name="Text Box 109">
          <a:extLst>
            <a:ext uri="{FF2B5EF4-FFF2-40B4-BE49-F238E27FC236}">
              <a16:creationId xmlns:a16="http://schemas.microsoft.com/office/drawing/2014/main" id="{D3063F0A-60FF-4717-83E6-9AFD4286A91D}"/>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7" name="Text Box 2">
          <a:extLst>
            <a:ext uri="{FF2B5EF4-FFF2-40B4-BE49-F238E27FC236}">
              <a16:creationId xmlns:a16="http://schemas.microsoft.com/office/drawing/2014/main" id="{E1056D0D-A5FB-45D9-AA79-40E5F1626D42}"/>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8" name="Text Box 2">
          <a:extLst>
            <a:ext uri="{FF2B5EF4-FFF2-40B4-BE49-F238E27FC236}">
              <a16:creationId xmlns:a16="http://schemas.microsoft.com/office/drawing/2014/main" id="{E0A2AD42-B35F-4546-98EE-78889FF49788}"/>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39" name="Text Box 2">
          <a:extLst>
            <a:ext uri="{FF2B5EF4-FFF2-40B4-BE49-F238E27FC236}">
              <a16:creationId xmlns:a16="http://schemas.microsoft.com/office/drawing/2014/main" id="{56B8E69C-6302-47A3-9BE5-2ABB0002B7E6}"/>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0" name="Text Box 2">
          <a:extLst>
            <a:ext uri="{FF2B5EF4-FFF2-40B4-BE49-F238E27FC236}">
              <a16:creationId xmlns:a16="http://schemas.microsoft.com/office/drawing/2014/main" id="{E2195747-B07B-429D-A703-E55DA24A3283}"/>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1" name="Text Box 2">
          <a:extLst>
            <a:ext uri="{FF2B5EF4-FFF2-40B4-BE49-F238E27FC236}">
              <a16:creationId xmlns:a16="http://schemas.microsoft.com/office/drawing/2014/main" id="{41FE1112-217A-45AF-9D5F-C4C2950B8CB4}"/>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2" name="Text Box 2">
          <a:extLst>
            <a:ext uri="{FF2B5EF4-FFF2-40B4-BE49-F238E27FC236}">
              <a16:creationId xmlns:a16="http://schemas.microsoft.com/office/drawing/2014/main" id="{848AE06D-AFF2-465F-8835-C2FE8D6A61ED}"/>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3" name="Text Box 2">
          <a:extLst>
            <a:ext uri="{FF2B5EF4-FFF2-40B4-BE49-F238E27FC236}">
              <a16:creationId xmlns:a16="http://schemas.microsoft.com/office/drawing/2014/main" id="{39BCF8DF-A4CF-4A54-9561-97BAFEF74867}"/>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4" name="Text Box 2">
          <a:extLst>
            <a:ext uri="{FF2B5EF4-FFF2-40B4-BE49-F238E27FC236}">
              <a16:creationId xmlns:a16="http://schemas.microsoft.com/office/drawing/2014/main" id="{C453C1D9-04B1-4A10-A19D-E47B9FA546D4}"/>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5" name="Text Box 2">
          <a:extLst>
            <a:ext uri="{FF2B5EF4-FFF2-40B4-BE49-F238E27FC236}">
              <a16:creationId xmlns:a16="http://schemas.microsoft.com/office/drawing/2014/main" id="{3DD204CC-7648-4109-A7B5-AA07E5106F6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6005" cy="162338"/>
    <xdr:sp macro="" textlink="">
      <xdr:nvSpPr>
        <xdr:cNvPr id="2146" name="Text Box 2">
          <a:extLst>
            <a:ext uri="{FF2B5EF4-FFF2-40B4-BE49-F238E27FC236}">
              <a16:creationId xmlns:a16="http://schemas.microsoft.com/office/drawing/2014/main" id="{D2B5E523-F856-43A1-86BB-C082444E5DB3}"/>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47" name="Text Box 2">
          <a:extLst>
            <a:ext uri="{FF2B5EF4-FFF2-40B4-BE49-F238E27FC236}">
              <a16:creationId xmlns:a16="http://schemas.microsoft.com/office/drawing/2014/main" id="{E0482AB8-CB37-494F-A242-EF5B457A714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48" name="Text Box 2">
          <a:extLst>
            <a:ext uri="{FF2B5EF4-FFF2-40B4-BE49-F238E27FC236}">
              <a16:creationId xmlns:a16="http://schemas.microsoft.com/office/drawing/2014/main" id="{105BBBAD-9718-4ECC-B35F-2DBE8FEA456D}"/>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49" name="Text Box 2">
          <a:extLst>
            <a:ext uri="{FF2B5EF4-FFF2-40B4-BE49-F238E27FC236}">
              <a16:creationId xmlns:a16="http://schemas.microsoft.com/office/drawing/2014/main" id="{2C2472F8-4F34-4991-B48D-F959F162603F}"/>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0" name="Text Box 2">
          <a:extLst>
            <a:ext uri="{FF2B5EF4-FFF2-40B4-BE49-F238E27FC236}">
              <a16:creationId xmlns:a16="http://schemas.microsoft.com/office/drawing/2014/main" id="{BF562F06-CC48-4FC6-8E1F-A473559E750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1" name="Text Box 2">
          <a:extLst>
            <a:ext uri="{FF2B5EF4-FFF2-40B4-BE49-F238E27FC236}">
              <a16:creationId xmlns:a16="http://schemas.microsoft.com/office/drawing/2014/main" id="{5CD46C7A-FA5A-4E59-86E5-ECD0894C2521}"/>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2" name="Text Box 2">
          <a:extLst>
            <a:ext uri="{FF2B5EF4-FFF2-40B4-BE49-F238E27FC236}">
              <a16:creationId xmlns:a16="http://schemas.microsoft.com/office/drawing/2014/main" id="{67049EB3-5F65-4962-8DCC-36FA2C653513}"/>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3" name="Text Box 2">
          <a:extLst>
            <a:ext uri="{FF2B5EF4-FFF2-40B4-BE49-F238E27FC236}">
              <a16:creationId xmlns:a16="http://schemas.microsoft.com/office/drawing/2014/main" id="{1390C1B6-50EE-4337-9A78-B616C8CC2779}"/>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4" name="Text Box 2">
          <a:extLst>
            <a:ext uri="{FF2B5EF4-FFF2-40B4-BE49-F238E27FC236}">
              <a16:creationId xmlns:a16="http://schemas.microsoft.com/office/drawing/2014/main" id="{79C53FDC-9BDF-47CE-8AC3-98E8C913704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5" name="Text Box 2">
          <a:extLst>
            <a:ext uri="{FF2B5EF4-FFF2-40B4-BE49-F238E27FC236}">
              <a16:creationId xmlns:a16="http://schemas.microsoft.com/office/drawing/2014/main" id="{893FF35D-E7CE-49CB-B98D-415CB70DE127}"/>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6" name="Text Box 2">
          <a:extLst>
            <a:ext uri="{FF2B5EF4-FFF2-40B4-BE49-F238E27FC236}">
              <a16:creationId xmlns:a16="http://schemas.microsoft.com/office/drawing/2014/main" id="{C9712D2F-8768-427F-B853-E2B734AD159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7" name="Text Box 2">
          <a:extLst>
            <a:ext uri="{FF2B5EF4-FFF2-40B4-BE49-F238E27FC236}">
              <a16:creationId xmlns:a16="http://schemas.microsoft.com/office/drawing/2014/main" id="{81493216-9196-436A-9BCA-C9F7754EDBC1}"/>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8" name="Text Box 2">
          <a:extLst>
            <a:ext uri="{FF2B5EF4-FFF2-40B4-BE49-F238E27FC236}">
              <a16:creationId xmlns:a16="http://schemas.microsoft.com/office/drawing/2014/main" id="{A6ECEFC9-159B-4A36-B657-31F5268C3A9B}"/>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59" name="Text Box 2">
          <a:extLst>
            <a:ext uri="{FF2B5EF4-FFF2-40B4-BE49-F238E27FC236}">
              <a16:creationId xmlns:a16="http://schemas.microsoft.com/office/drawing/2014/main" id="{371D44CA-A4F5-4075-A32E-B66916B9E525}"/>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0" name="Text Box 2">
          <a:extLst>
            <a:ext uri="{FF2B5EF4-FFF2-40B4-BE49-F238E27FC236}">
              <a16:creationId xmlns:a16="http://schemas.microsoft.com/office/drawing/2014/main" id="{FBAF5A09-DB8E-4A71-90F1-1CFA1F972E00}"/>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1" name="Text Box 2">
          <a:extLst>
            <a:ext uri="{FF2B5EF4-FFF2-40B4-BE49-F238E27FC236}">
              <a16:creationId xmlns:a16="http://schemas.microsoft.com/office/drawing/2014/main" id="{FE6C64DF-9588-4DF4-96AB-2DBEA32A1A50}"/>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2" name="Text Box 2">
          <a:extLst>
            <a:ext uri="{FF2B5EF4-FFF2-40B4-BE49-F238E27FC236}">
              <a16:creationId xmlns:a16="http://schemas.microsoft.com/office/drawing/2014/main" id="{B06BAB42-66BC-4D07-83D8-1CA97F1CC730}"/>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3" name="Text Box 2">
          <a:extLst>
            <a:ext uri="{FF2B5EF4-FFF2-40B4-BE49-F238E27FC236}">
              <a16:creationId xmlns:a16="http://schemas.microsoft.com/office/drawing/2014/main" id="{DDA9618A-8BE1-4662-A16F-7568D15351CC}"/>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4" name="Text Box 2">
          <a:extLst>
            <a:ext uri="{FF2B5EF4-FFF2-40B4-BE49-F238E27FC236}">
              <a16:creationId xmlns:a16="http://schemas.microsoft.com/office/drawing/2014/main" id="{E92BBD98-5568-48BE-BA15-14E6371B6A2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5" name="Text Box 2">
          <a:extLst>
            <a:ext uri="{FF2B5EF4-FFF2-40B4-BE49-F238E27FC236}">
              <a16:creationId xmlns:a16="http://schemas.microsoft.com/office/drawing/2014/main" id="{4EAF62B0-5C08-4318-9E30-8155417E65F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6" name="Text Box 2">
          <a:extLst>
            <a:ext uri="{FF2B5EF4-FFF2-40B4-BE49-F238E27FC236}">
              <a16:creationId xmlns:a16="http://schemas.microsoft.com/office/drawing/2014/main" id="{4FFFC1B5-3633-488A-BD4E-C04EC65DD7F8}"/>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7" name="Text Box 2">
          <a:extLst>
            <a:ext uri="{FF2B5EF4-FFF2-40B4-BE49-F238E27FC236}">
              <a16:creationId xmlns:a16="http://schemas.microsoft.com/office/drawing/2014/main" id="{E836C33D-7015-4D53-867A-102442296F28}"/>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8" name="Text Box 2">
          <a:extLst>
            <a:ext uri="{FF2B5EF4-FFF2-40B4-BE49-F238E27FC236}">
              <a16:creationId xmlns:a16="http://schemas.microsoft.com/office/drawing/2014/main" id="{8E4408F3-372A-431C-9C7C-F5459C28434D}"/>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69" name="Text Box 2">
          <a:extLst>
            <a:ext uri="{FF2B5EF4-FFF2-40B4-BE49-F238E27FC236}">
              <a16:creationId xmlns:a16="http://schemas.microsoft.com/office/drawing/2014/main" id="{AD9CD953-68C0-4CBE-99E5-BD7D7ED31A85}"/>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70" name="Text Box 2">
          <a:extLst>
            <a:ext uri="{FF2B5EF4-FFF2-40B4-BE49-F238E27FC236}">
              <a16:creationId xmlns:a16="http://schemas.microsoft.com/office/drawing/2014/main" id="{6755B674-CDA6-404F-8BB6-A0468367C29D}"/>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71" name="Text Box 2">
          <a:extLst>
            <a:ext uri="{FF2B5EF4-FFF2-40B4-BE49-F238E27FC236}">
              <a16:creationId xmlns:a16="http://schemas.microsoft.com/office/drawing/2014/main" id="{C19590B8-6C3C-4DAF-A326-463FF160BEAE}"/>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6005" cy="162338"/>
    <xdr:sp macro="" textlink="">
      <xdr:nvSpPr>
        <xdr:cNvPr id="2172" name="Text Box 2">
          <a:extLst>
            <a:ext uri="{FF2B5EF4-FFF2-40B4-BE49-F238E27FC236}">
              <a16:creationId xmlns:a16="http://schemas.microsoft.com/office/drawing/2014/main" id="{EF69E175-430F-4E6D-A8C9-656AE769D80F}"/>
            </a:ext>
          </a:extLst>
        </xdr:cNvPr>
        <xdr:cNvSpPr txBox="1">
          <a:spLocks noChangeArrowheads="1"/>
        </xdr:cNvSpPr>
      </xdr:nvSpPr>
      <xdr:spPr bwMode="auto">
        <a:xfrm>
          <a:off x="352425" y="7353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3" name="Text Box 100">
          <a:extLst>
            <a:ext uri="{FF2B5EF4-FFF2-40B4-BE49-F238E27FC236}">
              <a16:creationId xmlns:a16="http://schemas.microsoft.com/office/drawing/2014/main" id="{7867A68B-2CB3-4B57-8B72-0A3AABB66E2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4" name="Text Box 101">
          <a:extLst>
            <a:ext uri="{FF2B5EF4-FFF2-40B4-BE49-F238E27FC236}">
              <a16:creationId xmlns:a16="http://schemas.microsoft.com/office/drawing/2014/main" id="{8A6422A0-009F-4227-AA0C-F40C6AFF0FF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5" name="Text Box 102">
          <a:extLst>
            <a:ext uri="{FF2B5EF4-FFF2-40B4-BE49-F238E27FC236}">
              <a16:creationId xmlns:a16="http://schemas.microsoft.com/office/drawing/2014/main" id="{2475568F-4984-4FAD-87AC-0A837E68F748}"/>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6" name="Text Box 103">
          <a:extLst>
            <a:ext uri="{FF2B5EF4-FFF2-40B4-BE49-F238E27FC236}">
              <a16:creationId xmlns:a16="http://schemas.microsoft.com/office/drawing/2014/main" id="{A0CD000C-FF34-4EEC-BC6A-9B6DD97D791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7" name="Text Box 104">
          <a:extLst>
            <a:ext uri="{FF2B5EF4-FFF2-40B4-BE49-F238E27FC236}">
              <a16:creationId xmlns:a16="http://schemas.microsoft.com/office/drawing/2014/main" id="{5BD189D2-E8E2-4CAA-AA9C-BFC9D9246F0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8" name="Text Box 105">
          <a:extLst>
            <a:ext uri="{FF2B5EF4-FFF2-40B4-BE49-F238E27FC236}">
              <a16:creationId xmlns:a16="http://schemas.microsoft.com/office/drawing/2014/main" id="{B6C423A8-1434-448F-8FA0-2229705C3CE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79" name="Text Box 106">
          <a:extLst>
            <a:ext uri="{FF2B5EF4-FFF2-40B4-BE49-F238E27FC236}">
              <a16:creationId xmlns:a16="http://schemas.microsoft.com/office/drawing/2014/main" id="{35D5C757-5A5B-4522-B9DD-1EED46C3655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0" name="Text Box 107">
          <a:extLst>
            <a:ext uri="{FF2B5EF4-FFF2-40B4-BE49-F238E27FC236}">
              <a16:creationId xmlns:a16="http://schemas.microsoft.com/office/drawing/2014/main" id="{5623EFA7-45D2-4CE6-8395-BB01D7806BE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1" name="Text Box 108">
          <a:extLst>
            <a:ext uri="{FF2B5EF4-FFF2-40B4-BE49-F238E27FC236}">
              <a16:creationId xmlns:a16="http://schemas.microsoft.com/office/drawing/2014/main" id="{DE307D20-FF7A-40E6-86D4-F293063DDDB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2" name="Text Box 109">
          <a:extLst>
            <a:ext uri="{FF2B5EF4-FFF2-40B4-BE49-F238E27FC236}">
              <a16:creationId xmlns:a16="http://schemas.microsoft.com/office/drawing/2014/main" id="{EBEDE62D-0D6D-48F9-B666-56B1ADEEFCAD}"/>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3" name="Text Box 2">
          <a:extLst>
            <a:ext uri="{FF2B5EF4-FFF2-40B4-BE49-F238E27FC236}">
              <a16:creationId xmlns:a16="http://schemas.microsoft.com/office/drawing/2014/main" id="{1FEF7838-DC9F-4668-8AD3-EDE974F2030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4" name="Text Box 2">
          <a:extLst>
            <a:ext uri="{FF2B5EF4-FFF2-40B4-BE49-F238E27FC236}">
              <a16:creationId xmlns:a16="http://schemas.microsoft.com/office/drawing/2014/main" id="{542786C3-F503-46F6-80E2-A6A7AB97ACE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5" name="Text Box 2">
          <a:extLst>
            <a:ext uri="{FF2B5EF4-FFF2-40B4-BE49-F238E27FC236}">
              <a16:creationId xmlns:a16="http://schemas.microsoft.com/office/drawing/2014/main" id="{573EFA3B-1B8D-4B8E-BF84-8FE7AD07E93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6" name="Text Box 2">
          <a:extLst>
            <a:ext uri="{FF2B5EF4-FFF2-40B4-BE49-F238E27FC236}">
              <a16:creationId xmlns:a16="http://schemas.microsoft.com/office/drawing/2014/main" id="{2380E11B-5CBD-43AC-BB0C-3FC8337BF91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7" name="Text Box 2">
          <a:extLst>
            <a:ext uri="{FF2B5EF4-FFF2-40B4-BE49-F238E27FC236}">
              <a16:creationId xmlns:a16="http://schemas.microsoft.com/office/drawing/2014/main" id="{291D750B-C0BB-474E-B81E-1E754E884CB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8" name="Text Box 2">
          <a:extLst>
            <a:ext uri="{FF2B5EF4-FFF2-40B4-BE49-F238E27FC236}">
              <a16:creationId xmlns:a16="http://schemas.microsoft.com/office/drawing/2014/main" id="{92A87AF3-3C3D-4C95-BFE1-7E72044345E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89" name="Text Box 2">
          <a:extLst>
            <a:ext uri="{FF2B5EF4-FFF2-40B4-BE49-F238E27FC236}">
              <a16:creationId xmlns:a16="http://schemas.microsoft.com/office/drawing/2014/main" id="{55F8C561-78B8-45CE-AFE2-41EFEC39607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90" name="Text Box 2">
          <a:extLst>
            <a:ext uri="{FF2B5EF4-FFF2-40B4-BE49-F238E27FC236}">
              <a16:creationId xmlns:a16="http://schemas.microsoft.com/office/drawing/2014/main" id="{C69F5877-30B5-44C1-8802-90D49F9943E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91" name="Text Box 2">
          <a:extLst>
            <a:ext uri="{FF2B5EF4-FFF2-40B4-BE49-F238E27FC236}">
              <a16:creationId xmlns:a16="http://schemas.microsoft.com/office/drawing/2014/main" id="{E1A0CD2B-19FD-41E7-958E-40B11EFE20A4}"/>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44</xdr:row>
      <xdr:rowOff>0</xdr:rowOff>
    </xdr:from>
    <xdr:ext cx="18490" cy="161924"/>
    <xdr:sp macro="" textlink="">
      <xdr:nvSpPr>
        <xdr:cNvPr id="2192" name="Text Box 2">
          <a:extLst>
            <a:ext uri="{FF2B5EF4-FFF2-40B4-BE49-F238E27FC236}">
              <a16:creationId xmlns:a16="http://schemas.microsoft.com/office/drawing/2014/main" id="{AA1BD80E-165E-4FFF-8CA6-A29CAB4B1B1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3" name="Text Box 2">
          <a:extLst>
            <a:ext uri="{FF2B5EF4-FFF2-40B4-BE49-F238E27FC236}">
              <a16:creationId xmlns:a16="http://schemas.microsoft.com/office/drawing/2014/main" id="{2F45855D-C64B-4B33-AE2B-4F1025E86BD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4" name="Text Box 2">
          <a:extLst>
            <a:ext uri="{FF2B5EF4-FFF2-40B4-BE49-F238E27FC236}">
              <a16:creationId xmlns:a16="http://schemas.microsoft.com/office/drawing/2014/main" id="{2CC1737F-5944-4CE8-B28A-0A1F49A0C06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5" name="Text Box 2">
          <a:extLst>
            <a:ext uri="{FF2B5EF4-FFF2-40B4-BE49-F238E27FC236}">
              <a16:creationId xmlns:a16="http://schemas.microsoft.com/office/drawing/2014/main" id="{AFCA76E2-8300-4069-ABBF-6CDD375EB0B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6" name="Text Box 2">
          <a:extLst>
            <a:ext uri="{FF2B5EF4-FFF2-40B4-BE49-F238E27FC236}">
              <a16:creationId xmlns:a16="http://schemas.microsoft.com/office/drawing/2014/main" id="{F3EC8338-52A0-42CC-8566-7FB01DB28ED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7" name="Text Box 2">
          <a:extLst>
            <a:ext uri="{FF2B5EF4-FFF2-40B4-BE49-F238E27FC236}">
              <a16:creationId xmlns:a16="http://schemas.microsoft.com/office/drawing/2014/main" id="{2CDBC9A0-21C5-4300-A2D8-C287485B404E}"/>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8" name="Text Box 2">
          <a:extLst>
            <a:ext uri="{FF2B5EF4-FFF2-40B4-BE49-F238E27FC236}">
              <a16:creationId xmlns:a16="http://schemas.microsoft.com/office/drawing/2014/main" id="{5024BEAC-0F38-4D7B-9D8C-9C4DD536B1E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199" name="Text Box 2">
          <a:extLst>
            <a:ext uri="{FF2B5EF4-FFF2-40B4-BE49-F238E27FC236}">
              <a16:creationId xmlns:a16="http://schemas.microsoft.com/office/drawing/2014/main" id="{523C8824-262B-426A-9DE8-2084672C5C1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0" name="Text Box 2">
          <a:extLst>
            <a:ext uri="{FF2B5EF4-FFF2-40B4-BE49-F238E27FC236}">
              <a16:creationId xmlns:a16="http://schemas.microsoft.com/office/drawing/2014/main" id="{467939B3-DB28-4389-9F69-838900A0313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1" name="Text Box 2">
          <a:extLst>
            <a:ext uri="{FF2B5EF4-FFF2-40B4-BE49-F238E27FC236}">
              <a16:creationId xmlns:a16="http://schemas.microsoft.com/office/drawing/2014/main" id="{22C839B9-2561-4A32-A97D-802A2379081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2" name="Text Box 2">
          <a:extLst>
            <a:ext uri="{FF2B5EF4-FFF2-40B4-BE49-F238E27FC236}">
              <a16:creationId xmlns:a16="http://schemas.microsoft.com/office/drawing/2014/main" id="{01349A60-2481-49C1-A076-5B9B8C145C0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3" name="Text Box 2">
          <a:extLst>
            <a:ext uri="{FF2B5EF4-FFF2-40B4-BE49-F238E27FC236}">
              <a16:creationId xmlns:a16="http://schemas.microsoft.com/office/drawing/2014/main" id="{B7766F0A-8FBF-483E-B799-2EC5E31B947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4" name="Text Box 2">
          <a:extLst>
            <a:ext uri="{FF2B5EF4-FFF2-40B4-BE49-F238E27FC236}">
              <a16:creationId xmlns:a16="http://schemas.microsoft.com/office/drawing/2014/main" id="{944E33DC-5D52-4471-93FB-F6E763CADBB1}"/>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5" name="Text Box 2">
          <a:extLst>
            <a:ext uri="{FF2B5EF4-FFF2-40B4-BE49-F238E27FC236}">
              <a16:creationId xmlns:a16="http://schemas.microsoft.com/office/drawing/2014/main" id="{BFC5D8AB-3393-43A2-92E6-8065E77187A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6" name="Text Box 2">
          <a:extLst>
            <a:ext uri="{FF2B5EF4-FFF2-40B4-BE49-F238E27FC236}">
              <a16:creationId xmlns:a16="http://schemas.microsoft.com/office/drawing/2014/main" id="{F8C5BF23-25E3-4E06-90AA-49EE92C8F6E3}"/>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7" name="Text Box 2">
          <a:extLst>
            <a:ext uri="{FF2B5EF4-FFF2-40B4-BE49-F238E27FC236}">
              <a16:creationId xmlns:a16="http://schemas.microsoft.com/office/drawing/2014/main" id="{6E48FD98-14AD-402E-8674-4FCB851B9C65}"/>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8" name="Text Box 2">
          <a:extLst>
            <a:ext uri="{FF2B5EF4-FFF2-40B4-BE49-F238E27FC236}">
              <a16:creationId xmlns:a16="http://schemas.microsoft.com/office/drawing/2014/main" id="{E258E483-0F53-4E39-8CE7-B47ECCD381E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09" name="Text Box 2">
          <a:extLst>
            <a:ext uri="{FF2B5EF4-FFF2-40B4-BE49-F238E27FC236}">
              <a16:creationId xmlns:a16="http://schemas.microsoft.com/office/drawing/2014/main" id="{67DE10B4-DA63-43EF-88AA-F12F2F91950B}"/>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0" name="Text Box 2">
          <a:extLst>
            <a:ext uri="{FF2B5EF4-FFF2-40B4-BE49-F238E27FC236}">
              <a16:creationId xmlns:a16="http://schemas.microsoft.com/office/drawing/2014/main" id="{94D2173A-34ED-47D4-B108-71083B484446}"/>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1" name="Text Box 2">
          <a:extLst>
            <a:ext uri="{FF2B5EF4-FFF2-40B4-BE49-F238E27FC236}">
              <a16:creationId xmlns:a16="http://schemas.microsoft.com/office/drawing/2014/main" id="{53166C2D-D08D-4CC2-9F44-0D639922A102}"/>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2" name="Text Box 2">
          <a:extLst>
            <a:ext uri="{FF2B5EF4-FFF2-40B4-BE49-F238E27FC236}">
              <a16:creationId xmlns:a16="http://schemas.microsoft.com/office/drawing/2014/main" id="{FF8A0CDC-3FD1-46A8-B417-568D525DD810}"/>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3" name="Text Box 2">
          <a:extLst>
            <a:ext uri="{FF2B5EF4-FFF2-40B4-BE49-F238E27FC236}">
              <a16:creationId xmlns:a16="http://schemas.microsoft.com/office/drawing/2014/main" id="{65798726-E2B9-4BAD-BB67-59926A85D9E7}"/>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4" name="Text Box 2">
          <a:extLst>
            <a:ext uri="{FF2B5EF4-FFF2-40B4-BE49-F238E27FC236}">
              <a16:creationId xmlns:a16="http://schemas.microsoft.com/office/drawing/2014/main" id="{25F8ACCA-4881-43E9-8881-0D4462A0132A}"/>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5" name="Text Box 2">
          <a:extLst>
            <a:ext uri="{FF2B5EF4-FFF2-40B4-BE49-F238E27FC236}">
              <a16:creationId xmlns:a16="http://schemas.microsoft.com/office/drawing/2014/main" id="{EC926EC5-3C1D-47D2-AFC4-6A0698017B4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6" name="Text Box 2">
          <a:extLst>
            <a:ext uri="{FF2B5EF4-FFF2-40B4-BE49-F238E27FC236}">
              <a16:creationId xmlns:a16="http://schemas.microsoft.com/office/drawing/2014/main" id="{B06BD165-AD73-4C46-A7A4-93922998EE6F}"/>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7" name="Text Box 2">
          <a:extLst>
            <a:ext uri="{FF2B5EF4-FFF2-40B4-BE49-F238E27FC236}">
              <a16:creationId xmlns:a16="http://schemas.microsoft.com/office/drawing/2014/main" id="{6E943E48-5A9A-4274-9021-33D3EE645CC9}"/>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44</xdr:row>
      <xdr:rowOff>0</xdr:rowOff>
    </xdr:from>
    <xdr:ext cx="18490" cy="161924"/>
    <xdr:sp macro="" textlink="">
      <xdr:nvSpPr>
        <xdr:cNvPr id="2218" name="Text Box 2">
          <a:extLst>
            <a:ext uri="{FF2B5EF4-FFF2-40B4-BE49-F238E27FC236}">
              <a16:creationId xmlns:a16="http://schemas.microsoft.com/office/drawing/2014/main" id="{43F8D784-B0B9-4223-9403-D6D3399AC10C}"/>
            </a:ext>
          </a:extLst>
        </xdr:cNvPr>
        <xdr:cNvSpPr txBox="1">
          <a:spLocks noChangeArrowheads="1"/>
        </xdr:cNvSpPr>
      </xdr:nvSpPr>
      <xdr:spPr bwMode="auto">
        <a:xfrm>
          <a:off x="352425" y="7353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19" name="Text Box 2">
          <a:extLst>
            <a:ext uri="{FF2B5EF4-FFF2-40B4-BE49-F238E27FC236}">
              <a16:creationId xmlns:a16="http://schemas.microsoft.com/office/drawing/2014/main" id="{DAEF2324-24A8-4C60-9CEC-442F020C8AF4}"/>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0" name="Text Box 2">
          <a:extLst>
            <a:ext uri="{FF2B5EF4-FFF2-40B4-BE49-F238E27FC236}">
              <a16:creationId xmlns:a16="http://schemas.microsoft.com/office/drawing/2014/main" id="{FD7D654C-CF4F-41D9-BB29-3B57115D441D}"/>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1" name="Text Box 2">
          <a:extLst>
            <a:ext uri="{FF2B5EF4-FFF2-40B4-BE49-F238E27FC236}">
              <a16:creationId xmlns:a16="http://schemas.microsoft.com/office/drawing/2014/main" id="{3F522DED-4DB0-489B-8E5C-A4C2B263BC60}"/>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2" name="Text Box 2">
          <a:extLst>
            <a:ext uri="{FF2B5EF4-FFF2-40B4-BE49-F238E27FC236}">
              <a16:creationId xmlns:a16="http://schemas.microsoft.com/office/drawing/2014/main" id="{7D47FF76-C12B-48D0-84A2-E669ECC702F8}"/>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3" name="Text Box 2">
          <a:extLst>
            <a:ext uri="{FF2B5EF4-FFF2-40B4-BE49-F238E27FC236}">
              <a16:creationId xmlns:a16="http://schemas.microsoft.com/office/drawing/2014/main" id="{EA94C458-04E7-422B-B986-5CE8996282F9}"/>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4" name="Text Box 2">
          <a:extLst>
            <a:ext uri="{FF2B5EF4-FFF2-40B4-BE49-F238E27FC236}">
              <a16:creationId xmlns:a16="http://schemas.microsoft.com/office/drawing/2014/main" id="{ED5584A6-9F97-4A78-9F34-C57B2DA929B6}"/>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5" name="Text Box 2">
          <a:extLst>
            <a:ext uri="{FF2B5EF4-FFF2-40B4-BE49-F238E27FC236}">
              <a16:creationId xmlns:a16="http://schemas.microsoft.com/office/drawing/2014/main" id="{2AF5D249-282C-4AF2-A3A2-2285EC9C9F4D}"/>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6" name="Text Box 2">
          <a:extLst>
            <a:ext uri="{FF2B5EF4-FFF2-40B4-BE49-F238E27FC236}">
              <a16:creationId xmlns:a16="http://schemas.microsoft.com/office/drawing/2014/main" id="{80A01123-1A18-435B-A89D-17D16BF1421F}"/>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227" name="Text Box 2">
          <a:extLst>
            <a:ext uri="{FF2B5EF4-FFF2-40B4-BE49-F238E27FC236}">
              <a16:creationId xmlns:a16="http://schemas.microsoft.com/office/drawing/2014/main" id="{F3871E1E-8870-433A-A10E-231CA3F042ED}"/>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28" name="Text Box 2">
          <a:extLst>
            <a:ext uri="{FF2B5EF4-FFF2-40B4-BE49-F238E27FC236}">
              <a16:creationId xmlns:a16="http://schemas.microsoft.com/office/drawing/2014/main" id="{316522A1-30F9-432B-802C-F5095E11AC4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29" name="Text Box 2">
          <a:extLst>
            <a:ext uri="{FF2B5EF4-FFF2-40B4-BE49-F238E27FC236}">
              <a16:creationId xmlns:a16="http://schemas.microsoft.com/office/drawing/2014/main" id="{C974D0D1-28D3-4C62-A722-FBE85139150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0" name="Text Box 2">
          <a:extLst>
            <a:ext uri="{FF2B5EF4-FFF2-40B4-BE49-F238E27FC236}">
              <a16:creationId xmlns:a16="http://schemas.microsoft.com/office/drawing/2014/main" id="{F0F3F3EA-CAB6-4B6A-8D8C-CE42D298869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1" name="Text Box 2">
          <a:extLst>
            <a:ext uri="{FF2B5EF4-FFF2-40B4-BE49-F238E27FC236}">
              <a16:creationId xmlns:a16="http://schemas.microsoft.com/office/drawing/2014/main" id="{752EE5EA-C784-47C2-B6F7-C2A5E8158D41}"/>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2" name="Text Box 2">
          <a:extLst>
            <a:ext uri="{FF2B5EF4-FFF2-40B4-BE49-F238E27FC236}">
              <a16:creationId xmlns:a16="http://schemas.microsoft.com/office/drawing/2014/main" id="{2BB01E5E-C2F0-4737-8015-27BB951B66A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3" name="Text Box 2">
          <a:extLst>
            <a:ext uri="{FF2B5EF4-FFF2-40B4-BE49-F238E27FC236}">
              <a16:creationId xmlns:a16="http://schemas.microsoft.com/office/drawing/2014/main" id="{A338C103-9431-42DE-96CC-7FBA1AA02406}"/>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4" name="Text Box 2">
          <a:extLst>
            <a:ext uri="{FF2B5EF4-FFF2-40B4-BE49-F238E27FC236}">
              <a16:creationId xmlns:a16="http://schemas.microsoft.com/office/drawing/2014/main" id="{7F360501-BCA8-4005-BCA4-42962EA301E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5" name="Text Box 2">
          <a:extLst>
            <a:ext uri="{FF2B5EF4-FFF2-40B4-BE49-F238E27FC236}">
              <a16:creationId xmlns:a16="http://schemas.microsoft.com/office/drawing/2014/main" id="{5F6BABDC-8BA2-4A53-BF91-5A5D90FEC8A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6" name="Text Box 2">
          <a:extLst>
            <a:ext uri="{FF2B5EF4-FFF2-40B4-BE49-F238E27FC236}">
              <a16:creationId xmlns:a16="http://schemas.microsoft.com/office/drawing/2014/main" id="{3A909092-4087-475C-BC81-347CFF3060A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37" name="Text Box 2">
          <a:extLst>
            <a:ext uri="{FF2B5EF4-FFF2-40B4-BE49-F238E27FC236}">
              <a16:creationId xmlns:a16="http://schemas.microsoft.com/office/drawing/2014/main" id="{2D4070B3-CBA8-4793-A3A8-7187A578980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38" name="Text Box 2">
          <a:extLst>
            <a:ext uri="{FF2B5EF4-FFF2-40B4-BE49-F238E27FC236}">
              <a16:creationId xmlns:a16="http://schemas.microsoft.com/office/drawing/2014/main" id="{63539838-9690-4C86-934B-E89087928682}"/>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39" name="Text Box 2">
          <a:extLst>
            <a:ext uri="{FF2B5EF4-FFF2-40B4-BE49-F238E27FC236}">
              <a16:creationId xmlns:a16="http://schemas.microsoft.com/office/drawing/2014/main" id="{1B2D760B-7FA4-4AF4-A0D0-4770C9DAAB0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0" name="Text Box 2">
          <a:extLst>
            <a:ext uri="{FF2B5EF4-FFF2-40B4-BE49-F238E27FC236}">
              <a16:creationId xmlns:a16="http://schemas.microsoft.com/office/drawing/2014/main" id="{012EAB4C-4F59-41BB-8C67-81FA64FEB99D}"/>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1" name="Text Box 2">
          <a:extLst>
            <a:ext uri="{FF2B5EF4-FFF2-40B4-BE49-F238E27FC236}">
              <a16:creationId xmlns:a16="http://schemas.microsoft.com/office/drawing/2014/main" id="{CD4504CF-AB46-4059-B16B-AAA19DBCBA95}"/>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2" name="Text Box 2">
          <a:extLst>
            <a:ext uri="{FF2B5EF4-FFF2-40B4-BE49-F238E27FC236}">
              <a16:creationId xmlns:a16="http://schemas.microsoft.com/office/drawing/2014/main" id="{19AAA8BE-9242-4645-AA24-2F5A9B4370B5}"/>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3" name="Text Box 2">
          <a:extLst>
            <a:ext uri="{FF2B5EF4-FFF2-40B4-BE49-F238E27FC236}">
              <a16:creationId xmlns:a16="http://schemas.microsoft.com/office/drawing/2014/main" id="{A5493DF0-277C-4BC4-A473-FA514085D8B0}"/>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4" name="Text Box 2">
          <a:extLst>
            <a:ext uri="{FF2B5EF4-FFF2-40B4-BE49-F238E27FC236}">
              <a16:creationId xmlns:a16="http://schemas.microsoft.com/office/drawing/2014/main" id="{31B870F9-5045-4C3A-B9F8-1571F047E3E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5" name="Text Box 2">
          <a:extLst>
            <a:ext uri="{FF2B5EF4-FFF2-40B4-BE49-F238E27FC236}">
              <a16:creationId xmlns:a16="http://schemas.microsoft.com/office/drawing/2014/main" id="{1440D366-F5B7-49EC-945F-0B6D07824D5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6" name="Text Box 2">
          <a:extLst>
            <a:ext uri="{FF2B5EF4-FFF2-40B4-BE49-F238E27FC236}">
              <a16:creationId xmlns:a16="http://schemas.microsoft.com/office/drawing/2014/main" id="{26706BEA-47F2-44D6-9670-825BCDD5693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247" name="Text Box 2">
          <a:extLst>
            <a:ext uri="{FF2B5EF4-FFF2-40B4-BE49-F238E27FC236}">
              <a16:creationId xmlns:a16="http://schemas.microsoft.com/office/drawing/2014/main" id="{267BEDE2-BF1F-4221-897B-0261E26B3A50}"/>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48" name="Text Box 2">
          <a:extLst>
            <a:ext uri="{FF2B5EF4-FFF2-40B4-BE49-F238E27FC236}">
              <a16:creationId xmlns:a16="http://schemas.microsoft.com/office/drawing/2014/main" id="{219CC512-3188-4061-A6C7-656893BA180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49" name="Text Box 2">
          <a:extLst>
            <a:ext uri="{FF2B5EF4-FFF2-40B4-BE49-F238E27FC236}">
              <a16:creationId xmlns:a16="http://schemas.microsoft.com/office/drawing/2014/main" id="{8E11CF83-837A-461C-8FF2-63A644A0DA6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0" name="Text Box 2">
          <a:extLst>
            <a:ext uri="{FF2B5EF4-FFF2-40B4-BE49-F238E27FC236}">
              <a16:creationId xmlns:a16="http://schemas.microsoft.com/office/drawing/2014/main" id="{1BFDA5C5-8DE9-420D-85B7-4A03C9D9902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1" name="Text Box 2">
          <a:extLst>
            <a:ext uri="{FF2B5EF4-FFF2-40B4-BE49-F238E27FC236}">
              <a16:creationId xmlns:a16="http://schemas.microsoft.com/office/drawing/2014/main" id="{B52A7F64-328A-40A6-9E6B-7EFD25BF082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2" name="Text Box 2">
          <a:extLst>
            <a:ext uri="{FF2B5EF4-FFF2-40B4-BE49-F238E27FC236}">
              <a16:creationId xmlns:a16="http://schemas.microsoft.com/office/drawing/2014/main" id="{3CE111F3-62CB-4C5C-9808-1759EFCE38E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3" name="Text Box 2">
          <a:extLst>
            <a:ext uri="{FF2B5EF4-FFF2-40B4-BE49-F238E27FC236}">
              <a16:creationId xmlns:a16="http://schemas.microsoft.com/office/drawing/2014/main" id="{3BFF212C-D3CB-4CB3-B0FF-E0AB7A0626C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4" name="Text Box 2">
          <a:extLst>
            <a:ext uri="{FF2B5EF4-FFF2-40B4-BE49-F238E27FC236}">
              <a16:creationId xmlns:a16="http://schemas.microsoft.com/office/drawing/2014/main" id="{AAF314DF-49A7-4B77-A7E6-F0D01218898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5" name="Text Box 2">
          <a:extLst>
            <a:ext uri="{FF2B5EF4-FFF2-40B4-BE49-F238E27FC236}">
              <a16:creationId xmlns:a16="http://schemas.microsoft.com/office/drawing/2014/main" id="{5141998E-A3D2-48BE-A961-D6BBB0218C9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6" name="Text Box 2">
          <a:extLst>
            <a:ext uri="{FF2B5EF4-FFF2-40B4-BE49-F238E27FC236}">
              <a16:creationId xmlns:a16="http://schemas.microsoft.com/office/drawing/2014/main" id="{1214A0C7-072D-4FCC-B6D2-BAB2172FAA3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257" name="Text Box 2">
          <a:extLst>
            <a:ext uri="{FF2B5EF4-FFF2-40B4-BE49-F238E27FC236}">
              <a16:creationId xmlns:a16="http://schemas.microsoft.com/office/drawing/2014/main" id="{0211ABD8-4B55-40A8-82CC-1E9147751124}"/>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58" name="Text Box 100">
          <a:extLst>
            <a:ext uri="{FF2B5EF4-FFF2-40B4-BE49-F238E27FC236}">
              <a16:creationId xmlns:a16="http://schemas.microsoft.com/office/drawing/2014/main" id="{67027ECA-BC2A-455A-A3FA-CA6FC81BEF4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59" name="Text Box 101">
          <a:extLst>
            <a:ext uri="{FF2B5EF4-FFF2-40B4-BE49-F238E27FC236}">
              <a16:creationId xmlns:a16="http://schemas.microsoft.com/office/drawing/2014/main" id="{5494EC14-BD5A-4047-91FD-5454C1EC22B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0" name="Text Box 102">
          <a:extLst>
            <a:ext uri="{FF2B5EF4-FFF2-40B4-BE49-F238E27FC236}">
              <a16:creationId xmlns:a16="http://schemas.microsoft.com/office/drawing/2014/main" id="{138777C2-41E5-49EB-A14F-F6CB58A816B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1" name="Text Box 103">
          <a:extLst>
            <a:ext uri="{FF2B5EF4-FFF2-40B4-BE49-F238E27FC236}">
              <a16:creationId xmlns:a16="http://schemas.microsoft.com/office/drawing/2014/main" id="{B96E5A9B-4040-4794-BE50-B583F3138B8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2" name="Text Box 104">
          <a:extLst>
            <a:ext uri="{FF2B5EF4-FFF2-40B4-BE49-F238E27FC236}">
              <a16:creationId xmlns:a16="http://schemas.microsoft.com/office/drawing/2014/main" id="{9A52BB83-895F-46E6-9079-78B38F12381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3" name="Text Box 105">
          <a:extLst>
            <a:ext uri="{FF2B5EF4-FFF2-40B4-BE49-F238E27FC236}">
              <a16:creationId xmlns:a16="http://schemas.microsoft.com/office/drawing/2014/main" id="{93EB39AD-1521-4820-9CA5-F288A698CA2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4" name="Text Box 106">
          <a:extLst>
            <a:ext uri="{FF2B5EF4-FFF2-40B4-BE49-F238E27FC236}">
              <a16:creationId xmlns:a16="http://schemas.microsoft.com/office/drawing/2014/main" id="{37443754-B850-47A4-B12B-20B6D68E9E9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5" name="Text Box 107">
          <a:extLst>
            <a:ext uri="{FF2B5EF4-FFF2-40B4-BE49-F238E27FC236}">
              <a16:creationId xmlns:a16="http://schemas.microsoft.com/office/drawing/2014/main" id="{C78999FE-9CBC-452C-8D0A-85CFD5B76EE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6" name="Text Box 108">
          <a:extLst>
            <a:ext uri="{FF2B5EF4-FFF2-40B4-BE49-F238E27FC236}">
              <a16:creationId xmlns:a16="http://schemas.microsoft.com/office/drawing/2014/main" id="{025619CA-ADE2-4DDF-A2C4-1FABD802A12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7" name="Text Box 109">
          <a:extLst>
            <a:ext uri="{FF2B5EF4-FFF2-40B4-BE49-F238E27FC236}">
              <a16:creationId xmlns:a16="http://schemas.microsoft.com/office/drawing/2014/main" id="{A1A274AB-2077-469B-B26D-506D6948274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8" name="Text Box 2">
          <a:extLst>
            <a:ext uri="{FF2B5EF4-FFF2-40B4-BE49-F238E27FC236}">
              <a16:creationId xmlns:a16="http://schemas.microsoft.com/office/drawing/2014/main" id="{B844E7D1-B3D3-4AFD-83E1-1E911EAF33F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69" name="Text Box 2">
          <a:extLst>
            <a:ext uri="{FF2B5EF4-FFF2-40B4-BE49-F238E27FC236}">
              <a16:creationId xmlns:a16="http://schemas.microsoft.com/office/drawing/2014/main" id="{9D4FFDD9-E4E3-419E-A6D0-7EBF88A5C19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0" name="Text Box 2">
          <a:extLst>
            <a:ext uri="{FF2B5EF4-FFF2-40B4-BE49-F238E27FC236}">
              <a16:creationId xmlns:a16="http://schemas.microsoft.com/office/drawing/2014/main" id="{8D01CF9D-AF6B-44E8-9C89-4FF5B8F49C6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1" name="Text Box 2">
          <a:extLst>
            <a:ext uri="{FF2B5EF4-FFF2-40B4-BE49-F238E27FC236}">
              <a16:creationId xmlns:a16="http://schemas.microsoft.com/office/drawing/2014/main" id="{F23E9BF2-DAF1-4D02-9BEF-636C33F27F1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2" name="Text Box 2">
          <a:extLst>
            <a:ext uri="{FF2B5EF4-FFF2-40B4-BE49-F238E27FC236}">
              <a16:creationId xmlns:a16="http://schemas.microsoft.com/office/drawing/2014/main" id="{9F1B74DF-3852-4AE6-9DC0-6D67779D158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3" name="Text Box 2">
          <a:extLst>
            <a:ext uri="{FF2B5EF4-FFF2-40B4-BE49-F238E27FC236}">
              <a16:creationId xmlns:a16="http://schemas.microsoft.com/office/drawing/2014/main" id="{82FE0900-5691-45F8-B8A2-97793ED526A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4" name="Text Box 2">
          <a:extLst>
            <a:ext uri="{FF2B5EF4-FFF2-40B4-BE49-F238E27FC236}">
              <a16:creationId xmlns:a16="http://schemas.microsoft.com/office/drawing/2014/main" id="{5E6F8FC8-69EA-4881-815E-249675F511E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5" name="Text Box 2">
          <a:extLst>
            <a:ext uri="{FF2B5EF4-FFF2-40B4-BE49-F238E27FC236}">
              <a16:creationId xmlns:a16="http://schemas.microsoft.com/office/drawing/2014/main" id="{0B5ADA8C-0878-402E-87D5-BA7D63D62AE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6" name="Text Box 2">
          <a:extLst>
            <a:ext uri="{FF2B5EF4-FFF2-40B4-BE49-F238E27FC236}">
              <a16:creationId xmlns:a16="http://schemas.microsoft.com/office/drawing/2014/main" id="{5602E7EA-8493-4DBF-B2E2-77E0A61A3AC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277" name="Text Box 2">
          <a:extLst>
            <a:ext uri="{FF2B5EF4-FFF2-40B4-BE49-F238E27FC236}">
              <a16:creationId xmlns:a16="http://schemas.microsoft.com/office/drawing/2014/main" id="{E3FDD72B-D2F6-44B7-AAF5-E4CBEA3DE86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78" name="Text Box 2">
          <a:extLst>
            <a:ext uri="{FF2B5EF4-FFF2-40B4-BE49-F238E27FC236}">
              <a16:creationId xmlns:a16="http://schemas.microsoft.com/office/drawing/2014/main" id="{4738AF1D-DC51-4664-816A-E3D0F84EC2E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79" name="Text Box 2">
          <a:extLst>
            <a:ext uri="{FF2B5EF4-FFF2-40B4-BE49-F238E27FC236}">
              <a16:creationId xmlns:a16="http://schemas.microsoft.com/office/drawing/2014/main" id="{C924C39C-FC2F-42AD-B733-16749F2F404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0" name="Text Box 2">
          <a:extLst>
            <a:ext uri="{FF2B5EF4-FFF2-40B4-BE49-F238E27FC236}">
              <a16:creationId xmlns:a16="http://schemas.microsoft.com/office/drawing/2014/main" id="{4BFE489F-57EE-4CE0-882E-DFEFE72C92C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1" name="Text Box 2">
          <a:extLst>
            <a:ext uri="{FF2B5EF4-FFF2-40B4-BE49-F238E27FC236}">
              <a16:creationId xmlns:a16="http://schemas.microsoft.com/office/drawing/2014/main" id="{14B2B1BB-E4FC-4ABA-8776-0D5CE71E74AF}"/>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2" name="Text Box 2">
          <a:extLst>
            <a:ext uri="{FF2B5EF4-FFF2-40B4-BE49-F238E27FC236}">
              <a16:creationId xmlns:a16="http://schemas.microsoft.com/office/drawing/2014/main" id="{5443405D-0CED-4557-AE2B-E634547F385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3" name="Text Box 2">
          <a:extLst>
            <a:ext uri="{FF2B5EF4-FFF2-40B4-BE49-F238E27FC236}">
              <a16:creationId xmlns:a16="http://schemas.microsoft.com/office/drawing/2014/main" id="{DED53EB6-CD1A-414B-AF16-72911546244A}"/>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4" name="Text Box 2">
          <a:extLst>
            <a:ext uri="{FF2B5EF4-FFF2-40B4-BE49-F238E27FC236}">
              <a16:creationId xmlns:a16="http://schemas.microsoft.com/office/drawing/2014/main" id="{AC1BE17C-D77C-46E2-BFFE-D45A8B0958D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5" name="Text Box 2">
          <a:extLst>
            <a:ext uri="{FF2B5EF4-FFF2-40B4-BE49-F238E27FC236}">
              <a16:creationId xmlns:a16="http://schemas.microsoft.com/office/drawing/2014/main" id="{CE57615E-6E09-4F4C-9645-FE0566E7FAE5}"/>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6" name="Text Box 2">
          <a:extLst>
            <a:ext uri="{FF2B5EF4-FFF2-40B4-BE49-F238E27FC236}">
              <a16:creationId xmlns:a16="http://schemas.microsoft.com/office/drawing/2014/main" id="{354ABCBA-1FC7-448C-971E-B8E9BA865E89}"/>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87" name="Text Box 2">
          <a:extLst>
            <a:ext uri="{FF2B5EF4-FFF2-40B4-BE49-F238E27FC236}">
              <a16:creationId xmlns:a16="http://schemas.microsoft.com/office/drawing/2014/main" id="{00D6DEEB-6CE1-4857-8DBB-C1748A86BC95}"/>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88" name="Text Box 2">
          <a:extLst>
            <a:ext uri="{FF2B5EF4-FFF2-40B4-BE49-F238E27FC236}">
              <a16:creationId xmlns:a16="http://schemas.microsoft.com/office/drawing/2014/main" id="{6B7332BA-1A4F-4DC8-8E5B-E51D57D7C77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89" name="Text Box 2">
          <a:extLst>
            <a:ext uri="{FF2B5EF4-FFF2-40B4-BE49-F238E27FC236}">
              <a16:creationId xmlns:a16="http://schemas.microsoft.com/office/drawing/2014/main" id="{AADF59BC-3A5F-4565-A7AC-8676090BC69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0" name="Text Box 2">
          <a:extLst>
            <a:ext uri="{FF2B5EF4-FFF2-40B4-BE49-F238E27FC236}">
              <a16:creationId xmlns:a16="http://schemas.microsoft.com/office/drawing/2014/main" id="{22E54F55-CFFA-437B-8187-52562CECC7F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1" name="Text Box 2">
          <a:extLst>
            <a:ext uri="{FF2B5EF4-FFF2-40B4-BE49-F238E27FC236}">
              <a16:creationId xmlns:a16="http://schemas.microsoft.com/office/drawing/2014/main" id="{589EBC62-30F3-485B-BBE1-4DB9BD18695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2" name="Text Box 2">
          <a:extLst>
            <a:ext uri="{FF2B5EF4-FFF2-40B4-BE49-F238E27FC236}">
              <a16:creationId xmlns:a16="http://schemas.microsoft.com/office/drawing/2014/main" id="{7C09E96F-4CBB-40C8-9CB3-56E19529AF6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3" name="Text Box 2">
          <a:extLst>
            <a:ext uri="{FF2B5EF4-FFF2-40B4-BE49-F238E27FC236}">
              <a16:creationId xmlns:a16="http://schemas.microsoft.com/office/drawing/2014/main" id="{CE05FEFF-07F7-44AF-9F69-F51E011A11D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4" name="Text Box 2">
          <a:extLst>
            <a:ext uri="{FF2B5EF4-FFF2-40B4-BE49-F238E27FC236}">
              <a16:creationId xmlns:a16="http://schemas.microsoft.com/office/drawing/2014/main" id="{5A4F59EE-2E85-41C1-9653-2082C7B27C6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5" name="Text Box 2">
          <a:extLst>
            <a:ext uri="{FF2B5EF4-FFF2-40B4-BE49-F238E27FC236}">
              <a16:creationId xmlns:a16="http://schemas.microsoft.com/office/drawing/2014/main" id="{195D8688-CEB4-4733-B6B5-D4D43343F68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6" name="Text Box 2">
          <a:extLst>
            <a:ext uri="{FF2B5EF4-FFF2-40B4-BE49-F238E27FC236}">
              <a16:creationId xmlns:a16="http://schemas.microsoft.com/office/drawing/2014/main" id="{876F0E06-2FFB-4C6C-BEF7-A885E0CDF8B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297" name="Text Box 2">
          <a:extLst>
            <a:ext uri="{FF2B5EF4-FFF2-40B4-BE49-F238E27FC236}">
              <a16:creationId xmlns:a16="http://schemas.microsoft.com/office/drawing/2014/main" id="{F913A102-FF61-4C6B-A698-53E6F3357D6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98" name="Text Box 2">
          <a:extLst>
            <a:ext uri="{FF2B5EF4-FFF2-40B4-BE49-F238E27FC236}">
              <a16:creationId xmlns:a16="http://schemas.microsoft.com/office/drawing/2014/main" id="{6DF15C39-D8D3-4D40-B1AA-5A3C54C1427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299" name="Text Box 2">
          <a:extLst>
            <a:ext uri="{FF2B5EF4-FFF2-40B4-BE49-F238E27FC236}">
              <a16:creationId xmlns:a16="http://schemas.microsoft.com/office/drawing/2014/main" id="{370F39CC-888D-4CB8-AB95-38B7C04CADD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0" name="Text Box 2">
          <a:extLst>
            <a:ext uri="{FF2B5EF4-FFF2-40B4-BE49-F238E27FC236}">
              <a16:creationId xmlns:a16="http://schemas.microsoft.com/office/drawing/2014/main" id="{87695065-622E-4393-A085-CD7AEE17636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1" name="Text Box 2">
          <a:extLst>
            <a:ext uri="{FF2B5EF4-FFF2-40B4-BE49-F238E27FC236}">
              <a16:creationId xmlns:a16="http://schemas.microsoft.com/office/drawing/2014/main" id="{40E521F5-A284-4900-AB21-62C13405134A}"/>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2" name="Text Box 2">
          <a:extLst>
            <a:ext uri="{FF2B5EF4-FFF2-40B4-BE49-F238E27FC236}">
              <a16:creationId xmlns:a16="http://schemas.microsoft.com/office/drawing/2014/main" id="{A83C9562-EF07-40BB-B949-4DAA2E51348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3" name="Text Box 2">
          <a:extLst>
            <a:ext uri="{FF2B5EF4-FFF2-40B4-BE49-F238E27FC236}">
              <a16:creationId xmlns:a16="http://schemas.microsoft.com/office/drawing/2014/main" id="{1F506846-D16B-4075-BD3A-E8C991B0D05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4" name="Text Box 2">
          <a:extLst>
            <a:ext uri="{FF2B5EF4-FFF2-40B4-BE49-F238E27FC236}">
              <a16:creationId xmlns:a16="http://schemas.microsoft.com/office/drawing/2014/main" id="{488335EB-A991-4A71-9858-B116D189F72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5" name="Text Box 2">
          <a:extLst>
            <a:ext uri="{FF2B5EF4-FFF2-40B4-BE49-F238E27FC236}">
              <a16:creationId xmlns:a16="http://schemas.microsoft.com/office/drawing/2014/main" id="{748812E5-818F-43DC-B118-CBF154C894A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6" name="Text Box 2">
          <a:extLst>
            <a:ext uri="{FF2B5EF4-FFF2-40B4-BE49-F238E27FC236}">
              <a16:creationId xmlns:a16="http://schemas.microsoft.com/office/drawing/2014/main" id="{6C6E7E91-2A07-4A70-81A7-CEF951B12CBF}"/>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307" name="Text Box 2">
          <a:extLst>
            <a:ext uri="{FF2B5EF4-FFF2-40B4-BE49-F238E27FC236}">
              <a16:creationId xmlns:a16="http://schemas.microsoft.com/office/drawing/2014/main" id="{8C45616B-3FBB-4CFE-97BE-52EA0771BF29}"/>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08" name="Text Box 2">
          <a:extLst>
            <a:ext uri="{FF2B5EF4-FFF2-40B4-BE49-F238E27FC236}">
              <a16:creationId xmlns:a16="http://schemas.microsoft.com/office/drawing/2014/main" id="{D6A8A827-B24A-44BB-AC71-926EF177FA1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09" name="Text Box 2">
          <a:extLst>
            <a:ext uri="{FF2B5EF4-FFF2-40B4-BE49-F238E27FC236}">
              <a16:creationId xmlns:a16="http://schemas.microsoft.com/office/drawing/2014/main" id="{F4111FA9-38A8-4389-9212-8EA3F9CC301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0" name="Text Box 2">
          <a:extLst>
            <a:ext uri="{FF2B5EF4-FFF2-40B4-BE49-F238E27FC236}">
              <a16:creationId xmlns:a16="http://schemas.microsoft.com/office/drawing/2014/main" id="{9DD84746-FD5E-4F5D-B29D-3340B59E1DC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1" name="Text Box 2">
          <a:extLst>
            <a:ext uri="{FF2B5EF4-FFF2-40B4-BE49-F238E27FC236}">
              <a16:creationId xmlns:a16="http://schemas.microsoft.com/office/drawing/2014/main" id="{69B962B2-9C8C-4A90-A33C-14CC565BDA8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2" name="Text Box 2">
          <a:extLst>
            <a:ext uri="{FF2B5EF4-FFF2-40B4-BE49-F238E27FC236}">
              <a16:creationId xmlns:a16="http://schemas.microsoft.com/office/drawing/2014/main" id="{7F3E63DE-0D4A-44F9-9E21-D20496CE72B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3" name="Text Box 2">
          <a:extLst>
            <a:ext uri="{FF2B5EF4-FFF2-40B4-BE49-F238E27FC236}">
              <a16:creationId xmlns:a16="http://schemas.microsoft.com/office/drawing/2014/main" id="{25CDC920-4D2C-4EF0-AC87-E9EAA479A3A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4" name="Text Box 2">
          <a:extLst>
            <a:ext uri="{FF2B5EF4-FFF2-40B4-BE49-F238E27FC236}">
              <a16:creationId xmlns:a16="http://schemas.microsoft.com/office/drawing/2014/main" id="{DA6830DC-692A-46C7-BD92-547BF585AD6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5" name="Text Box 2">
          <a:extLst>
            <a:ext uri="{FF2B5EF4-FFF2-40B4-BE49-F238E27FC236}">
              <a16:creationId xmlns:a16="http://schemas.microsoft.com/office/drawing/2014/main" id="{700DD599-A18A-4256-86FB-EF80026C56A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6" name="Text Box 2">
          <a:extLst>
            <a:ext uri="{FF2B5EF4-FFF2-40B4-BE49-F238E27FC236}">
              <a16:creationId xmlns:a16="http://schemas.microsoft.com/office/drawing/2014/main" id="{61D3E848-C6D3-4CCF-8E15-02EAA575F56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7" name="Text Box 2">
          <a:extLst>
            <a:ext uri="{FF2B5EF4-FFF2-40B4-BE49-F238E27FC236}">
              <a16:creationId xmlns:a16="http://schemas.microsoft.com/office/drawing/2014/main" id="{81FA5DEC-44AF-4362-BF42-4B51EC628D7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8" name="Text Box 2">
          <a:extLst>
            <a:ext uri="{FF2B5EF4-FFF2-40B4-BE49-F238E27FC236}">
              <a16:creationId xmlns:a16="http://schemas.microsoft.com/office/drawing/2014/main" id="{6B62408E-74F0-4305-972F-BF64C3BEB81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19" name="Text Box 2">
          <a:extLst>
            <a:ext uri="{FF2B5EF4-FFF2-40B4-BE49-F238E27FC236}">
              <a16:creationId xmlns:a16="http://schemas.microsoft.com/office/drawing/2014/main" id="{76C139EA-CB2E-4B23-BAA7-7648AE8B11F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20" name="Text Box 2">
          <a:extLst>
            <a:ext uri="{FF2B5EF4-FFF2-40B4-BE49-F238E27FC236}">
              <a16:creationId xmlns:a16="http://schemas.microsoft.com/office/drawing/2014/main" id="{10CCB1CC-B295-4A90-926F-3B10DAF3BF0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21" name="Text Box 2">
          <a:extLst>
            <a:ext uri="{FF2B5EF4-FFF2-40B4-BE49-F238E27FC236}">
              <a16:creationId xmlns:a16="http://schemas.microsoft.com/office/drawing/2014/main" id="{30E70DC8-D5D6-4B65-892E-1DC7B1D2785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322" name="Text Box 2">
          <a:extLst>
            <a:ext uri="{FF2B5EF4-FFF2-40B4-BE49-F238E27FC236}">
              <a16:creationId xmlns:a16="http://schemas.microsoft.com/office/drawing/2014/main" id="{7EFA6305-A609-475D-AB6C-F3BAA9C77A4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80</xdr:row>
      <xdr:rowOff>0</xdr:rowOff>
    </xdr:from>
    <xdr:ext cx="18490" cy="161924"/>
    <xdr:sp macro="" textlink="">
      <xdr:nvSpPr>
        <xdr:cNvPr id="2323" name="Text Box 2">
          <a:extLst>
            <a:ext uri="{FF2B5EF4-FFF2-40B4-BE49-F238E27FC236}">
              <a16:creationId xmlns:a16="http://schemas.microsoft.com/office/drawing/2014/main" id="{952E33FC-855E-44BF-8164-B3C1FA9EADA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4" name="Text Box 100">
          <a:extLst>
            <a:ext uri="{FF2B5EF4-FFF2-40B4-BE49-F238E27FC236}">
              <a16:creationId xmlns:a16="http://schemas.microsoft.com/office/drawing/2014/main" id="{BDB707C1-6F6A-4F44-A3F5-8EB6AAC4CF1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5" name="Text Box 101">
          <a:extLst>
            <a:ext uri="{FF2B5EF4-FFF2-40B4-BE49-F238E27FC236}">
              <a16:creationId xmlns:a16="http://schemas.microsoft.com/office/drawing/2014/main" id="{8E3AA752-3068-4D3B-83D8-F0FBF5D5E83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6" name="Text Box 102">
          <a:extLst>
            <a:ext uri="{FF2B5EF4-FFF2-40B4-BE49-F238E27FC236}">
              <a16:creationId xmlns:a16="http://schemas.microsoft.com/office/drawing/2014/main" id="{869E66D7-9444-4322-B784-005AE57DF11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7" name="Text Box 103">
          <a:extLst>
            <a:ext uri="{FF2B5EF4-FFF2-40B4-BE49-F238E27FC236}">
              <a16:creationId xmlns:a16="http://schemas.microsoft.com/office/drawing/2014/main" id="{D0C1E0B8-EC96-464D-887A-4A5D4CCEFC1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8" name="Text Box 104">
          <a:extLst>
            <a:ext uri="{FF2B5EF4-FFF2-40B4-BE49-F238E27FC236}">
              <a16:creationId xmlns:a16="http://schemas.microsoft.com/office/drawing/2014/main" id="{4693D9A2-4156-4756-B377-925ECE88929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29" name="Text Box 105">
          <a:extLst>
            <a:ext uri="{FF2B5EF4-FFF2-40B4-BE49-F238E27FC236}">
              <a16:creationId xmlns:a16="http://schemas.microsoft.com/office/drawing/2014/main" id="{FE33BF14-95C1-4E8B-9717-F1583AF250D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0" name="Text Box 106">
          <a:extLst>
            <a:ext uri="{FF2B5EF4-FFF2-40B4-BE49-F238E27FC236}">
              <a16:creationId xmlns:a16="http://schemas.microsoft.com/office/drawing/2014/main" id="{4D5D1277-CB59-4F58-8DBD-49923C62645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1" name="Text Box 107">
          <a:extLst>
            <a:ext uri="{FF2B5EF4-FFF2-40B4-BE49-F238E27FC236}">
              <a16:creationId xmlns:a16="http://schemas.microsoft.com/office/drawing/2014/main" id="{5A6B8270-F4A8-4BDD-88F0-58E0016B566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2" name="Text Box 108">
          <a:extLst>
            <a:ext uri="{FF2B5EF4-FFF2-40B4-BE49-F238E27FC236}">
              <a16:creationId xmlns:a16="http://schemas.microsoft.com/office/drawing/2014/main" id="{7487F58A-AC1D-4B9A-A034-79C6EFC7297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3" name="Text Box 109">
          <a:extLst>
            <a:ext uri="{FF2B5EF4-FFF2-40B4-BE49-F238E27FC236}">
              <a16:creationId xmlns:a16="http://schemas.microsoft.com/office/drawing/2014/main" id="{EDB916C1-2B95-4D52-8E7B-61BD9120C78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4" name="Text Box 2">
          <a:extLst>
            <a:ext uri="{FF2B5EF4-FFF2-40B4-BE49-F238E27FC236}">
              <a16:creationId xmlns:a16="http://schemas.microsoft.com/office/drawing/2014/main" id="{28DCBC26-EA87-43BE-9A3E-356C7C69E35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5" name="Text Box 2">
          <a:extLst>
            <a:ext uri="{FF2B5EF4-FFF2-40B4-BE49-F238E27FC236}">
              <a16:creationId xmlns:a16="http://schemas.microsoft.com/office/drawing/2014/main" id="{CF91DEC5-3592-4FFE-8129-20042D817CC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6" name="Text Box 2">
          <a:extLst>
            <a:ext uri="{FF2B5EF4-FFF2-40B4-BE49-F238E27FC236}">
              <a16:creationId xmlns:a16="http://schemas.microsoft.com/office/drawing/2014/main" id="{38DC2AA2-0B97-4EEB-A239-4703176BBBB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7" name="Text Box 2">
          <a:extLst>
            <a:ext uri="{FF2B5EF4-FFF2-40B4-BE49-F238E27FC236}">
              <a16:creationId xmlns:a16="http://schemas.microsoft.com/office/drawing/2014/main" id="{3F92C668-6CD5-43AF-B2D3-A59F0DCA6AA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8" name="Text Box 2">
          <a:extLst>
            <a:ext uri="{FF2B5EF4-FFF2-40B4-BE49-F238E27FC236}">
              <a16:creationId xmlns:a16="http://schemas.microsoft.com/office/drawing/2014/main" id="{A87A5E96-D3A3-4BA3-972F-12237EB9F71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39" name="Text Box 2">
          <a:extLst>
            <a:ext uri="{FF2B5EF4-FFF2-40B4-BE49-F238E27FC236}">
              <a16:creationId xmlns:a16="http://schemas.microsoft.com/office/drawing/2014/main" id="{599D7576-EDC3-4D41-AC01-A9CE69505DC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40" name="Text Box 2">
          <a:extLst>
            <a:ext uri="{FF2B5EF4-FFF2-40B4-BE49-F238E27FC236}">
              <a16:creationId xmlns:a16="http://schemas.microsoft.com/office/drawing/2014/main" id="{21B7550A-5EDB-4FCF-B799-A7D85959ED8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41" name="Text Box 2">
          <a:extLst>
            <a:ext uri="{FF2B5EF4-FFF2-40B4-BE49-F238E27FC236}">
              <a16:creationId xmlns:a16="http://schemas.microsoft.com/office/drawing/2014/main" id="{0AFFB6BA-8E21-4E60-86C0-FBC98C7DB55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42" name="Text Box 2">
          <a:extLst>
            <a:ext uri="{FF2B5EF4-FFF2-40B4-BE49-F238E27FC236}">
              <a16:creationId xmlns:a16="http://schemas.microsoft.com/office/drawing/2014/main" id="{0658088A-CB24-4FE0-B4FC-FCCE078C739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343" name="Text Box 2">
          <a:extLst>
            <a:ext uri="{FF2B5EF4-FFF2-40B4-BE49-F238E27FC236}">
              <a16:creationId xmlns:a16="http://schemas.microsoft.com/office/drawing/2014/main" id="{EFDF63F0-FFF7-4CAF-A191-19D04417D48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4" name="Text Box 2">
          <a:extLst>
            <a:ext uri="{FF2B5EF4-FFF2-40B4-BE49-F238E27FC236}">
              <a16:creationId xmlns:a16="http://schemas.microsoft.com/office/drawing/2014/main" id="{FE62413A-2471-428B-8E00-550F41E7E97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5" name="Text Box 2">
          <a:extLst>
            <a:ext uri="{FF2B5EF4-FFF2-40B4-BE49-F238E27FC236}">
              <a16:creationId xmlns:a16="http://schemas.microsoft.com/office/drawing/2014/main" id="{7FCF0F8B-5CB8-4D41-A55B-B40507BA2D8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6" name="Text Box 2">
          <a:extLst>
            <a:ext uri="{FF2B5EF4-FFF2-40B4-BE49-F238E27FC236}">
              <a16:creationId xmlns:a16="http://schemas.microsoft.com/office/drawing/2014/main" id="{1A273FB1-A083-4D0B-8ACD-152C9F32875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7" name="Text Box 2">
          <a:extLst>
            <a:ext uri="{FF2B5EF4-FFF2-40B4-BE49-F238E27FC236}">
              <a16:creationId xmlns:a16="http://schemas.microsoft.com/office/drawing/2014/main" id="{969AB876-7294-43F9-82A6-172288BC4F1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8" name="Text Box 2">
          <a:extLst>
            <a:ext uri="{FF2B5EF4-FFF2-40B4-BE49-F238E27FC236}">
              <a16:creationId xmlns:a16="http://schemas.microsoft.com/office/drawing/2014/main" id="{F5FD52F0-AD23-4C87-9CF2-8B8C8430331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49" name="Text Box 2">
          <a:extLst>
            <a:ext uri="{FF2B5EF4-FFF2-40B4-BE49-F238E27FC236}">
              <a16:creationId xmlns:a16="http://schemas.microsoft.com/office/drawing/2014/main" id="{8A481C32-4C47-40D4-A5FA-4947A41BD40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0" name="Text Box 2">
          <a:extLst>
            <a:ext uri="{FF2B5EF4-FFF2-40B4-BE49-F238E27FC236}">
              <a16:creationId xmlns:a16="http://schemas.microsoft.com/office/drawing/2014/main" id="{1968A145-2697-4A65-BF65-BBBD4DEEAF3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1" name="Text Box 2">
          <a:extLst>
            <a:ext uri="{FF2B5EF4-FFF2-40B4-BE49-F238E27FC236}">
              <a16:creationId xmlns:a16="http://schemas.microsoft.com/office/drawing/2014/main" id="{BC36ADF6-E7E3-4511-A7A4-7148C3C0DA6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2" name="Text Box 2">
          <a:extLst>
            <a:ext uri="{FF2B5EF4-FFF2-40B4-BE49-F238E27FC236}">
              <a16:creationId xmlns:a16="http://schemas.microsoft.com/office/drawing/2014/main" id="{C06A6BA4-05B8-4BEC-8E5F-830BB6BDF54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3" name="Text Box 2">
          <a:extLst>
            <a:ext uri="{FF2B5EF4-FFF2-40B4-BE49-F238E27FC236}">
              <a16:creationId xmlns:a16="http://schemas.microsoft.com/office/drawing/2014/main" id="{DBF45051-581A-4960-B5D1-9C1F4F7348D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4" name="Text Box 2">
          <a:extLst>
            <a:ext uri="{FF2B5EF4-FFF2-40B4-BE49-F238E27FC236}">
              <a16:creationId xmlns:a16="http://schemas.microsoft.com/office/drawing/2014/main" id="{4CF7503F-0B78-4FDE-9448-A76DC329E22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5" name="Text Box 2">
          <a:extLst>
            <a:ext uri="{FF2B5EF4-FFF2-40B4-BE49-F238E27FC236}">
              <a16:creationId xmlns:a16="http://schemas.microsoft.com/office/drawing/2014/main" id="{B581A9A7-1126-470C-8599-E7264C4E8B7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6" name="Text Box 2">
          <a:extLst>
            <a:ext uri="{FF2B5EF4-FFF2-40B4-BE49-F238E27FC236}">
              <a16:creationId xmlns:a16="http://schemas.microsoft.com/office/drawing/2014/main" id="{420B152F-F5E5-4FE2-AC59-766D92168B4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7" name="Text Box 2">
          <a:extLst>
            <a:ext uri="{FF2B5EF4-FFF2-40B4-BE49-F238E27FC236}">
              <a16:creationId xmlns:a16="http://schemas.microsoft.com/office/drawing/2014/main" id="{41F248F3-6835-49AB-9C01-693E5241B19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8" name="Text Box 2">
          <a:extLst>
            <a:ext uri="{FF2B5EF4-FFF2-40B4-BE49-F238E27FC236}">
              <a16:creationId xmlns:a16="http://schemas.microsoft.com/office/drawing/2014/main" id="{B0B7BF2B-498C-4190-8A50-F834E113A36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59" name="Text Box 2">
          <a:extLst>
            <a:ext uri="{FF2B5EF4-FFF2-40B4-BE49-F238E27FC236}">
              <a16:creationId xmlns:a16="http://schemas.microsoft.com/office/drawing/2014/main" id="{1DCDBDAC-4A96-4E1B-ABC5-D00546A039E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0" name="Text Box 2">
          <a:extLst>
            <a:ext uri="{FF2B5EF4-FFF2-40B4-BE49-F238E27FC236}">
              <a16:creationId xmlns:a16="http://schemas.microsoft.com/office/drawing/2014/main" id="{B029E2DF-8051-453E-BD49-D4AEA5FB59E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1" name="Text Box 2">
          <a:extLst>
            <a:ext uri="{FF2B5EF4-FFF2-40B4-BE49-F238E27FC236}">
              <a16:creationId xmlns:a16="http://schemas.microsoft.com/office/drawing/2014/main" id="{FB69FF3A-26AC-4354-A6D0-8D4B7FFBFB1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2" name="Text Box 2">
          <a:extLst>
            <a:ext uri="{FF2B5EF4-FFF2-40B4-BE49-F238E27FC236}">
              <a16:creationId xmlns:a16="http://schemas.microsoft.com/office/drawing/2014/main" id="{8119442D-4CD3-4DA1-9684-C04F50D89F0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3" name="Text Box 2">
          <a:extLst>
            <a:ext uri="{FF2B5EF4-FFF2-40B4-BE49-F238E27FC236}">
              <a16:creationId xmlns:a16="http://schemas.microsoft.com/office/drawing/2014/main" id="{C2B4227B-784A-4A18-948C-15313C34420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4" name="Text Box 2">
          <a:extLst>
            <a:ext uri="{FF2B5EF4-FFF2-40B4-BE49-F238E27FC236}">
              <a16:creationId xmlns:a16="http://schemas.microsoft.com/office/drawing/2014/main" id="{E1B01D9C-C3A3-4900-A964-1BFB5882CBF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5" name="Text Box 2">
          <a:extLst>
            <a:ext uri="{FF2B5EF4-FFF2-40B4-BE49-F238E27FC236}">
              <a16:creationId xmlns:a16="http://schemas.microsoft.com/office/drawing/2014/main" id="{5BC4EE90-0B83-46DD-AA4C-3F6F05056C9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6" name="Text Box 2">
          <a:extLst>
            <a:ext uri="{FF2B5EF4-FFF2-40B4-BE49-F238E27FC236}">
              <a16:creationId xmlns:a16="http://schemas.microsoft.com/office/drawing/2014/main" id="{C60D9928-5874-4266-98F4-52B611E4637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7" name="Text Box 2">
          <a:extLst>
            <a:ext uri="{FF2B5EF4-FFF2-40B4-BE49-F238E27FC236}">
              <a16:creationId xmlns:a16="http://schemas.microsoft.com/office/drawing/2014/main" id="{0C990F1D-A315-4358-B7DD-142A09C37F8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8" name="Text Box 2">
          <a:extLst>
            <a:ext uri="{FF2B5EF4-FFF2-40B4-BE49-F238E27FC236}">
              <a16:creationId xmlns:a16="http://schemas.microsoft.com/office/drawing/2014/main" id="{73CC196C-49AC-4976-A8C5-77F51AA72FD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69" name="Text Box 2">
          <a:extLst>
            <a:ext uri="{FF2B5EF4-FFF2-40B4-BE49-F238E27FC236}">
              <a16:creationId xmlns:a16="http://schemas.microsoft.com/office/drawing/2014/main" id="{CC870005-F010-4C6D-822E-AE5CD232CD6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70" name="Text Box 2">
          <a:extLst>
            <a:ext uri="{FF2B5EF4-FFF2-40B4-BE49-F238E27FC236}">
              <a16:creationId xmlns:a16="http://schemas.microsoft.com/office/drawing/2014/main" id="{E896120C-8DF6-454D-A687-734FD4B6F65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71" name="Text Box 2">
          <a:extLst>
            <a:ext uri="{FF2B5EF4-FFF2-40B4-BE49-F238E27FC236}">
              <a16:creationId xmlns:a16="http://schemas.microsoft.com/office/drawing/2014/main" id="{3EE1B221-BE79-4319-9C66-55071D54E78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372" name="Text Box 2">
          <a:extLst>
            <a:ext uri="{FF2B5EF4-FFF2-40B4-BE49-F238E27FC236}">
              <a16:creationId xmlns:a16="http://schemas.microsoft.com/office/drawing/2014/main" id="{5FD36B44-E9E6-4D47-9F3C-591010F8B7C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3" name="Text Box 2">
          <a:extLst>
            <a:ext uri="{FF2B5EF4-FFF2-40B4-BE49-F238E27FC236}">
              <a16:creationId xmlns:a16="http://schemas.microsoft.com/office/drawing/2014/main" id="{D39D9BD7-06D1-4038-A07B-14DC3BE84D77}"/>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4" name="Text Box 2">
          <a:extLst>
            <a:ext uri="{FF2B5EF4-FFF2-40B4-BE49-F238E27FC236}">
              <a16:creationId xmlns:a16="http://schemas.microsoft.com/office/drawing/2014/main" id="{56C48E99-926A-43EA-A9CC-7AA0C1A3B2DA}"/>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5" name="Text Box 2">
          <a:extLst>
            <a:ext uri="{FF2B5EF4-FFF2-40B4-BE49-F238E27FC236}">
              <a16:creationId xmlns:a16="http://schemas.microsoft.com/office/drawing/2014/main" id="{5BAB5792-EC19-4CAA-A675-F01665BF36C0}"/>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6" name="Text Box 2">
          <a:extLst>
            <a:ext uri="{FF2B5EF4-FFF2-40B4-BE49-F238E27FC236}">
              <a16:creationId xmlns:a16="http://schemas.microsoft.com/office/drawing/2014/main" id="{15730269-5760-4C40-89A4-7B5705EC092B}"/>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7" name="Text Box 2">
          <a:extLst>
            <a:ext uri="{FF2B5EF4-FFF2-40B4-BE49-F238E27FC236}">
              <a16:creationId xmlns:a16="http://schemas.microsoft.com/office/drawing/2014/main" id="{BA463130-9002-49FF-922E-65C8B177AFE6}"/>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8" name="Text Box 2">
          <a:extLst>
            <a:ext uri="{FF2B5EF4-FFF2-40B4-BE49-F238E27FC236}">
              <a16:creationId xmlns:a16="http://schemas.microsoft.com/office/drawing/2014/main" id="{8C41CD2D-6B70-4B87-956C-7E72F11B1B0F}"/>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79" name="Text Box 2">
          <a:extLst>
            <a:ext uri="{FF2B5EF4-FFF2-40B4-BE49-F238E27FC236}">
              <a16:creationId xmlns:a16="http://schemas.microsoft.com/office/drawing/2014/main" id="{C22E21DD-A419-4583-BFDF-91DCB4312763}"/>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80" name="Text Box 2">
          <a:extLst>
            <a:ext uri="{FF2B5EF4-FFF2-40B4-BE49-F238E27FC236}">
              <a16:creationId xmlns:a16="http://schemas.microsoft.com/office/drawing/2014/main" id="{4523CE3D-84E6-403E-8EFD-821ABEC5E1D1}"/>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381" name="Text Box 2">
          <a:extLst>
            <a:ext uri="{FF2B5EF4-FFF2-40B4-BE49-F238E27FC236}">
              <a16:creationId xmlns:a16="http://schemas.microsoft.com/office/drawing/2014/main" id="{FA721AB6-4A13-405C-849D-B6C97C6B5A23}"/>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2" name="Text Box 2">
          <a:extLst>
            <a:ext uri="{FF2B5EF4-FFF2-40B4-BE49-F238E27FC236}">
              <a16:creationId xmlns:a16="http://schemas.microsoft.com/office/drawing/2014/main" id="{A09EC0B6-5AC6-414D-B397-F85BB54D363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3" name="Text Box 2">
          <a:extLst>
            <a:ext uri="{FF2B5EF4-FFF2-40B4-BE49-F238E27FC236}">
              <a16:creationId xmlns:a16="http://schemas.microsoft.com/office/drawing/2014/main" id="{B9D6E131-07D0-4F83-928E-9FBF9D9CCE57}"/>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4" name="Text Box 2">
          <a:extLst>
            <a:ext uri="{FF2B5EF4-FFF2-40B4-BE49-F238E27FC236}">
              <a16:creationId xmlns:a16="http://schemas.microsoft.com/office/drawing/2014/main" id="{85342A0A-1B31-4C4A-AD16-C5D2A6B625E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5" name="Text Box 2">
          <a:extLst>
            <a:ext uri="{FF2B5EF4-FFF2-40B4-BE49-F238E27FC236}">
              <a16:creationId xmlns:a16="http://schemas.microsoft.com/office/drawing/2014/main" id="{0A499D0D-781C-40B3-B123-37AD93930A7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6" name="Text Box 2">
          <a:extLst>
            <a:ext uri="{FF2B5EF4-FFF2-40B4-BE49-F238E27FC236}">
              <a16:creationId xmlns:a16="http://schemas.microsoft.com/office/drawing/2014/main" id="{4773DFCD-C517-41CB-9100-30CE881AA32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7" name="Text Box 2">
          <a:extLst>
            <a:ext uri="{FF2B5EF4-FFF2-40B4-BE49-F238E27FC236}">
              <a16:creationId xmlns:a16="http://schemas.microsoft.com/office/drawing/2014/main" id="{17DEBD8D-7D48-4199-BB20-08ADCA79D776}"/>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8" name="Text Box 2">
          <a:extLst>
            <a:ext uri="{FF2B5EF4-FFF2-40B4-BE49-F238E27FC236}">
              <a16:creationId xmlns:a16="http://schemas.microsoft.com/office/drawing/2014/main" id="{2A3DE20C-3067-4236-BDEE-4B1A1B9F0AC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89" name="Text Box 2">
          <a:extLst>
            <a:ext uri="{FF2B5EF4-FFF2-40B4-BE49-F238E27FC236}">
              <a16:creationId xmlns:a16="http://schemas.microsoft.com/office/drawing/2014/main" id="{A10DA074-3536-4285-8A25-443CC0ABEF5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90" name="Text Box 2">
          <a:extLst>
            <a:ext uri="{FF2B5EF4-FFF2-40B4-BE49-F238E27FC236}">
              <a16:creationId xmlns:a16="http://schemas.microsoft.com/office/drawing/2014/main" id="{E672B5AE-53EF-4D26-A272-E847FB73980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391" name="Text Box 2">
          <a:extLst>
            <a:ext uri="{FF2B5EF4-FFF2-40B4-BE49-F238E27FC236}">
              <a16:creationId xmlns:a16="http://schemas.microsoft.com/office/drawing/2014/main" id="{DBC3775B-79F9-4711-A65A-0266389B864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2" name="Text Box 2">
          <a:extLst>
            <a:ext uri="{FF2B5EF4-FFF2-40B4-BE49-F238E27FC236}">
              <a16:creationId xmlns:a16="http://schemas.microsoft.com/office/drawing/2014/main" id="{601C5184-C0E6-47DB-A742-D0959BFE78A9}"/>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3" name="Text Box 2">
          <a:extLst>
            <a:ext uri="{FF2B5EF4-FFF2-40B4-BE49-F238E27FC236}">
              <a16:creationId xmlns:a16="http://schemas.microsoft.com/office/drawing/2014/main" id="{51BE8B5B-A55D-4BF9-ACAD-6CBD41BDF4A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4" name="Text Box 2">
          <a:extLst>
            <a:ext uri="{FF2B5EF4-FFF2-40B4-BE49-F238E27FC236}">
              <a16:creationId xmlns:a16="http://schemas.microsoft.com/office/drawing/2014/main" id="{4F4BCEAD-D7CF-47A6-B97B-4BAD63512EAB}"/>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5" name="Text Box 2">
          <a:extLst>
            <a:ext uri="{FF2B5EF4-FFF2-40B4-BE49-F238E27FC236}">
              <a16:creationId xmlns:a16="http://schemas.microsoft.com/office/drawing/2014/main" id="{E0FDFFA5-687C-4D5D-9560-7E28303BD0F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6" name="Text Box 2">
          <a:extLst>
            <a:ext uri="{FF2B5EF4-FFF2-40B4-BE49-F238E27FC236}">
              <a16:creationId xmlns:a16="http://schemas.microsoft.com/office/drawing/2014/main" id="{F985BA49-096F-4BDA-92DA-3589AA795F8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7" name="Text Box 2">
          <a:extLst>
            <a:ext uri="{FF2B5EF4-FFF2-40B4-BE49-F238E27FC236}">
              <a16:creationId xmlns:a16="http://schemas.microsoft.com/office/drawing/2014/main" id="{0BD6C2B7-6310-4B45-8A24-D6D6A67AA523}"/>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8" name="Text Box 2">
          <a:extLst>
            <a:ext uri="{FF2B5EF4-FFF2-40B4-BE49-F238E27FC236}">
              <a16:creationId xmlns:a16="http://schemas.microsoft.com/office/drawing/2014/main" id="{0A7F75D6-6FA4-410D-B71C-33020B123CE5}"/>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399" name="Text Box 2">
          <a:extLst>
            <a:ext uri="{FF2B5EF4-FFF2-40B4-BE49-F238E27FC236}">
              <a16:creationId xmlns:a16="http://schemas.microsoft.com/office/drawing/2014/main" id="{6D9A22DD-205E-448E-AFF3-8C80253FD6D3}"/>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400" name="Text Box 2">
          <a:extLst>
            <a:ext uri="{FF2B5EF4-FFF2-40B4-BE49-F238E27FC236}">
              <a16:creationId xmlns:a16="http://schemas.microsoft.com/office/drawing/2014/main" id="{A07C6141-60E6-4884-BA3B-AA360B3204BC}"/>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401" name="Text Box 2">
          <a:extLst>
            <a:ext uri="{FF2B5EF4-FFF2-40B4-BE49-F238E27FC236}">
              <a16:creationId xmlns:a16="http://schemas.microsoft.com/office/drawing/2014/main" id="{74213AF2-392F-41DD-AF62-E9BB2FD158A2}"/>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2" name="Text Box 2">
          <a:extLst>
            <a:ext uri="{FF2B5EF4-FFF2-40B4-BE49-F238E27FC236}">
              <a16:creationId xmlns:a16="http://schemas.microsoft.com/office/drawing/2014/main" id="{128C8251-E3DD-4F94-8153-F3A930E4AC6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3" name="Text Box 2">
          <a:extLst>
            <a:ext uri="{FF2B5EF4-FFF2-40B4-BE49-F238E27FC236}">
              <a16:creationId xmlns:a16="http://schemas.microsoft.com/office/drawing/2014/main" id="{6987B0AA-6111-4F7E-BD92-D6D41B430AE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4" name="Text Box 2">
          <a:extLst>
            <a:ext uri="{FF2B5EF4-FFF2-40B4-BE49-F238E27FC236}">
              <a16:creationId xmlns:a16="http://schemas.microsoft.com/office/drawing/2014/main" id="{123E99C5-EB41-41EA-A71B-06B1015A210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5" name="Text Box 2">
          <a:extLst>
            <a:ext uri="{FF2B5EF4-FFF2-40B4-BE49-F238E27FC236}">
              <a16:creationId xmlns:a16="http://schemas.microsoft.com/office/drawing/2014/main" id="{45D53762-013B-43B8-8D57-B09767A0114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6" name="Text Box 2">
          <a:extLst>
            <a:ext uri="{FF2B5EF4-FFF2-40B4-BE49-F238E27FC236}">
              <a16:creationId xmlns:a16="http://schemas.microsoft.com/office/drawing/2014/main" id="{D918C726-CD8E-44C4-878B-1075B335CCB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7" name="Text Box 2">
          <a:extLst>
            <a:ext uri="{FF2B5EF4-FFF2-40B4-BE49-F238E27FC236}">
              <a16:creationId xmlns:a16="http://schemas.microsoft.com/office/drawing/2014/main" id="{1C885609-A8FA-4237-97CF-A8F801FEDDE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8" name="Text Box 2">
          <a:extLst>
            <a:ext uri="{FF2B5EF4-FFF2-40B4-BE49-F238E27FC236}">
              <a16:creationId xmlns:a16="http://schemas.microsoft.com/office/drawing/2014/main" id="{89735C16-4645-4ED8-8244-867B4E8DDD5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09" name="Text Box 2">
          <a:extLst>
            <a:ext uri="{FF2B5EF4-FFF2-40B4-BE49-F238E27FC236}">
              <a16:creationId xmlns:a16="http://schemas.microsoft.com/office/drawing/2014/main" id="{5EC983DA-12FB-4D39-9615-050D9270F9B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10" name="Text Box 2">
          <a:extLst>
            <a:ext uri="{FF2B5EF4-FFF2-40B4-BE49-F238E27FC236}">
              <a16:creationId xmlns:a16="http://schemas.microsoft.com/office/drawing/2014/main" id="{5AD48E6C-1910-467B-96A6-BA83A321DAB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11" name="Text Box 2">
          <a:extLst>
            <a:ext uri="{FF2B5EF4-FFF2-40B4-BE49-F238E27FC236}">
              <a16:creationId xmlns:a16="http://schemas.microsoft.com/office/drawing/2014/main" id="{E68AB253-CED2-445F-B0CF-7B4B4B2FD624}"/>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2" name="Text Box 2">
          <a:extLst>
            <a:ext uri="{FF2B5EF4-FFF2-40B4-BE49-F238E27FC236}">
              <a16:creationId xmlns:a16="http://schemas.microsoft.com/office/drawing/2014/main" id="{9ACE84B8-6D42-493F-822F-8594DFE854F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3" name="Text Box 2">
          <a:extLst>
            <a:ext uri="{FF2B5EF4-FFF2-40B4-BE49-F238E27FC236}">
              <a16:creationId xmlns:a16="http://schemas.microsoft.com/office/drawing/2014/main" id="{E1FDEB26-E1FE-4096-AE43-2473B53315B4}"/>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4" name="Text Box 2">
          <a:extLst>
            <a:ext uri="{FF2B5EF4-FFF2-40B4-BE49-F238E27FC236}">
              <a16:creationId xmlns:a16="http://schemas.microsoft.com/office/drawing/2014/main" id="{4CF5D60E-D9AE-4C63-9E56-1C5380A18A4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5" name="Text Box 2">
          <a:extLst>
            <a:ext uri="{FF2B5EF4-FFF2-40B4-BE49-F238E27FC236}">
              <a16:creationId xmlns:a16="http://schemas.microsoft.com/office/drawing/2014/main" id="{4A0B0211-F941-4398-BF32-5FCD5AABAB8A}"/>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6" name="Text Box 2">
          <a:extLst>
            <a:ext uri="{FF2B5EF4-FFF2-40B4-BE49-F238E27FC236}">
              <a16:creationId xmlns:a16="http://schemas.microsoft.com/office/drawing/2014/main" id="{3E1F6595-7797-4583-85EC-2B77176C1C0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7" name="Text Box 2">
          <a:extLst>
            <a:ext uri="{FF2B5EF4-FFF2-40B4-BE49-F238E27FC236}">
              <a16:creationId xmlns:a16="http://schemas.microsoft.com/office/drawing/2014/main" id="{9F404761-DD75-4C63-A3AE-B67E3850926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8" name="Text Box 2">
          <a:extLst>
            <a:ext uri="{FF2B5EF4-FFF2-40B4-BE49-F238E27FC236}">
              <a16:creationId xmlns:a16="http://schemas.microsoft.com/office/drawing/2014/main" id="{91FA6126-158E-4F0E-A2C3-B5A3DFCC08A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19" name="Text Box 2">
          <a:extLst>
            <a:ext uri="{FF2B5EF4-FFF2-40B4-BE49-F238E27FC236}">
              <a16:creationId xmlns:a16="http://schemas.microsoft.com/office/drawing/2014/main" id="{1E994309-7A63-4E65-AC86-1E98ABA56BB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0" name="Text Box 2">
          <a:extLst>
            <a:ext uri="{FF2B5EF4-FFF2-40B4-BE49-F238E27FC236}">
              <a16:creationId xmlns:a16="http://schemas.microsoft.com/office/drawing/2014/main" id="{4B666C9B-C002-498E-8A4C-7DE39504813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1" name="Text Box 2">
          <a:extLst>
            <a:ext uri="{FF2B5EF4-FFF2-40B4-BE49-F238E27FC236}">
              <a16:creationId xmlns:a16="http://schemas.microsoft.com/office/drawing/2014/main" id="{D8745705-F2C4-4C5F-BDF6-3D90743D21C5}"/>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2" name="Text Box 2">
          <a:extLst>
            <a:ext uri="{FF2B5EF4-FFF2-40B4-BE49-F238E27FC236}">
              <a16:creationId xmlns:a16="http://schemas.microsoft.com/office/drawing/2014/main" id="{B9A27A14-5B41-45B3-BF1B-DA2CF87A26D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3" name="Text Box 2">
          <a:extLst>
            <a:ext uri="{FF2B5EF4-FFF2-40B4-BE49-F238E27FC236}">
              <a16:creationId xmlns:a16="http://schemas.microsoft.com/office/drawing/2014/main" id="{FF8E879A-5DEF-4D0D-A538-2D2285A6A8B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4" name="Text Box 2">
          <a:extLst>
            <a:ext uri="{FF2B5EF4-FFF2-40B4-BE49-F238E27FC236}">
              <a16:creationId xmlns:a16="http://schemas.microsoft.com/office/drawing/2014/main" id="{F8CC82B6-0BBC-42DC-9919-152EF1F15D0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5" name="Text Box 2">
          <a:extLst>
            <a:ext uri="{FF2B5EF4-FFF2-40B4-BE49-F238E27FC236}">
              <a16:creationId xmlns:a16="http://schemas.microsoft.com/office/drawing/2014/main" id="{31B21B0C-3980-4EA4-A8F3-FCA0E173EE0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6" name="Text Box 2">
          <a:extLst>
            <a:ext uri="{FF2B5EF4-FFF2-40B4-BE49-F238E27FC236}">
              <a16:creationId xmlns:a16="http://schemas.microsoft.com/office/drawing/2014/main" id="{120D12CD-994A-4515-95E5-4F0AAD5A08A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7" name="Text Box 2">
          <a:extLst>
            <a:ext uri="{FF2B5EF4-FFF2-40B4-BE49-F238E27FC236}">
              <a16:creationId xmlns:a16="http://schemas.microsoft.com/office/drawing/2014/main" id="{DEAB0E8C-27CD-4C19-83D8-CB6D3C0CA94F}"/>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8" name="Text Box 2">
          <a:extLst>
            <a:ext uri="{FF2B5EF4-FFF2-40B4-BE49-F238E27FC236}">
              <a16:creationId xmlns:a16="http://schemas.microsoft.com/office/drawing/2014/main" id="{798ACC24-BD23-4F5E-87AB-6FF7E0A5018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29" name="Text Box 2">
          <a:extLst>
            <a:ext uri="{FF2B5EF4-FFF2-40B4-BE49-F238E27FC236}">
              <a16:creationId xmlns:a16="http://schemas.microsoft.com/office/drawing/2014/main" id="{2AD7CE1C-1DEA-46B3-9EAE-76828AA7D2E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30" name="Text Box 2">
          <a:extLst>
            <a:ext uri="{FF2B5EF4-FFF2-40B4-BE49-F238E27FC236}">
              <a16:creationId xmlns:a16="http://schemas.microsoft.com/office/drawing/2014/main" id="{FC3454C3-D1B6-451F-89E3-1BD9FD0B857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431" name="Text Box 2">
          <a:extLst>
            <a:ext uri="{FF2B5EF4-FFF2-40B4-BE49-F238E27FC236}">
              <a16:creationId xmlns:a16="http://schemas.microsoft.com/office/drawing/2014/main" id="{E4B5359D-C61B-437A-B941-A2C05FDDADA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2" name="Text Box 100">
          <a:extLst>
            <a:ext uri="{FF2B5EF4-FFF2-40B4-BE49-F238E27FC236}">
              <a16:creationId xmlns:a16="http://schemas.microsoft.com/office/drawing/2014/main" id="{91B4BE57-6E39-4061-995E-3FB4846ECE7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3" name="Text Box 101">
          <a:extLst>
            <a:ext uri="{FF2B5EF4-FFF2-40B4-BE49-F238E27FC236}">
              <a16:creationId xmlns:a16="http://schemas.microsoft.com/office/drawing/2014/main" id="{17233B00-09B5-405A-8B32-3C1AB237618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4" name="Text Box 102">
          <a:extLst>
            <a:ext uri="{FF2B5EF4-FFF2-40B4-BE49-F238E27FC236}">
              <a16:creationId xmlns:a16="http://schemas.microsoft.com/office/drawing/2014/main" id="{D5FA6E5C-0046-43D3-B6B9-16074D6C284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5" name="Text Box 103">
          <a:extLst>
            <a:ext uri="{FF2B5EF4-FFF2-40B4-BE49-F238E27FC236}">
              <a16:creationId xmlns:a16="http://schemas.microsoft.com/office/drawing/2014/main" id="{7B0D93FC-7B48-4DC6-937F-B4AC9ADA88C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6" name="Text Box 104">
          <a:extLst>
            <a:ext uri="{FF2B5EF4-FFF2-40B4-BE49-F238E27FC236}">
              <a16:creationId xmlns:a16="http://schemas.microsoft.com/office/drawing/2014/main" id="{8CF3E260-6D0F-4FD0-9A47-6F3C4BF44DB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7" name="Text Box 105">
          <a:extLst>
            <a:ext uri="{FF2B5EF4-FFF2-40B4-BE49-F238E27FC236}">
              <a16:creationId xmlns:a16="http://schemas.microsoft.com/office/drawing/2014/main" id="{49B04611-1EEE-4FDE-818B-BA1D4CAD8D0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8" name="Text Box 106">
          <a:extLst>
            <a:ext uri="{FF2B5EF4-FFF2-40B4-BE49-F238E27FC236}">
              <a16:creationId xmlns:a16="http://schemas.microsoft.com/office/drawing/2014/main" id="{018FE221-3540-45E4-8D96-7CA5C9F403C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39" name="Text Box 107">
          <a:extLst>
            <a:ext uri="{FF2B5EF4-FFF2-40B4-BE49-F238E27FC236}">
              <a16:creationId xmlns:a16="http://schemas.microsoft.com/office/drawing/2014/main" id="{0AA90D0E-E319-4F86-889D-E2F971FB491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0" name="Text Box 108">
          <a:extLst>
            <a:ext uri="{FF2B5EF4-FFF2-40B4-BE49-F238E27FC236}">
              <a16:creationId xmlns:a16="http://schemas.microsoft.com/office/drawing/2014/main" id="{DF0CFBB0-28F4-4B34-A8D0-BC58D96BDB8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1" name="Text Box 109">
          <a:extLst>
            <a:ext uri="{FF2B5EF4-FFF2-40B4-BE49-F238E27FC236}">
              <a16:creationId xmlns:a16="http://schemas.microsoft.com/office/drawing/2014/main" id="{88207411-332E-4317-88E6-CB8A520A1A0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2" name="Text Box 2">
          <a:extLst>
            <a:ext uri="{FF2B5EF4-FFF2-40B4-BE49-F238E27FC236}">
              <a16:creationId xmlns:a16="http://schemas.microsoft.com/office/drawing/2014/main" id="{4F37132C-70CD-46A4-955C-FAD781955BD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3" name="Text Box 2">
          <a:extLst>
            <a:ext uri="{FF2B5EF4-FFF2-40B4-BE49-F238E27FC236}">
              <a16:creationId xmlns:a16="http://schemas.microsoft.com/office/drawing/2014/main" id="{82A4E653-CDDE-4B53-A173-8E63C2B8DE2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4" name="Text Box 2">
          <a:extLst>
            <a:ext uri="{FF2B5EF4-FFF2-40B4-BE49-F238E27FC236}">
              <a16:creationId xmlns:a16="http://schemas.microsoft.com/office/drawing/2014/main" id="{B7260955-F000-4A15-89F7-04C37BFCEFF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5" name="Text Box 2">
          <a:extLst>
            <a:ext uri="{FF2B5EF4-FFF2-40B4-BE49-F238E27FC236}">
              <a16:creationId xmlns:a16="http://schemas.microsoft.com/office/drawing/2014/main" id="{2F09DE22-63F5-46BA-8AA6-C695E69009A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6" name="Text Box 2">
          <a:extLst>
            <a:ext uri="{FF2B5EF4-FFF2-40B4-BE49-F238E27FC236}">
              <a16:creationId xmlns:a16="http://schemas.microsoft.com/office/drawing/2014/main" id="{770670AC-6AFB-4A82-A6B0-69C84760C81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7" name="Text Box 2">
          <a:extLst>
            <a:ext uri="{FF2B5EF4-FFF2-40B4-BE49-F238E27FC236}">
              <a16:creationId xmlns:a16="http://schemas.microsoft.com/office/drawing/2014/main" id="{FEABEE25-5700-4C66-A417-62D7A01C4A3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8" name="Text Box 2">
          <a:extLst>
            <a:ext uri="{FF2B5EF4-FFF2-40B4-BE49-F238E27FC236}">
              <a16:creationId xmlns:a16="http://schemas.microsoft.com/office/drawing/2014/main" id="{EA77CD50-A7B7-4057-9F34-EBCBDC1755F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49" name="Text Box 2">
          <a:extLst>
            <a:ext uri="{FF2B5EF4-FFF2-40B4-BE49-F238E27FC236}">
              <a16:creationId xmlns:a16="http://schemas.microsoft.com/office/drawing/2014/main" id="{6D22024E-1AD5-4F54-8198-E0A6B9C8EDE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50" name="Text Box 2">
          <a:extLst>
            <a:ext uri="{FF2B5EF4-FFF2-40B4-BE49-F238E27FC236}">
              <a16:creationId xmlns:a16="http://schemas.microsoft.com/office/drawing/2014/main" id="{39C831BC-BD75-4704-9167-7CC4455ED15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451" name="Text Box 2">
          <a:extLst>
            <a:ext uri="{FF2B5EF4-FFF2-40B4-BE49-F238E27FC236}">
              <a16:creationId xmlns:a16="http://schemas.microsoft.com/office/drawing/2014/main" id="{B9B17FD0-F1C9-46EB-B593-82D1D7EC1AE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2" name="Text Box 2">
          <a:extLst>
            <a:ext uri="{FF2B5EF4-FFF2-40B4-BE49-F238E27FC236}">
              <a16:creationId xmlns:a16="http://schemas.microsoft.com/office/drawing/2014/main" id="{0B754B09-0455-465E-9882-3A5FC07694E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3" name="Text Box 2">
          <a:extLst>
            <a:ext uri="{FF2B5EF4-FFF2-40B4-BE49-F238E27FC236}">
              <a16:creationId xmlns:a16="http://schemas.microsoft.com/office/drawing/2014/main" id="{0983A4B6-E79D-495D-BB67-4C3C0F72DD2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4" name="Text Box 2">
          <a:extLst>
            <a:ext uri="{FF2B5EF4-FFF2-40B4-BE49-F238E27FC236}">
              <a16:creationId xmlns:a16="http://schemas.microsoft.com/office/drawing/2014/main" id="{BD88B7EB-F9BF-4259-8C4E-38DE0A0A31D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5" name="Text Box 2">
          <a:extLst>
            <a:ext uri="{FF2B5EF4-FFF2-40B4-BE49-F238E27FC236}">
              <a16:creationId xmlns:a16="http://schemas.microsoft.com/office/drawing/2014/main" id="{E9A44AA2-07E4-4CE1-BC02-502FE156964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6" name="Text Box 2">
          <a:extLst>
            <a:ext uri="{FF2B5EF4-FFF2-40B4-BE49-F238E27FC236}">
              <a16:creationId xmlns:a16="http://schemas.microsoft.com/office/drawing/2014/main" id="{1716D0A1-C263-4B61-A610-C330C6C2C6C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7" name="Text Box 2">
          <a:extLst>
            <a:ext uri="{FF2B5EF4-FFF2-40B4-BE49-F238E27FC236}">
              <a16:creationId xmlns:a16="http://schemas.microsoft.com/office/drawing/2014/main" id="{B1E95835-7AAD-496C-A997-7A23996A25B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8" name="Text Box 2">
          <a:extLst>
            <a:ext uri="{FF2B5EF4-FFF2-40B4-BE49-F238E27FC236}">
              <a16:creationId xmlns:a16="http://schemas.microsoft.com/office/drawing/2014/main" id="{D4AFF03D-ADFF-4921-B363-0D30243D3D9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59" name="Text Box 2">
          <a:extLst>
            <a:ext uri="{FF2B5EF4-FFF2-40B4-BE49-F238E27FC236}">
              <a16:creationId xmlns:a16="http://schemas.microsoft.com/office/drawing/2014/main" id="{127A9499-185F-4A1B-9E32-DB86301CE4B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0" name="Text Box 2">
          <a:extLst>
            <a:ext uri="{FF2B5EF4-FFF2-40B4-BE49-F238E27FC236}">
              <a16:creationId xmlns:a16="http://schemas.microsoft.com/office/drawing/2014/main" id="{053D60AD-B060-4905-A3CD-E4828D70AB8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1" name="Text Box 2">
          <a:extLst>
            <a:ext uri="{FF2B5EF4-FFF2-40B4-BE49-F238E27FC236}">
              <a16:creationId xmlns:a16="http://schemas.microsoft.com/office/drawing/2014/main" id="{B820AD12-8212-43C2-A218-19AD29C0508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2" name="Text Box 2">
          <a:extLst>
            <a:ext uri="{FF2B5EF4-FFF2-40B4-BE49-F238E27FC236}">
              <a16:creationId xmlns:a16="http://schemas.microsoft.com/office/drawing/2014/main" id="{D08A54B3-1322-4C93-A728-ECABB7F8070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3" name="Text Box 2">
          <a:extLst>
            <a:ext uri="{FF2B5EF4-FFF2-40B4-BE49-F238E27FC236}">
              <a16:creationId xmlns:a16="http://schemas.microsoft.com/office/drawing/2014/main" id="{B13F5025-1DF8-4B16-97E3-04CF21537DD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4" name="Text Box 2">
          <a:extLst>
            <a:ext uri="{FF2B5EF4-FFF2-40B4-BE49-F238E27FC236}">
              <a16:creationId xmlns:a16="http://schemas.microsoft.com/office/drawing/2014/main" id="{929910C0-7481-489E-9255-5DAAB55F23A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5" name="Text Box 2">
          <a:extLst>
            <a:ext uri="{FF2B5EF4-FFF2-40B4-BE49-F238E27FC236}">
              <a16:creationId xmlns:a16="http://schemas.microsoft.com/office/drawing/2014/main" id="{22D43F42-0A61-46E1-964D-C9B47337140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6" name="Text Box 2">
          <a:extLst>
            <a:ext uri="{FF2B5EF4-FFF2-40B4-BE49-F238E27FC236}">
              <a16:creationId xmlns:a16="http://schemas.microsoft.com/office/drawing/2014/main" id="{A7E42E7E-9DC0-4ADB-8BF6-34E04E2C278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7" name="Text Box 2">
          <a:extLst>
            <a:ext uri="{FF2B5EF4-FFF2-40B4-BE49-F238E27FC236}">
              <a16:creationId xmlns:a16="http://schemas.microsoft.com/office/drawing/2014/main" id="{5D5E389C-312C-481C-8ED6-E7EE167BB67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8" name="Text Box 2">
          <a:extLst>
            <a:ext uri="{FF2B5EF4-FFF2-40B4-BE49-F238E27FC236}">
              <a16:creationId xmlns:a16="http://schemas.microsoft.com/office/drawing/2014/main" id="{79CA10C9-070E-4F5F-AE98-6CA00A68EB2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69" name="Text Box 2">
          <a:extLst>
            <a:ext uri="{FF2B5EF4-FFF2-40B4-BE49-F238E27FC236}">
              <a16:creationId xmlns:a16="http://schemas.microsoft.com/office/drawing/2014/main" id="{D29C6596-052D-4E9B-B4C5-4F8352C17B7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0" name="Text Box 2">
          <a:extLst>
            <a:ext uri="{FF2B5EF4-FFF2-40B4-BE49-F238E27FC236}">
              <a16:creationId xmlns:a16="http://schemas.microsoft.com/office/drawing/2014/main" id="{5F8F04B7-AC6E-430E-9BA8-2642D268172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1" name="Text Box 2">
          <a:extLst>
            <a:ext uri="{FF2B5EF4-FFF2-40B4-BE49-F238E27FC236}">
              <a16:creationId xmlns:a16="http://schemas.microsoft.com/office/drawing/2014/main" id="{C20D0838-B455-48F7-A837-3948AD9829E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2" name="Text Box 2">
          <a:extLst>
            <a:ext uri="{FF2B5EF4-FFF2-40B4-BE49-F238E27FC236}">
              <a16:creationId xmlns:a16="http://schemas.microsoft.com/office/drawing/2014/main" id="{7729EDB8-A9F4-442B-AA18-A82760CEEFF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3" name="Text Box 2">
          <a:extLst>
            <a:ext uri="{FF2B5EF4-FFF2-40B4-BE49-F238E27FC236}">
              <a16:creationId xmlns:a16="http://schemas.microsoft.com/office/drawing/2014/main" id="{451F2F94-FBEA-4E81-BC1C-5894D4706A8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4" name="Text Box 2">
          <a:extLst>
            <a:ext uri="{FF2B5EF4-FFF2-40B4-BE49-F238E27FC236}">
              <a16:creationId xmlns:a16="http://schemas.microsoft.com/office/drawing/2014/main" id="{B9D42D0D-7C02-4DC8-B685-8504948A0B6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5" name="Text Box 2">
          <a:extLst>
            <a:ext uri="{FF2B5EF4-FFF2-40B4-BE49-F238E27FC236}">
              <a16:creationId xmlns:a16="http://schemas.microsoft.com/office/drawing/2014/main" id="{27E2CCC4-8D68-4CD6-9150-C4DE56841A6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6" name="Text Box 2">
          <a:extLst>
            <a:ext uri="{FF2B5EF4-FFF2-40B4-BE49-F238E27FC236}">
              <a16:creationId xmlns:a16="http://schemas.microsoft.com/office/drawing/2014/main" id="{0CE66DCC-4A3B-416E-B9AE-36B8AECD3D4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7" name="Text Box 2">
          <a:extLst>
            <a:ext uri="{FF2B5EF4-FFF2-40B4-BE49-F238E27FC236}">
              <a16:creationId xmlns:a16="http://schemas.microsoft.com/office/drawing/2014/main" id="{CD592752-7511-4014-A6C2-8FFF664B0CE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8" name="Text Box 2">
          <a:extLst>
            <a:ext uri="{FF2B5EF4-FFF2-40B4-BE49-F238E27FC236}">
              <a16:creationId xmlns:a16="http://schemas.microsoft.com/office/drawing/2014/main" id="{0DB13016-01D3-41BE-A4A7-631A59E942D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79" name="Text Box 2">
          <a:extLst>
            <a:ext uri="{FF2B5EF4-FFF2-40B4-BE49-F238E27FC236}">
              <a16:creationId xmlns:a16="http://schemas.microsoft.com/office/drawing/2014/main" id="{4253311E-B4B3-470B-935B-BD4EDC92E99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480" name="Text Box 2">
          <a:extLst>
            <a:ext uri="{FF2B5EF4-FFF2-40B4-BE49-F238E27FC236}">
              <a16:creationId xmlns:a16="http://schemas.microsoft.com/office/drawing/2014/main" id="{BA4EC67A-C64B-480A-92F5-E78476E8C10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1" name="Text Box 2">
          <a:extLst>
            <a:ext uri="{FF2B5EF4-FFF2-40B4-BE49-F238E27FC236}">
              <a16:creationId xmlns:a16="http://schemas.microsoft.com/office/drawing/2014/main" id="{5D30CC40-7C14-483F-9055-80A4BFF319C5}"/>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2" name="Text Box 2">
          <a:extLst>
            <a:ext uri="{FF2B5EF4-FFF2-40B4-BE49-F238E27FC236}">
              <a16:creationId xmlns:a16="http://schemas.microsoft.com/office/drawing/2014/main" id="{50B0DA51-1359-43CD-A234-1381934C73E0}"/>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3" name="Text Box 2">
          <a:extLst>
            <a:ext uri="{FF2B5EF4-FFF2-40B4-BE49-F238E27FC236}">
              <a16:creationId xmlns:a16="http://schemas.microsoft.com/office/drawing/2014/main" id="{49014BE2-112A-4379-832A-CC87387A6E13}"/>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4" name="Text Box 2">
          <a:extLst>
            <a:ext uri="{FF2B5EF4-FFF2-40B4-BE49-F238E27FC236}">
              <a16:creationId xmlns:a16="http://schemas.microsoft.com/office/drawing/2014/main" id="{089F17C0-377E-4CD7-A893-592038502904}"/>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5" name="Text Box 2">
          <a:extLst>
            <a:ext uri="{FF2B5EF4-FFF2-40B4-BE49-F238E27FC236}">
              <a16:creationId xmlns:a16="http://schemas.microsoft.com/office/drawing/2014/main" id="{6D28ED9A-BA33-4943-B06B-0765A96312C4}"/>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6" name="Text Box 2">
          <a:extLst>
            <a:ext uri="{FF2B5EF4-FFF2-40B4-BE49-F238E27FC236}">
              <a16:creationId xmlns:a16="http://schemas.microsoft.com/office/drawing/2014/main" id="{BFA08FE0-734E-4FD5-A123-844429FB782B}"/>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7" name="Text Box 2">
          <a:extLst>
            <a:ext uri="{FF2B5EF4-FFF2-40B4-BE49-F238E27FC236}">
              <a16:creationId xmlns:a16="http://schemas.microsoft.com/office/drawing/2014/main" id="{68C4BD70-2947-46B5-8FA7-482B764F8CCE}"/>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8" name="Text Box 2">
          <a:extLst>
            <a:ext uri="{FF2B5EF4-FFF2-40B4-BE49-F238E27FC236}">
              <a16:creationId xmlns:a16="http://schemas.microsoft.com/office/drawing/2014/main" id="{7EDBFB96-4E54-47BC-90B6-CBD199FA29CD}"/>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489" name="Text Box 2">
          <a:extLst>
            <a:ext uri="{FF2B5EF4-FFF2-40B4-BE49-F238E27FC236}">
              <a16:creationId xmlns:a16="http://schemas.microsoft.com/office/drawing/2014/main" id="{B2B3859E-DF1F-4D9C-975A-72C896B3C16C}"/>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0" name="Text Box 2">
          <a:extLst>
            <a:ext uri="{FF2B5EF4-FFF2-40B4-BE49-F238E27FC236}">
              <a16:creationId xmlns:a16="http://schemas.microsoft.com/office/drawing/2014/main" id="{B5E922B4-1CD2-4FA0-AFA9-1E99FBA70D7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1" name="Text Box 2">
          <a:extLst>
            <a:ext uri="{FF2B5EF4-FFF2-40B4-BE49-F238E27FC236}">
              <a16:creationId xmlns:a16="http://schemas.microsoft.com/office/drawing/2014/main" id="{4CF26C68-E881-487D-96AC-E492AD66C52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2" name="Text Box 2">
          <a:extLst>
            <a:ext uri="{FF2B5EF4-FFF2-40B4-BE49-F238E27FC236}">
              <a16:creationId xmlns:a16="http://schemas.microsoft.com/office/drawing/2014/main" id="{2E90420F-9B18-4BB4-8262-DFE5A9F3314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3" name="Text Box 2">
          <a:extLst>
            <a:ext uri="{FF2B5EF4-FFF2-40B4-BE49-F238E27FC236}">
              <a16:creationId xmlns:a16="http://schemas.microsoft.com/office/drawing/2014/main" id="{D7F102BC-3CE7-473F-9F79-65C5E9B9D7B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4" name="Text Box 2">
          <a:extLst>
            <a:ext uri="{FF2B5EF4-FFF2-40B4-BE49-F238E27FC236}">
              <a16:creationId xmlns:a16="http://schemas.microsoft.com/office/drawing/2014/main" id="{9C72E0F8-FB90-48B2-B995-661C9F7DD5E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5" name="Text Box 2">
          <a:extLst>
            <a:ext uri="{FF2B5EF4-FFF2-40B4-BE49-F238E27FC236}">
              <a16:creationId xmlns:a16="http://schemas.microsoft.com/office/drawing/2014/main" id="{F1E636CA-26A0-4F4E-8CA5-FAA5202F7C3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6" name="Text Box 2">
          <a:extLst>
            <a:ext uri="{FF2B5EF4-FFF2-40B4-BE49-F238E27FC236}">
              <a16:creationId xmlns:a16="http://schemas.microsoft.com/office/drawing/2014/main" id="{E6F9017E-07D0-4023-BBDD-DD528700EB0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7" name="Text Box 2">
          <a:extLst>
            <a:ext uri="{FF2B5EF4-FFF2-40B4-BE49-F238E27FC236}">
              <a16:creationId xmlns:a16="http://schemas.microsoft.com/office/drawing/2014/main" id="{3E7D9310-9081-4E65-80E5-DE904F4AD97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8" name="Text Box 2">
          <a:extLst>
            <a:ext uri="{FF2B5EF4-FFF2-40B4-BE49-F238E27FC236}">
              <a16:creationId xmlns:a16="http://schemas.microsoft.com/office/drawing/2014/main" id="{BFBA7F92-F695-4DB2-B650-B5905BBF667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499" name="Text Box 2">
          <a:extLst>
            <a:ext uri="{FF2B5EF4-FFF2-40B4-BE49-F238E27FC236}">
              <a16:creationId xmlns:a16="http://schemas.microsoft.com/office/drawing/2014/main" id="{49D581AC-0E2A-424B-9E03-5021F4F191C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0" name="Text Box 2">
          <a:extLst>
            <a:ext uri="{FF2B5EF4-FFF2-40B4-BE49-F238E27FC236}">
              <a16:creationId xmlns:a16="http://schemas.microsoft.com/office/drawing/2014/main" id="{981EC900-3FFF-463B-B51C-33A916A0AFC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1" name="Text Box 2">
          <a:extLst>
            <a:ext uri="{FF2B5EF4-FFF2-40B4-BE49-F238E27FC236}">
              <a16:creationId xmlns:a16="http://schemas.microsoft.com/office/drawing/2014/main" id="{C803E71D-D6A2-4553-9F49-F90482F5E983}"/>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2" name="Text Box 2">
          <a:extLst>
            <a:ext uri="{FF2B5EF4-FFF2-40B4-BE49-F238E27FC236}">
              <a16:creationId xmlns:a16="http://schemas.microsoft.com/office/drawing/2014/main" id="{A4FEAD17-14AF-4353-AF6D-858291D1D714}"/>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3" name="Text Box 2">
          <a:extLst>
            <a:ext uri="{FF2B5EF4-FFF2-40B4-BE49-F238E27FC236}">
              <a16:creationId xmlns:a16="http://schemas.microsoft.com/office/drawing/2014/main" id="{3F3F4AD8-168C-4260-A73C-C3D9CC72BD9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4" name="Text Box 2">
          <a:extLst>
            <a:ext uri="{FF2B5EF4-FFF2-40B4-BE49-F238E27FC236}">
              <a16:creationId xmlns:a16="http://schemas.microsoft.com/office/drawing/2014/main" id="{F84662BE-D654-49FA-A511-093614F37DA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5" name="Text Box 2">
          <a:extLst>
            <a:ext uri="{FF2B5EF4-FFF2-40B4-BE49-F238E27FC236}">
              <a16:creationId xmlns:a16="http://schemas.microsoft.com/office/drawing/2014/main" id="{D6C26E6C-CFFB-41A8-93A1-BAC267B2B15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6" name="Text Box 2">
          <a:extLst>
            <a:ext uri="{FF2B5EF4-FFF2-40B4-BE49-F238E27FC236}">
              <a16:creationId xmlns:a16="http://schemas.microsoft.com/office/drawing/2014/main" id="{28C5EA7E-D3EC-4ADD-8DA5-25428B46F82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7" name="Text Box 2">
          <a:extLst>
            <a:ext uri="{FF2B5EF4-FFF2-40B4-BE49-F238E27FC236}">
              <a16:creationId xmlns:a16="http://schemas.microsoft.com/office/drawing/2014/main" id="{50D67567-44C0-46FE-8BCE-BED239112A4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8" name="Text Box 2">
          <a:extLst>
            <a:ext uri="{FF2B5EF4-FFF2-40B4-BE49-F238E27FC236}">
              <a16:creationId xmlns:a16="http://schemas.microsoft.com/office/drawing/2014/main" id="{D482B4C2-0692-451A-A73E-73DA8DF9C114}"/>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509" name="Text Box 2">
          <a:extLst>
            <a:ext uri="{FF2B5EF4-FFF2-40B4-BE49-F238E27FC236}">
              <a16:creationId xmlns:a16="http://schemas.microsoft.com/office/drawing/2014/main" id="{0A61C32D-AF1D-4B93-909B-B370F3B10C8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0" name="Text Box 2">
          <a:extLst>
            <a:ext uri="{FF2B5EF4-FFF2-40B4-BE49-F238E27FC236}">
              <a16:creationId xmlns:a16="http://schemas.microsoft.com/office/drawing/2014/main" id="{9FAB3681-4AC8-4EFF-ADE5-3D8A3A9C2E8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1" name="Text Box 2">
          <a:extLst>
            <a:ext uri="{FF2B5EF4-FFF2-40B4-BE49-F238E27FC236}">
              <a16:creationId xmlns:a16="http://schemas.microsoft.com/office/drawing/2014/main" id="{2A92F8D8-F532-4DF4-885D-F2E6A20E16F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2" name="Text Box 2">
          <a:extLst>
            <a:ext uri="{FF2B5EF4-FFF2-40B4-BE49-F238E27FC236}">
              <a16:creationId xmlns:a16="http://schemas.microsoft.com/office/drawing/2014/main" id="{18D295D1-FA72-419B-A7CC-16FF9194B84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3" name="Text Box 2">
          <a:extLst>
            <a:ext uri="{FF2B5EF4-FFF2-40B4-BE49-F238E27FC236}">
              <a16:creationId xmlns:a16="http://schemas.microsoft.com/office/drawing/2014/main" id="{68EE2BD9-7C86-458D-BB99-66D0FE40C48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4" name="Text Box 2">
          <a:extLst>
            <a:ext uri="{FF2B5EF4-FFF2-40B4-BE49-F238E27FC236}">
              <a16:creationId xmlns:a16="http://schemas.microsoft.com/office/drawing/2014/main" id="{FD65D71C-48AD-43B5-9E04-471889D0C11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5" name="Text Box 2">
          <a:extLst>
            <a:ext uri="{FF2B5EF4-FFF2-40B4-BE49-F238E27FC236}">
              <a16:creationId xmlns:a16="http://schemas.microsoft.com/office/drawing/2014/main" id="{DA760BA8-BD27-4F39-845F-13F5857614A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6" name="Text Box 2">
          <a:extLst>
            <a:ext uri="{FF2B5EF4-FFF2-40B4-BE49-F238E27FC236}">
              <a16:creationId xmlns:a16="http://schemas.microsoft.com/office/drawing/2014/main" id="{84D0CA59-4EC0-47FA-B633-E0743F1D407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7" name="Text Box 2">
          <a:extLst>
            <a:ext uri="{FF2B5EF4-FFF2-40B4-BE49-F238E27FC236}">
              <a16:creationId xmlns:a16="http://schemas.microsoft.com/office/drawing/2014/main" id="{113B485E-0036-457C-841C-02A0C40A79E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8" name="Text Box 2">
          <a:extLst>
            <a:ext uri="{FF2B5EF4-FFF2-40B4-BE49-F238E27FC236}">
              <a16:creationId xmlns:a16="http://schemas.microsoft.com/office/drawing/2014/main" id="{73D55AE0-579F-47C3-8411-266B751E9C2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19" name="Text Box 2">
          <a:extLst>
            <a:ext uri="{FF2B5EF4-FFF2-40B4-BE49-F238E27FC236}">
              <a16:creationId xmlns:a16="http://schemas.microsoft.com/office/drawing/2014/main" id="{CB753199-252A-4FB7-A0E7-62C6DB25AEF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0" name="Text Box 2">
          <a:extLst>
            <a:ext uri="{FF2B5EF4-FFF2-40B4-BE49-F238E27FC236}">
              <a16:creationId xmlns:a16="http://schemas.microsoft.com/office/drawing/2014/main" id="{7B61FF4A-4F27-46A2-957B-6764EC366CB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1" name="Text Box 2">
          <a:extLst>
            <a:ext uri="{FF2B5EF4-FFF2-40B4-BE49-F238E27FC236}">
              <a16:creationId xmlns:a16="http://schemas.microsoft.com/office/drawing/2014/main" id="{63A96D43-F99D-4028-851D-A01B747BF40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2" name="Text Box 2">
          <a:extLst>
            <a:ext uri="{FF2B5EF4-FFF2-40B4-BE49-F238E27FC236}">
              <a16:creationId xmlns:a16="http://schemas.microsoft.com/office/drawing/2014/main" id="{B7390708-5ADC-43F1-88B3-E77B081A4D4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3" name="Text Box 2">
          <a:extLst>
            <a:ext uri="{FF2B5EF4-FFF2-40B4-BE49-F238E27FC236}">
              <a16:creationId xmlns:a16="http://schemas.microsoft.com/office/drawing/2014/main" id="{CC90B7CF-6705-453C-9361-19F8855EBC8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4" name="Text Box 2">
          <a:extLst>
            <a:ext uri="{FF2B5EF4-FFF2-40B4-BE49-F238E27FC236}">
              <a16:creationId xmlns:a16="http://schemas.microsoft.com/office/drawing/2014/main" id="{7861F556-0F78-4238-894E-D8D55F24CCF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5" name="Text Box 2">
          <a:extLst>
            <a:ext uri="{FF2B5EF4-FFF2-40B4-BE49-F238E27FC236}">
              <a16:creationId xmlns:a16="http://schemas.microsoft.com/office/drawing/2014/main" id="{1FEDC25C-47B9-4495-AC74-1ECEE8E0CCD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6" name="Text Box 2">
          <a:extLst>
            <a:ext uri="{FF2B5EF4-FFF2-40B4-BE49-F238E27FC236}">
              <a16:creationId xmlns:a16="http://schemas.microsoft.com/office/drawing/2014/main" id="{1259D498-5A54-457C-99E8-2F96A46753C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7" name="Text Box 2">
          <a:extLst>
            <a:ext uri="{FF2B5EF4-FFF2-40B4-BE49-F238E27FC236}">
              <a16:creationId xmlns:a16="http://schemas.microsoft.com/office/drawing/2014/main" id="{4B289309-37AA-4442-8839-863148ED2C9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8" name="Text Box 2">
          <a:extLst>
            <a:ext uri="{FF2B5EF4-FFF2-40B4-BE49-F238E27FC236}">
              <a16:creationId xmlns:a16="http://schemas.microsoft.com/office/drawing/2014/main" id="{900B1AE1-F14A-4FB3-B8F3-C6F11A55566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29" name="Text Box 2">
          <a:extLst>
            <a:ext uri="{FF2B5EF4-FFF2-40B4-BE49-F238E27FC236}">
              <a16:creationId xmlns:a16="http://schemas.microsoft.com/office/drawing/2014/main" id="{6D1D4B50-1635-4523-8F3E-B73471BCEAD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0" name="Text Box 2">
          <a:extLst>
            <a:ext uri="{FF2B5EF4-FFF2-40B4-BE49-F238E27FC236}">
              <a16:creationId xmlns:a16="http://schemas.microsoft.com/office/drawing/2014/main" id="{29E5066E-ED64-4D1C-9155-9A3B2B9B26E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1" name="Text Box 2">
          <a:extLst>
            <a:ext uri="{FF2B5EF4-FFF2-40B4-BE49-F238E27FC236}">
              <a16:creationId xmlns:a16="http://schemas.microsoft.com/office/drawing/2014/main" id="{39671960-946E-41AB-9416-29302D58612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2" name="Text Box 2">
          <a:extLst>
            <a:ext uri="{FF2B5EF4-FFF2-40B4-BE49-F238E27FC236}">
              <a16:creationId xmlns:a16="http://schemas.microsoft.com/office/drawing/2014/main" id="{0CC539E1-BF82-44E2-A4D1-EBE939A8AABA}"/>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3" name="Text Box 2">
          <a:extLst>
            <a:ext uri="{FF2B5EF4-FFF2-40B4-BE49-F238E27FC236}">
              <a16:creationId xmlns:a16="http://schemas.microsoft.com/office/drawing/2014/main" id="{5A59C957-A788-4147-9F13-DACFDB1E16B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4" name="Text Box 2">
          <a:extLst>
            <a:ext uri="{FF2B5EF4-FFF2-40B4-BE49-F238E27FC236}">
              <a16:creationId xmlns:a16="http://schemas.microsoft.com/office/drawing/2014/main" id="{C959A653-EE82-4BA0-B6F9-FE40B23216C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5" name="Text Box 2">
          <a:extLst>
            <a:ext uri="{FF2B5EF4-FFF2-40B4-BE49-F238E27FC236}">
              <a16:creationId xmlns:a16="http://schemas.microsoft.com/office/drawing/2014/main" id="{9F410C84-0588-4434-8CE6-51A744628F6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6" name="Text Box 2">
          <a:extLst>
            <a:ext uri="{FF2B5EF4-FFF2-40B4-BE49-F238E27FC236}">
              <a16:creationId xmlns:a16="http://schemas.microsoft.com/office/drawing/2014/main" id="{EEED4C6B-4239-49AA-8FE8-ECB0A04F3A0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7" name="Text Box 2">
          <a:extLst>
            <a:ext uri="{FF2B5EF4-FFF2-40B4-BE49-F238E27FC236}">
              <a16:creationId xmlns:a16="http://schemas.microsoft.com/office/drawing/2014/main" id="{721B60FE-06B9-4C9D-9794-DAA7475FB38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8" name="Text Box 2">
          <a:extLst>
            <a:ext uri="{FF2B5EF4-FFF2-40B4-BE49-F238E27FC236}">
              <a16:creationId xmlns:a16="http://schemas.microsoft.com/office/drawing/2014/main" id="{88429B67-8B78-41BD-BC6D-366211C5244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539" name="Text Box 2">
          <a:extLst>
            <a:ext uri="{FF2B5EF4-FFF2-40B4-BE49-F238E27FC236}">
              <a16:creationId xmlns:a16="http://schemas.microsoft.com/office/drawing/2014/main" id="{B8B20EDF-7055-45F7-A7A4-F307E880F93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0" name="Text Box 100">
          <a:extLst>
            <a:ext uri="{FF2B5EF4-FFF2-40B4-BE49-F238E27FC236}">
              <a16:creationId xmlns:a16="http://schemas.microsoft.com/office/drawing/2014/main" id="{A76140CA-2118-4B12-A678-A64A8DB7D62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1" name="Text Box 101">
          <a:extLst>
            <a:ext uri="{FF2B5EF4-FFF2-40B4-BE49-F238E27FC236}">
              <a16:creationId xmlns:a16="http://schemas.microsoft.com/office/drawing/2014/main" id="{7927B24B-FE0F-46BB-B941-9ABF9B1FBA3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2" name="Text Box 102">
          <a:extLst>
            <a:ext uri="{FF2B5EF4-FFF2-40B4-BE49-F238E27FC236}">
              <a16:creationId xmlns:a16="http://schemas.microsoft.com/office/drawing/2014/main" id="{288C811C-B709-4186-A602-18A972703FA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3" name="Text Box 103">
          <a:extLst>
            <a:ext uri="{FF2B5EF4-FFF2-40B4-BE49-F238E27FC236}">
              <a16:creationId xmlns:a16="http://schemas.microsoft.com/office/drawing/2014/main" id="{EDC8B053-985E-4D7A-921E-30955559A09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4" name="Text Box 104">
          <a:extLst>
            <a:ext uri="{FF2B5EF4-FFF2-40B4-BE49-F238E27FC236}">
              <a16:creationId xmlns:a16="http://schemas.microsoft.com/office/drawing/2014/main" id="{E7E935C6-13A9-49FC-B838-079B8719877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5" name="Text Box 105">
          <a:extLst>
            <a:ext uri="{FF2B5EF4-FFF2-40B4-BE49-F238E27FC236}">
              <a16:creationId xmlns:a16="http://schemas.microsoft.com/office/drawing/2014/main" id="{3A0009DA-3DA9-49E0-9F40-EBFE8F3AAEA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6" name="Text Box 106">
          <a:extLst>
            <a:ext uri="{FF2B5EF4-FFF2-40B4-BE49-F238E27FC236}">
              <a16:creationId xmlns:a16="http://schemas.microsoft.com/office/drawing/2014/main" id="{FB6EAB61-06FD-4831-B5D5-108F716161D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7" name="Text Box 107">
          <a:extLst>
            <a:ext uri="{FF2B5EF4-FFF2-40B4-BE49-F238E27FC236}">
              <a16:creationId xmlns:a16="http://schemas.microsoft.com/office/drawing/2014/main" id="{75AF166E-8E89-49A5-AD67-CC432A3F15A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8" name="Text Box 108">
          <a:extLst>
            <a:ext uri="{FF2B5EF4-FFF2-40B4-BE49-F238E27FC236}">
              <a16:creationId xmlns:a16="http://schemas.microsoft.com/office/drawing/2014/main" id="{C294F58B-F095-4F46-94F2-2753A1145AA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49" name="Text Box 109">
          <a:extLst>
            <a:ext uri="{FF2B5EF4-FFF2-40B4-BE49-F238E27FC236}">
              <a16:creationId xmlns:a16="http://schemas.microsoft.com/office/drawing/2014/main" id="{B8427C04-1764-40AE-9057-09F8F9D20A4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0" name="Text Box 2">
          <a:extLst>
            <a:ext uri="{FF2B5EF4-FFF2-40B4-BE49-F238E27FC236}">
              <a16:creationId xmlns:a16="http://schemas.microsoft.com/office/drawing/2014/main" id="{064FC28D-69AF-4A8E-8B06-DB3D6572973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1" name="Text Box 2">
          <a:extLst>
            <a:ext uri="{FF2B5EF4-FFF2-40B4-BE49-F238E27FC236}">
              <a16:creationId xmlns:a16="http://schemas.microsoft.com/office/drawing/2014/main" id="{82054B43-D58F-42F5-AE2E-80CF9CA469F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2" name="Text Box 2">
          <a:extLst>
            <a:ext uri="{FF2B5EF4-FFF2-40B4-BE49-F238E27FC236}">
              <a16:creationId xmlns:a16="http://schemas.microsoft.com/office/drawing/2014/main" id="{95BCA076-7CBB-4F8E-A7BE-B1097C56830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3" name="Text Box 2">
          <a:extLst>
            <a:ext uri="{FF2B5EF4-FFF2-40B4-BE49-F238E27FC236}">
              <a16:creationId xmlns:a16="http://schemas.microsoft.com/office/drawing/2014/main" id="{73CCC68D-8887-4D0A-999B-9AA8A9AD6B9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4" name="Text Box 2">
          <a:extLst>
            <a:ext uri="{FF2B5EF4-FFF2-40B4-BE49-F238E27FC236}">
              <a16:creationId xmlns:a16="http://schemas.microsoft.com/office/drawing/2014/main" id="{D0BB570F-44F5-4618-B0B9-EBE126B0B73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5" name="Text Box 2">
          <a:extLst>
            <a:ext uri="{FF2B5EF4-FFF2-40B4-BE49-F238E27FC236}">
              <a16:creationId xmlns:a16="http://schemas.microsoft.com/office/drawing/2014/main" id="{3AD8BF57-3B6C-4427-995A-5F363B2B33A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6" name="Text Box 2">
          <a:extLst>
            <a:ext uri="{FF2B5EF4-FFF2-40B4-BE49-F238E27FC236}">
              <a16:creationId xmlns:a16="http://schemas.microsoft.com/office/drawing/2014/main" id="{2901EB91-0942-4916-A284-AFEDA28F2C9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7" name="Text Box 2">
          <a:extLst>
            <a:ext uri="{FF2B5EF4-FFF2-40B4-BE49-F238E27FC236}">
              <a16:creationId xmlns:a16="http://schemas.microsoft.com/office/drawing/2014/main" id="{7C3DC313-39FF-4DF0-90E0-18FFAB376E9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8" name="Text Box 2">
          <a:extLst>
            <a:ext uri="{FF2B5EF4-FFF2-40B4-BE49-F238E27FC236}">
              <a16:creationId xmlns:a16="http://schemas.microsoft.com/office/drawing/2014/main" id="{38CF3302-8773-4BB1-98CB-0529838C910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559" name="Text Box 2">
          <a:extLst>
            <a:ext uri="{FF2B5EF4-FFF2-40B4-BE49-F238E27FC236}">
              <a16:creationId xmlns:a16="http://schemas.microsoft.com/office/drawing/2014/main" id="{26BAEAFE-1F22-4D9C-B989-6A4CE657E58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0" name="Text Box 2">
          <a:extLst>
            <a:ext uri="{FF2B5EF4-FFF2-40B4-BE49-F238E27FC236}">
              <a16:creationId xmlns:a16="http://schemas.microsoft.com/office/drawing/2014/main" id="{5FA3C036-6033-4418-935F-B29FDBC5569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1" name="Text Box 2">
          <a:extLst>
            <a:ext uri="{FF2B5EF4-FFF2-40B4-BE49-F238E27FC236}">
              <a16:creationId xmlns:a16="http://schemas.microsoft.com/office/drawing/2014/main" id="{46FB690C-2D56-48D3-B696-E5582498006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2" name="Text Box 2">
          <a:extLst>
            <a:ext uri="{FF2B5EF4-FFF2-40B4-BE49-F238E27FC236}">
              <a16:creationId xmlns:a16="http://schemas.microsoft.com/office/drawing/2014/main" id="{F138826F-C1F3-4A44-A4A4-07806509A9A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3" name="Text Box 2">
          <a:extLst>
            <a:ext uri="{FF2B5EF4-FFF2-40B4-BE49-F238E27FC236}">
              <a16:creationId xmlns:a16="http://schemas.microsoft.com/office/drawing/2014/main" id="{34215351-EF24-46E5-B074-7AB19AE8326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4" name="Text Box 2">
          <a:extLst>
            <a:ext uri="{FF2B5EF4-FFF2-40B4-BE49-F238E27FC236}">
              <a16:creationId xmlns:a16="http://schemas.microsoft.com/office/drawing/2014/main" id="{3C1B916B-8061-40C3-AC9B-4F6C2170EFE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5" name="Text Box 2">
          <a:extLst>
            <a:ext uri="{FF2B5EF4-FFF2-40B4-BE49-F238E27FC236}">
              <a16:creationId xmlns:a16="http://schemas.microsoft.com/office/drawing/2014/main" id="{8B33C965-EAFE-406B-92AB-D045FE9C74F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6" name="Text Box 2">
          <a:extLst>
            <a:ext uri="{FF2B5EF4-FFF2-40B4-BE49-F238E27FC236}">
              <a16:creationId xmlns:a16="http://schemas.microsoft.com/office/drawing/2014/main" id="{985687BE-7975-4D62-905F-FF8E74FC1C9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7" name="Text Box 2">
          <a:extLst>
            <a:ext uri="{FF2B5EF4-FFF2-40B4-BE49-F238E27FC236}">
              <a16:creationId xmlns:a16="http://schemas.microsoft.com/office/drawing/2014/main" id="{3252C3FB-C022-4C1B-85F4-D895BCBE4CC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8" name="Text Box 2">
          <a:extLst>
            <a:ext uri="{FF2B5EF4-FFF2-40B4-BE49-F238E27FC236}">
              <a16:creationId xmlns:a16="http://schemas.microsoft.com/office/drawing/2014/main" id="{5E354E32-23D6-4D7C-8C6E-19A1C82E978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69" name="Text Box 2">
          <a:extLst>
            <a:ext uri="{FF2B5EF4-FFF2-40B4-BE49-F238E27FC236}">
              <a16:creationId xmlns:a16="http://schemas.microsoft.com/office/drawing/2014/main" id="{DC511F68-9A65-4CEC-A2C9-D205D694FAA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0" name="Text Box 2">
          <a:extLst>
            <a:ext uri="{FF2B5EF4-FFF2-40B4-BE49-F238E27FC236}">
              <a16:creationId xmlns:a16="http://schemas.microsoft.com/office/drawing/2014/main" id="{8C0A4C74-9E49-4C26-9B3A-E19C8B0CFEE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1" name="Text Box 2">
          <a:extLst>
            <a:ext uri="{FF2B5EF4-FFF2-40B4-BE49-F238E27FC236}">
              <a16:creationId xmlns:a16="http://schemas.microsoft.com/office/drawing/2014/main" id="{6119EB99-3DA9-4B0C-BC67-427B9E1880A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2" name="Text Box 2">
          <a:extLst>
            <a:ext uri="{FF2B5EF4-FFF2-40B4-BE49-F238E27FC236}">
              <a16:creationId xmlns:a16="http://schemas.microsoft.com/office/drawing/2014/main" id="{BD6B09DF-1ED8-45C4-8474-78E4620CC49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3" name="Text Box 2">
          <a:extLst>
            <a:ext uri="{FF2B5EF4-FFF2-40B4-BE49-F238E27FC236}">
              <a16:creationId xmlns:a16="http://schemas.microsoft.com/office/drawing/2014/main" id="{C126C167-92BF-4362-910C-1EFD7C70C66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4" name="Text Box 2">
          <a:extLst>
            <a:ext uri="{FF2B5EF4-FFF2-40B4-BE49-F238E27FC236}">
              <a16:creationId xmlns:a16="http://schemas.microsoft.com/office/drawing/2014/main" id="{6320BB7F-2137-4F66-AC12-3D733934381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5" name="Text Box 2">
          <a:extLst>
            <a:ext uri="{FF2B5EF4-FFF2-40B4-BE49-F238E27FC236}">
              <a16:creationId xmlns:a16="http://schemas.microsoft.com/office/drawing/2014/main" id="{0BB93A1B-D4C9-4535-A31F-55D6F7207A2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6" name="Text Box 2">
          <a:extLst>
            <a:ext uri="{FF2B5EF4-FFF2-40B4-BE49-F238E27FC236}">
              <a16:creationId xmlns:a16="http://schemas.microsoft.com/office/drawing/2014/main" id="{E6B0E3A9-2AF8-4563-9E85-5F2E2BB5AD9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7" name="Text Box 2">
          <a:extLst>
            <a:ext uri="{FF2B5EF4-FFF2-40B4-BE49-F238E27FC236}">
              <a16:creationId xmlns:a16="http://schemas.microsoft.com/office/drawing/2014/main" id="{2A85F237-FD24-43A2-A6AE-7BA5AD306A0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8" name="Text Box 2">
          <a:extLst>
            <a:ext uri="{FF2B5EF4-FFF2-40B4-BE49-F238E27FC236}">
              <a16:creationId xmlns:a16="http://schemas.microsoft.com/office/drawing/2014/main" id="{84A09FC8-50E9-4C16-8F08-BFF819BF7EE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79" name="Text Box 2">
          <a:extLst>
            <a:ext uri="{FF2B5EF4-FFF2-40B4-BE49-F238E27FC236}">
              <a16:creationId xmlns:a16="http://schemas.microsoft.com/office/drawing/2014/main" id="{45E3DD47-CA06-4231-A6D1-DC9DBB3481E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0" name="Text Box 2">
          <a:extLst>
            <a:ext uri="{FF2B5EF4-FFF2-40B4-BE49-F238E27FC236}">
              <a16:creationId xmlns:a16="http://schemas.microsoft.com/office/drawing/2014/main" id="{48ED2DA2-00EA-4CC5-828B-D6195D4FCC9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1" name="Text Box 2">
          <a:extLst>
            <a:ext uri="{FF2B5EF4-FFF2-40B4-BE49-F238E27FC236}">
              <a16:creationId xmlns:a16="http://schemas.microsoft.com/office/drawing/2014/main" id="{EA398CA5-A00C-4859-BF01-D49DD1D69F6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2" name="Text Box 2">
          <a:extLst>
            <a:ext uri="{FF2B5EF4-FFF2-40B4-BE49-F238E27FC236}">
              <a16:creationId xmlns:a16="http://schemas.microsoft.com/office/drawing/2014/main" id="{2DAF40EE-7614-41DD-AE55-08E274E5B62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3" name="Text Box 2">
          <a:extLst>
            <a:ext uri="{FF2B5EF4-FFF2-40B4-BE49-F238E27FC236}">
              <a16:creationId xmlns:a16="http://schemas.microsoft.com/office/drawing/2014/main" id="{1C380868-905E-4F28-AE49-063F78F40E1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4" name="Text Box 2">
          <a:extLst>
            <a:ext uri="{FF2B5EF4-FFF2-40B4-BE49-F238E27FC236}">
              <a16:creationId xmlns:a16="http://schemas.microsoft.com/office/drawing/2014/main" id="{EBF10AB0-C005-48FA-800E-1BC0E9AE69E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5" name="Text Box 2">
          <a:extLst>
            <a:ext uri="{FF2B5EF4-FFF2-40B4-BE49-F238E27FC236}">
              <a16:creationId xmlns:a16="http://schemas.microsoft.com/office/drawing/2014/main" id="{B82AD97D-DC39-48DC-A50C-E084EF66489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6" name="Text Box 2">
          <a:extLst>
            <a:ext uri="{FF2B5EF4-FFF2-40B4-BE49-F238E27FC236}">
              <a16:creationId xmlns:a16="http://schemas.microsoft.com/office/drawing/2014/main" id="{C0921A59-AFE9-4EC7-B9F7-4C8E6CA5A07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7" name="Text Box 2">
          <a:extLst>
            <a:ext uri="{FF2B5EF4-FFF2-40B4-BE49-F238E27FC236}">
              <a16:creationId xmlns:a16="http://schemas.microsoft.com/office/drawing/2014/main" id="{FD21FC8D-88E9-42E2-B447-5339A61D170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588" name="Text Box 2">
          <a:extLst>
            <a:ext uri="{FF2B5EF4-FFF2-40B4-BE49-F238E27FC236}">
              <a16:creationId xmlns:a16="http://schemas.microsoft.com/office/drawing/2014/main" id="{1062FFF2-3E45-4100-B261-388DCA71F6E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89" name="Text Box 2">
          <a:extLst>
            <a:ext uri="{FF2B5EF4-FFF2-40B4-BE49-F238E27FC236}">
              <a16:creationId xmlns:a16="http://schemas.microsoft.com/office/drawing/2014/main" id="{AD05FC4B-8FC3-4790-B541-67CFDDE21288}"/>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0" name="Text Box 2">
          <a:extLst>
            <a:ext uri="{FF2B5EF4-FFF2-40B4-BE49-F238E27FC236}">
              <a16:creationId xmlns:a16="http://schemas.microsoft.com/office/drawing/2014/main" id="{99FAE8D1-5B7C-47E6-A1B7-D01466187FA2}"/>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1" name="Text Box 2">
          <a:extLst>
            <a:ext uri="{FF2B5EF4-FFF2-40B4-BE49-F238E27FC236}">
              <a16:creationId xmlns:a16="http://schemas.microsoft.com/office/drawing/2014/main" id="{972A9979-901C-4A64-95C2-716FB8C426E2}"/>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2" name="Text Box 2">
          <a:extLst>
            <a:ext uri="{FF2B5EF4-FFF2-40B4-BE49-F238E27FC236}">
              <a16:creationId xmlns:a16="http://schemas.microsoft.com/office/drawing/2014/main" id="{AFD86896-A1F0-438C-8AF8-5488613DB960}"/>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3" name="Text Box 2">
          <a:extLst>
            <a:ext uri="{FF2B5EF4-FFF2-40B4-BE49-F238E27FC236}">
              <a16:creationId xmlns:a16="http://schemas.microsoft.com/office/drawing/2014/main" id="{DE2BFD4C-233F-4A9F-AEC8-EA9FB697E0AA}"/>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4" name="Text Box 2">
          <a:extLst>
            <a:ext uri="{FF2B5EF4-FFF2-40B4-BE49-F238E27FC236}">
              <a16:creationId xmlns:a16="http://schemas.microsoft.com/office/drawing/2014/main" id="{DB22CE6A-E610-4C50-8213-32754081BC7F}"/>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5" name="Text Box 2">
          <a:extLst>
            <a:ext uri="{FF2B5EF4-FFF2-40B4-BE49-F238E27FC236}">
              <a16:creationId xmlns:a16="http://schemas.microsoft.com/office/drawing/2014/main" id="{1B447C97-8F49-4D28-8AE7-94456DD9D474}"/>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6" name="Text Box 2">
          <a:extLst>
            <a:ext uri="{FF2B5EF4-FFF2-40B4-BE49-F238E27FC236}">
              <a16:creationId xmlns:a16="http://schemas.microsoft.com/office/drawing/2014/main" id="{6E71F10E-150D-4BA5-A93F-CFDF3C7E20AE}"/>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597" name="Text Box 2">
          <a:extLst>
            <a:ext uri="{FF2B5EF4-FFF2-40B4-BE49-F238E27FC236}">
              <a16:creationId xmlns:a16="http://schemas.microsoft.com/office/drawing/2014/main" id="{3DCDE7C9-06AD-4709-ADFE-CCA6B01466A9}"/>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98" name="Text Box 2">
          <a:extLst>
            <a:ext uri="{FF2B5EF4-FFF2-40B4-BE49-F238E27FC236}">
              <a16:creationId xmlns:a16="http://schemas.microsoft.com/office/drawing/2014/main" id="{CFF8559F-E425-4E61-8AD7-97844BBD7A4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599" name="Text Box 2">
          <a:extLst>
            <a:ext uri="{FF2B5EF4-FFF2-40B4-BE49-F238E27FC236}">
              <a16:creationId xmlns:a16="http://schemas.microsoft.com/office/drawing/2014/main" id="{0E134ECC-E3CC-4E4F-9700-FF7D68143FF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0" name="Text Box 2">
          <a:extLst>
            <a:ext uri="{FF2B5EF4-FFF2-40B4-BE49-F238E27FC236}">
              <a16:creationId xmlns:a16="http://schemas.microsoft.com/office/drawing/2014/main" id="{B9B54BA2-C518-4E3B-97C4-AC33858B021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1" name="Text Box 2">
          <a:extLst>
            <a:ext uri="{FF2B5EF4-FFF2-40B4-BE49-F238E27FC236}">
              <a16:creationId xmlns:a16="http://schemas.microsoft.com/office/drawing/2014/main" id="{07BF21E3-F1A6-4C5B-A75D-E2D1E20C104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2" name="Text Box 2">
          <a:extLst>
            <a:ext uri="{FF2B5EF4-FFF2-40B4-BE49-F238E27FC236}">
              <a16:creationId xmlns:a16="http://schemas.microsoft.com/office/drawing/2014/main" id="{30AD99D8-E01C-4158-A20A-8D359EF31F2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3" name="Text Box 2">
          <a:extLst>
            <a:ext uri="{FF2B5EF4-FFF2-40B4-BE49-F238E27FC236}">
              <a16:creationId xmlns:a16="http://schemas.microsoft.com/office/drawing/2014/main" id="{D1EE648F-C5F9-4B28-A3D1-8867268AD50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4" name="Text Box 2">
          <a:extLst>
            <a:ext uri="{FF2B5EF4-FFF2-40B4-BE49-F238E27FC236}">
              <a16:creationId xmlns:a16="http://schemas.microsoft.com/office/drawing/2014/main" id="{CEB4F4E4-34B6-40EA-989F-1BF2B311A83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5" name="Text Box 2">
          <a:extLst>
            <a:ext uri="{FF2B5EF4-FFF2-40B4-BE49-F238E27FC236}">
              <a16:creationId xmlns:a16="http://schemas.microsoft.com/office/drawing/2014/main" id="{0A4F0928-F7B4-4ADC-8741-2D877FD38067}"/>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6" name="Text Box 2">
          <a:extLst>
            <a:ext uri="{FF2B5EF4-FFF2-40B4-BE49-F238E27FC236}">
              <a16:creationId xmlns:a16="http://schemas.microsoft.com/office/drawing/2014/main" id="{64575B72-4EAA-4340-8AE0-0EFF4D54F6A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07" name="Text Box 2">
          <a:extLst>
            <a:ext uri="{FF2B5EF4-FFF2-40B4-BE49-F238E27FC236}">
              <a16:creationId xmlns:a16="http://schemas.microsoft.com/office/drawing/2014/main" id="{B4C3A69F-EB26-457E-98B7-6DA7140670E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08" name="Text Box 2">
          <a:extLst>
            <a:ext uri="{FF2B5EF4-FFF2-40B4-BE49-F238E27FC236}">
              <a16:creationId xmlns:a16="http://schemas.microsoft.com/office/drawing/2014/main" id="{436770EC-7E76-4F86-8554-63228606D85B}"/>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09" name="Text Box 2">
          <a:extLst>
            <a:ext uri="{FF2B5EF4-FFF2-40B4-BE49-F238E27FC236}">
              <a16:creationId xmlns:a16="http://schemas.microsoft.com/office/drawing/2014/main" id="{05F17D39-B4D5-4E5C-BF8C-EC4A19EE382C}"/>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0" name="Text Box 2">
          <a:extLst>
            <a:ext uri="{FF2B5EF4-FFF2-40B4-BE49-F238E27FC236}">
              <a16:creationId xmlns:a16="http://schemas.microsoft.com/office/drawing/2014/main" id="{9ED151FA-25AE-41B1-8D2F-EAB5C87B962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1" name="Text Box 2">
          <a:extLst>
            <a:ext uri="{FF2B5EF4-FFF2-40B4-BE49-F238E27FC236}">
              <a16:creationId xmlns:a16="http://schemas.microsoft.com/office/drawing/2014/main" id="{9EBC4E55-A367-4665-BB9E-A1BE07BDD489}"/>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2" name="Text Box 2">
          <a:extLst>
            <a:ext uri="{FF2B5EF4-FFF2-40B4-BE49-F238E27FC236}">
              <a16:creationId xmlns:a16="http://schemas.microsoft.com/office/drawing/2014/main" id="{DFC06525-CE26-4AAF-8669-9063D2D79F9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3" name="Text Box 2">
          <a:extLst>
            <a:ext uri="{FF2B5EF4-FFF2-40B4-BE49-F238E27FC236}">
              <a16:creationId xmlns:a16="http://schemas.microsoft.com/office/drawing/2014/main" id="{624B208B-5A6D-4EFD-A8DF-45AC841563BA}"/>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4" name="Text Box 2">
          <a:extLst>
            <a:ext uri="{FF2B5EF4-FFF2-40B4-BE49-F238E27FC236}">
              <a16:creationId xmlns:a16="http://schemas.microsoft.com/office/drawing/2014/main" id="{E94F3F0F-D625-4D7F-84AA-0B4C93F8B46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5" name="Text Box 2">
          <a:extLst>
            <a:ext uri="{FF2B5EF4-FFF2-40B4-BE49-F238E27FC236}">
              <a16:creationId xmlns:a16="http://schemas.microsoft.com/office/drawing/2014/main" id="{DE420B7C-FFD5-419E-BE76-70C3603C2D3A}"/>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6" name="Text Box 2">
          <a:extLst>
            <a:ext uri="{FF2B5EF4-FFF2-40B4-BE49-F238E27FC236}">
              <a16:creationId xmlns:a16="http://schemas.microsoft.com/office/drawing/2014/main" id="{2ABA79B1-6D37-4A5C-9373-4D7D0737B8D2}"/>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617" name="Text Box 2">
          <a:extLst>
            <a:ext uri="{FF2B5EF4-FFF2-40B4-BE49-F238E27FC236}">
              <a16:creationId xmlns:a16="http://schemas.microsoft.com/office/drawing/2014/main" id="{1534D430-9BC8-4BD9-B062-9C110B1FB200}"/>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18" name="Text Box 2">
          <a:extLst>
            <a:ext uri="{FF2B5EF4-FFF2-40B4-BE49-F238E27FC236}">
              <a16:creationId xmlns:a16="http://schemas.microsoft.com/office/drawing/2014/main" id="{E938684D-AA9C-4F9F-A6A2-6926ACEB3BC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19" name="Text Box 2">
          <a:extLst>
            <a:ext uri="{FF2B5EF4-FFF2-40B4-BE49-F238E27FC236}">
              <a16:creationId xmlns:a16="http://schemas.microsoft.com/office/drawing/2014/main" id="{6A965561-CFE4-4966-8F2B-8C4A66FB28BB}"/>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0" name="Text Box 2">
          <a:extLst>
            <a:ext uri="{FF2B5EF4-FFF2-40B4-BE49-F238E27FC236}">
              <a16:creationId xmlns:a16="http://schemas.microsoft.com/office/drawing/2014/main" id="{60527CDC-8DA9-4B5D-B743-2CAA432B6BE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1" name="Text Box 2">
          <a:extLst>
            <a:ext uri="{FF2B5EF4-FFF2-40B4-BE49-F238E27FC236}">
              <a16:creationId xmlns:a16="http://schemas.microsoft.com/office/drawing/2014/main" id="{4A215749-797F-418F-B9C7-7942683023B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2" name="Text Box 2">
          <a:extLst>
            <a:ext uri="{FF2B5EF4-FFF2-40B4-BE49-F238E27FC236}">
              <a16:creationId xmlns:a16="http://schemas.microsoft.com/office/drawing/2014/main" id="{4C2CD977-11C7-411E-9931-D101C61B57B7}"/>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3" name="Text Box 2">
          <a:extLst>
            <a:ext uri="{FF2B5EF4-FFF2-40B4-BE49-F238E27FC236}">
              <a16:creationId xmlns:a16="http://schemas.microsoft.com/office/drawing/2014/main" id="{F04983E3-7113-4E10-A679-AB27A4BB01C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4" name="Text Box 2">
          <a:extLst>
            <a:ext uri="{FF2B5EF4-FFF2-40B4-BE49-F238E27FC236}">
              <a16:creationId xmlns:a16="http://schemas.microsoft.com/office/drawing/2014/main" id="{957AB774-B797-47A3-95B6-685DCE4CC00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5" name="Text Box 2">
          <a:extLst>
            <a:ext uri="{FF2B5EF4-FFF2-40B4-BE49-F238E27FC236}">
              <a16:creationId xmlns:a16="http://schemas.microsoft.com/office/drawing/2014/main" id="{AFB382F6-02D1-4861-BE87-15DE7E592BD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6" name="Text Box 2">
          <a:extLst>
            <a:ext uri="{FF2B5EF4-FFF2-40B4-BE49-F238E27FC236}">
              <a16:creationId xmlns:a16="http://schemas.microsoft.com/office/drawing/2014/main" id="{3EC2D08F-4744-4D11-8F54-5BD630204F7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627" name="Text Box 2">
          <a:extLst>
            <a:ext uri="{FF2B5EF4-FFF2-40B4-BE49-F238E27FC236}">
              <a16:creationId xmlns:a16="http://schemas.microsoft.com/office/drawing/2014/main" id="{849AD61D-7413-4EB0-AA12-7F31CDB80B4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28" name="Text Box 2">
          <a:extLst>
            <a:ext uri="{FF2B5EF4-FFF2-40B4-BE49-F238E27FC236}">
              <a16:creationId xmlns:a16="http://schemas.microsoft.com/office/drawing/2014/main" id="{FC2A5EDA-2C3E-4E50-861B-8CF38F16EEC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29" name="Text Box 2">
          <a:extLst>
            <a:ext uri="{FF2B5EF4-FFF2-40B4-BE49-F238E27FC236}">
              <a16:creationId xmlns:a16="http://schemas.microsoft.com/office/drawing/2014/main" id="{2B54E8B7-9E24-47F0-860B-63999390F79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0" name="Text Box 2">
          <a:extLst>
            <a:ext uri="{FF2B5EF4-FFF2-40B4-BE49-F238E27FC236}">
              <a16:creationId xmlns:a16="http://schemas.microsoft.com/office/drawing/2014/main" id="{07D6AF69-F6F5-4F44-9A48-FFAC068DEDE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1" name="Text Box 2">
          <a:extLst>
            <a:ext uri="{FF2B5EF4-FFF2-40B4-BE49-F238E27FC236}">
              <a16:creationId xmlns:a16="http://schemas.microsoft.com/office/drawing/2014/main" id="{83BF8C23-3A51-4394-BDB3-4B8ACCCE3D4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2" name="Text Box 2">
          <a:extLst>
            <a:ext uri="{FF2B5EF4-FFF2-40B4-BE49-F238E27FC236}">
              <a16:creationId xmlns:a16="http://schemas.microsoft.com/office/drawing/2014/main" id="{B98CF7A1-A12D-4220-B115-FCDD7729303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3" name="Text Box 2">
          <a:extLst>
            <a:ext uri="{FF2B5EF4-FFF2-40B4-BE49-F238E27FC236}">
              <a16:creationId xmlns:a16="http://schemas.microsoft.com/office/drawing/2014/main" id="{FF94B9B8-1C18-485F-9E0F-ECA599DB4ED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4" name="Text Box 2">
          <a:extLst>
            <a:ext uri="{FF2B5EF4-FFF2-40B4-BE49-F238E27FC236}">
              <a16:creationId xmlns:a16="http://schemas.microsoft.com/office/drawing/2014/main" id="{DBF0E1B0-6B6C-46AE-897A-CAE92355994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5" name="Text Box 2">
          <a:extLst>
            <a:ext uri="{FF2B5EF4-FFF2-40B4-BE49-F238E27FC236}">
              <a16:creationId xmlns:a16="http://schemas.microsoft.com/office/drawing/2014/main" id="{772610D0-59C5-4CC3-AEF2-AE5E9858C57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6" name="Text Box 2">
          <a:extLst>
            <a:ext uri="{FF2B5EF4-FFF2-40B4-BE49-F238E27FC236}">
              <a16:creationId xmlns:a16="http://schemas.microsoft.com/office/drawing/2014/main" id="{1CB7FF61-0E92-4855-A274-8B8360956AE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7" name="Text Box 2">
          <a:extLst>
            <a:ext uri="{FF2B5EF4-FFF2-40B4-BE49-F238E27FC236}">
              <a16:creationId xmlns:a16="http://schemas.microsoft.com/office/drawing/2014/main" id="{3D2B9084-D280-4FC3-8D1B-6A87D7BE9C6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8" name="Text Box 2">
          <a:extLst>
            <a:ext uri="{FF2B5EF4-FFF2-40B4-BE49-F238E27FC236}">
              <a16:creationId xmlns:a16="http://schemas.microsoft.com/office/drawing/2014/main" id="{69B79BAB-628B-4902-934C-525AAF603CD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39" name="Text Box 2">
          <a:extLst>
            <a:ext uri="{FF2B5EF4-FFF2-40B4-BE49-F238E27FC236}">
              <a16:creationId xmlns:a16="http://schemas.microsoft.com/office/drawing/2014/main" id="{33E9BC0E-6066-4954-BD14-B3FB0883C945}"/>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0" name="Text Box 2">
          <a:extLst>
            <a:ext uri="{FF2B5EF4-FFF2-40B4-BE49-F238E27FC236}">
              <a16:creationId xmlns:a16="http://schemas.microsoft.com/office/drawing/2014/main" id="{53AB3563-FE7B-446C-8E80-25783C60D574}"/>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1" name="Text Box 2">
          <a:extLst>
            <a:ext uri="{FF2B5EF4-FFF2-40B4-BE49-F238E27FC236}">
              <a16:creationId xmlns:a16="http://schemas.microsoft.com/office/drawing/2014/main" id="{CFFFE70D-A6C8-4F90-A1BD-9ECDB20B64F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2" name="Text Box 2">
          <a:extLst>
            <a:ext uri="{FF2B5EF4-FFF2-40B4-BE49-F238E27FC236}">
              <a16:creationId xmlns:a16="http://schemas.microsoft.com/office/drawing/2014/main" id="{5B938654-56D4-4EA7-9C4D-7831719D3B0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3" name="Text Box 2">
          <a:extLst>
            <a:ext uri="{FF2B5EF4-FFF2-40B4-BE49-F238E27FC236}">
              <a16:creationId xmlns:a16="http://schemas.microsoft.com/office/drawing/2014/main" id="{42CBA6D3-2242-4D18-9701-D98CE96B54B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4" name="Text Box 2">
          <a:extLst>
            <a:ext uri="{FF2B5EF4-FFF2-40B4-BE49-F238E27FC236}">
              <a16:creationId xmlns:a16="http://schemas.microsoft.com/office/drawing/2014/main" id="{C2BBF50F-9D68-404C-BF43-E215E3EDA72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5" name="Text Box 2">
          <a:extLst>
            <a:ext uri="{FF2B5EF4-FFF2-40B4-BE49-F238E27FC236}">
              <a16:creationId xmlns:a16="http://schemas.microsoft.com/office/drawing/2014/main" id="{77EB1D31-6A47-4C21-8785-8E2E67DC1D2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6" name="Text Box 2">
          <a:extLst>
            <a:ext uri="{FF2B5EF4-FFF2-40B4-BE49-F238E27FC236}">
              <a16:creationId xmlns:a16="http://schemas.microsoft.com/office/drawing/2014/main" id="{ABFBE433-03F4-4FCD-BA50-7831189882D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647" name="Text Box 2">
          <a:extLst>
            <a:ext uri="{FF2B5EF4-FFF2-40B4-BE49-F238E27FC236}">
              <a16:creationId xmlns:a16="http://schemas.microsoft.com/office/drawing/2014/main" id="{971C7AB6-194D-4FDE-B9E0-FC2BA9DE953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48" name="Text Box 100">
          <a:extLst>
            <a:ext uri="{FF2B5EF4-FFF2-40B4-BE49-F238E27FC236}">
              <a16:creationId xmlns:a16="http://schemas.microsoft.com/office/drawing/2014/main" id="{3FABE695-5EE8-4A3A-8F2F-15CC710828B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49" name="Text Box 101">
          <a:extLst>
            <a:ext uri="{FF2B5EF4-FFF2-40B4-BE49-F238E27FC236}">
              <a16:creationId xmlns:a16="http://schemas.microsoft.com/office/drawing/2014/main" id="{2181D92D-A505-45D5-82DE-7F77703DCF7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0" name="Text Box 102">
          <a:extLst>
            <a:ext uri="{FF2B5EF4-FFF2-40B4-BE49-F238E27FC236}">
              <a16:creationId xmlns:a16="http://schemas.microsoft.com/office/drawing/2014/main" id="{D5128D24-F633-44EB-B2F4-332DFD1FCF9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1" name="Text Box 103">
          <a:extLst>
            <a:ext uri="{FF2B5EF4-FFF2-40B4-BE49-F238E27FC236}">
              <a16:creationId xmlns:a16="http://schemas.microsoft.com/office/drawing/2014/main" id="{408BDDE6-6F4D-484C-8A45-FB4D98882B5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2" name="Text Box 104">
          <a:extLst>
            <a:ext uri="{FF2B5EF4-FFF2-40B4-BE49-F238E27FC236}">
              <a16:creationId xmlns:a16="http://schemas.microsoft.com/office/drawing/2014/main" id="{4308F6B7-25EA-4A72-8D4C-5A39D608BCA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3" name="Text Box 105">
          <a:extLst>
            <a:ext uri="{FF2B5EF4-FFF2-40B4-BE49-F238E27FC236}">
              <a16:creationId xmlns:a16="http://schemas.microsoft.com/office/drawing/2014/main" id="{3A5F988D-ED4E-4C49-8753-D730D267A7E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4" name="Text Box 106">
          <a:extLst>
            <a:ext uri="{FF2B5EF4-FFF2-40B4-BE49-F238E27FC236}">
              <a16:creationId xmlns:a16="http://schemas.microsoft.com/office/drawing/2014/main" id="{4AAE53F6-D91F-43B0-BBD3-D563B2D432D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5" name="Text Box 107">
          <a:extLst>
            <a:ext uri="{FF2B5EF4-FFF2-40B4-BE49-F238E27FC236}">
              <a16:creationId xmlns:a16="http://schemas.microsoft.com/office/drawing/2014/main" id="{43257690-E379-408C-8CA9-E84B016745F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6" name="Text Box 108">
          <a:extLst>
            <a:ext uri="{FF2B5EF4-FFF2-40B4-BE49-F238E27FC236}">
              <a16:creationId xmlns:a16="http://schemas.microsoft.com/office/drawing/2014/main" id="{20593CBB-C72A-4641-B968-83591B2BD6F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7" name="Text Box 109">
          <a:extLst>
            <a:ext uri="{FF2B5EF4-FFF2-40B4-BE49-F238E27FC236}">
              <a16:creationId xmlns:a16="http://schemas.microsoft.com/office/drawing/2014/main" id="{9F8EC2A9-84DC-4A78-8908-CA16FA45CA6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8" name="Text Box 2">
          <a:extLst>
            <a:ext uri="{FF2B5EF4-FFF2-40B4-BE49-F238E27FC236}">
              <a16:creationId xmlns:a16="http://schemas.microsoft.com/office/drawing/2014/main" id="{D987AE28-508F-4CCE-A29F-4CA4803623F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59" name="Text Box 2">
          <a:extLst>
            <a:ext uri="{FF2B5EF4-FFF2-40B4-BE49-F238E27FC236}">
              <a16:creationId xmlns:a16="http://schemas.microsoft.com/office/drawing/2014/main" id="{D91C028F-6107-4342-BD6F-A34E275F095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0" name="Text Box 2">
          <a:extLst>
            <a:ext uri="{FF2B5EF4-FFF2-40B4-BE49-F238E27FC236}">
              <a16:creationId xmlns:a16="http://schemas.microsoft.com/office/drawing/2014/main" id="{B5BC6DFC-74C0-4410-A959-130B9DC6651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1" name="Text Box 2">
          <a:extLst>
            <a:ext uri="{FF2B5EF4-FFF2-40B4-BE49-F238E27FC236}">
              <a16:creationId xmlns:a16="http://schemas.microsoft.com/office/drawing/2014/main" id="{84704014-2C26-4010-9166-7F732DC0D6C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2" name="Text Box 2">
          <a:extLst>
            <a:ext uri="{FF2B5EF4-FFF2-40B4-BE49-F238E27FC236}">
              <a16:creationId xmlns:a16="http://schemas.microsoft.com/office/drawing/2014/main" id="{89F5D3C8-AF6C-4955-9902-1E9EA05BAAE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3" name="Text Box 2">
          <a:extLst>
            <a:ext uri="{FF2B5EF4-FFF2-40B4-BE49-F238E27FC236}">
              <a16:creationId xmlns:a16="http://schemas.microsoft.com/office/drawing/2014/main" id="{EAC68C60-9BA0-4DEA-BE98-5173936C169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4" name="Text Box 2">
          <a:extLst>
            <a:ext uri="{FF2B5EF4-FFF2-40B4-BE49-F238E27FC236}">
              <a16:creationId xmlns:a16="http://schemas.microsoft.com/office/drawing/2014/main" id="{3793CAC0-01A7-4728-95CB-E3394F80130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5" name="Text Box 2">
          <a:extLst>
            <a:ext uri="{FF2B5EF4-FFF2-40B4-BE49-F238E27FC236}">
              <a16:creationId xmlns:a16="http://schemas.microsoft.com/office/drawing/2014/main" id="{560651E1-44FC-439B-BDEA-75FEA7DD5A1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6" name="Text Box 2">
          <a:extLst>
            <a:ext uri="{FF2B5EF4-FFF2-40B4-BE49-F238E27FC236}">
              <a16:creationId xmlns:a16="http://schemas.microsoft.com/office/drawing/2014/main" id="{661D0A5D-7B3B-4060-A5A0-610BD4B8485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667" name="Text Box 2">
          <a:extLst>
            <a:ext uri="{FF2B5EF4-FFF2-40B4-BE49-F238E27FC236}">
              <a16:creationId xmlns:a16="http://schemas.microsoft.com/office/drawing/2014/main" id="{40E903BB-E5AA-4C6C-9FE7-C122C248BCC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68" name="Text Box 2">
          <a:extLst>
            <a:ext uri="{FF2B5EF4-FFF2-40B4-BE49-F238E27FC236}">
              <a16:creationId xmlns:a16="http://schemas.microsoft.com/office/drawing/2014/main" id="{656B61EE-ED3F-4B99-8EB7-30B6E39561F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69" name="Text Box 2">
          <a:extLst>
            <a:ext uri="{FF2B5EF4-FFF2-40B4-BE49-F238E27FC236}">
              <a16:creationId xmlns:a16="http://schemas.microsoft.com/office/drawing/2014/main" id="{343AA47A-C316-4AD6-AE46-9FD466D7FD0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0" name="Text Box 2">
          <a:extLst>
            <a:ext uri="{FF2B5EF4-FFF2-40B4-BE49-F238E27FC236}">
              <a16:creationId xmlns:a16="http://schemas.microsoft.com/office/drawing/2014/main" id="{23BBA60A-DCA6-4EB4-AF2F-8A8875F8B4C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1" name="Text Box 2">
          <a:extLst>
            <a:ext uri="{FF2B5EF4-FFF2-40B4-BE49-F238E27FC236}">
              <a16:creationId xmlns:a16="http://schemas.microsoft.com/office/drawing/2014/main" id="{9E413F95-F159-40E0-A63E-7DBA834E8EF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2" name="Text Box 2">
          <a:extLst>
            <a:ext uri="{FF2B5EF4-FFF2-40B4-BE49-F238E27FC236}">
              <a16:creationId xmlns:a16="http://schemas.microsoft.com/office/drawing/2014/main" id="{B5E0869A-AF1F-4E0C-A9EE-2390F8773DF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3" name="Text Box 2">
          <a:extLst>
            <a:ext uri="{FF2B5EF4-FFF2-40B4-BE49-F238E27FC236}">
              <a16:creationId xmlns:a16="http://schemas.microsoft.com/office/drawing/2014/main" id="{540149ED-77C8-47B1-8DB0-A35583F37F4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4" name="Text Box 2">
          <a:extLst>
            <a:ext uri="{FF2B5EF4-FFF2-40B4-BE49-F238E27FC236}">
              <a16:creationId xmlns:a16="http://schemas.microsoft.com/office/drawing/2014/main" id="{2B727241-F7EC-43F7-95C8-4CEFE6D0954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5" name="Text Box 2">
          <a:extLst>
            <a:ext uri="{FF2B5EF4-FFF2-40B4-BE49-F238E27FC236}">
              <a16:creationId xmlns:a16="http://schemas.microsoft.com/office/drawing/2014/main" id="{E279AD47-EC1F-4F00-9952-28B155C2E48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6" name="Text Box 2">
          <a:extLst>
            <a:ext uri="{FF2B5EF4-FFF2-40B4-BE49-F238E27FC236}">
              <a16:creationId xmlns:a16="http://schemas.microsoft.com/office/drawing/2014/main" id="{7CFC7BBC-BBB9-4D7C-ACD0-4EEDD0AA316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7" name="Text Box 2">
          <a:extLst>
            <a:ext uri="{FF2B5EF4-FFF2-40B4-BE49-F238E27FC236}">
              <a16:creationId xmlns:a16="http://schemas.microsoft.com/office/drawing/2014/main" id="{F6E89808-C0ED-497C-8CC7-1DEDD280441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8" name="Text Box 2">
          <a:extLst>
            <a:ext uri="{FF2B5EF4-FFF2-40B4-BE49-F238E27FC236}">
              <a16:creationId xmlns:a16="http://schemas.microsoft.com/office/drawing/2014/main" id="{8451114B-E399-4A0D-9334-655F79DDF4B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79" name="Text Box 2">
          <a:extLst>
            <a:ext uri="{FF2B5EF4-FFF2-40B4-BE49-F238E27FC236}">
              <a16:creationId xmlns:a16="http://schemas.microsoft.com/office/drawing/2014/main" id="{776FA490-2138-4985-ADEC-704EDA587A9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0" name="Text Box 2">
          <a:extLst>
            <a:ext uri="{FF2B5EF4-FFF2-40B4-BE49-F238E27FC236}">
              <a16:creationId xmlns:a16="http://schemas.microsoft.com/office/drawing/2014/main" id="{A1E7EC80-D029-4E09-B180-F963A8DBC13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1" name="Text Box 2">
          <a:extLst>
            <a:ext uri="{FF2B5EF4-FFF2-40B4-BE49-F238E27FC236}">
              <a16:creationId xmlns:a16="http://schemas.microsoft.com/office/drawing/2014/main" id="{CC89ACCB-5A27-4537-A7A5-D3C49BACE1E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2" name="Text Box 2">
          <a:extLst>
            <a:ext uri="{FF2B5EF4-FFF2-40B4-BE49-F238E27FC236}">
              <a16:creationId xmlns:a16="http://schemas.microsoft.com/office/drawing/2014/main" id="{73FF2162-C44E-4473-86EB-915E0447658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3" name="Text Box 2">
          <a:extLst>
            <a:ext uri="{FF2B5EF4-FFF2-40B4-BE49-F238E27FC236}">
              <a16:creationId xmlns:a16="http://schemas.microsoft.com/office/drawing/2014/main" id="{8F4AAFF9-1ACA-4AE0-9243-E3CBA5AEB42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4" name="Text Box 2">
          <a:extLst>
            <a:ext uri="{FF2B5EF4-FFF2-40B4-BE49-F238E27FC236}">
              <a16:creationId xmlns:a16="http://schemas.microsoft.com/office/drawing/2014/main" id="{45562F55-85C2-4519-8C7F-1E2F8112F2F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5" name="Text Box 2">
          <a:extLst>
            <a:ext uri="{FF2B5EF4-FFF2-40B4-BE49-F238E27FC236}">
              <a16:creationId xmlns:a16="http://schemas.microsoft.com/office/drawing/2014/main" id="{2B2A7F57-4E9F-4BC0-A361-FA5CA713054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6" name="Text Box 2">
          <a:extLst>
            <a:ext uri="{FF2B5EF4-FFF2-40B4-BE49-F238E27FC236}">
              <a16:creationId xmlns:a16="http://schemas.microsoft.com/office/drawing/2014/main" id="{1B412BF2-4BD5-4BEF-AA9E-92D14F518EF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7" name="Text Box 2">
          <a:extLst>
            <a:ext uri="{FF2B5EF4-FFF2-40B4-BE49-F238E27FC236}">
              <a16:creationId xmlns:a16="http://schemas.microsoft.com/office/drawing/2014/main" id="{AFDE5C9C-3760-4C9C-8AA4-E967B710780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8" name="Text Box 2">
          <a:extLst>
            <a:ext uri="{FF2B5EF4-FFF2-40B4-BE49-F238E27FC236}">
              <a16:creationId xmlns:a16="http://schemas.microsoft.com/office/drawing/2014/main" id="{20E87935-D47E-47E5-A9C8-1F11B6F8964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89" name="Text Box 2">
          <a:extLst>
            <a:ext uri="{FF2B5EF4-FFF2-40B4-BE49-F238E27FC236}">
              <a16:creationId xmlns:a16="http://schemas.microsoft.com/office/drawing/2014/main" id="{0DF7F5FC-BEBF-452E-853A-90DAB325F40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0" name="Text Box 2">
          <a:extLst>
            <a:ext uri="{FF2B5EF4-FFF2-40B4-BE49-F238E27FC236}">
              <a16:creationId xmlns:a16="http://schemas.microsoft.com/office/drawing/2014/main" id="{F736294F-0F89-4B43-B58B-CA027B4948E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1" name="Text Box 2">
          <a:extLst>
            <a:ext uri="{FF2B5EF4-FFF2-40B4-BE49-F238E27FC236}">
              <a16:creationId xmlns:a16="http://schemas.microsoft.com/office/drawing/2014/main" id="{DA55BAB5-2918-4625-9046-020F822BA59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2" name="Text Box 2">
          <a:extLst>
            <a:ext uri="{FF2B5EF4-FFF2-40B4-BE49-F238E27FC236}">
              <a16:creationId xmlns:a16="http://schemas.microsoft.com/office/drawing/2014/main" id="{FF9A7317-C774-47AB-B3C9-9ED8E6F7A7C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3" name="Text Box 2">
          <a:extLst>
            <a:ext uri="{FF2B5EF4-FFF2-40B4-BE49-F238E27FC236}">
              <a16:creationId xmlns:a16="http://schemas.microsoft.com/office/drawing/2014/main" id="{E9FD6A7D-6E6D-44F6-8C40-2816A1074B3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4" name="Text Box 2">
          <a:extLst>
            <a:ext uri="{FF2B5EF4-FFF2-40B4-BE49-F238E27FC236}">
              <a16:creationId xmlns:a16="http://schemas.microsoft.com/office/drawing/2014/main" id="{F702965D-7086-4364-969F-CD10BDDE22A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5" name="Text Box 2">
          <a:extLst>
            <a:ext uri="{FF2B5EF4-FFF2-40B4-BE49-F238E27FC236}">
              <a16:creationId xmlns:a16="http://schemas.microsoft.com/office/drawing/2014/main" id="{C1592481-D161-4D3F-971E-47A22326EA1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696" name="Text Box 2">
          <a:extLst>
            <a:ext uri="{FF2B5EF4-FFF2-40B4-BE49-F238E27FC236}">
              <a16:creationId xmlns:a16="http://schemas.microsoft.com/office/drawing/2014/main" id="{ECD61C4F-DBD9-4DE5-95AA-B6CE5A61F64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697" name="Text Box 2">
          <a:extLst>
            <a:ext uri="{FF2B5EF4-FFF2-40B4-BE49-F238E27FC236}">
              <a16:creationId xmlns:a16="http://schemas.microsoft.com/office/drawing/2014/main" id="{B3FD5BC1-FF81-4470-808D-386E186B5673}"/>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698" name="Text Box 2">
          <a:extLst>
            <a:ext uri="{FF2B5EF4-FFF2-40B4-BE49-F238E27FC236}">
              <a16:creationId xmlns:a16="http://schemas.microsoft.com/office/drawing/2014/main" id="{3F898205-2AAA-467B-B9E2-CB069B409756}"/>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699" name="Text Box 2">
          <a:extLst>
            <a:ext uri="{FF2B5EF4-FFF2-40B4-BE49-F238E27FC236}">
              <a16:creationId xmlns:a16="http://schemas.microsoft.com/office/drawing/2014/main" id="{75421CD5-41CD-447D-A7AF-886565FC70C0}"/>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0" name="Text Box 2">
          <a:extLst>
            <a:ext uri="{FF2B5EF4-FFF2-40B4-BE49-F238E27FC236}">
              <a16:creationId xmlns:a16="http://schemas.microsoft.com/office/drawing/2014/main" id="{FAA417FA-86F0-4806-A3BD-AA01A65803FF}"/>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1" name="Text Box 2">
          <a:extLst>
            <a:ext uri="{FF2B5EF4-FFF2-40B4-BE49-F238E27FC236}">
              <a16:creationId xmlns:a16="http://schemas.microsoft.com/office/drawing/2014/main" id="{41667D92-0838-4D79-9A75-E6417DFF8C9E}"/>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2" name="Text Box 2">
          <a:extLst>
            <a:ext uri="{FF2B5EF4-FFF2-40B4-BE49-F238E27FC236}">
              <a16:creationId xmlns:a16="http://schemas.microsoft.com/office/drawing/2014/main" id="{9AFA89B0-037A-4D45-8BEF-254B645B3726}"/>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3" name="Text Box 2">
          <a:extLst>
            <a:ext uri="{FF2B5EF4-FFF2-40B4-BE49-F238E27FC236}">
              <a16:creationId xmlns:a16="http://schemas.microsoft.com/office/drawing/2014/main" id="{4FEB8898-8386-4227-84A0-6E673342A6F5}"/>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4" name="Text Box 2">
          <a:extLst>
            <a:ext uri="{FF2B5EF4-FFF2-40B4-BE49-F238E27FC236}">
              <a16:creationId xmlns:a16="http://schemas.microsoft.com/office/drawing/2014/main" id="{F1D7AC66-AA6C-4B0D-A50C-F3404669CF65}"/>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6342"/>
    <xdr:sp macro="" textlink="">
      <xdr:nvSpPr>
        <xdr:cNvPr id="2705" name="Text Box 2">
          <a:extLst>
            <a:ext uri="{FF2B5EF4-FFF2-40B4-BE49-F238E27FC236}">
              <a16:creationId xmlns:a16="http://schemas.microsoft.com/office/drawing/2014/main" id="{2191C5DE-FF6C-40BC-8C43-EEC5A9C55EB5}"/>
            </a:ext>
          </a:extLst>
        </xdr:cNvPr>
        <xdr:cNvSpPr txBox="1">
          <a:spLocks noChangeArrowheads="1"/>
        </xdr:cNvSpPr>
      </xdr:nvSpPr>
      <xdr:spPr bwMode="auto">
        <a:xfrm>
          <a:off x="9725025" y="93535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06" name="Text Box 2">
          <a:extLst>
            <a:ext uri="{FF2B5EF4-FFF2-40B4-BE49-F238E27FC236}">
              <a16:creationId xmlns:a16="http://schemas.microsoft.com/office/drawing/2014/main" id="{0F9F3348-FC4B-41E2-8F88-0BDD50A2D583}"/>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07" name="Text Box 2">
          <a:extLst>
            <a:ext uri="{FF2B5EF4-FFF2-40B4-BE49-F238E27FC236}">
              <a16:creationId xmlns:a16="http://schemas.microsoft.com/office/drawing/2014/main" id="{BCDA6C68-9FAA-4856-958E-E4066E6B50A4}"/>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08" name="Text Box 2">
          <a:extLst>
            <a:ext uri="{FF2B5EF4-FFF2-40B4-BE49-F238E27FC236}">
              <a16:creationId xmlns:a16="http://schemas.microsoft.com/office/drawing/2014/main" id="{47E18321-3A23-4452-A562-DA8BF56C9E5D}"/>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09" name="Text Box 2">
          <a:extLst>
            <a:ext uri="{FF2B5EF4-FFF2-40B4-BE49-F238E27FC236}">
              <a16:creationId xmlns:a16="http://schemas.microsoft.com/office/drawing/2014/main" id="{27353817-0D85-4770-8D23-56A078A96542}"/>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0" name="Text Box 2">
          <a:extLst>
            <a:ext uri="{FF2B5EF4-FFF2-40B4-BE49-F238E27FC236}">
              <a16:creationId xmlns:a16="http://schemas.microsoft.com/office/drawing/2014/main" id="{597C4EDF-20A8-4C7D-B67D-C03719E62ADF}"/>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1" name="Text Box 2">
          <a:extLst>
            <a:ext uri="{FF2B5EF4-FFF2-40B4-BE49-F238E27FC236}">
              <a16:creationId xmlns:a16="http://schemas.microsoft.com/office/drawing/2014/main" id="{02D7EEDF-1AD7-4712-830F-B432D843B138}"/>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2" name="Text Box 2">
          <a:extLst>
            <a:ext uri="{FF2B5EF4-FFF2-40B4-BE49-F238E27FC236}">
              <a16:creationId xmlns:a16="http://schemas.microsoft.com/office/drawing/2014/main" id="{C0DCD5C3-7445-4ADC-9AB4-0CA77A13F16D}"/>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3" name="Text Box 2">
          <a:extLst>
            <a:ext uri="{FF2B5EF4-FFF2-40B4-BE49-F238E27FC236}">
              <a16:creationId xmlns:a16="http://schemas.microsoft.com/office/drawing/2014/main" id="{140CFC28-F313-4F28-B686-0F98F095DFEA}"/>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4" name="Text Box 2">
          <a:extLst>
            <a:ext uri="{FF2B5EF4-FFF2-40B4-BE49-F238E27FC236}">
              <a16:creationId xmlns:a16="http://schemas.microsoft.com/office/drawing/2014/main" id="{4F278299-F556-4EA3-A9D0-CE52D6371339}"/>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15" name="Text Box 2">
          <a:extLst>
            <a:ext uri="{FF2B5EF4-FFF2-40B4-BE49-F238E27FC236}">
              <a16:creationId xmlns:a16="http://schemas.microsoft.com/office/drawing/2014/main" id="{6EBE9EF6-A636-497B-965B-A0E8BCE55BDB}"/>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16" name="Text Box 2">
          <a:extLst>
            <a:ext uri="{FF2B5EF4-FFF2-40B4-BE49-F238E27FC236}">
              <a16:creationId xmlns:a16="http://schemas.microsoft.com/office/drawing/2014/main" id="{FED00E85-9CD0-4F6A-A71F-84140754A339}"/>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17" name="Text Box 2">
          <a:extLst>
            <a:ext uri="{FF2B5EF4-FFF2-40B4-BE49-F238E27FC236}">
              <a16:creationId xmlns:a16="http://schemas.microsoft.com/office/drawing/2014/main" id="{ACC57144-22AE-4A5E-BD31-42FF2C4C0A74}"/>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18" name="Text Box 2">
          <a:extLst>
            <a:ext uri="{FF2B5EF4-FFF2-40B4-BE49-F238E27FC236}">
              <a16:creationId xmlns:a16="http://schemas.microsoft.com/office/drawing/2014/main" id="{E4D04C67-A134-4C6E-BC46-5D8560DB151E}"/>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19" name="Text Box 2">
          <a:extLst>
            <a:ext uri="{FF2B5EF4-FFF2-40B4-BE49-F238E27FC236}">
              <a16:creationId xmlns:a16="http://schemas.microsoft.com/office/drawing/2014/main" id="{199EE481-61D0-4EDE-8D04-EC3F82AF00D2}"/>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0" name="Text Box 2">
          <a:extLst>
            <a:ext uri="{FF2B5EF4-FFF2-40B4-BE49-F238E27FC236}">
              <a16:creationId xmlns:a16="http://schemas.microsoft.com/office/drawing/2014/main" id="{DA59BC59-6127-4783-9744-B8D0C5362805}"/>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1" name="Text Box 2">
          <a:extLst>
            <a:ext uri="{FF2B5EF4-FFF2-40B4-BE49-F238E27FC236}">
              <a16:creationId xmlns:a16="http://schemas.microsoft.com/office/drawing/2014/main" id="{F102E92F-31AC-4B7E-822E-6970D1239419}"/>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2" name="Text Box 2">
          <a:extLst>
            <a:ext uri="{FF2B5EF4-FFF2-40B4-BE49-F238E27FC236}">
              <a16:creationId xmlns:a16="http://schemas.microsoft.com/office/drawing/2014/main" id="{6EDC9BC0-882C-48C6-BBA0-E4031A35E273}"/>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3" name="Text Box 2">
          <a:extLst>
            <a:ext uri="{FF2B5EF4-FFF2-40B4-BE49-F238E27FC236}">
              <a16:creationId xmlns:a16="http://schemas.microsoft.com/office/drawing/2014/main" id="{E6BDB982-0008-4B29-8A69-954341CA1D25}"/>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4" name="Text Box 2">
          <a:extLst>
            <a:ext uri="{FF2B5EF4-FFF2-40B4-BE49-F238E27FC236}">
              <a16:creationId xmlns:a16="http://schemas.microsoft.com/office/drawing/2014/main" id="{F92B26CD-7E73-41FA-969A-C856D5AC6D27}"/>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45701"/>
    <xdr:sp macro="" textlink="">
      <xdr:nvSpPr>
        <xdr:cNvPr id="2725" name="Text Box 2">
          <a:extLst>
            <a:ext uri="{FF2B5EF4-FFF2-40B4-BE49-F238E27FC236}">
              <a16:creationId xmlns:a16="http://schemas.microsoft.com/office/drawing/2014/main" id="{58721D85-2F0E-4AE2-830B-F62B925144DB}"/>
            </a:ext>
          </a:extLst>
        </xdr:cNvPr>
        <xdr:cNvSpPr txBox="1">
          <a:spLocks noChangeArrowheads="1"/>
        </xdr:cNvSpPr>
      </xdr:nvSpPr>
      <xdr:spPr bwMode="auto">
        <a:xfrm>
          <a:off x="9725025" y="93535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26" name="Text Box 2">
          <a:extLst>
            <a:ext uri="{FF2B5EF4-FFF2-40B4-BE49-F238E27FC236}">
              <a16:creationId xmlns:a16="http://schemas.microsoft.com/office/drawing/2014/main" id="{FE411660-BD83-439A-BA57-A0B21D87999F}"/>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27" name="Text Box 2">
          <a:extLst>
            <a:ext uri="{FF2B5EF4-FFF2-40B4-BE49-F238E27FC236}">
              <a16:creationId xmlns:a16="http://schemas.microsoft.com/office/drawing/2014/main" id="{7FDF97B9-F23D-4FF0-AADC-92BBDE64D150}"/>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28" name="Text Box 2">
          <a:extLst>
            <a:ext uri="{FF2B5EF4-FFF2-40B4-BE49-F238E27FC236}">
              <a16:creationId xmlns:a16="http://schemas.microsoft.com/office/drawing/2014/main" id="{0814D06C-1965-4A99-AB94-37240041070A}"/>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29" name="Text Box 2">
          <a:extLst>
            <a:ext uri="{FF2B5EF4-FFF2-40B4-BE49-F238E27FC236}">
              <a16:creationId xmlns:a16="http://schemas.microsoft.com/office/drawing/2014/main" id="{32303B9F-E94B-4B72-98AF-BEF555C16FD0}"/>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0" name="Text Box 2">
          <a:extLst>
            <a:ext uri="{FF2B5EF4-FFF2-40B4-BE49-F238E27FC236}">
              <a16:creationId xmlns:a16="http://schemas.microsoft.com/office/drawing/2014/main" id="{F007141E-BC91-4737-A55C-E8F3AD94F699}"/>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1" name="Text Box 2">
          <a:extLst>
            <a:ext uri="{FF2B5EF4-FFF2-40B4-BE49-F238E27FC236}">
              <a16:creationId xmlns:a16="http://schemas.microsoft.com/office/drawing/2014/main" id="{2EF1A5D3-EB52-4E84-ACF6-95F0A993AB49}"/>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2" name="Text Box 2">
          <a:extLst>
            <a:ext uri="{FF2B5EF4-FFF2-40B4-BE49-F238E27FC236}">
              <a16:creationId xmlns:a16="http://schemas.microsoft.com/office/drawing/2014/main" id="{EB614F46-21AD-4E4C-9AD5-6F9831CA869C}"/>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3" name="Text Box 2">
          <a:extLst>
            <a:ext uri="{FF2B5EF4-FFF2-40B4-BE49-F238E27FC236}">
              <a16:creationId xmlns:a16="http://schemas.microsoft.com/office/drawing/2014/main" id="{CA09A9AD-EBEA-40B4-BC50-05902933F7C7}"/>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4" name="Text Box 2">
          <a:extLst>
            <a:ext uri="{FF2B5EF4-FFF2-40B4-BE49-F238E27FC236}">
              <a16:creationId xmlns:a16="http://schemas.microsoft.com/office/drawing/2014/main" id="{8DD3FF63-AE7E-4221-BC4A-DF3173641D3B}"/>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263562"/>
    <xdr:sp macro="" textlink="">
      <xdr:nvSpPr>
        <xdr:cNvPr id="2735" name="Text Box 2">
          <a:extLst>
            <a:ext uri="{FF2B5EF4-FFF2-40B4-BE49-F238E27FC236}">
              <a16:creationId xmlns:a16="http://schemas.microsoft.com/office/drawing/2014/main" id="{B12AA270-9DB0-4713-A1FC-8DFB9BC3DEE3}"/>
            </a:ext>
          </a:extLst>
        </xdr:cNvPr>
        <xdr:cNvSpPr txBox="1">
          <a:spLocks noChangeArrowheads="1"/>
        </xdr:cNvSpPr>
      </xdr:nvSpPr>
      <xdr:spPr bwMode="auto">
        <a:xfrm>
          <a:off x="9725025" y="93535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36" name="Text Box 2">
          <a:extLst>
            <a:ext uri="{FF2B5EF4-FFF2-40B4-BE49-F238E27FC236}">
              <a16:creationId xmlns:a16="http://schemas.microsoft.com/office/drawing/2014/main" id="{A786475F-6729-44DD-874B-A0E4AE67A747}"/>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37" name="Text Box 2">
          <a:extLst>
            <a:ext uri="{FF2B5EF4-FFF2-40B4-BE49-F238E27FC236}">
              <a16:creationId xmlns:a16="http://schemas.microsoft.com/office/drawing/2014/main" id="{830DA526-5016-4DD9-B17A-C243A9F2BF34}"/>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38" name="Text Box 2">
          <a:extLst>
            <a:ext uri="{FF2B5EF4-FFF2-40B4-BE49-F238E27FC236}">
              <a16:creationId xmlns:a16="http://schemas.microsoft.com/office/drawing/2014/main" id="{ABE8790F-80F3-43F7-A40D-E294E1BAB748}"/>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39" name="Text Box 2">
          <a:extLst>
            <a:ext uri="{FF2B5EF4-FFF2-40B4-BE49-F238E27FC236}">
              <a16:creationId xmlns:a16="http://schemas.microsoft.com/office/drawing/2014/main" id="{BF7141A0-8241-438F-BE32-2B18D7C0BF3A}"/>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0" name="Text Box 2">
          <a:extLst>
            <a:ext uri="{FF2B5EF4-FFF2-40B4-BE49-F238E27FC236}">
              <a16:creationId xmlns:a16="http://schemas.microsoft.com/office/drawing/2014/main" id="{51046723-79AF-47EB-95B3-ADC6E0C90CE4}"/>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1" name="Text Box 2">
          <a:extLst>
            <a:ext uri="{FF2B5EF4-FFF2-40B4-BE49-F238E27FC236}">
              <a16:creationId xmlns:a16="http://schemas.microsoft.com/office/drawing/2014/main" id="{21BB4F23-84A7-418D-B7A1-2611E418A03D}"/>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2" name="Text Box 2">
          <a:extLst>
            <a:ext uri="{FF2B5EF4-FFF2-40B4-BE49-F238E27FC236}">
              <a16:creationId xmlns:a16="http://schemas.microsoft.com/office/drawing/2014/main" id="{906C68DD-7D46-42BB-B246-26E4241A0306}"/>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3" name="Text Box 2">
          <a:extLst>
            <a:ext uri="{FF2B5EF4-FFF2-40B4-BE49-F238E27FC236}">
              <a16:creationId xmlns:a16="http://schemas.microsoft.com/office/drawing/2014/main" id="{23B873BC-FD8E-41DD-BE2E-EE4F0DF3498E}"/>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4" name="Text Box 2">
          <a:extLst>
            <a:ext uri="{FF2B5EF4-FFF2-40B4-BE49-F238E27FC236}">
              <a16:creationId xmlns:a16="http://schemas.microsoft.com/office/drawing/2014/main" id="{7AF5AAED-181F-4656-B020-3667D027888F}"/>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5" name="Text Box 2">
          <a:extLst>
            <a:ext uri="{FF2B5EF4-FFF2-40B4-BE49-F238E27FC236}">
              <a16:creationId xmlns:a16="http://schemas.microsoft.com/office/drawing/2014/main" id="{858C0A94-F0D3-4F51-BC0A-3D9254165806}"/>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6" name="Text Box 2">
          <a:extLst>
            <a:ext uri="{FF2B5EF4-FFF2-40B4-BE49-F238E27FC236}">
              <a16:creationId xmlns:a16="http://schemas.microsoft.com/office/drawing/2014/main" id="{D1163AE6-01E7-44A6-A5D9-C3D7213D74EF}"/>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7" name="Text Box 2">
          <a:extLst>
            <a:ext uri="{FF2B5EF4-FFF2-40B4-BE49-F238E27FC236}">
              <a16:creationId xmlns:a16="http://schemas.microsoft.com/office/drawing/2014/main" id="{F77F99C5-35CA-4DAD-8871-4CE3AC050795}"/>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8" name="Text Box 2">
          <a:extLst>
            <a:ext uri="{FF2B5EF4-FFF2-40B4-BE49-F238E27FC236}">
              <a16:creationId xmlns:a16="http://schemas.microsoft.com/office/drawing/2014/main" id="{0C78F172-9124-46BA-B38D-66AA9B6A05CB}"/>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49" name="Text Box 2">
          <a:extLst>
            <a:ext uri="{FF2B5EF4-FFF2-40B4-BE49-F238E27FC236}">
              <a16:creationId xmlns:a16="http://schemas.microsoft.com/office/drawing/2014/main" id="{731A5112-A0A5-4059-86AA-FF2705908B83}"/>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0" name="Text Box 2">
          <a:extLst>
            <a:ext uri="{FF2B5EF4-FFF2-40B4-BE49-F238E27FC236}">
              <a16:creationId xmlns:a16="http://schemas.microsoft.com/office/drawing/2014/main" id="{2E5E2ED4-0C60-46B0-BE32-EF36C6A13B6D}"/>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1" name="Text Box 2">
          <a:extLst>
            <a:ext uri="{FF2B5EF4-FFF2-40B4-BE49-F238E27FC236}">
              <a16:creationId xmlns:a16="http://schemas.microsoft.com/office/drawing/2014/main" id="{134BB414-9F7C-4B79-BA77-854EEAA9AC00}"/>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2" name="Text Box 2">
          <a:extLst>
            <a:ext uri="{FF2B5EF4-FFF2-40B4-BE49-F238E27FC236}">
              <a16:creationId xmlns:a16="http://schemas.microsoft.com/office/drawing/2014/main" id="{0E468266-747E-4570-BC6B-8DE3F8598EC9}"/>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3" name="Text Box 2">
          <a:extLst>
            <a:ext uri="{FF2B5EF4-FFF2-40B4-BE49-F238E27FC236}">
              <a16:creationId xmlns:a16="http://schemas.microsoft.com/office/drawing/2014/main" id="{00465245-07E1-4FC5-A2EE-583E96D020D9}"/>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4" name="Text Box 2">
          <a:extLst>
            <a:ext uri="{FF2B5EF4-FFF2-40B4-BE49-F238E27FC236}">
              <a16:creationId xmlns:a16="http://schemas.microsoft.com/office/drawing/2014/main" id="{05417351-F589-4026-89CE-C58591BC4905}"/>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1045" cy="384437"/>
    <xdr:sp macro="" textlink="">
      <xdr:nvSpPr>
        <xdr:cNvPr id="2755" name="Text Box 2">
          <a:extLst>
            <a:ext uri="{FF2B5EF4-FFF2-40B4-BE49-F238E27FC236}">
              <a16:creationId xmlns:a16="http://schemas.microsoft.com/office/drawing/2014/main" id="{30F34B9F-0A3D-4787-9C79-99E979B24E2F}"/>
            </a:ext>
          </a:extLst>
        </xdr:cNvPr>
        <xdr:cNvSpPr txBox="1">
          <a:spLocks noChangeArrowheads="1"/>
        </xdr:cNvSpPr>
      </xdr:nvSpPr>
      <xdr:spPr bwMode="auto">
        <a:xfrm>
          <a:off x="9725025" y="93535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56" name="Text Box 2">
          <a:extLst>
            <a:ext uri="{FF2B5EF4-FFF2-40B4-BE49-F238E27FC236}">
              <a16:creationId xmlns:a16="http://schemas.microsoft.com/office/drawing/2014/main" id="{28CB808C-8C23-443C-8ECD-C5B7C0770B61}"/>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57" name="Text Box 2">
          <a:extLst>
            <a:ext uri="{FF2B5EF4-FFF2-40B4-BE49-F238E27FC236}">
              <a16:creationId xmlns:a16="http://schemas.microsoft.com/office/drawing/2014/main" id="{F58D5A93-A876-4157-925B-0A971DCD1973}"/>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58" name="Text Box 2">
          <a:extLst>
            <a:ext uri="{FF2B5EF4-FFF2-40B4-BE49-F238E27FC236}">
              <a16:creationId xmlns:a16="http://schemas.microsoft.com/office/drawing/2014/main" id="{54FCFFB1-01FC-46FC-9D15-454B833F8621}"/>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59" name="Text Box 2">
          <a:extLst>
            <a:ext uri="{FF2B5EF4-FFF2-40B4-BE49-F238E27FC236}">
              <a16:creationId xmlns:a16="http://schemas.microsoft.com/office/drawing/2014/main" id="{47629B9C-2724-48E8-BD30-8205CB2F7070}"/>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60" name="Text Box 2">
          <a:extLst>
            <a:ext uri="{FF2B5EF4-FFF2-40B4-BE49-F238E27FC236}">
              <a16:creationId xmlns:a16="http://schemas.microsoft.com/office/drawing/2014/main" id="{B2197805-838A-4C9D-8E21-AEE2F8403D88}"/>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61" name="Text Box 2">
          <a:extLst>
            <a:ext uri="{FF2B5EF4-FFF2-40B4-BE49-F238E27FC236}">
              <a16:creationId xmlns:a16="http://schemas.microsoft.com/office/drawing/2014/main" id="{01C786C8-F2B0-4DA4-A2BD-7B32980CBACE}"/>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62" name="Text Box 2">
          <a:extLst>
            <a:ext uri="{FF2B5EF4-FFF2-40B4-BE49-F238E27FC236}">
              <a16:creationId xmlns:a16="http://schemas.microsoft.com/office/drawing/2014/main" id="{E2FA1F52-8682-4251-A829-E6225AA99DB6}"/>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63" name="Text Box 2">
          <a:extLst>
            <a:ext uri="{FF2B5EF4-FFF2-40B4-BE49-F238E27FC236}">
              <a16:creationId xmlns:a16="http://schemas.microsoft.com/office/drawing/2014/main" id="{9DA729BE-70CD-4C5D-81D5-B253532437FC}"/>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764" name="Text Box 2">
          <a:extLst>
            <a:ext uri="{FF2B5EF4-FFF2-40B4-BE49-F238E27FC236}">
              <a16:creationId xmlns:a16="http://schemas.microsoft.com/office/drawing/2014/main" id="{8D1DA4AF-6306-4980-90C8-26D13C4BA474}"/>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65" name="Text Box 2">
          <a:extLst>
            <a:ext uri="{FF2B5EF4-FFF2-40B4-BE49-F238E27FC236}">
              <a16:creationId xmlns:a16="http://schemas.microsoft.com/office/drawing/2014/main" id="{EA8A163A-0761-41CB-A396-CE1A3CDA1E4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66" name="Text Box 2">
          <a:extLst>
            <a:ext uri="{FF2B5EF4-FFF2-40B4-BE49-F238E27FC236}">
              <a16:creationId xmlns:a16="http://schemas.microsoft.com/office/drawing/2014/main" id="{76ED1FE9-03C9-4375-A80E-FE8A82D4B31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67" name="Text Box 2">
          <a:extLst>
            <a:ext uri="{FF2B5EF4-FFF2-40B4-BE49-F238E27FC236}">
              <a16:creationId xmlns:a16="http://schemas.microsoft.com/office/drawing/2014/main" id="{9D1801D5-5BA4-46C8-9851-5AA7A843DC9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68" name="Text Box 2">
          <a:extLst>
            <a:ext uri="{FF2B5EF4-FFF2-40B4-BE49-F238E27FC236}">
              <a16:creationId xmlns:a16="http://schemas.microsoft.com/office/drawing/2014/main" id="{A3317719-E886-4FF6-8073-15D749DA896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69" name="Text Box 2">
          <a:extLst>
            <a:ext uri="{FF2B5EF4-FFF2-40B4-BE49-F238E27FC236}">
              <a16:creationId xmlns:a16="http://schemas.microsoft.com/office/drawing/2014/main" id="{F397E813-FD62-4242-BA0A-93F53C96AB6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70" name="Text Box 2">
          <a:extLst>
            <a:ext uri="{FF2B5EF4-FFF2-40B4-BE49-F238E27FC236}">
              <a16:creationId xmlns:a16="http://schemas.microsoft.com/office/drawing/2014/main" id="{93B7486C-1572-46BA-9B35-E7D9A8A6316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71" name="Text Box 2">
          <a:extLst>
            <a:ext uri="{FF2B5EF4-FFF2-40B4-BE49-F238E27FC236}">
              <a16:creationId xmlns:a16="http://schemas.microsoft.com/office/drawing/2014/main" id="{55155EA5-B905-4F97-A5DC-1DEA2A783C2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72" name="Text Box 2">
          <a:extLst>
            <a:ext uri="{FF2B5EF4-FFF2-40B4-BE49-F238E27FC236}">
              <a16:creationId xmlns:a16="http://schemas.microsoft.com/office/drawing/2014/main" id="{E7A42BCD-5DA6-4E95-BBC4-AF76CB89A15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73" name="Text Box 2">
          <a:extLst>
            <a:ext uri="{FF2B5EF4-FFF2-40B4-BE49-F238E27FC236}">
              <a16:creationId xmlns:a16="http://schemas.microsoft.com/office/drawing/2014/main" id="{4AA42904-7D79-42D9-8AFA-E04C3D692754}"/>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74" name="Text Box 2">
          <a:extLst>
            <a:ext uri="{FF2B5EF4-FFF2-40B4-BE49-F238E27FC236}">
              <a16:creationId xmlns:a16="http://schemas.microsoft.com/office/drawing/2014/main" id="{00B00BC4-135F-48E4-B2CD-B901A638FC4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75" name="Text Box 2">
          <a:extLst>
            <a:ext uri="{FF2B5EF4-FFF2-40B4-BE49-F238E27FC236}">
              <a16:creationId xmlns:a16="http://schemas.microsoft.com/office/drawing/2014/main" id="{AD153B52-8660-438E-8DA0-34B534586E9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76" name="Text Box 2">
          <a:extLst>
            <a:ext uri="{FF2B5EF4-FFF2-40B4-BE49-F238E27FC236}">
              <a16:creationId xmlns:a16="http://schemas.microsoft.com/office/drawing/2014/main" id="{47673E1D-03C0-40F7-8D45-C6D6ECA3FDA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77" name="Text Box 2">
          <a:extLst>
            <a:ext uri="{FF2B5EF4-FFF2-40B4-BE49-F238E27FC236}">
              <a16:creationId xmlns:a16="http://schemas.microsoft.com/office/drawing/2014/main" id="{9D2FFC4C-96B0-40CE-9F7A-3C1B20242F2B}"/>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78" name="Text Box 2">
          <a:extLst>
            <a:ext uri="{FF2B5EF4-FFF2-40B4-BE49-F238E27FC236}">
              <a16:creationId xmlns:a16="http://schemas.microsoft.com/office/drawing/2014/main" id="{1396EE5F-2628-4292-B3BD-35E35BCD92EF}"/>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79" name="Text Box 2">
          <a:extLst>
            <a:ext uri="{FF2B5EF4-FFF2-40B4-BE49-F238E27FC236}">
              <a16:creationId xmlns:a16="http://schemas.microsoft.com/office/drawing/2014/main" id="{1305666C-74BE-44F3-AAF0-92BCA6C55A75}"/>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80" name="Text Box 2">
          <a:extLst>
            <a:ext uri="{FF2B5EF4-FFF2-40B4-BE49-F238E27FC236}">
              <a16:creationId xmlns:a16="http://schemas.microsoft.com/office/drawing/2014/main" id="{A9108290-B397-47CA-B27A-EC5B583FE0BE}"/>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81" name="Text Box 2">
          <a:extLst>
            <a:ext uri="{FF2B5EF4-FFF2-40B4-BE49-F238E27FC236}">
              <a16:creationId xmlns:a16="http://schemas.microsoft.com/office/drawing/2014/main" id="{7EFC6FAA-E657-4410-9030-3D9C7AAB122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82" name="Text Box 2">
          <a:extLst>
            <a:ext uri="{FF2B5EF4-FFF2-40B4-BE49-F238E27FC236}">
              <a16:creationId xmlns:a16="http://schemas.microsoft.com/office/drawing/2014/main" id="{A53E8B6F-1471-40CC-AC99-BF1B5C0B8AF2}"/>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83" name="Text Box 2">
          <a:extLst>
            <a:ext uri="{FF2B5EF4-FFF2-40B4-BE49-F238E27FC236}">
              <a16:creationId xmlns:a16="http://schemas.microsoft.com/office/drawing/2014/main" id="{A1A359BC-9C9B-40C7-96C2-6A55F0597DC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784" name="Text Box 2">
          <a:extLst>
            <a:ext uri="{FF2B5EF4-FFF2-40B4-BE49-F238E27FC236}">
              <a16:creationId xmlns:a16="http://schemas.microsoft.com/office/drawing/2014/main" id="{783BE565-D8A1-4F5E-9FF2-5ED4BE28B59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85" name="Text Box 2">
          <a:extLst>
            <a:ext uri="{FF2B5EF4-FFF2-40B4-BE49-F238E27FC236}">
              <a16:creationId xmlns:a16="http://schemas.microsoft.com/office/drawing/2014/main" id="{2115BD0C-F304-4EFC-B025-26EA6D5EBE8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86" name="Text Box 2">
          <a:extLst>
            <a:ext uri="{FF2B5EF4-FFF2-40B4-BE49-F238E27FC236}">
              <a16:creationId xmlns:a16="http://schemas.microsoft.com/office/drawing/2014/main" id="{5E9D2417-DA0A-4CA4-83D4-039739B21824}"/>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87" name="Text Box 2">
          <a:extLst>
            <a:ext uri="{FF2B5EF4-FFF2-40B4-BE49-F238E27FC236}">
              <a16:creationId xmlns:a16="http://schemas.microsoft.com/office/drawing/2014/main" id="{A15E418B-8BB2-47E6-852B-0BEFA48C497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88" name="Text Box 2">
          <a:extLst>
            <a:ext uri="{FF2B5EF4-FFF2-40B4-BE49-F238E27FC236}">
              <a16:creationId xmlns:a16="http://schemas.microsoft.com/office/drawing/2014/main" id="{8FF44F36-E30F-43BA-8D28-FA89849CAAC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89" name="Text Box 2">
          <a:extLst>
            <a:ext uri="{FF2B5EF4-FFF2-40B4-BE49-F238E27FC236}">
              <a16:creationId xmlns:a16="http://schemas.microsoft.com/office/drawing/2014/main" id="{C508D0CD-3C05-4049-A8F6-9677B8DFCFF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90" name="Text Box 2">
          <a:extLst>
            <a:ext uri="{FF2B5EF4-FFF2-40B4-BE49-F238E27FC236}">
              <a16:creationId xmlns:a16="http://schemas.microsoft.com/office/drawing/2014/main" id="{C1D3D901-9B7B-4BE1-AF34-4DE562973061}"/>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91" name="Text Box 2">
          <a:extLst>
            <a:ext uri="{FF2B5EF4-FFF2-40B4-BE49-F238E27FC236}">
              <a16:creationId xmlns:a16="http://schemas.microsoft.com/office/drawing/2014/main" id="{22E42102-E1D0-4495-9751-C991B58BBE19}"/>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92" name="Text Box 2">
          <a:extLst>
            <a:ext uri="{FF2B5EF4-FFF2-40B4-BE49-F238E27FC236}">
              <a16:creationId xmlns:a16="http://schemas.microsoft.com/office/drawing/2014/main" id="{DD5B5480-310F-400D-B169-70CD5766E46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93" name="Text Box 2">
          <a:extLst>
            <a:ext uri="{FF2B5EF4-FFF2-40B4-BE49-F238E27FC236}">
              <a16:creationId xmlns:a16="http://schemas.microsoft.com/office/drawing/2014/main" id="{55F20DB1-0E36-434B-BAD6-92A3DADC7E3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794" name="Text Box 2">
          <a:extLst>
            <a:ext uri="{FF2B5EF4-FFF2-40B4-BE49-F238E27FC236}">
              <a16:creationId xmlns:a16="http://schemas.microsoft.com/office/drawing/2014/main" id="{4882E98F-B736-47A2-89D0-FE3ECF9B22F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795" name="Text Box 2">
          <a:extLst>
            <a:ext uri="{FF2B5EF4-FFF2-40B4-BE49-F238E27FC236}">
              <a16:creationId xmlns:a16="http://schemas.microsoft.com/office/drawing/2014/main" id="{12950EC8-1E8F-4655-A448-1FD308AB590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796" name="Text Box 2">
          <a:extLst>
            <a:ext uri="{FF2B5EF4-FFF2-40B4-BE49-F238E27FC236}">
              <a16:creationId xmlns:a16="http://schemas.microsoft.com/office/drawing/2014/main" id="{0A7F5F1A-47E2-41D2-92FB-B684505941C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797" name="Text Box 2">
          <a:extLst>
            <a:ext uri="{FF2B5EF4-FFF2-40B4-BE49-F238E27FC236}">
              <a16:creationId xmlns:a16="http://schemas.microsoft.com/office/drawing/2014/main" id="{FD933E42-AFB3-4ABE-97D4-6D2B3C36F2F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798" name="Text Box 2">
          <a:extLst>
            <a:ext uri="{FF2B5EF4-FFF2-40B4-BE49-F238E27FC236}">
              <a16:creationId xmlns:a16="http://schemas.microsoft.com/office/drawing/2014/main" id="{6D2F54B2-E9AD-496F-BD51-1E5146BDC8E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799" name="Text Box 2">
          <a:extLst>
            <a:ext uri="{FF2B5EF4-FFF2-40B4-BE49-F238E27FC236}">
              <a16:creationId xmlns:a16="http://schemas.microsoft.com/office/drawing/2014/main" id="{2A71E7A6-80C2-4F10-8DFE-7EA9496F7BF9}"/>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0" name="Text Box 2">
          <a:extLst>
            <a:ext uri="{FF2B5EF4-FFF2-40B4-BE49-F238E27FC236}">
              <a16:creationId xmlns:a16="http://schemas.microsoft.com/office/drawing/2014/main" id="{CEACB7FB-458F-43BC-BF74-A56A62462E5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1" name="Text Box 2">
          <a:extLst>
            <a:ext uri="{FF2B5EF4-FFF2-40B4-BE49-F238E27FC236}">
              <a16:creationId xmlns:a16="http://schemas.microsoft.com/office/drawing/2014/main" id="{F5DDAD33-0F51-43C7-88A7-F0563230867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2" name="Text Box 2">
          <a:extLst>
            <a:ext uri="{FF2B5EF4-FFF2-40B4-BE49-F238E27FC236}">
              <a16:creationId xmlns:a16="http://schemas.microsoft.com/office/drawing/2014/main" id="{7A1C6E85-46E9-4C95-8FD6-E6369C348C3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3" name="Text Box 2">
          <a:extLst>
            <a:ext uri="{FF2B5EF4-FFF2-40B4-BE49-F238E27FC236}">
              <a16:creationId xmlns:a16="http://schemas.microsoft.com/office/drawing/2014/main" id="{4135F9D7-D5CC-4BB5-982E-02A53E6C697A}"/>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4" name="Text Box 2">
          <a:extLst>
            <a:ext uri="{FF2B5EF4-FFF2-40B4-BE49-F238E27FC236}">
              <a16:creationId xmlns:a16="http://schemas.microsoft.com/office/drawing/2014/main" id="{D49B2488-C059-4784-9A8D-4979AE7FBF89}"/>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5" name="Text Box 2">
          <a:extLst>
            <a:ext uri="{FF2B5EF4-FFF2-40B4-BE49-F238E27FC236}">
              <a16:creationId xmlns:a16="http://schemas.microsoft.com/office/drawing/2014/main" id="{C9D4E68D-1081-4294-875D-8B7B61CCFFC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6" name="Text Box 2">
          <a:extLst>
            <a:ext uri="{FF2B5EF4-FFF2-40B4-BE49-F238E27FC236}">
              <a16:creationId xmlns:a16="http://schemas.microsoft.com/office/drawing/2014/main" id="{5F53C7AB-3B33-4C0D-BC7B-B09525D81643}"/>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7" name="Text Box 2">
          <a:extLst>
            <a:ext uri="{FF2B5EF4-FFF2-40B4-BE49-F238E27FC236}">
              <a16:creationId xmlns:a16="http://schemas.microsoft.com/office/drawing/2014/main" id="{17035438-B7A4-48FF-B55D-0394DEC0812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8" name="Text Box 2">
          <a:extLst>
            <a:ext uri="{FF2B5EF4-FFF2-40B4-BE49-F238E27FC236}">
              <a16:creationId xmlns:a16="http://schemas.microsoft.com/office/drawing/2014/main" id="{DF531DCB-ED31-48EF-ADF2-93B6AB4E294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09" name="Text Box 2">
          <a:extLst>
            <a:ext uri="{FF2B5EF4-FFF2-40B4-BE49-F238E27FC236}">
              <a16:creationId xmlns:a16="http://schemas.microsoft.com/office/drawing/2014/main" id="{82FAACD2-73B6-44D1-8B5A-364B9CCB4C0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10" name="Text Box 2">
          <a:extLst>
            <a:ext uri="{FF2B5EF4-FFF2-40B4-BE49-F238E27FC236}">
              <a16:creationId xmlns:a16="http://schemas.microsoft.com/office/drawing/2014/main" id="{2D909E4E-2BD5-449E-A241-2846D2F8BFA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11" name="Text Box 2">
          <a:extLst>
            <a:ext uri="{FF2B5EF4-FFF2-40B4-BE49-F238E27FC236}">
              <a16:creationId xmlns:a16="http://schemas.microsoft.com/office/drawing/2014/main" id="{AE31A1A5-64F5-4ADD-A568-17CA2506A40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12" name="Text Box 2">
          <a:extLst>
            <a:ext uri="{FF2B5EF4-FFF2-40B4-BE49-F238E27FC236}">
              <a16:creationId xmlns:a16="http://schemas.microsoft.com/office/drawing/2014/main" id="{F207109D-569D-4A68-8D23-E8CD105077F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13" name="Text Box 2">
          <a:extLst>
            <a:ext uri="{FF2B5EF4-FFF2-40B4-BE49-F238E27FC236}">
              <a16:creationId xmlns:a16="http://schemas.microsoft.com/office/drawing/2014/main" id="{6FA9FC76-E0C2-4C92-9605-BA7220656F9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814" name="Text Box 2">
          <a:extLst>
            <a:ext uri="{FF2B5EF4-FFF2-40B4-BE49-F238E27FC236}">
              <a16:creationId xmlns:a16="http://schemas.microsoft.com/office/drawing/2014/main" id="{61D707A4-5763-4238-841B-680B3B96EBF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15" name="Text Box 100">
          <a:extLst>
            <a:ext uri="{FF2B5EF4-FFF2-40B4-BE49-F238E27FC236}">
              <a16:creationId xmlns:a16="http://schemas.microsoft.com/office/drawing/2014/main" id="{A90BBEF6-DE7C-4485-864A-C7A0E56D093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16" name="Text Box 101">
          <a:extLst>
            <a:ext uri="{FF2B5EF4-FFF2-40B4-BE49-F238E27FC236}">
              <a16:creationId xmlns:a16="http://schemas.microsoft.com/office/drawing/2014/main" id="{425ABED1-4717-4B17-941B-80C1DF854A4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17" name="Text Box 102">
          <a:extLst>
            <a:ext uri="{FF2B5EF4-FFF2-40B4-BE49-F238E27FC236}">
              <a16:creationId xmlns:a16="http://schemas.microsoft.com/office/drawing/2014/main" id="{57176C79-E26E-4743-A870-2CE9B9EEFDD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18" name="Text Box 103">
          <a:extLst>
            <a:ext uri="{FF2B5EF4-FFF2-40B4-BE49-F238E27FC236}">
              <a16:creationId xmlns:a16="http://schemas.microsoft.com/office/drawing/2014/main" id="{00DA2D72-C52E-4FD5-8A94-77867D3C19A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19" name="Text Box 104">
          <a:extLst>
            <a:ext uri="{FF2B5EF4-FFF2-40B4-BE49-F238E27FC236}">
              <a16:creationId xmlns:a16="http://schemas.microsoft.com/office/drawing/2014/main" id="{E7FE9D01-A3C2-49CE-B567-F76F716EBC3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0" name="Text Box 105">
          <a:extLst>
            <a:ext uri="{FF2B5EF4-FFF2-40B4-BE49-F238E27FC236}">
              <a16:creationId xmlns:a16="http://schemas.microsoft.com/office/drawing/2014/main" id="{61700BCE-9C89-4464-95F7-3DC2EFA6360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1" name="Text Box 106">
          <a:extLst>
            <a:ext uri="{FF2B5EF4-FFF2-40B4-BE49-F238E27FC236}">
              <a16:creationId xmlns:a16="http://schemas.microsoft.com/office/drawing/2014/main" id="{AFF8840E-99F6-461E-AABA-14931F2D918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2" name="Text Box 107">
          <a:extLst>
            <a:ext uri="{FF2B5EF4-FFF2-40B4-BE49-F238E27FC236}">
              <a16:creationId xmlns:a16="http://schemas.microsoft.com/office/drawing/2014/main" id="{503C3456-75B4-40EA-A456-97C2C93D325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3" name="Text Box 108">
          <a:extLst>
            <a:ext uri="{FF2B5EF4-FFF2-40B4-BE49-F238E27FC236}">
              <a16:creationId xmlns:a16="http://schemas.microsoft.com/office/drawing/2014/main" id="{5B35DDA8-14AF-4F04-91ED-C504F677E74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4" name="Text Box 109">
          <a:extLst>
            <a:ext uri="{FF2B5EF4-FFF2-40B4-BE49-F238E27FC236}">
              <a16:creationId xmlns:a16="http://schemas.microsoft.com/office/drawing/2014/main" id="{1A4D4458-5F92-46FC-B680-7E30DE06196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5" name="Text Box 2">
          <a:extLst>
            <a:ext uri="{FF2B5EF4-FFF2-40B4-BE49-F238E27FC236}">
              <a16:creationId xmlns:a16="http://schemas.microsoft.com/office/drawing/2014/main" id="{257CA551-7173-47AC-AE0B-1D249E1C099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6" name="Text Box 2">
          <a:extLst>
            <a:ext uri="{FF2B5EF4-FFF2-40B4-BE49-F238E27FC236}">
              <a16:creationId xmlns:a16="http://schemas.microsoft.com/office/drawing/2014/main" id="{E8CC2693-2FC6-43D8-B5E5-AC5DC30FED3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7" name="Text Box 2">
          <a:extLst>
            <a:ext uri="{FF2B5EF4-FFF2-40B4-BE49-F238E27FC236}">
              <a16:creationId xmlns:a16="http://schemas.microsoft.com/office/drawing/2014/main" id="{CCEC3FCE-033E-4BDF-8E20-AB33A588998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8" name="Text Box 2">
          <a:extLst>
            <a:ext uri="{FF2B5EF4-FFF2-40B4-BE49-F238E27FC236}">
              <a16:creationId xmlns:a16="http://schemas.microsoft.com/office/drawing/2014/main" id="{47B04197-931D-4EEA-A54C-9B8EA605FD3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29" name="Text Box 2">
          <a:extLst>
            <a:ext uri="{FF2B5EF4-FFF2-40B4-BE49-F238E27FC236}">
              <a16:creationId xmlns:a16="http://schemas.microsoft.com/office/drawing/2014/main" id="{EF916654-2A37-4312-913B-DA5ACFD1E21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30" name="Text Box 2">
          <a:extLst>
            <a:ext uri="{FF2B5EF4-FFF2-40B4-BE49-F238E27FC236}">
              <a16:creationId xmlns:a16="http://schemas.microsoft.com/office/drawing/2014/main" id="{9E814654-64A5-4E20-8659-B29E1A906E0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31" name="Text Box 2">
          <a:extLst>
            <a:ext uri="{FF2B5EF4-FFF2-40B4-BE49-F238E27FC236}">
              <a16:creationId xmlns:a16="http://schemas.microsoft.com/office/drawing/2014/main" id="{C1E00E89-0C39-4B71-9ED8-579B34416E0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32" name="Text Box 2">
          <a:extLst>
            <a:ext uri="{FF2B5EF4-FFF2-40B4-BE49-F238E27FC236}">
              <a16:creationId xmlns:a16="http://schemas.microsoft.com/office/drawing/2014/main" id="{5334AF14-6DE4-463C-A07B-21BA3ED3695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33" name="Text Box 2">
          <a:extLst>
            <a:ext uri="{FF2B5EF4-FFF2-40B4-BE49-F238E27FC236}">
              <a16:creationId xmlns:a16="http://schemas.microsoft.com/office/drawing/2014/main" id="{0D2B01ED-DD19-47EC-82CA-81928B955F5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834" name="Text Box 2">
          <a:extLst>
            <a:ext uri="{FF2B5EF4-FFF2-40B4-BE49-F238E27FC236}">
              <a16:creationId xmlns:a16="http://schemas.microsoft.com/office/drawing/2014/main" id="{B1B8E3BA-E821-4E96-8CCB-66B8DECCD22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35" name="Text Box 2">
          <a:extLst>
            <a:ext uri="{FF2B5EF4-FFF2-40B4-BE49-F238E27FC236}">
              <a16:creationId xmlns:a16="http://schemas.microsoft.com/office/drawing/2014/main" id="{03F0BEE4-F1B7-487C-A911-6DF926B4473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36" name="Text Box 2">
          <a:extLst>
            <a:ext uri="{FF2B5EF4-FFF2-40B4-BE49-F238E27FC236}">
              <a16:creationId xmlns:a16="http://schemas.microsoft.com/office/drawing/2014/main" id="{B26B25A0-1EA8-4ED2-930A-B1FD75BBB8F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37" name="Text Box 2">
          <a:extLst>
            <a:ext uri="{FF2B5EF4-FFF2-40B4-BE49-F238E27FC236}">
              <a16:creationId xmlns:a16="http://schemas.microsoft.com/office/drawing/2014/main" id="{7863EB38-E4B2-4E65-8503-8536D5C68CE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38" name="Text Box 2">
          <a:extLst>
            <a:ext uri="{FF2B5EF4-FFF2-40B4-BE49-F238E27FC236}">
              <a16:creationId xmlns:a16="http://schemas.microsoft.com/office/drawing/2014/main" id="{04657628-4790-4DBF-B3C5-E4BC4F43FD1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39" name="Text Box 2">
          <a:extLst>
            <a:ext uri="{FF2B5EF4-FFF2-40B4-BE49-F238E27FC236}">
              <a16:creationId xmlns:a16="http://schemas.microsoft.com/office/drawing/2014/main" id="{DB0C5D1A-EB42-4439-8FD2-31DFCB11488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0" name="Text Box 2">
          <a:extLst>
            <a:ext uri="{FF2B5EF4-FFF2-40B4-BE49-F238E27FC236}">
              <a16:creationId xmlns:a16="http://schemas.microsoft.com/office/drawing/2014/main" id="{C298BBCC-BB96-43A3-9314-E7DBFD5B965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1" name="Text Box 2">
          <a:extLst>
            <a:ext uri="{FF2B5EF4-FFF2-40B4-BE49-F238E27FC236}">
              <a16:creationId xmlns:a16="http://schemas.microsoft.com/office/drawing/2014/main" id="{DE27022E-36C0-40D8-8585-2DEFB0A63DF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2" name="Text Box 2">
          <a:extLst>
            <a:ext uri="{FF2B5EF4-FFF2-40B4-BE49-F238E27FC236}">
              <a16:creationId xmlns:a16="http://schemas.microsoft.com/office/drawing/2014/main" id="{46ACE05D-15D3-4C6C-9A50-67569B97185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3" name="Text Box 2">
          <a:extLst>
            <a:ext uri="{FF2B5EF4-FFF2-40B4-BE49-F238E27FC236}">
              <a16:creationId xmlns:a16="http://schemas.microsoft.com/office/drawing/2014/main" id="{3BC464F4-9E85-4757-B990-B83C49AC551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4" name="Text Box 2">
          <a:extLst>
            <a:ext uri="{FF2B5EF4-FFF2-40B4-BE49-F238E27FC236}">
              <a16:creationId xmlns:a16="http://schemas.microsoft.com/office/drawing/2014/main" id="{8ECC710D-AAC8-4276-948F-FCD69332272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5" name="Text Box 2">
          <a:extLst>
            <a:ext uri="{FF2B5EF4-FFF2-40B4-BE49-F238E27FC236}">
              <a16:creationId xmlns:a16="http://schemas.microsoft.com/office/drawing/2014/main" id="{D93CD64A-B300-4FB7-99C9-5398E19E2F8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6" name="Text Box 2">
          <a:extLst>
            <a:ext uri="{FF2B5EF4-FFF2-40B4-BE49-F238E27FC236}">
              <a16:creationId xmlns:a16="http://schemas.microsoft.com/office/drawing/2014/main" id="{BE50DEF3-FD97-43C0-A4EE-D1F409959AC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7" name="Text Box 2">
          <a:extLst>
            <a:ext uri="{FF2B5EF4-FFF2-40B4-BE49-F238E27FC236}">
              <a16:creationId xmlns:a16="http://schemas.microsoft.com/office/drawing/2014/main" id="{E8F08825-9FD3-4FC3-939F-3C19F095E0D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8" name="Text Box 2">
          <a:extLst>
            <a:ext uri="{FF2B5EF4-FFF2-40B4-BE49-F238E27FC236}">
              <a16:creationId xmlns:a16="http://schemas.microsoft.com/office/drawing/2014/main" id="{8377F5D6-B9C8-4DBC-A749-3725B2EBA20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49" name="Text Box 2">
          <a:extLst>
            <a:ext uri="{FF2B5EF4-FFF2-40B4-BE49-F238E27FC236}">
              <a16:creationId xmlns:a16="http://schemas.microsoft.com/office/drawing/2014/main" id="{DF9244F4-B962-4C76-9F6F-FC0C16CBF6C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0" name="Text Box 2">
          <a:extLst>
            <a:ext uri="{FF2B5EF4-FFF2-40B4-BE49-F238E27FC236}">
              <a16:creationId xmlns:a16="http://schemas.microsoft.com/office/drawing/2014/main" id="{99107ADC-0311-4AE2-8668-6F1E70FBC02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1" name="Text Box 2">
          <a:extLst>
            <a:ext uri="{FF2B5EF4-FFF2-40B4-BE49-F238E27FC236}">
              <a16:creationId xmlns:a16="http://schemas.microsoft.com/office/drawing/2014/main" id="{C2F59CCB-9D7A-469A-A6C0-04F59755287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2" name="Text Box 2">
          <a:extLst>
            <a:ext uri="{FF2B5EF4-FFF2-40B4-BE49-F238E27FC236}">
              <a16:creationId xmlns:a16="http://schemas.microsoft.com/office/drawing/2014/main" id="{8F43894E-F0CA-4FFA-8234-A8A9F98C1FD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3" name="Text Box 2">
          <a:extLst>
            <a:ext uri="{FF2B5EF4-FFF2-40B4-BE49-F238E27FC236}">
              <a16:creationId xmlns:a16="http://schemas.microsoft.com/office/drawing/2014/main" id="{DA99AB82-0802-4FBC-96C6-9FA496BC91C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4" name="Text Box 2">
          <a:extLst>
            <a:ext uri="{FF2B5EF4-FFF2-40B4-BE49-F238E27FC236}">
              <a16:creationId xmlns:a16="http://schemas.microsoft.com/office/drawing/2014/main" id="{AE2309D5-C20C-4DE0-8F7C-0A007AE927D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5" name="Text Box 2">
          <a:extLst>
            <a:ext uri="{FF2B5EF4-FFF2-40B4-BE49-F238E27FC236}">
              <a16:creationId xmlns:a16="http://schemas.microsoft.com/office/drawing/2014/main" id="{19671012-1B9A-42CB-A719-3566B1C6222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6" name="Text Box 2">
          <a:extLst>
            <a:ext uri="{FF2B5EF4-FFF2-40B4-BE49-F238E27FC236}">
              <a16:creationId xmlns:a16="http://schemas.microsoft.com/office/drawing/2014/main" id="{DF1C5BC0-0461-46A5-96FF-C8B8303D433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7" name="Text Box 2">
          <a:extLst>
            <a:ext uri="{FF2B5EF4-FFF2-40B4-BE49-F238E27FC236}">
              <a16:creationId xmlns:a16="http://schemas.microsoft.com/office/drawing/2014/main" id="{2E624A12-719F-4A4B-966C-8E47A296503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8" name="Text Box 2">
          <a:extLst>
            <a:ext uri="{FF2B5EF4-FFF2-40B4-BE49-F238E27FC236}">
              <a16:creationId xmlns:a16="http://schemas.microsoft.com/office/drawing/2014/main" id="{F88598FD-9464-4C4B-BB02-E02A9495FD2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59" name="Text Box 2">
          <a:extLst>
            <a:ext uri="{FF2B5EF4-FFF2-40B4-BE49-F238E27FC236}">
              <a16:creationId xmlns:a16="http://schemas.microsoft.com/office/drawing/2014/main" id="{A057B29B-CFC1-42EB-9BEC-623190DF8DB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60" name="Text Box 2">
          <a:extLst>
            <a:ext uri="{FF2B5EF4-FFF2-40B4-BE49-F238E27FC236}">
              <a16:creationId xmlns:a16="http://schemas.microsoft.com/office/drawing/2014/main" id="{9DDBE071-5620-4DE2-A188-40B4B75E8EF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61" name="Text Box 2">
          <a:extLst>
            <a:ext uri="{FF2B5EF4-FFF2-40B4-BE49-F238E27FC236}">
              <a16:creationId xmlns:a16="http://schemas.microsoft.com/office/drawing/2014/main" id="{51C72840-A3F2-45EF-99EF-E471568D31F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62" name="Text Box 2">
          <a:extLst>
            <a:ext uri="{FF2B5EF4-FFF2-40B4-BE49-F238E27FC236}">
              <a16:creationId xmlns:a16="http://schemas.microsoft.com/office/drawing/2014/main" id="{0F1CF945-A0F9-454B-A267-AF26A632D99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863" name="Text Box 2">
          <a:extLst>
            <a:ext uri="{FF2B5EF4-FFF2-40B4-BE49-F238E27FC236}">
              <a16:creationId xmlns:a16="http://schemas.microsoft.com/office/drawing/2014/main" id="{AFFD0371-BC0D-4192-94F8-83C228741B3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4" name="Text Box 2">
          <a:extLst>
            <a:ext uri="{FF2B5EF4-FFF2-40B4-BE49-F238E27FC236}">
              <a16:creationId xmlns:a16="http://schemas.microsoft.com/office/drawing/2014/main" id="{7E86149D-EB5F-41C6-BC92-76A9F2D8F70A}"/>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5" name="Text Box 2">
          <a:extLst>
            <a:ext uri="{FF2B5EF4-FFF2-40B4-BE49-F238E27FC236}">
              <a16:creationId xmlns:a16="http://schemas.microsoft.com/office/drawing/2014/main" id="{D7BDE2B3-4AB6-4F02-80FE-42812867AF9D}"/>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6" name="Text Box 2">
          <a:extLst>
            <a:ext uri="{FF2B5EF4-FFF2-40B4-BE49-F238E27FC236}">
              <a16:creationId xmlns:a16="http://schemas.microsoft.com/office/drawing/2014/main" id="{E467782D-DE62-4DE7-B15A-DFD22FC75915}"/>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7" name="Text Box 2">
          <a:extLst>
            <a:ext uri="{FF2B5EF4-FFF2-40B4-BE49-F238E27FC236}">
              <a16:creationId xmlns:a16="http://schemas.microsoft.com/office/drawing/2014/main" id="{CC036CEA-E361-4B3B-B15A-0AB26DF9DB52}"/>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8" name="Text Box 2">
          <a:extLst>
            <a:ext uri="{FF2B5EF4-FFF2-40B4-BE49-F238E27FC236}">
              <a16:creationId xmlns:a16="http://schemas.microsoft.com/office/drawing/2014/main" id="{93931B5D-C009-4A48-836B-262266CCC9D9}"/>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69" name="Text Box 2">
          <a:extLst>
            <a:ext uri="{FF2B5EF4-FFF2-40B4-BE49-F238E27FC236}">
              <a16:creationId xmlns:a16="http://schemas.microsoft.com/office/drawing/2014/main" id="{2A014F84-1917-42BA-BA96-6065B9243E97}"/>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70" name="Text Box 2">
          <a:extLst>
            <a:ext uri="{FF2B5EF4-FFF2-40B4-BE49-F238E27FC236}">
              <a16:creationId xmlns:a16="http://schemas.microsoft.com/office/drawing/2014/main" id="{BD55C0BD-FDDF-405B-BC09-652403A0FC1F}"/>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71" name="Text Box 2">
          <a:extLst>
            <a:ext uri="{FF2B5EF4-FFF2-40B4-BE49-F238E27FC236}">
              <a16:creationId xmlns:a16="http://schemas.microsoft.com/office/drawing/2014/main" id="{6F284BAD-18A9-4715-A52D-B7201DA3ED1E}"/>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7377"/>
    <xdr:sp macro="" textlink="">
      <xdr:nvSpPr>
        <xdr:cNvPr id="2872" name="Text Box 2">
          <a:extLst>
            <a:ext uri="{FF2B5EF4-FFF2-40B4-BE49-F238E27FC236}">
              <a16:creationId xmlns:a16="http://schemas.microsoft.com/office/drawing/2014/main" id="{5AD560C8-B427-46EF-AFD5-C5EE6571FA58}"/>
            </a:ext>
          </a:extLst>
        </xdr:cNvPr>
        <xdr:cNvSpPr txBox="1">
          <a:spLocks noChangeArrowheads="1"/>
        </xdr:cNvSpPr>
      </xdr:nvSpPr>
      <xdr:spPr bwMode="auto">
        <a:xfrm>
          <a:off x="9725025" y="93535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3" name="Text Box 2">
          <a:extLst>
            <a:ext uri="{FF2B5EF4-FFF2-40B4-BE49-F238E27FC236}">
              <a16:creationId xmlns:a16="http://schemas.microsoft.com/office/drawing/2014/main" id="{59F402A2-5EC2-44F8-983B-A1A1CB7989DC}"/>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4" name="Text Box 2">
          <a:extLst>
            <a:ext uri="{FF2B5EF4-FFF2-40B4-BE49-F238E27FC236}">
              <a16:creationId xmlns:a16="http://schemas.microsoft.com/office/drawing/2014/main" id="{DB3AC5DB-F56E-4CDA-8CEF-72891A1B069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5" name="Text Box 2">
          <a:extLst>
            <a:ext uri="{FF2B5EF4-FFF2-40B4-BE49-F238E27FC236}">
              <a16:creationId xmlns:a16="http://schemas.microsoft.com/office/drawing/2014/main" id="{C44F29C0-045F-48D8-8B54-A2D8781067E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6" name="Text Box 2">
          <a:extLst>
            <a:ext uri="{FF2B5EF4-FFF2-40B4-BE49-F238E27FC236}">
              <a16:creationId xmlns:a16="http://schemas.microsoft.com/office/drawing/2014/main" id="{FFB136D6-D943-42AB-A721-428837C67A3A}"/>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7" name="Text Box 2">
          <a:extLst>
            <a:ext uri="{FF2B5EF4-FFF2-40B4-BE49-F238E27FC236}">
              <a16:creationId xmlns:a16="http://schemas.microsoft.com/office/drawing/2014/main" id="{F0DA8609-7551-43E6-9478-470C657CF4A3}"/>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8" name="Text Box 2">
          <a:extLst>
            <a:ext uri="{FF2B5EF4-FFF2-40B4-BE49-F238E27FC236}">
              <a16:creationId xmlns:a16="http://schemas.microsoft.com/office/drawing/2014/main" id="{5DB309A3-AC11-424A-A9EE-6DBA2A1BCC40}"/>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79" name="Text Box 2">
          <a:extLst>
            <a:ext uri="{FF2B5EF4-FFF2-40B4-BE49-F238E27FC236}">
              <a16:creationId xmlns:a16="http://schemas.microsoft.com/office/drawing/2014/main" id="{1B44C5F2-A3CB-469B-96AC-628B6AD7682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80" name="Text Box 2">
          <a:extLst>
            <a:ext uri="{FF2B5EF4-FFF2-40B4-BE49-F238E27FC236}">
              <a16:creationId xmlns:a16="http://schemas.microsoft.com/office/drawing/2014/main" id="{37A9B6C8-807E-4CC6-B75D-177A8BB4C931}"/>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81" name="Text Box 2">
          <a:extLst>
            <a:ext uri="{FF2B5EF4-FFF2-40B4-BE49-F238E27FC236}">
              <a16:creationId xmlns:a16="http://schemas.microsoft.com/office/drawing/2014/main" id="{01D55087-077E-4377-B16C-75CEE0BCD3E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82" name="Text Box 2">
          <a:extLst>
            <a:ext uri="{FF2B5EF4-FFF2-40B4-BE49-F238E27FC236}">
              <a16:creationId xmlns:a16="http://schemas.microsoft.com/office/drawing/2014/main" id="{D63133D6-40A3-4238-9A2D-1378BFBFDAB5}"/>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3" name="Text Box 2">
          <a:extLst>
            <a:ext uri="{FF2B5EF4-FFF2-40B4-BE49-F238E27FC236}">
              <a16:creationId xmlns:a16="http://schemas.microsoft.com/office/drawing/2014/main" id="{D5A15458-ED7E-417C-A154-6D5DA434F18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4" name="Text Box 2">
          <a:extLst>
            <a:ext uri="{FF2B5EF4-FFF2-40B4-BE49-F238E27FC236}">
              <a16:creationId xmlns:a16="http://schemas.microsoft.com/office/drawing/2014/main" id="{15A893B8-2235-405F-974A-FFD861B095CD}"/>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5" name="Text Box 2">
          <a:extLst>
            <a:ext uri="{FF2B5EF4-FFF2-40B4-BE49-F238E27FC236}">
              <a16:creationId xmlns:a16="http://schemas.microsoft.com/office/drawing/2014/main" id="{B5564207-E341-45AE-B213-D53E41A017DD}"/>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6" name="Text Box 2">
          <a:extLst>
            <a:ext uri="{FF2B5EF4-FFF2-40B4-BE49-F238E27FC236}">
              <a16:creationId xmlns:a16="http://schemas.microsoft.com/office/drawing/2014/main" id="{4B229C58-8916-4D10-B5D5-1AF64A1E0269}"/>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7" name="Text Box 2">
          <a:extLst>
            <a:ext uri="{FF2B5EF4-FFF2-40B4-BE49-F238E27FC236}">
              <a16:creationId xmlns:a16="http://schemas.microsoft.com/office/drawing/2014/main" id="{5152EB35-FE55-4EFB-A9C7-33B688EE9411}"/>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8" name="Text Box 2">
          <a:extLst>
            <a:ext uri="{FF2B5EF4-FFF2-40B4-BE49-F238E27FC236}">
              <a16:creationId xmlns:a16="http://schemas.microsoft.com/office/drawing/2014/main" id="{2F98A2B7-703C-4052-803E-55848AE64B1B}"/>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89" name="Text Box 2">
          <a:extLst>
            <a:ext uri="{FF2B5EF4-FFF2-40B4-BE49-F238E27FC236}">
              <a16:creationId xmlns:a16="http://schemas.microsoft.com/office/drawing/2014/main" id="{E0799FA1-92FE-4E57-9BA2-CF839F9AFE38}"/>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90" name="Text Box 2">
          <a:extLst>
            <a:ext uri="{FF2B5EF4-FFF2-40B4-BE49-F238E27FC236}">
              <a16:creationId xmlns:a16="http://schemas.microsoft.com/office/drawing/2014/main" id="{BF7C2392-7575-45BE-90B6-48E2E37AFD4D}"/>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91" name="Text Box 2">
          <a:extLst>
            <a:ext uri="{FF2B5EF4-FFF2-40B4-BE49-F238E27FC236}">
              <a16:creationId xmlns:a16="http://schemas.microsoft.com/office/drawing/2014/main" id="{772C90D8-34E0-4871-A23B-430C77A70CF6}"/>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36736"/>
    <xdr:sp macro="" textlink="">
      <xdr:nvSpPr>
        <xdr:cNvPr id="2892" name="Text Box 2">
          <a:extLst>
            <a:ext uri="{FF2B5EF4-FFF2-40B4-BE49-F238E27FC236}">
              <a16:creationId xmlns:a16="http://schemas.microsoft.com/office/drawing/2014/main" id="{AE688F23-9113-43D8-A49C-237E51606280}"/>
            </a:ext>
          </a:extLst>
        </xdr:cNvPr>
        <xdr:cNvSpPr txBox="1">
          <a:spLocks noChangeArrowheads="1"/>
        </xdr:cNvSpPr>
      </xdr:nvSpPr>
      <xdr:spPr bwMode="auto">
        <a:xfrm>
          <a:off x="9725025" y="93535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3" name="Text Box 2">
          <a:extLst>
            <a:ext uri="{FF2B5EF4-FFF2-40B4-BE49-F238E27FC236}">
              <a16:creationId xmlns:a16="http://schemas.microsoft.com/office/drawing/2014/main" id="{1DBC5C02-9047-43F0-AF86-78A00A22DB4D}"/>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4" name="Text Box 2">
          <a:extLst>
            <a:ext uri="{FF2B5EF4-FFF2-40B4-BE49-F238E27FC236}">
              <a16:creationId xmlns:a16="http://schemas.microsoft.com/office/drawing/2014/main" id="{A94D356E-9028-49E1-9779-48434F120A91}"/>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5" name="Text Box 2">
          <a:extLst>
            <a:ext uri="{FF2B5EF4-FFF2-40B4-BE49-F238E27FC236}">
              <a16:creationId xmlns:a16="http://schemas.microsoft.com/office/drawing/2014/main" id="{8260209A-0CB0-4FDD-A7D5-0FE3095ECED4}"/>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6" name="Text Box 2">
          <a:extLst>
            <a:ext uri="{FF2B5EF4-FFF2-40B4-BE49-F238E27FC236}">
              <a16:creationId xmlns:a16="http://schemas.microsoft.com/office/drawing/2014/main" id="{C754697A-DDB1-4780-B31E-060603B234DF}"/>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7" name="Text Box 2">
          <a:extLst>
            <a:ext uri="{FF2B5EF4-FFF2-40B4-BE49-F238E27FC236}">
              <a16:creationId xmlns:a16="http://schemas.microsoft.com/office/drawing/2014/main" id="{8349B26F-FE5A-4884-BE3B-A081E91898F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8" name="Text Box 2">
          <a:extLst>
            <a:ext uri="{FF2B5EF4-FFF2-40B4-BE49-F238E27FC236}">
              <a16:creationId xmlns:a16="http://schemas.microsoft.com/office/drawing/2014/main" id="{EE212C37-47E5-40ED-8E38-63A780B703A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899" name="Text Box 2">
          <a:extLst>
            <a:ext uri="{FF2B5EF4-FFF2-40B4-BE49-F238E27FC236}">
              <a16:creationId xmlns:a16="http://schemas.microsoft.com/office/drawing/2014/main" id="{F989F5D2-08FD-4E86-8FA6-D4E967A0FAEE}"/>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900" name="Text Box 2">
          <a:extLst>
            <a:ext uri="{FF2B5EF4-FFF2-40B4-BE49-F238E27FC236}">
              <a16:creationId xmlns:a16="http://schemas.microsoft.com/office/drawing/2014/main" id="{12AA2D41-D070-49AC-AF3F-B3036168AF32}"/>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901" name="Text Box 2">
          <a:extLst>
            <a:ext uri="{FF2B5EF4-FFF2-40B4-BE49-F238E27FC236}">
              <a16:creationId xmlns:a16="http://schemas.microsoft.com/office/drawing/2014/main" id="{8A47128C-7603-4019-91C7-0D6243B15928}"/>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259079"/>
    <xdr:sp macro="" textlink="">
      <xdr:nvSpPr>
        <xdr:cNvPr id="2902" name="Text Box 2">
          <a:extLst>
            <a:ext uri="{FF2B5EF4-FFF2-40B4-BE49-F238E27FC236}">
              <a16:creationId xmlns:a16="http://schemas.microsoft.com/office/drawing/2014/main" id="{3EEEF4C1-576B-44F9-9CEA-1DBB6C1AB046}"/>
            </a:ext>
          </a:extLst>
        </xdr:cNvPr>
        <xdr:cNvSpPr txBox="1">
          <a:spLocks noChangeArrowheads="1"/>
        </xdr:cNvSpPr>
      </xdr:nvSpPr>
      <xdr:spPr bwMode="auto">
        <a:xfrm>
          <a:off x="9725025" y="93535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3" name="Text Box 2">
          <a:extLst>
            <a:ext uri="{FF2B5EF4-FFF2-40B4-BE49-F238E27FC236}">
              <a16:creationId xmlns:a16="http://schemas.microsoft.com/office/drawing/2014/main" id="{33B7632A-00C6-4B6E-9082-D210969BAB5C}"/>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4" name="Text Box 2">
          <a:extLst>
            <a:ext uri="{FF2B5EF4-FFF2-40B4-BE49-F238E27FC236}">
              <a16:creationId xmlns:a16="http://schemas.microsoft.com/office/drawing/2014/main" id="{459943D5-83C8-4479-901D-535D7882140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5" name="Text Box 2">
          <a:extLst>
            <a:ext uri="{FF2B5EF4-FFF2-40B4-BE49-F238E27FC236}">
              <a16:creationId xmlns:a16="http://schemas.microsoft.com/office/drawing/2014/main" id="{F5C66CD3-36EE-42F0-BB5C-0C21B2AAC86F}"/>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6" name="Text Box 2">
          <a:extLst>
            <a:ext uri="{FF2B5EF4-FFF2-40B4-BE49-F238E27FC236}">
              <a16:creationId xmlns:a16="http://schemas.microsoft.com/office/drawing/2014/main" id="{99BD1C83-41FF-4E73-BE3D-57278C75932B}"/>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7" name="Text Box 2">
          <a:extLst>
            <a:ext uri="{FF2B5EF4-FFF2-40B4-BE49-F238E27FC236}">
              <a16:creationId xmlns:a16="http://schemas.microsoft.com/office/drawing/2014/main" id="{812733B2-377E-459C-A36C-320426E9786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8" name="Text Box 2">
          <a:extLst>
            <a:ext uri="{FF2B5EF4-FFF2-40B4-BE49-F238E27FC236}">
              <a16:creationId xmlns:a16="http://schemas.microsoft.com/office/drawing/2014/main" id="{F83C9BE7-BD2B-4F4D-9E49-288809E66A1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09" name="Text Box 2">
          <a:extLst>
            <a:ext uri="{FF2B5EF4-FFF2-40B4-BE49-F238E27FC236}">
              <a16:creationId xmlns:a16="http://schemas.microsoft.com/office/drawing/2014/main" id="{84237977-EBF1-45CA-BD58-1DE2B2476786}"/>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0" name="Text Box 2">
          <a:extLst>
            <a:ext uri="{FF2B5EF4-FFF2-40B4-BE49-F238E27FC236}">
              <a16:creationId xmlns:a16="http://schemas.microsoft.com/office/drawing/2014/main" id="{6637EFFC-9B3E-4C1D-A940-1FF5699B172D}"/>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1" name="Text Box 2">
          <a:extLst>
            <a:ext uri="{FF2B5EF4-FFF2-40B4-BE49-F238E27FC236}">
              <a16:creationId xmlns:a16="http://schemas.microsoft.com/office/drawing/2014/main" id="{90126FD5-2495-4B19-B906-76412E5B25C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2" name="Text Box 2">
          <a:extLst>
            <a:ext uri="{FF2B5EF4-FFF2-40B4-BE49-F238E27FC236}">
              <a16:creationId xmlns:a16="http://schemas.microsoft.com/office/drawing/2014/main" id="{27C6CE45-34BA-4537-92C0-973A00C4F950}"/>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3" name="Text Box 2">
          <a:extLst>
            <a:ext uri="{FF2B5EF4-FFF2-40B4-BE49-F238E27FC236}">
              <a16:creationId xmlns:a16="http://schemas.microsoft.com/office/drawing/2014/main" id="{271BC0C8-9C11-4F11-AAB1-80631F0DDDA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4" name="Text Box 2">
          <a:extLst>
            <a:ext uri="{FF2B5EF4-FFF2-40B4-BE49-F238E27FC236}">
              <a16:creationId xmlns:a16="http://schemas.microsoft.com/office/drawing/2014/main" id="{3D4FC2D7-FB71-4043-BB56-BEEE1B22724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5" name="Text Box 2">
          <a:extLst>
            <a:ext uri="{FF2B5EF4-FFF2-40B4-BE49-F238E27FC236}">
              <a16:creationId xmlns:a16="http://schemas.microsoft.com/office/drawing/2014/main" id="{E0A9D1F9-9902-42E9-9435-38419BB7B9EF}"/>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6" name="Text Box 2">
          <a:extLst>
            <a:ext uri="{FF2B5EF4-FFF2-40B4-BE49-F238E27FC236}">
              <a16:creationId xmlns:a16="http://schemas.microsoft.com/office/drawing/2014/main" id="{7501CAB7-7171-411C-B2B6-52DE8388A42E}"/>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7" name="Text Box 2">
          <a:extLst>
            <a:ext uri="{FF2B5EF4-FFF2-40B4-BE49-F238E27FC236}">
              <a16:creationId xmlns:a16="http://schemas.microsoft.com/office/drawing/2014/main" id="{D395EE3D-3918-40E8-AAD4-7BB05AB90FF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8" name="Text Box 2">
          <a:extLst>
            <a:ext uri="{FF2B5EF4-FFF2-40B4-BE49-F238E27FC236}">
              <a16:creationId xmlns:a16="http://schemas.microsoft.com/office/drawing/2014/main" id="{00CA60EA-655E-4157-AA89-84B2BF7E9287}"/>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19" name="Text Box 2">
          <a:extLst>
            <a:ext uri="{FF2B5EF4-FFF2-40B4-BE49-F238E27FC236}">
              <a16:creationId xmlns:a16="http://schemas.microsoft.com/office/drawing/2014/main" id="{7C4674C3-B662-4450-8EC3-175D89B31122}"/>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20" name="Text Box 2">
          <a:extLst>
            <a:ext uri="{FF2B5EF4-FFF2-40B4-BE49-F238E27FC236}">
              <a16:creationId xmlns:a16="http://schemas.microsoft.com/office/drawing/2014/main" id="{674C6F96-29BB-4758-B6DC-B097DCD16391}"/>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21" name="Text Box 2">
          <a:extLst>
            <a:ext uri="{FF2B5EF4-FFF2-40B4-BE49-F238E27FC236}">
              <a16:creationId xmlns:a16="http://schemas.microsoft.com/office/drawing/2014/main" id="{143C654F-86FC-4825-8EAC-9CD4ECCE9188}"/>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375472"/>
    <xdr:sp macro="" textlink="">
      <xdr:nvSpPr>
        <xdr:cNvPr id="2922" name="Text Box 2">
          <a:extLst>
            <a:ext uri="{FF2B5EF4-FFF2-40B4-BE49-F238E27FC236}">
              <a16:creationId xmlns:a16="http://schemas.microsoft.com/office/drawing/2014/main" id="{A53AAD89-E6FC-4065-8F5F-D68F47887F89}"/>
            </a:ext>
          </a:extLst>
        </xdr:cNvPr>
        <xdr:cNvSpPr txBox="1">
          <a:spLocks noChangeArrowheads="1"/>
        </xdr:cNvSpPr>
      </xdr:nvSpPr>
      <xdr:spPr bwMode="auto">
        <a:xfrm>
          <a:off x="9725025" y="93535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3" name="Text Box 100">
          <a:extLst>
            <a:ext uri="{FF2B5EF4-FFF2-40B4-BE49-F238E27FC236}">
              <a16:creationId xmlns:a16="http://schemas.microsoft.com/office/drawing/2014/main" id="{030B848E-A177-4C73-B0D2-312BB559E0D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4" name="Text Box 101">
          <a:extLst>
            <a:ext uri="{FF2B5EF4-FFF2-40B4-BE49-F238E27FC236}">
              <a16:creationId xmlns:a16="http://schemas.microsoft.com/office/drawing/2014/main" id="{F786035E-BA00-4D94-9623-5E689CDA897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5" name="Text Box 102">
          <a:extLst>
            <a:ext uri="{FF2B5EF4-FFF2-40B4-BE49-F238E27FC236}">
              <a16:creationId xmlns:a16="http://schemas.microsoft.com/office/drawing/2014/main" id="{C64783D6-2D23-4619-9ED6-327964882751}"/>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6" name="Text Box 103">
          <a:extLst>
            <a:ext uri="{FF2B5EF4-FFF2-40B4-BE49-F238E27FC236}">
              <a16:creationId xmlns:a16="http://schemas.microsoft.com/office/drawing/2014/main" id="{C69DEAC9-4CA5-4BA7-B09B-CDF15A52ADE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7" name="Text Box 104">
          <a:extLst>
            <a:ext uri="{FF2B5EF4-FFF2-40B4-BE49-F238E27FC236}">
              <a16:creationId xmlns:a16="http://schemas.microsoft.com/office/drawing/2014/main" id="{8BB69626-C6B0-4AF2-8836-C1F59D9719B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8" name="Text Box 105">
          <a:extLst>
            <a:ext uri="{FF2B5EF4-FFF2-40B4-BE49-F238E27FC236}">
              <a16:creationId xmlns:a16="http://schemas.microsoft.com/office/drawing/2014/main" id="{B43EEE8A-4F3E-460D-9BE4-934A02D197F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29" name="Text Box 106">
          <a:extLst>
            <a:ext uri="{FF2B5EF4-FFF2-40B4-BE49-F238E27FC236}">
              <a16:creationId xmlns:a16="http://schemas.microsoft.com/office/drawing/2014/main" id="{7C5437EB-3BE4-49E8-90F4-42C2A8437F1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0" name="Text Box 107">
          <a:extLst>
            <a:ext uri="{FF2B5EF4-FFF2-40B4-BE49-F238E27FC236}">
              <a16:creationId xmlns:a16="http://schemas.microsoft.com/office/drawing/2014/main" id="{9CEF0EFF-DB07-48F0-BD36-A13862DDB1C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1" name="Text Box 108">
          <a:extLst>
            <a:ext uri="{FF2B5EF4-FFF2-40B4-BE49-F238E27FC236}">
              <a16:creationId xmlns:a16="http://schemas.microsoft.com/office/drawing/2014/main" id="{8AAADDA8-C57B-4C01-A44D-994D2B44025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2" name="Text Box 109">
          <a:extLst>
            <a:ext uri="{FF2B5EF4-FFF2-40B4-BE49-F238E27FC236}">
              <a16:creationId xmlns:a16="http://schemas.microsoft.com/office/drawing/2014/main" id="{5C3957D5-6FDD-4410-9BC8-9906E95657E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3" name="Text Box 2">
          <a:extLst>
            <a:ext uri="{FF2B5EF4-FFF2-40B4-BE49-F238E27FC236}">
              <a16:creationId xmlns:a16="http://schemas.microsoft.com/office/drawing/2014/main" id="{2AE3E9D8-728A-4C8C-9335-9BBC2DF11E7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4" name="Text Box 2">
          <a:extLst>
            <a:ext uri="{FF2B5EF4-FFF2-40B4-BE49-F238E27FC236}">
              <a16:creationId xmlns:a16="http://schemas.microsoft.com/office/drawing/2014/main" id="{6DB4B10B-B443-4A76-AFA8-FAB3436198E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5" name="Text Box 2">
          <a:extLst>
            <a:ext uri="{FF2B5EF4-FFF2-40B4-BE49-F238E27FC236}">
              <a16:creationId xmlns:a16="http://schemas.microsoft.com/office/drawing/2014/main" id="{F32A567E-36AE-4C7A-B58F-ACCAAB6F332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6" name="Text Box 2">
          <a:extLst>
            <a:ext uri="{FF2B5EF4-FFF2-40B4-BE49-F238E27FC236}">
              <a16:creationId xmlns:a16="http://schemas.microsoft.com/office/drawing/2014/main" id="{5E35D257-C7DF-4688-9FA1-D4181B1955C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7" name="Text Box 2">
          <a:extLst>
            <a:ext uri="{FF2B5EF4-FFF2-40B4-BE49-F238E27FC236}">
              <a16:creationId xmlns:a16="http://schemas.microsoft.com/office/drawing/2014/main" id="{3A8A7635-275B-4D0E-B3F5-A0B46F14587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8" name="Text Box 2">
          <a:extLst>
            <a:ext uri="{FF2B5EF4-FFF2-40B4-BE49-F238E27FC236}">
              <a16:creationId xmlns:a16="http://schemas.microsoft.com/office/drawing/2014/main" id="{BFAA0DEC-BD20-40EE-B304-4342764CE512}"/>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39" name="Text Box 2">
          <a:extLst>
            <a:ext uri="{FF2B5EF4-FFF2-40B4-BE49-F238E27FC236}">
              <a16:creationId xmlns:a16="http://schemas.microsoft.com/office/drawing/2014/main" id="{C53112DF-0C36-47B6-9383-5E08669D519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40" name="Text Box 2">
          <a:extLst>
            <a:ext uri="{FF2B5EF4-FFF2-40B4-BE49-F238E27FC236}">
              <a16:creationId xmlns:a16="http://schemas.microsoft.com/office/drawing/2014/main" id="{EF8FFBD5-565F-487C-BAAD-70AC921CF70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41" name="Text Box 2">
          <a:extLst>
            <a:ext uri="{FF2B5EF4-FFF2-40B4-BE49-F238E27FC236}">
              <a16:creationId xmlns:a16="http://schemas.microsoft.com/office/drawing/2014/main" id="{7430E93D-E6A4-4CF2-AC4C-AD01395AE14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80</xdr:row>
      <xdr:rowOff>0</xdr:rowOff>
    </xdr:from>
    <xdr:ext cx="22166" cy="451037"/>
    <xdr:sp macro="" textlink="">
      <xdr:nvSpPr>
        <xdr:cNvPr id="2942" name="Text Box 2">
          <a:extLst>
            <a:ext uri="{FF2B5EF4-FFF2-40B4-BE49-F238E27FC236}">
              <a16:creationId xmlns:a16="http://schemas.microsoft.com/office/drawing/2014/main" id="{D33BDCDC-1B10-4C39-B05E-EE2F388DDF3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3" name="Text Box 2">
          <a:extLst>
            <a:ext uri="{FF2B5EF4-FFF2-40B4-BE49-F238E27FC236}">
              <a16:creationId xmlns:a16="http://schemas.microsoft.com/office/drawing/2014/main" id="{E962B4C9-F4FA-42F0-8E2F-703141734890}"/>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4" name="Text Box 2">
          <a:extLst>
            <a:ext uri="{FF2B5EF4-FFF2-40B4-BE49-F238E27FC236}">
              <a16:creationId xmlns:a16="http://schemas.microsoft.com/office/drawing/2014/main" id="{26624A30-BA5F-4D32-9838-4E7D77C06D9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5" name="Text Box 2">
          <a:extLst>
            <a:ext uri="{FF2B5EF4-FFF2-40B4-BE49-F238E27FC236}">
              <a16:creationId xmlns:a16="http://schemas.microsoft.com/office/drawing/2014/main" id="{70ACF010-FF1C-4B8B-8AB3-5D4E7392936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6" name="Text Box 2">
          <a:extLst>
            <a:ext uri="{FF2B5EF4-FFF2-40B4-BE49-F238E27FC236}">
              <a16:creationId xmlns:a16="http://schemas.microsoft.com/office/drawing/2014/main" id="{D5C0AE89-5D09-47A5-A729-90440C4737F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7" name="Text Box 2">
          <a:extLst>
            <a:ext uri="{FF2B5EF4-FFF2-40B4-BE49-F238E27FC236}">
              <a16:creationId xmlns:a16="http://schemas.microsoft.com/office/drawing/2014/main" id="{21A55E31-1E4B-4CC2-AD6D-C7C9FFD89DD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8" name="Text Box 2">
          <a:extLst>
            <a:ext uri="{FF2B5EF4-FFF2-40B4-BE49-F238E27FC236}">
              <a16:creationId xmlns:a16="http://schemas.microsoft.com/office/drawing/2014/main" id="{9AE0E48F-7FF4-4C73-9EF6-8F4FA5476C0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49" name="Text Box 2">
          <a:extLst>
            <a:ext uri="{FF2B5EF4-FFF2-40B4-BE49-F238E27FC236}">
              <a16:creationId xmlns:a16="http://schemas.microsoft.com/office/drawing/2014/main" id="{F8C1A00E-FA17-4846-A981-4AE579D6F33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0" name="Text Box 2">
          <a:extLst>
            <a:ext uri="{FF2B5EF4-FFF2-40B4-BE49-F238E27FC236}">
              <a16:creationId xmlns:a16="http://schemas.microsoft.com/office/drawing/2014/main" id="{2718E7B4-CE54-4955-9D90-6D48DB8299C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1" name="Text Box 2">
          <a:extLst>
            <a:ext uri="{FF2B5EF4-FFF2-40B4-BE49-F238E27FC236}">
              <a16:creationId xmlns:a16="http://schemas.microsoft.com/office/drawing/2014/main" id="{30F088A4-E85E-4CCD-AC43-1FB64EC16EB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2" name="Text Box 2">
          <a:extLst>
            <a:ext uri="{FF2B5EF4-FFF2-40B4-BE49-F238E27FC236}">
              <a16:creationId xmlns:a16="http://schemas.microsoft.com/office/drawing/2014/main" id="{90A857FD-BE15-42F9-B4DA-7811C7BC70A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3" name="Text Box 2">
          <a:extLst>
            <a:ext uri="{FF2B5EF4-FFF2-40B4-BE49-F238E27FC236}">
              <a16:creationId xmlns:a16="http://schemas.microsoft.com/office/drawing/2014/main" id="{81251A10-DE30-4B8D-9B6D-893719F2CE0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4" name="Text Box 2">
          <a:extLst>
            <a:ext uri="{FF2B5EF4-FFF2-40B4-BE49-F238E27FC236}">
              <a16:creationId xmlns:a16="http://schemas.microsoft.com/office/drawing/2014/main" id="{0106EE36-E8D1-4685-A7AE-FC86A526FCF3}"/>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5" name="Text Box 2">
          <a:extLst>
            <a:ext uri="{FF2B5EF4-FFF2-40B4-BE49-F238E27FC236}">
              <a16:creationId xmlns:a16="http://schemas.microsoft.com/office/drawing/2014/main" id="{AF14E14B-1B06-4106-96B8-51522F6CC885}"/>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6" name="Text Box 2">
          <a:extLst>
            <a:ext uri="{FF2B5EF4-FFF2-40B4-BE49-F238E27FC236}">
              <a16:creationId xmlns:a16="http://schemas.microsoft.com/office/drawing/2014/main" id="{8D3299F0-EB2B-49BF-B14D-4D1C2B97F136}"/>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7" name="Text Box 2">
          <a:extLst>
            <a:ext uri="{FF2B5EF4-FFF2-40B4-BE49-F238E27FC236}">
              <a16:creationId xmlns:a16="http://schemas.microsoft.com/office/drawing/2014/main" id="{B0EAEBCE-A36D-46DA-8E7A-BEE62926815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8" name="Text Box 2">
          <a:extLst>
            <a:ext uri="{FF2B5EF4-FFF2-40B4-BE49-F238E27FC236}">
              <a16:creationId xmlns:a16="http://schemas.microsoft.com/office/drawing/2014/main" id="{C15A6DF5-51DE-426A-BDFF-743C2C66FF34}"/>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59" name="Text Box 2">
          <a:extLst>
            <a:ext uri="{FF2B5EF4-FFF2-40B4-BE49-F238E27FC236}">
              <a16:creationId xmlns:a16="http://schemas.microsoft.com/office/drawing/2014/main" id="{A5FB3EA2-7A58-4B1D-BBB9-8AFCE6AB364D}"/>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0" name="Text Box 2">
          <a:extLst>
            <a:ext uri="{FF2B5EF4-FFF2-40B4-BE49-F238E27FC236}">
              <a16:creationId xmlns:a16="http://schemas.microsoft.com/office/drawing/2014/main" id="{AF9312C7-BEAF-4161-B0BF-C249EC64ED5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1" name="Text Box 2">
          <a:extLst>
            <a:ext uri="{FF2B5EF4-FFF2-40B4-BE49-F238E27FC236}">
              <a16:creationId xmlns:a16="http://schemas.microsoft.com/office/drawing/2014/main" id="{982362C1-9B54-4599-A6AB-0DE6B376F07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2" name="Text Box 2">
          <a:extLst>
            <a:ext uri="{FF2B5EF4-FFF2-40B4-BE49-F238E27FC236}">
              <a16:creationId xmlns:a16="http://schemas.microsoft.com/office/drawing/2014/main" id="{3832FFAC-19CF-4105-A6AE-430CCE2B849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3" name="Text Box 2">
          <a:extLst>
            <a:ext uri="{FF2B5EF4-FFF2-40B4-BE49-F238E27FC236}">
              <a16:creationId xmlns:a16="http://schemas.microsoft.com/office/drawing/2014/main" id="{78CBD49B-DF4B-463D-B481-9B8BC0A4D4D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4" name="Text Box 2">
          <a:extLst>
            <a:ext uri="{FF2B5EF4-FFF2-40B4-BE49-F238E27FC236}">
              <a16:creationId xmlns:a16="http://schemas.microsoft.com/office/drawing/2014/main" id="{2FDDBA94-C8C8-4182-B4C9-244014B5126F}"/>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5" name="Text Box 2">
          <a:extLst>
            <a:ext uri="{FF2B5EF4-FFF2-40B4-BE49-F238E27FC236}">
              <a16:creationId xmlns:a16="http://schemas.microsoft.com/office/drawing/2014/main" id="{F9F9BBEF-7739-4B71-815A-9994DFA5D2AC}"/>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6" name="Text Box 2">
          <a:extLst>
            <a:ext uri="{FF2B5EF4-FFF2-40B4-BE49-F238E27FC236}">
              <a16:creationId xmlns:a16="http://schemas.microsoft.com/office/drawing/2014/main" id="{92433C7D-B40F-4471-9AFB-9C733700F6F8}"/>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7" name="Text Box 2">
          <a:extLst>
            <a:ext uri="{FF2B5EF4-FFF2-40B4-BE49-F238E27FC236}">
              <a16:creationId xmlns:a16="http://schemas.microsoft.com/office/drawing/2014/main" id="{A7DFD708-59FF-428F-8A24-8B9F9293EEE7}"/>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8" name="Text Box 2">
          <a:extLst>
            <a:ext uri="{FF2B5EF4-FFF2-40B4-BE49-F238E27FC236}">
              <a16:creationId xmlns:a16="http://schemas.microsoft.com/office/drawing/2014/main" id="{D033724A-DFBB-4031-B9E2-C9C76BCD2FFE}"/>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69" name="Text Box 2">
          <a:extLst>
            <a:ext uri="{FF2B5EF4-FFF2-40B4-BE49-F238E27FC236}">
              <a16:creationId xmlns:a16="http://schemas.microsoft.com/office/drawing/2014/main" id="{34FA5EE0-3987-4C46-9E48-D7F8869927C9}"/>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70" name="Text Box 2">
          <a:extLst>
            <a:ext uri="{FF2B5EF4-FFF2-40B4-BE49-F238E27FC236}">
              <a16:creationId xmlns:a16="http://schemas.microsoft.com/office/drawing/2014/main" id="{FB45002B-46A5-4F99-BD37-3F45EDB53DCB}"/>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80</xdr:row>
      <xdr:rowOff>0</xdr:rowOff>
    </xdr:from>
    <xdr:ext cx="22166" cy="451037"/>
    <xdr:sp macro="" textlink="">
      <xdr:nvSpPr>
        <xdr:cNvPr id="2971" name="Text Box 2">
          <a:extLst>
            <a:ext uri="{FF2B5EF4-FFF2-40B4-BE49-F238E27FC236}">
              <a16:creationId xmlns:a16="http://schemas.microsoft.com/office/drawing/2014/main" id="{94FB42ED-23E1-48AC-B165-D83C621A959A}"/>
            </a:ext>
          </a:extLst>
        </xdr:cNvPr>
        <xdr:cNvSpPr txBox="1">
          <a:spLocks noChangeArrowheads="1"/>
        </xdr:cNvSpPr>
      </xdr:nvSpPr>
      <xdr:spPr bwMode="auto">
        <a:xfrm>
          <a:off x="9725025" y="93535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2" name="Text Box 100">
          <a:extLst>
            <a:ext uri="{FF2B5EF4-FFF2-40B4-BE49-F238E27FC236}">
              <a16:creationId xmlns:a16="http://schemas.microsoft.com/office/drawing/2014/main" id="{951FD209-B57F-4FBC-9EE0-408BD11DAD7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3" name="Text Box 101">
          <a:extLst>
            <a:ext uri="{FF2B5EF4-FFF2-40B4-BE49-F238E27FC236}">
              <a16:creationId xmlns:a16="http://schemas.microsoft.com/office/drawing/2014/main" id="{B201A820-2098-449D-ABA2-F4CD535AC3F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4" name="Text Box 102">
          <a:extLst>
            <a:ext uri="{FF2B5EF4-FFF2-40B4-BE49-F238E27FC236}">
              <a16:creationId xmlns:a16="http://schemas.microsoft.com/office/drawing/2014/main" id="{CBD09BD0-ACAB-4F3B-97C9-312BC8DE06A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5" name="Text Box 103">
          <a:extLst>
            <a:ext uri="{FF2B5EF4-FFF2-40B4-BE49-F238E27FC236}">
              <a16:creationId xmlns:a16="http://schemas.microsoft.com/office/drawing/2014/main" id="{4613FC3C-221E-42FD-BCC9-B1BB0FF835E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6" name="Text Box 104">
          <a:extLst>
            <a:ext uri="{FF2B5EF4-FFF2-40B4-BE49-F238E27FC236}">
              <a16:creationId xmlns:a16="http://schemas.microsoft.com/office/drawing/2014/main" id="{AFBD98DF-2555-43B8-909D-A76C9BEBB5A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7" name="Text Box 105">
          <a:extLst>
            <a:ext uri="{FF2B5EF4-FFF2-40B4-BE49-F238E27FC236}">
              <a16:creationId xmlns:a16="http://schemas.microsoft.com/office/drawing/2014/main" id="{DA12C6B8-6BD5-4F15-A87E-F74B68605C1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8" name="Text Box 106">
          <a:extLst>
            <a:ext uri="{FF2B5EF4-FFF2-40B4-BE49-F238E27FC236}">
              <a16:creationId xmlns:a16="http://schemas.microsoft.com/office/drawing/2014/main" id="{E0B0A960-3574-429F-8C8B-C166D20DECE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79" name="Text Box 107">
          <a:extLst>
            <a:ext uri="{FF2B5EF4-FFF2-40B4-BE49-F238E27FC236}">
              <a16:creationId xmlns:a16="http://schemas.microsoft.com/office/drawing/2014/main" id="{B848D1AB-44E3-42D3-BB0A-EF1BD1DB5F7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0" name="Text Box 108">
          <a:extLst>
            <a:ext uri="{FF2B5EF4-FFF2-40B4-BE49-F238E27FC236}">
              <a16:creationId xmlns:a16="http://schemas.microsoft.com/office/drawing/2014/main" id="{A84A9BC5-E2D4-4E9D-8F60-4D8D8206DEF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1" name="Text Box 109">
          <a:extLst>
            <a:ext uri="{FF2B5EF4-FFF2-40B4-BE49-F238E27FC236}">
              <a16:creationId xmlns:a16="http://schemas.microsoft.com/office/drawing/2014/main" id="{CA523807-F5C7-4214-8265-4537B37AA25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2" name="Text Box 2">
          <a:extLst>
            <a:ext uri="{FF2B5EF4-FFF2-40B4-BE49-F238E27FC236}">
              <a16:creationId xmlns:a16="http://schemas.microsoft.com/office/drawing/2014/main" id="{B2E62D69-B13D-4346-BE80-51AC77A4D86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3" name="Text Box 2">
          <a:extLst>
            <a:ext uri="{FF2B5EF4-FFF2-40B4-BE49-F238E27FC236}">
              <a16:creationId xmlns:a16="http://schemas.microsoft.com/office/drawing/2014/main" id="{A2DEDEAA-86A4-4638-B824-B5058B8D393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4" name="Text Box 2">
          <a:extLst>
            <a:ext uri="{FF2B5EF4-FFF2-40B4-BE49-F238E27FC236}">
              <a16:creationId xmlns:a16="http://schemas.microsoft.com/office/drawing/2014/main" id="{E660D9D2-EB2A-457F-8037-7DB8E9ECD17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5" name="Text Box 2">
          <a:extLst>
            <a:ext uri="{FF2B5EF4-FFF2-40B4-BE49-F238E27FC236}">
              <a16:creationId xmlns:a16="http://schemas.microsoft.com/office/drawing/2014/main" id="{6682388D-7E2F-4F09-BFBB-DD6BB6BA3A2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6" name="Text Box 2">
          <a:extLst>
            <a:ext uri="{FF2B5EF4-FFF2-40B4-BE49-F238E27FC236}">
              <a16:creationId xmlns:a16="http://schemas.microsoft.com/office/drawing/2014/main" id="{6C939EC2-0F1F-4934-90F3-629FE40B0BE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7" name="Text Box 2">
          <a:extLst>
            <a:ext uri="{FF2B5EF4-FFF2-40B4-BE49-F238E27FC236}">
              <a16:creationId xmlns:a16="http://schemas.microsoft.com/office/drawing/2014/main" id="{2752DF58-F349-4BC9-84F5-C4907933502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8" name="Text Box 2">
          <a:extLst>
            <a:ext uri="{FF2B5EF4-FFF2-40B4-BE49-F238E27FC236}">
              <a16:creationId xmlns:a16="http://schemas.microsoft.com/office/drawing/2014/main" id="{BF965DDF-C005-4266-ABE0-4EF1F8E9343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89" name="Text Box 2">
          <a:extLst>
            <a:ext uri="{FF2B5EF4-FFF2-40B4-BE49-F238E27FC236}">
              <a16:creationId xmlns:a16="http://schemas.microsoft.com/office/drawing/2014/main" id="{36F9E72C-A2A0-4015-AB1B-433CA0AACB0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90" name="Text Box 2">
          <a:extLst>
            <a:ext uri="{FF2B5EF4-FFF2-40B4-BE49-F238E27FC236}">
              <a16:creationId xmlns:a16="http://schemas.microsoft.com/office/drawing/2014/main" id="{49D52896-198D-4503-8325-19591C5F26C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2991" name="Text Box 2">
          <a:extLst>
            <a:ext uri="{FF2B5EF4-FFF2-40B4-BE49-F238E27FC236}">
              <a16:creationId xmlns:a16="http://schemas.microsoft.com/office/drawing/2014/main" id="{AB4F5315-AA0E-4515-ABCB-EEA98FA8977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2" name="Text Box 2">
          <a:extLst>
            <a:ext uri="{FF2B5EF4-FFF2-40B4-BE49-F238E27FC236}">
              <a16:creationId xmlns:a16="http://schemas.microsoft.com/office/drawing/2014/main" id="{2BE21AA6-C1ED-454A-AB97-8BD9A83A9BE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3" name="Text Box 2">
          <a:extLst>
            <a:ext uri="{FF2B5EF4-FFF2-40B4-BE49-F238E27FC236}">
              <a16:creationId xmlns:a16="http://schemas.microsoft.com/office/drawing/2014/main" id="{22E4DCA1-97D5-4C9D-9AE9-BD0A4F2F45D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4" name="Text Box 2">
          <a:extLst>
            <a:ext uri="{FF2B5EF4-FFF2-40B4-BE49-F238E27FC236}">
              <a16:creationId xmlns:a16="http://schemas.microsoft.com/office/drawing/2014/main" id="{35E57316-9399-46B7-9413-EDECF3B6E6E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5" name="Text Box 2">
          <a:extLst>
            <a:ext uri="{FF2B5EF4-FFF2-40B4-BE49-F238E27FC236}">
              <a16:creationId xmlns:a16="http://schemas.microsoft.com/office/drawing/2014/main" id="{1D77A82B-38C4-4A4C-885C-0A6E4D481AC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6" name="Text Box 2">
          <a:extLst>
            <a:ext uri="{FF2B5EF4-FFF2-40B4-BE49-F238E27FC236}">
              <a16:creationId xmlns:a16="http://schemas.microsoft.com/office/drawing/2014/main" id="{324743ED-09E5-4323-BA86-9C2AB143678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7" name="Text Box 2">
          <a:extLst>
            <a:ext uri="{FF2B5EF4-FFF2-40B4-BE49-F238E27FC236}">
              <a16:creationId xmlns:a16="http://schemas.microsoft.com/office/drawing/2014/main" id="{57D46B6D-F3A4-4197-A2BF-D67563110D9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8" name="Text Box 2">
          <a:extLst>
            <a:ext uri="{FF2B5EF4-FFF2-40B4-BE49-F238E27FC236}">
              <a16:creationId xmlns:a16="http://schemas.microsoft.com/office/drawing/2014/main" id="{2BA73C0B-9E62-4967-89EF-499950EF1E2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2999" name="Text Box 2">
          <a:extLst>
            <a:ext uri="{FF2B5EF4-FFF2-40B4-BE49-F238E27FC236}">
              <a16:creationId xmlns:a16="http://schemas.microsoft.com/office/drawing/2014/main" id="{6C8008A8-6592-475C-88BB-8649D34A589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0" name="Text Box 2">
          <a:extLst>
            <a:ext uri="{FF2B5EF4-FFF2-40B4-BE49-F238E27FC236}">
              <a16:creationId xmlns:a16="http://schemas.microsoft.com/office/drawing/2014/main" id="{8F688774-5400-4387-AEEF-9775987964B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1" name="Text Box 2">
          <a:extLst>
            <a:ext uri="{FF2B5EF4-FFF2-40B4-BE49-F238E27FC236}">
              <a16:creationId xmlns:a16="http://schemas.microsoft.com/office/drawing/2014/main" id="{1730CAFC-847D-448D-BA33-FAD61F53740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2" name="Text Box 2">
          <a:extLst>
            <a:ext uri="{FF2B5EF4-FFF2-40B4-BE49-F238E27FC236}">
              <a16:creationId xmlns:a16="http://schemas.microsoft.com/office/drawing/2014/main" id="{FFD6DC22-416E-4B3A-B6D6-B8F8FE52461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3" name="Text Box 2">
          <a:extLst>
            <a:ext uri="{FF2B5EF4-FFF2-40B4-BE49-F238E27FC236}">
              <a16:creationId xmlns:a16="http://schemas.microsoft.com/office/drawing/2014/main" id="{68D1E974-9E34-4329-9561-C619A50A09A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4" name="Text Box 2">
          <a:extLst>
            <a:ext uri="{FF2B5EF4-FFF2-40B4-BE49-F238E27FC236}">
              <a16:creationId xmlns:a16="http://schemas.microsoft.com/office/drawing/2014/main" id="{52DEC1D0-239C-455D-9F9B-999DB6A7A6C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5" name="Text Box 2">
          <a:extLst>
            <a:ext uri="{FF2B5EF4-FFF2-40B4-BE49-F238E27FC236}">
              <a16:creationId xmlns:a16="http://schemas.microsoft.com/office/drawing/2014/main" id="{3BF2A41D-DF35-4108-8290-E6B84F3B187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6" name="Text Box 2">
          <a:extLst>
            <a:ext uri="{FF2B5EF4-FFF2-40B4-BE49-F238E27FC236}">
              <a16:creationId xmlns:a16="http://schemas.microsoft.com/office/drawing/2014/main" id="{FBF041BF-1638-4931-B569-06B75DF83F5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7" name="Text Box 2">
          <a:extLst>
            <a:ext uri="{FF2B5EF4-FFF2-40B4-BE49-F238E27FC236}">
              <a16:creationId xmlns:a16="http://schemas.microsoft.com/office/drawing/2014/main" id="{D5593EA3-A085-4282-B57A-E0BF3F0D7F8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8" name="Text Box 2">
          <a:extLst>
            <a:ext uri="{FF2B5EF4-FFF2-40B4-BE49-F238E27FC236}">
              <a16:creationId xmlns:a16="http://schemas.microsoft.com/office/drawing/2014/main" id="{A7279E1D-0E4E-4705-8B8B-DA9FC792D37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09" name="Text Box 2">
          <a:extLst>
            <a:ext uri="{FF2B5EF4-FFF2-40B4-BE49-F238E27FC236}">
              <a16:creationId xmlns:a16="http://schemas.microsoft.com/office/drawing/2014/main" id="{5132C4C7-DDF0-4D17-BE54-DCAB45B282C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0" name="Text Box 2">
          <a:extLst>
            <a:ext uri="{FF2B5EF4-FFF2-40B4-BE49-F238E27FC236}">
              <a16:creationId xmlns:a16="http://schemas.microsoft.com/office/drawing/2014/main" id="{8C258F2A-DE94-4F3A-A078-5940DD785AA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1" name="Text Box 2">
          <a:extLst>
            <a:ext uri="{FF2B5EF4-FFF2-40B4-BE49-F238E27FC236}">
              <a16:creationId xmlns:a16="http://schemas.microsoft.com/office/drawing/2014/main" id="{BD67E7AE-3997-4855-9CB9-A8614613898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2" name="Text Box 2">
          <a:extLst>
            <a:ext uri="{FF2B5EF4-FFF2-40B4-BE49-F238E27FC236}">
              <a16:creationId xmlns:a16="http://schemas.microsoft.com/office/drawing/2014/main" id="{7BCE9897-7C19-4ECC-9338-FEF5DB41E3D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3" name="Text Box 2">
          <a:extLst>
            <a:ext uri="{FF2B5EF4-FFF2-40B4-BE49-F238E27FC236}">
              <a16:creationId xmlns:a16="http://schemas.microsoft.com/office/drawing/2014/main" id="{932B5B73-8836-4963-BC62-D2A79372270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4" name="Text Box 2">
          <a:extLst>
            <a:ext uri="{FF2B5EF4-FFF2-40B4-BE49-F238E27FC236}">
              <a16:creationId xmlns:a16="http://schemas.microsoft.com/office/drawing/2014/main" id="{3B1317F1-5E26-49A1-9A55-E8C01645AE8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5" name="Text Box 2">
          <a:extLst>
            <a:ext uri="{FF2B5EF4-FFF2-40B4-BE49-F238E27FC236}">
              <a16:creationId xmlns:a16="http://schemas.microsoft.com/office/drawing/2014/main" id="{3DC474E3-EFBE-4026-8832-ACA4077E0A7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6" name="Text Box 2">
          <a:extLst>
            <a:ext uri="{FF2B5EF4-FFF2-40B4-BE49-F238E27FC236}">
              <a16:creationId xmlns:a16="http://schemas.microsoft.com/office/drawing/2014/main" id="{55E4FE87-FD70-4240-BBE1-5907E4C1509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17" name="Text Box 2">
          <a:extLst>
            <a:ext uri="{FF2B5EF4-FFF2-40B4-BE49-F238E27FC236}">
              <a16:creationId xmlns:a16="http://schemas.microsoft.com/office/drawing/2014/main" id="{AE5ADCEB-0356-4447-BCEA-0493C7912A3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18" name="Text Box 100">
          <a:extLst>
            <a:ext uri="{FF2B5EF4-FFF2-40B4-BE49-F238E27FC236}">
              <a16:creationId xmlns:a16="http://schemas.microsoft.com/office/drawing/2014/main" id="{894C578D-F7B0-416F-9BE4-E5D5C140772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19" name="Text Box 101">
          <a:extLst>
            <a:ext uri="{FF2B5EF4-FFF2-40B4-BE49-F238E27FC236}">
              <a16:creationId xmlns:a16="http://schemas.microsoft.com/office/drawing/2014/main" id="{76F2C418-714D-421B-A1ED-D54C8E738BA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0" name="Text Box 102">
          <a:extLst>
            <a:ext uri="{FF2B5EF4-FFF2-40B4-BE49-F238E27FC236}">
              <a16:creationId xmlns:a16="http://schemas.microsoft.com/office/drawing/2014/main" id="{169CDCBA-3DCA-4D4C-AB39-B223B2BB5B9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1" name="Text Box 103">
          <a:extLst>
            <a:ext uri="{FF2B5EF4-FFF2-40B4-BE49-F238E27FC236}">
              <a16:creationId xmlns:a16="http://schemas.microsoft.com/office/drawing/2014/main" id="{1036335E-98D8-43BB-8F97-D9CA0170C8E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2" name="Text Box 104">
          <a:extLst>
            <a:ext uri="{FF2B5EF4-FFF2-40B4-BE49-F238E27FC236}">
              <a16:creationId xmlns:a16="http://schemas.microsoft.com/office/drawing/2014/main" id="{545FA460-C716-432E-9B14-6CF5FA36FFF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3" name="Text Box 105">
          <a:extLst>
            <a:ext uri="{FF2B5EF4-FFF2-40B4-BE49-F238E27FC236}">
              <a16:creationId xmlns:a16="http://schemas.microsoft.com/office/drawing/2014/main" id="{DC228F65-6EDD-46C9-905A-2DE8CB6F0F6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4" name="Text Box 106">
          <a:extLst>
            <a:ext uri="{FF2B5EF4-FFF2-40B4-BE49-F238E27FC236}">
              <a16:creationId xmlns:a16="http://schemas.microsoft.com/office/drawing/2014/main" id="{8A3C8690-2217-44EB-BF71-3AFE0EEE9FD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5" name="Text Box 107">
          <a:extLst>
            <a:ext uri="{FF2B5EF4-FFF2-40B4-BE49-F238E27FC236}">
              <a16:creationId xmlns:a16="http://schemas.microsoft.com/office/drawing/2014/main" id="{2AB5E0C2-4AEA-47C1-9D1C-94BB74A5567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6" name="Text Box 108">
          <a:extLst>
            <a:ext uri="{FF2B5EF4-FFF2-40B4-BE49-F238E27FC236}">
              <a16:creationId xmlns:a16="http://schemas.microsoft.com/office/drawing/2014/main" id="{3FD626A3-51B5-4882-9528-6B8E13C6B2D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7" name="Text Box 109">
          <a:extLst>
            <a:ext uri="{FF2B5EF4-FFF2-40B4-BE49-F238E27FC236}">
              <a16:creationId xmlns:a16="http://schemas.microsoft.com/office/drawing/2014/main" id="{85562447-FD91-49A9-804C-A6A33A6C352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8" name="Text Box 2">
          <a:extLst>
            <a:ext uri="{FF2B5EF4-FFF2-40B4-BE49-F238E27FC236}">
              <a16:creationId xmlns:a16="http://schemas.microsoft.com/office/drawing/2014/main" id="{2697F07B-866A-4DBB-B52B-A91613B29D8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29" name="Text Box 2">
          <a:extLst>
            <a:ext uri="{FF2B5EF4-FFF2-40B4-BE49-F238E27FC236}">
              <a16:creationId xmlns:a16="http://schemas.microsoft.com/office/drawing/2014/main" id="{EA8F5DF7-C4F0-4680-92A4-3AA9C5840AA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0" name="Text Box 2">
          <a:extLst>
            <a:ext uri="{FF2B5EF4-FFF2-40B4-BE49-F238E27FC236}">
              <a16:creationId xmlns:a16="http://schemas.microsoft.com/office/drawing/2014/main" id="{4B0C4DE1-41AB-419A-8BC1-674ED4B6528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1" name="Text Box 2">
          <a:extLst>
            <a:ext uri="{FF2B5EF4-FFF2-40B4-BE49-F238E27FC236}">
              <a16:creationId xmlns:a16="http://schemas.microsoft.com/office/drawing/2014/main" id="{8EEED16E-D77D-4196-8893-C00D3866CCE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2" name="Text Box 2">
          <a:extLst>
            <a:ext uri="{FF2B5EF4-FFF2-40B4-BE49-F238E27FC236}">
              <a16:creationId xmlns:a16="http://schemas.microsoft.com/office/drawing/2014/main" id="{1B10BDAD-F6E9-43A1-9F65-377027191CC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3" name="Text Box 2">
          <a:extLst>
            <a:ext uri="{FF2B5EF4-FFF2-40B4-BE49-F238E27FC236}">
              <a16:creationId xmlns:a16="http://schemas.microsoft.com/office/drawing/2014/main" id="{23DC15B5-6030-4F1C-B906-F787081E4FF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4" name="Text Box 2">
          <a:extLst>
            <a:ext uri="{FF2B5EF4-FFF2-40B4-BE49-F238E27FC236}">
              <a16:creationId xmlns:a16="http://schemas.microsoft.com/office/drawing/2014/main" id="{B7E37CCB-465A-421E-BCCD-21F7C725D84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5" name="Text Box 2">
          <a:extLst>
            <a:ext uri="{FF2B5EF4-FFF2-40B4-BE49-F238E27FC236}">
              <a16:creationId xmlns:a16="http://schemas.microsoft.com/office/drawing/2014/main" id="{8F447C84-3864-4542-A69D-7D395C8B390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6" name="Text Box 2">
          <a:extLst>
            <a:ext uri="{FF2B5EF4-FFF2-40B4-BE49-F238E27FC236}">
              <a16:creationId xmlns:a16="http://schemas.microsoft.com/office/drawing/2014/main" id="{ECFE0780-4F14-4CFA-B569-E39FE5E6ABC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37" name="Text Box 2">
          <a:extLst>
            <a:ext uri="{FF2B5EF4-FFF2-40B4-BE49-F238E27FC236}">
              <a16:creationId xmlns:a16="http://schemas.microsoft.com/office/drawing/2014/main" id="{3AA70414-D717-4805-8C9B-D9E9F08B7C3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38" name="Text Box 2">
          <a:extLst>
            <a:ext uri="{FF2B5EF4-FFF2-40B4-BE49-F238E27FC236}">
              <a16:creationId xmlns:a16="http://schemas.microsoft.com/office/drawing/2014/main" id="{5B08F28C-8541-42BF-A4C8-9C6DA79E104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39" name="Text Box 2">
          <a:extLst>
            <a:ext uri="{FF2B5EF4-FFF2-40B4-BE49-F238E27FC236}">
              <a16:creationId xmlns:a16="http://schemas.microsoft.com/office/drawing/2014/main" id="{D10599A6-EE3A-4DE0-AA4E-79037FD8C4D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0" name="Text Box 2">
          <a:extLst>
            <a:ext uri="{FF2B5EF4-FFF2-40B4-BE49-F238E27FC236}">
              <a16:creationId xmlns:a16="http://schemas.microsoft.com/office/drawing/2014/main" id="{4ABB1F96-7B5B-4AC0-A8A6-74FC46BE168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1" name="Text Box 2">
          <a:extLst>
            <a:ext uri="{FF2B5EF4-FFF2-40B4-BE49-F238E27FC236}">
              <a16:creationId xmlns:a16="http://schemas.microsoft.com/office/drawing/2014/main" id="{5E3D1344-33B4-4114-A2D2-7BB347217D0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2" name="Text Box 2">
          <a:extLst>
            <a:ext uri="{FF2B5EF4-FFF2-40B4-BE49-F238E27FC236}">
              <a16:creationId xmlns:a16="http://schemas.microsoft.com/office/drawing/2014/main" id="{18B07210-34F9-49D4-B529-8232EE4AD86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3" name="Text Box 2">
          <a:extLst>
            <a:ext uri="{FF2B5EF4-FFF2-40B4-BE49-F238E27FC236}">
              <a16:creationId xmlns:a16="http://schemas.microsoft.com/office/drawing/2014/main" id="{8C2A2425-A231-48C6-9CF6-6EC0C3C1CAB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4" name="Text Box 2">
          <a:extLst>
            <a:ext uri="{FF2B5EF4-FFF2-40B4-BE49-F238E27FC236}">
              <a16:creationId xmlns:a16="http://schemas.microsoft.com/office/drawing/2014/main" id="{7EAD0E33-3CFB-400B-A527-9A1FCF2DEF0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5" name="Text Box 2">
          <a:extLst>
            <a:ext uri="{FF2B5EF4-FFF2-40B4-BE49-F238E27FC236}">
              <a16:creationId xmlns:a16="http://schemas.microsoft.com/office/drawing/2014/main" id="{54196E54-4FB7-4690-A810-1CD383B966E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6" name="Text Box 2">
          <a:extLst>
            <a:ext uri="{FF2B5EF4-FFF2-40B4-BE49-F238E27FC236}">
              <a16:creationId xmlns:a16="http://schemas.microsoft.com/office/drawing/2014/main" id="{4438A7F8-81AD-47B1-B91D-A52A312DC31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7" name="Text Box 2">
          <a:extLst>
            <a:ext uri="{FF2B5EF4-FFF2-40B4-BE49-F238E27FC236}">
              <a16:creationId xmlns:a16="http://schemas.microsoft.com/office/drawing/2014/main" id="{1F8E7608-D0C6-4F22-BFC5-E363497BA28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8" name="Text Box 2">
          <a:extLst>
            <a:ext uri="{FF2B5EF4-FFF2-40B4-BE49-F238E27FC236}">
              <a16:creationId xmlns:a16="http://schemas.microsoft.com/office/drawing/2014/main" id="{94306218-5C3E-4B42-8BB2-6AC75873E67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49" name="Text Box 2">
          <a:extLst>
            <a:ext uri="{FF2B5EF4-FFF2-40B4-BE49-F238E27FC236}">
              <a16:creationId xmlns:a16="http://schemas.microsoft.com/office/drawing/2014/main" id="{D01D9021-2654-4DBD-8E3D-E4BBB1452E7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0" name="Text Box 2">
          <a:extLst>
            <a:ext uri="{FF2B5EF4-FFF2-40B4-BE49-F238E27FC236}">
              <a16:creationId xmlns:a16="http://schemas.microsoft.com/office/drawing/2014/main" id="{3696B367-0B1C-496D-8CCC-B1412B4F3ED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1" name="Text Box 2">
          <a:extLst>
            <a:ext uri="{FF2B5EF4-FFF2-40B4-BE49-F238E27FC236}">
              <a16:creationId xmlns:a16="http://schemas.microsoft.com/office/drawing/2014/main" id="{502B64DB-3A0B-47A0-AD9E-A08FB1B67DE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2" name="Text Box 2">
          <a:extLst>
            <a:ext uri="{FF2B5EF4-FFF2-40B4-BE49-F238E27FC236}">
              <a16:creationId xmlns:a16="http://schemas.microsoft.com/office/drawing/2014/main" id="{95FBA6B9-8BAB-496F-AA14-CD7718E00E0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3" name="Text Box 2">
          <a:extLst>
            <a:ext uri="{FF2B5EF4-FFF2-40B4-BE49-F238E27FC236}">
              <a16:creationId xmlns:a16="http://schemas.microsoft.com/office/drawing/2014/main" id="{5C4D94BC-5266-4220-94EC-9785B649B55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4" name="Text Box 2">
          <a:extLst>
            <a:ext uri="{FF2B5EF4-FFF2-40B4-BE49-F238E27FC236}">
              <a16:creationId xmlns:a16="http://schemas.microsoft.com/office/drawing/2014/main" id="{6AF3F1B9-0FDC-49FA-A2CB-9FE698D4A36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5" name="Text Box 2">
          <a:extLst>
            <a:ext uri="{FF2B5EF4-FFF2-40B4-BE49-F238E27FC236}">
              <a16:creationId xmlns:a16="http://schemas.microsoft.com/office/drawing/2014/main" id="{0B526D7D-3211-4F6F-AA8A-E73CEA02E37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6" name="Text Box 2">
          <a:extLst>
            <a:ext uri="{FF2B5EF4-FFF2-40B4-BE49-F238E27FC236}">
              <a16:creationId xmlns:a16="http://schemas.microsoft.com/office/drawing/2014/main" id="{BA69459E-B34F-4C8D-94AC-8D874CAEFA9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7" name="Text Box 2">
          <a:extLst>
            <a:ext uri="{FF2B5EF4-FFF2-40B4-BE49-F238E27FC236}">
              <a16:creationId xmlns:a16="http://schemas.microsoft.com/office/drawing/2014/main" id="{17F8AAD1-AE3C-4C4A-A7D7-7E44140289B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8" name="Text Box 2">
          <a:extLst>
            <a:ext uri="{FF2B5EF4-FFF2-40B4-BE49-F238E27FC236}">
              <a16:creationId xmlns:a16="http://schemas.microsoft.com/office/drawing/2014/main" id="{80D165AB-8106-461F-892D-6F2D9FF647D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59" name="Text Box 2">
          <a:extLst>
            <a:ext uri="{FF2B5EF4-FFF2-40B4-BE49-F238E27FC236}">
              <a16:creationId xmlns:a16="http://schemas.microsoft.com/office/drawing/2014/main" id="{F07CBAA4-B367-44F5-9438-71368385447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60" name="Text Box 2">
          <a:extLst>
            <a:ext uri="{FF2B5EF4-FFF2-40B4-BE49-F238E27FC236}">
              <a16:creationId xmlns:a16="http://schemas.microsoft.com/office/drawing/2014/main" id="{D42215A3-8942-43BB-B7C8-A4FB248ED2C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61" name="Text Box 2">
          <a:extLst>
            <a:ext uri="{FF2B5EF4-FFF2-40B4-BE49-F238E27FC236}">
              <a16:creationId xmlns:a16="http://schemas.microsoft.com/office/drawing/2014/main" id="{57ECF75A-569B-4663-83BF-68FBE2F3275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62" name="Text Box 2">
          <a:extLst>
            <a:ext uri="{FF2B5EF4-FFF2-40B4-BE49-F238E27FC236}">
              <a16:creationId xmlns:a16="http://schemas.microsoft.com/office/drawing/2014/main" id="{DF347F5B-8C36-405B-AD20-E59EA01C7DC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63" name="Text Box 2">
          <a:extLst>
            <a:ext uri="{FF2B5EF4-FFF2-40B4-BE49-F238E27FC236}">
              <a16:creationId xmlns:a16="http://schemas.microsoft.com/office/drawing/2014/main" id="{BDF7B86B-BB9A-40F0-A9BB-4E1B1E7E5C8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4" name="Text Box 100">
          <a:extLst>
            <a:ext uri="{FF2B5EF4-FFF2-40B4-BE49-F238E27FC236}">
              <a16:creationId xmlns:a16="http://schemas.microsoft.com/office/drawing/2014/main" id="{BDBDB845-5058-43C0-B98F-B01CC276BA3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5" name="Text Box 101">
          <a:extLst>
            <a:ext uri="{FF2B5EF4-FFF2-40B4-BE49-F238E27FC236}">
              <a16:creationId xmlns:a16="http://schemas.microsoft.com/office/drawing/2014/main" id="{EAD8BBC4-55D8-4313-8B46-FC6A02F646C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6" name="Text Box 102">
          <a:extLst>
            <a:ext uri="{FF2B5EF4-FFF2-40B4-BE49-F238E27FC236}">
              <a16:creationId xmlns:a16="http://schemas.microsoft.com/office/drawing/2014/main" id="{2C8B422E-74EC-4020-BB0A-85D749FEF29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7" name="Text Box 103">
          <a:extLst>
            <a:ext uri="{FF2B5EF4-FFF2-40B4-BE49-F238E27FC236}">
              <a16:creationId xmlns:a16="http://schemas.microsoft.com/office/drawing/2014/main" id="{186DC872-953E-49F0-879E-D4556723D1C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8" name="Text Box 104">
          <a:extLst>
            <a:ext uri="{FF2B5EF4-FFF2-40B4-BE49-F238E27FC236}">
              <a16:creationId xmlns:a16="http://schemas.microsoft.com/office/drawing/2014/main" id="{350A2581-43AC-4F6E-B142-3AFD0C3C315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69" name="Text Box 105">
          <a:extLst>
            <a:ext uri="{FF2B5EF4-FFF2-40B4-BE49-F238E27FC236}">
              <a16:creationId xmlns:a16="http://schemas.microsoft.com/office/drawing/2014/main" id="{F4A2F68F-A9BD-452B-B45A-9F3424816E9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0" name="Text Box 106">
          <a:extLst>
            <a:ext uri="{FF2B5EF4-FFF2-40B4-BE49-F238E27FC236}">
              <a16:creationId xmlns:a16="http://schemas.microsoft.com/office/drawing/2014/main" id="{AC992A41-2C83-4992-8300-1BCB7A2481D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1" name="Text Box 107">
          <a:extLst>
            <a:ext uri="{FF2B5EF4-FFF2-40B4-BE49-F238E27FC236}">
              <a16:creationId xmlns:a16="http://schemas.microsoft.com/office/drawing/2014/main" id="{EA7A2A24-7681-4DFC-8FBF-B813AFFFAC6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2" name="Text Box 108">
          <a:extLst>
            <a:ext uri="{FF2B5EF4-FFF2-40B4-BE49-F238E27FC236}">
              <a16:creationId xmlns:a16="http://schemas.microsoft.com/office/drawing/2014/main" id="{6CD280E9-C02D-45EE-9958-444374E8B15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3" name="Text Box 109">
          <a:extLst>
            <a:ext uri="{FF2B5EF4-FFF2-40B4-BE49-F238E27FC236}">
              <a16:creationId xmlns:a16="http://schemas.microsoft.com/office/drawing/2014/main" id="{D7CCE703-1E08-45C0-A64F-8B6F165454B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4" name="Text Box 2">
          <a:extLst>
            <a:ext uri="{FF2B5EF4-FFF2-40B4-BE49-F238E27FC236}">
              <a16:creationId xmlns:a16="http://schemas.microsoft.com/office/drawing/2014/main" id="{AB585915-EEA8-4F8B-8DB5-6AD2C07AAD3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5" name="Text Box 2">
          <a:extLst>
            <a:ext uri="{FF2B5EF4-FFF2-40B4-BE49-F238E27FC236}">
              <a16:creationId xmlns:a16="http://schemas.microsoft.com/office/drawing/2014/main" id="{C8E04ECA-1822-490A-89B3-590D41951EF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6" name="Text Box 2">
          <a:extLst>
            <a:ext uri="{FF2B5EF4-FFF2-40B4-BE49-F238E27FC236}">
              <a16:creationId xmlns:a16="http://schemas.microsoft.com/office/drawing/2014/main" id="{C5007F0B-AE08-4A40-A93A-ED89E638595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7" name="Text Box 2">
          <a:extLst>
            <a:ext uri="{FF2B5EF4-FFF2-40B4-BE49-F238E27FC236}">
              <a16:creationId xmlns:a16="http://schemas.microsoft.com/office/drawing/2014/main" id="{B09C9419-067F-45B4-9027-6F1168061056}"/>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8" name="Text Box 2">
          <a:extLst>
            <a:ext uri="{FF2B5EF4-FFF2-40B4-BE49-F238E27FC236}">
              <a16:creationId xmlns:a16="http://schemas.microsoft.com/office/drawing/2014/main" id="{190C8D83-529E-4F60-A428-2A0DF6AE795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79" name="Text Box 2">
          <a:extLst>
            <a:ext uri="{FF2B5EF4-FFF2-40B4-BE49-F238E27FC236}">
              <a16:creationId xmlns:a16="http://schemas.microsoft.com/office/drawing/2014/main" id="{2DB84D3D-8091-40EF-A62B-3A9CE065636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80" name="Text Box 2">
          <a:extLst>
            <a:ext uri="{FF2B5EF4-FFF2-40B4-BE49-F238E27FC236}">
              <a16:creationId xmlns:a16="http://schemas.microsoft.com/office/drawing/2014/main" id="{DF6AD1CB-8327-449A-AF80-C3779730941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81" name="Text Box 2">
          <a:extLst>
            <a:ext uri="{FF2B5EF4-FFF2-40B4-BE49-F238E27FC236}">
              <a16:creationId xmlns:a16="http://schemas.microsoft.com/office/drawing/2014/main" id="{D0C5AC06-32B1-4C86-BAC6-539215BEF77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82" name="Text Box 2">
          <a:extLst>
            <a:ext uri="{FF2B5EF4-FFF2-40B4-BE49-F238E27FC236}">
              <a16:creationId xmlns:a16="http://schemas.microsoft.com/office/drawing/2014/main" id="{6484C4D1-0397-44C9-9093-16EB7AD8D2B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083" name="Text Box 2">
          <a:extLst>
            <a:ext uri="{FF2B5EF4-FFF2-40B4-BE49-F238E27FC236}">
              <a16:creationId xmlns:a16="http://schemas.microsoft.com/office/drawing/2014/main" id="{A47C378C-5DA9-48DB-8B15-56CD17153CA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4" name="Text Box 2">
          <a:extLst>
            <a:ext uri="{FF2B5EF4-FFF2-40B4-BE49-F238E27FC236}">
              <a16:creationId xmlns:a16="http://schemas.microsoft.com/office/drawing/2014/main" id="{02838897-CA07-4FEF-B69F-730BA4776B6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5" name="Text Box 2">
          <a:extLst>
            <a:ext uri="{FF2B5EF4-FFF2-40B4-BE49-F238E27FC236}">
              <a16:creationId xmlns:a16="http://schemas.microsoft.com/office/drawing/2014/main" id="{74487F09-3359-4C2F-BC12-8A181668E17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6" name="Text Box 2">
          <a:extLst>
            <a:ext uri="{FF2B5EF4-FFF2-40B4-BE49-F238E27FC236}">
              <a16:creationId xmlns:a16="http://schemas.microsoft.com/office/drawing/2014/main" id="{68FD8469-3F94-4DF9-88EB-26F5454528F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7" name="Text Box 2">
          <a:extLst>
            <a:ext uri="{FF2B5EF4-FFF2-40B4-BE49-F238E27FC236}">
              <a16:creationId xmlns:a16="http://schemas.microsoft.com/office/drawing/2014/main" id="{AECBBE67-DFFB-48B7-9976-8F5EA209617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8" name="Text Box 2">
          <a:extLst>
            <a:ext uri="{FF2B5EF4-FFF2-40B4-BE49-F238E27FC236}">
              <a16:creationId xmlns:a16="http://schemas.microsoft.com/office/drawing/2014/main" id="{E3847A13-E781-475A-B7E7-9519C1CB251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89" name="Text Box 2">
          <a:extLst>
            <a:ext uri="{FF2B5EF4-FFF2-40B4-BE49-F238E27FC236}">
              <a16:creationId xmlns:a16="http://schemas.microsoft.com/office/drawing/2014/main" id="{4C70B178-D3C4-4588-A5D6-D96B5F5C45A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0" name="Text Box 2">
          <a:extLst>
            <a:ext uri="{FF2B5EF4-FFF2-40B4-BE49-F238E27FC236}">
              <a16:creationId xmlns:a16="http://schemas.microsoft.com/office/drawing/2014/main" id="{178C3A4B-18E8-4415-BD3F-FE19A94B922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1" name="Text Box 2">
          <a:extLst>
            <a:ext uri="{FF2B5EF4-FFF2-40B4-BE49-F238E27FC236}">
              <a16:creationId xmlns:a16="http://schemas.microsoft.com/office/drawing/2014/main" id="{F51264A4-CE8A-4B8C-8EC8-1D2F85A1841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2" name="Text Box 2">
          <a:extLst>
            <a:ext uri="{FF2B5EF4-FFF2-40B4-BE49-F238E27FC236}">
              <a16:creationId xmlns:a16="http://schemas.microsoft.com/office/drawing/2014/main" id="{34F0CB43-ECD6-4381-A35D-6AA30DE0212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3" name="Text Box 2">
          <a:extLst>
            <a:ext uri="{FF2B5EF4-FFF2-40B4-BE49-F238E27FC236}">
              <a16:creationId xmlns:a16="http://schemas.microsoft.com/office/drawing/2014/main" id="{8253947A-64DF-4111-86CD-51F8547FCAF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4" name="Text Box 2">
          <a:extLst>
            <a:ext uri="{FF2B5EF4-FFF2-40B4-BE49-F238E27FC236}">
              <a16:creationId xmlns:a16="http://schemas.microsoft.com/office/drawing/2014/main" id="{4B31BD03-2186-444F-96C1-1AA0E134050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5" name="Text Box 2">
          <a:extLst>
            <a:ext uri="{FF2B5EF4-FFF2-40B4-BE49-F238E27FC236}">
              <a16:creationId xmlns:a16="http://schemas.microsoft.com/office/drawing/2014/main" id="{6755FBF6-B1E5-4792-A394-BB4B22AA15C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6" name="Text Box 2">
          <a:extLst>
            <a:ext uri="{FF2B5EF4-FFF2-40B4-BE49-F238E27FC236}">
              <a16:creationId xmlns:a16="http://schemas.microsoft.com/office/drawing/2014/main" id="{C3DF4A57-85BA-45BA-B289-5F02E7DA406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7" name="Text Box 2">
          <a:extLst>
            <a:ext uri="{FF2B5EF4-FFF2-40B4-BE49-F238E27FC236}">
              <a16:creationId xmlns:a16="http://schemas.microsoft.com/office/drawing/2014/main" id="{53EAD496-FB82-4945-A592-EF185962480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8" name="Text Box 2">
          <a:extLst>
            <a:ext uri="{FF2B5EF4-FFF2-40B4-BE49-F238E27FC236}">
              <a16:creationId xmlns:a16="http://schemas.microsoft.com/office/drawing/2014/main" id="{923E5496-4885-48A1-B0C2-BB892F3C1B2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099" name="Text Box 2">
          <a:extLst>
            <a:ext uri="{FF2B5EF4-FFF2-40B4-BE49-F238E27FC236}">
              <a16:creationId xmlns:a16="http://schemas.microsoft.com/office/drawing/2014/main" id="{C08E89D3-6FAB-434D-BA1C-5D7CD6785AA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0" name="Text Box 2">
          <a:extLst>
            <a:ext uri="{FF2B5EF4-FFF2-40B4-BE49-F238E27FC236}">
              <a16:creationId xmlns:a16="http://schemas.microsoft.com/office/drawing/2014/main" id="{DB0ADAA6-A6C5-4D38-B67A-338E7219452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1" name="Text Box 2">
          <a:extLst>
            <a:ext uri="{FF2B5EF4-FFF2-40B4-BE49-F238E27FC236}">
              <a16:creationId xmlns:a16="http://schemas.microsoft.com/office/drawing/2014/main" id="{09592FA3-60F4-4C1B-8B79-2AF2E51DB3D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2" name="Text Box 2">
          <a:extLst>
            <a:ext uri="{FF2B5EF4-FFF2-40B4-BE49-F238E27FC236}">
              <a16:creationId xmlns:a16="http://schemas.microsoft.com/office/drawing/2014/main" id="{6235B5E8-CFEF-4702-AE5B-3BB303B7D57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3" name="Text Box 2">
          <a:extLst>
            <a:ext uri="{FF2B5EF4-FFF2-40B4-BE49-F238E27FC236}">
              <a16:creationId xmlns:a16="http://schemas.microsoft.com/office/drawing/2014/main" id="{E93988E4-0B76-47A6-B6B1-F1F64C66E9D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4" name="Text Box 2">
          <a:extLst>
            <a:ext uri="{FF2B5EF4-FFF2-40B4-BE49-F238E27FC236}">
              <a16:creationId xmlns:a16="http://schemas.microsoft.com/office/drawing/2014/main" id="{1C30D74C-1AE7-46FF-9A41-43FFB086A60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5" name="Text Box 2">
          <a:extLst>
            <a:ext uri="{FF2B5EF4-FFF2-40B4-BE49-F238E27FC236}">
              <a16:creationId xmlns:a16="http://schemas.microsoft.com/office/drawing/2014/main" id="{BDD9115F-EF22-4E13-98C3-6D6957B31FF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6" name="Text Box 2">
          <a:extLst>
            <a:ext uri="{FF2B5EF4-FFF2-40B4-BE49-F238E27FC236}">
              <a16:creationId xmlns:a16="http://schemas.microsoft.com/office/drawing/2014/main" id="{69276A4E-B8F3-4CD9-BFDA-296CF87FFDD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7" name="Text Box 2">
          <a:extLst>
            <a:ext uri="{FF2B5EF4-FFF2-40B4-BE49-F238E27FC236}">
              <a16:creationId xmlns:a16="http://schemas.microsoft.com/office/drawing/2014/main" id="{E982AAE6-2538-4067-B8C5-992E8DF02BC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8" name="Text Box 2">
          <a:extLst>
            <a:ext uri="{FF2B5EF4-FFF2-40B4-BE49-F238E27FC236}">
              <a16:creationId xmlns:a16="http://schemas.microsoft.com/office/drawing/2014/main" id="{933FC650-365A-47BE-926F-40CC741F0CF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109" name="Text Box 2">
          <a:extLst>
            <a:ext uri="{FF2B5EF4-FFF2-40B4-BE49-F238E27FC236}">
              <a16:creationId xmlns:a16="http://schemas.microsoft.com/office/drawing/2014/main" id="{8B09FADD-3956-410C-A0AF-54BF55E20DE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0" name="Text Box 100">
          <a:extLst>
            <a:ext uri="{FF2B5EF4-FFF2-40B4-BE49-F238E27FC236}">
              <a16:creationId xmlns:a16="http://schemas.microsoft.com/office/drawing/2014/main" id="{E723E2A9-EF80-4071-8747-F40EA7E9DB85}"/>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1" name="Text Box 101">
          <a:extLst>
            <a:ext uri="{FF2B5EF4-FFF2-40B4-BE49-F238E27FC236}">
              <a16:creationId xmlns:a16="http://schemas.microsoft.com/office/drawing/2014/main" id="{A1F490C3-187E-425B-9300-9C97BD330D17}"/>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2" name="Text Box 102">
          <a:extLst>
            <a:ext uri="{FF2B5EF4-FFF2-40B4-BE49-F238E27FC236}">
              <a16:creationId xmlns:a16="http://schemas.microsoft.com/office/drawing/2014/main" id="{DA8D5BEA-1121-4C82-89BC-6618C45D3045}"/>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3" name="Text Box 103">
          <a:extLst>
            <a:ext uri="{FF2B5EF4-FFF2-40B4-BE49-F238E27FC236}">
              <a16:creationId xmlns:a16="http://schemas.microsoft.com/office/drawing/2014/main" id="{345D3B78-8665-427D-AC80-5671CB621AF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4" name="Text Box 104">
          <a:extLst>
            <a:ext uri="{FF2B5EF4-FFF2-40B4-BE49-F238E27FC236}">
              <a16:creationId xmlns:a16="http://schemas.microsoft.com/office/drawing/2014/main" id="{8E9CD508-9C38-4FE9-9F0C-0FD0148A8CC1}"/>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5" name="Text Box 105">
          <a:extLst>
            <a:ext uri="{FF2B5EF4-FFF2-40B4-BE49-F238E27FC236}">
              <a16:creationId xmlns:a16="http://schemas.microsoft.com/office/drawing/2014/main" id="{315730FB-E3E4-434E-8653-AA89428F287D}"/>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6" name="Text Box 106">
          <a:extLst>
            <a:ext uri="{FF2B5EF4-FFF2-40B4-BE49-F238E27FC236}">
              <a16:creationId xmlns:a16="http://schemas.microsoft.com/office/drawing/2014/main" id="{B1DBD865-1BB1-4F39-92D3-ED4EE6D0E056}"/>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7" name="Text Box 107">
          <a:extLst>
            <a:ext uri="{FF2B5EF4-FFF2-40B4-BE49-F238E27FC236}">
              <a16:creationId xmlns:a16="http://schemas.microsoft.com/office/drawing/2014/main" id="{B48B0D30-200F-4E53-B93F-361B06AE9F44}"/>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8" name="Text Box 108">
          <a:extLst>
            <a:ext uri="{FF2B5EF4-FFF2-40B4-BE49-F238E27FC236}">
              <a16:creationId xmlns:a16="http://schemas.microsoft.com/office/drawing/2014/main" id="{CD0958C9-01B1-4EB3-A03E-BA27FD35205D}"/>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19" name="Text Box 109">
          <a:extLst>
            <a:ext uri="{FF2B5EF4-FFF2-40B4-BE49-F238E27FC236}">
              <a16:creationId xmlns:a16="http://schemas.microsoft.com/office/drawing/2014/main" id="{183CDA17-E1BE-40CC-8572-C3D66FD59618}"/>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0" name="Text Box 2">
          <a:extLst>
            <a:ext uri="{FF2B5EF4-FFF2-40B4-BE49-F238E27FC236}">
              <a16:creationId xmlns:a16="http://schemas.microsoft.com/office/drawing/2014/main" id="{44FD7B6E-525C-454A-93F2-A3C965C98A79}"/>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1" name="Text Box 2">
          <a:extLst>
            <a:ext uri="{FF2B5EF4-FFF2-40B4-BE49-F238E27FC236}">
              <a16:creationId xmlns:a16="http://schemas.microsoft.com/office/drawing/2014/main" id="{CAF950B9-187C-4AF3-A608-CD8E5624BB09}"/>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2" name="Text Box 2">
          <a:extLst>
            <a:ext uri="{FF2B5EF4-FFF2-40B4-BE49-F238E27FC236}">
              <a16:creationId xmlns:a16="http://schemas.microsoft.com/office/drawing/2014/main" id="{25155819-28AE-47D6-ADF8-B7AB04A35ADA}"/>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3" name="Text Box 2">
          <a:extLst>
            <a:ext uri="{FF2B5EF4-FFF2-40B4-BE49-F238E27FC236}">
              <a16:creationId xmlns:a16="http://schemas.microsoft.com/office/drawing/2014/main" id="{C298990C-1B14-475D-A9A0-4D58E0D2ACAB}"/>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4" name="Text Box 2">
          <a:extLst>
            <a:ext uri="{FF2B5EF4-FFF2-40B4-BE49-F238E27FC236}">
              <a16:creationId xmlns:a16="http://schemas.microsoft.com/office/drawing/2014/main" id="{E3EF86EC-C92E-483A-BC8D-089743AB01D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5" name="Text Box 2">
          <a:extLst>
            <a:ext uri="{FF2B5EF4-FFF2-40B4-BE49-F238E27FC236}">
              <a16:creationId xmlns:a16="http://schemas.microsoft.com/office/drawing/2014/main" id="{54407DE9-51EF-425B-9267-3EE08D4821E9}"/>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6" name="Text Box 2">
          <a:extLst>
            <a:ext uri="{FF2B5EF4-FFF2-40B4-BE49-F238E27FC236}">
              <a16:creationId xmlns:a16="http://schemas.microsoft.com/office/drawing/2014/main" id="{A1346A75-C162-47A3-991A-DE03D97CB7FE}"/>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7" name="Text Box 2">
          <a:extLst>
            <a:ext uri="{FF2B5EF4-FFF2-40B4-BE49-F238E27FC236}">
              <a16:creationId xmlns:a16="http://schemas.microsoft.com/office/drawing/2014/main" id="{0BA0A7B2-427E-4683-868A-884302C6895E}"/>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8" name="Text Box 2">
          <a:extLst>
            <a:ext uri="{FF2B5EF4-FFF2-40B4-BE49-F238E27FC236}">
              <a16:creationId xmlns:a16="http://schemas.microsoft.com/office/drawing/2014/main" id="{2F4B1114-3BE9-40C5-9617-AFD39A4E4475}"/>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9050" cy="166407"/>
    <xdr:sp macro="" textlink="">
      <xdr:nvSpPr>
        <xdr:cNvPr id="3129" name="Text Box 2">
          <a:extLst>
            <a:ext uri="{FF2B5EF4-FFF2-40B4-BE49-F238E27FC236}">
              <a16:creationId xmlns:a16="http://schemas.microsoft.com/office/drawing/2014/main" id="{CEA00CED-6DCD-4542-8C38-C180FFF2D722}"/>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0" name="Text Box 2">
          <a:extLst>
            <a:ext uri="{FF2B5EF4-FFF2-40B4-BE49-F238E27FC236}">
              <a16:creationId xmlns:a16="http://schemas.microsoft.com/office/drawing/2014/main" id="{FDE33634-FAF1-4FB6-9A5B-BB0C4241B344}"/>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1" name="Text Box 2">
          <a:extLst>
            <a:ext uri="{FF2B5EF4-FFF2-40B4-BE49-F238E27FC236}">
              <a16:creationId xmlns:a16="http://schemas.microsoft.com/office/drawing/2014/main" id="{D67153A7-C066-4E60-90E7-DEF165471611}"/>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2" name="Text Box 2">
          <a:extLst>
            <a:ext uri="{FF2B5EF4-FFF2-40B4-BE49-F238E27FC236}">
              <a16:creationId xmlns:a16="http://schemas.microsoft.com/office/drawing/2014/main" id="{45F3C70F-1B65-46EA-80A6-7E2CA4B5D03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3" name="Text Box 2">
          <a:extLst>
            <a:ext uri="{FF2B5EF4-FFF2-40B4-BE49-F238E27FC236}">
              <a16:creationId xmlns:a16="http://schemas.microsoft.com/office/drawing/2014/main" id="{1AC1EF8C-8EAE-44EE-9C5B-3378D5F227C9}"/>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4" name="Text Box 2">
          <a:extLst>
            <a:ext uri="{FF2B5EF4-FFF2-40B4-BE49-F238E27FC236}">
              <a16:creationId xmlns:a16="http://schemas.microsoft.com/office/drawing/2014/main" id="{B3D7BFBE-8C64-4DDA-8375-AD1B56110D26}"/>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5" name="Text Box 2">
          <a:extLst>
            <a:ext uri="{FF2B5EF4-FFF2-40B4-BE49-F238E27FC236}">
              <a16:creationId xmlns:a16="http://schemas.microsoft.com/office/drawing/2014/main" id="{738EF155-A2CA-4599-9D13-BC3EF3F583EB}"/>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6" name="Text Box 2">
          <a:extLst>
            <a:ext uri="{FF2B5EF4-FFF2-40B4-BE49-F238E27FC236}">
              <a16:creationId xmlns:a16="http://schemas.microsoft.com/office/drawing/2014/main" id="{FD2E04A5-CD0B-4C73-A84C-67C8D2D09073}"/>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7" name="Text Box 2">
          <a:extLst>
            <a:ext uri="{FF2B5EF4-FFF2-40B4-BE49-F238E27FC236}">
              <a16:creationId xmlns:a16="http://schemas.microsoft.com/office/drawing/2014/main" id="{4D06D4E4-E31E-4885-A146-14A081ECD9D7}"/>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8" name="Text Box 2">
          <a:extLst>
            <a:ext uri="{FF2B5EF4-FFF2-40B4-BE49-F238E27FC236}">
              <a16:creationId xmlns:a16="http://schemas.microsoft.com/office/drawing/2014/main" id="{D0665B09-C515-409E-B327-4B6B032545A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39" name="Text Box 2">
          <a:extLst>
            <a:ext uri="{FF2B5EF4-FFF2-40B4-BE49-F238E27FC236}">
              <a16:creationId xmlns:a16="http://schemas.microsoft.com/office/drawing/2014/main" id="{43E38C50-04EA-4224-9AB6-FD58B8C194EA}"/>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0" name="Text Box 2">
          <a:extLst>
            <a:ext uri="{FF2B5EF4-FFF2-40B4-BE49-F238E27FC236}">
              <a16:creationId xmlns:a16="http://schemas.microsoft.com/office/drawing/2014/main" id="{506A601A-CFFE-41BF-B902-E2757338C40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1" name="Text Box 2">
          <a:extLst>
            <a:ext uri="{FF2B5EF4-FFF2-40B4-BE49-F238E27FC236}">
              <a16:creationId xmlns:a16="http://schemas.microsoft.com/office/drawing/2014/main" id="{8D8C0E52-55EC-4141-AA8A-E772579D01E3}"/>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2" name="Text Box 2">
          <a:extLst>
            <a:ext uri="{FF2B5EF4-FFF2-40B4-BE49-F238E27FC236}">
              <a16:creationId xmlns:a16="http://schemas.microsoft.com/office/drawing/2014/main" id="{E3A49B4F-20C7-422E-99D2-0A6BEC9098D2}"/>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3" name="Text Box 2">
          <a:extLst>
            <a:ext uri="{FF2B5EF4-FFF2-40B4-BE49-F238E27FC236}">
              <a16:creationId xmlns:a16="http://schemas.microsoft.com/office/drawing/2014/main" id="{690BAC7F-CAF8-4E69-82B1-363E9BED42A9}"/>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4" name="Text Box 2">
          <a:extLst>
            <a:ext uri="{FF2B5EF4-FFF2-40B4-BE49-F238E27FC236}">
              <a16:creationId xmlns:a16="http://schemas.microsoft.com/office/drawing/2014/main" id="{FD7F581E-D76F-451E-AA9C-90488043FC07}"/>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5" name="Text Box 2">
          <a:extLst>
            <a:ext uri="{FF2B5EF4-FFF2-40B4-BE49-F238E27FC236}">
              <a16:creationId xmlns:a16="http://schemas.microsoft.com/office/drawing/2014/main" id="{FEA3995E-9765-476E-95D9-7A5D480864F8}"/>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6" name="Text Box 2">
          <a:extLst>
            <a:ext uri="{FF2B5EF4-FFF2-40B4-BE49-F238E27FC236}">
              <a16:creationId xmlns:a16="http://schemas.microsoft.com/office/drawing/2014/main" id="{D0C401CE-3012-45F2-8285-6138473D8322}"/>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7" name="Text Box 2">
          <a:extLst>
            <a:ext uri="{FF2B5EF4-FFF2-40B4-BE49-F238E27FC236}">
              <a16:creationId xmlns:a16="http://schemas.microsoft.com/office/drawing/2014/main" id="{9E6CFF14-D010-4633-8D25-425BB41674B1}"/>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8" name="Text Box 2">
          <a:extLst>
            <a:ext uri="{FF2B5EF4-FFF2-40B4-BE49-F238E27FC236}">
              <a16:creationId xmlns:a16="http://schemas.microsoft.com/office/drawing/2014/main" id="{8156D8F3-21AC-400F-9FFB-C06674C07121}"/>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49" name="Text Box 2">
          <a:extLst>
            <a:ext uri="{FF2B5EF4-FFF2-40B4-BE49-F238E27FC236}">
              <a16:creationId xmlns:a16="http://schemas.microsoft.com/office/drawing/2014/main" id="{A5AB7AC4-6FD5-4A09-B8E9-11B9F89CA500}"/>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0" name="Text Box 2">
          <a:extLst>
            <a:ext uri="{FF2B5EF4-FFF2-40B4-BE49-F238E27FC236}">
              <a16:creationId xmlns:a16="http://schemas.microsoft.com/office/drawing/2014/main" id="{09EC0803-0148-4589-A1FB-FDD7BA905A56}"/>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1" name="Text Box 2">
          <a:extLst>
            <a:ext uri="{FF2B5EF4-FFF2-40B4-BE49-F238E27FC236}">
              <a16:creationId xmlns:a16="http://schemas.microsoft.com/office/drawing/2014/main" id="{6C0F05E7-4775-46E3-9316-36FCA5F86C3D}"/>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2" name="Text Box 2">
          <a:extLst>
            <a:ext uri="{FF2B5EF4-FFF2-40B4-BE49-F238E27FC236}">
              <a16:creationId xmlns:a16="http://schemas.microsoft.com/office/drawing/2014/main" id="{D605109F-51D0-4B3B-835F-A1D8DC24D182}"/>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3" name="Text Box 2">
          <a:extLst>
            <a:ext uri="{FF2B5EF4-FFF2-40B4-BE49-F238E27FC236}">
              <a16:creationId xmlns:a16="http://schemas.microsoft.com/office/drawing/2014/main" id="{DD38DD84-D9FA-47C3-84CC-ADE2DC8EE50F}"/>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4" name="Text Box 2">
          <a:extLst>
            <a:ext uri="{FF2B5EF4-FFF2-40B4-BE49-F238E27FC236}">
              <a16:creationId xmlns:a16="http://schemas.microsoft.com/office/drawing/2014/main" id="{60A993D0-9D26-493B-991B-6B61D3441D9F}"/>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9050" cy="166407"/>
    <xdr:sp macro="" textlink="">
      <xdr:nvSpPr>
        <xdr:cNvPr id="3155" name="Text Box 2">
          <a:extLst>
            <a:ext uri="{FF2B5EF4-FFF2-40B4-BE49-F238E27FC236}">
              <a16:creationId xmlns:a16="http://schemas.microsoft.com/office/drawing/2014/main" id="{136EAF61-CC97-4ACD-AFDA-87E5B0C51204}"/>
            </a:ext>
          </a:extLst>
        </xdr:cNvPr>
        <xdr:cNvSpPr txBox="1">
          <a:spLocks noChangeArrowheads="1"/>
        </xdr:cNvSpPr>
      </xdr:nvSpPr>
      <xdr:spPr bwMode="auto">
        <a:xfrm>
          <a:off x="352425" y="93535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56" name="Text Box 2">
          <a:extLst>
            <a:ext uri="{FF2B5EF4-FFF2-40B4-BE49-F238E27FC236}">
              <a16:creationId xmlns:a16="http://schemas.microsoft.com/office/drawing/2014/main" id="{CE404599-9493-43B6-A979-5AB1F896E6F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57" name="Text Box 2">
          <a:extLst>
            <a:ext uri="{FF2B5EF4-FFF2-40B4-BE49-F238E27FC236}">
              <a16:creationId xmlns:a16="http://schemas.microsoft.com/office/drawing/2014/main" id="{83D06F4C-9E3B-4E3C-8C14-7F048DA557AC}"/>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58" name="Text Box 2">
          <a:extLst>
            <a:ext uri="{FF2B5EF4-FFF2-40B4-BE49-F238E27FC236}">
              <a16:creationId xmlns:a16="http://schemas.microsoft.com/office/drawing/2014/main" id="{29604D77-EC5C-4D86-BB45-72FF8D67DF97}"/>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59" name="Text Box 2">
          <a:extLst>
            <a:ext uri="{FF2B5EF4-FFF2-40B4-BE49-F238E27FC236}">
              <a16:creationId xmlns:a16="http://schemas.microsoft.com/office/drawing/2014/main" id="{99EAD0B4-D4B9-4E4C-BA44-46F3965EB6C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60" name="Text Box 2">
          <a:extLst>
            <a:ext uri="{FF2B5EF4-FFF2-40B4-BE49-F238E27FC236}">
              <a16:creationId xmlns:a16="http://schemas.microsoft.com/office/drawing/2014/main" id="{E80F5EA8-1A5B-4827-83C0-EEBB5BB0D277}"/>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61" name="Text Box 2">
          <a:extLst>
            <a:ext uri="{FF2B5EF4-FFF2-40B4-BE49-F238E27FC236}">
              <a16:creationId xmlns:a16="http://schemas.microsoft.com/office/drawing/2014/main" id="{6C630F0E-FDB2-492D-9238-ED62D1DF78B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162" name="Text Box 2">
          <a:extLst>
            <a:ext uri="{FF2B5EF4-FFF2-40B4-BE49-F238E27FC236}">
              <a16:creationId xmlns:a16="http://schemas.microsoft.com/office/drawing/2014/main" id="{B6519B65-D9F2-4DEC-B7C0-007A6EA428EB}"/>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3" name="Text Box 2">
          <a:extLst>
            <a:ext uri="{FF2B5EF4-FFF2-40B4-BE49-F238E27FC236}">
              <a16:creationId xmlns:a16="http://schemas.microsoft.com/office/drawing/2014/main" id="{FD69D4F7-EC91-438F-AF22-43904F6C26D6}"/>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4" name="Text Box 2">
          <a:extLst>
            <a:ext uri="{FF2B5EF4-FFF2-40B4-BE49-F238E27FC236}">
              <a16:creationId xmlns:a16="http://schemas.microsoft.com/office/drawing/2014/main" id="{D774DDC4-50A3-4F13-8676-2B7F346E5BAB}"/>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5" name="Text Box 2">
          <a:extLst>
            <a:ext uri="{FF2B5EF4-FFF2-40B4-BE49-F238E27FC236}">
              <a16:creationId xmlns:a16="http://schemas.microsoft.com/office/drawing/2014/main" id="{9405814B-E44E-4759-A895-FD5BD60D98F6}"/>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6" name="Text Box 2">
          <a:extLst>
            <a:ext uri="{FF2B5EF4-FFF2-40B4-BE49-F238E27FC236}">
              <a16:creationId xmlns:a16="http://schemas.microsoft.com/office/drawing/2014/main" id="{2DA4C7B8-E68B-45AD-B86E-DFEEC6F62DF8}"/>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7" name="Text Box 2">
          <a:extLst>
            <a:ext uri="{FF2B5EF4-FFF2-40B4-BE49-F238E27FC236}">
              <a16:creationId xmlns:a16="http://schemas.microsoft.com/office/drawing/2014/main" id="{C2C63588-E324-4910-98F0-7C4E9D4F0CDC}"/>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8" name="Text Box 2">
          <a:extLst>
            <a:ext uri="{FF2B5EF4-FFF2-40B4-BE49-F238E27FC236}">
              <a16:creationId xmlns:a16="http://schemas.microsoft.com/office/drawing/2014/main" id="{4775FC88-C0E1-4467-AEC0-3B58ADCD3185}"/>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69" name="Text Box 2">
          <a:extLst>
            <a:ext uri="{FF2B5EF4-FFF2-40B4-BE49-F238E27FC236}">
              <a16:creationId xmlns:a16="http://schemas.microsoft.com/office/drawing/2014/main" id="{0CB2400E-0DD3-43D6-876E-B2B51D8D4852}"/>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0" name="Text Box 2">
          <a:extLst>
            <a:ext uri="{FF2B5EF4-FFF2-40B4-BE49-F238E27FC236}">
              <a16:creationId xmlns:a16="http://schemas.microsoft.com/office/drawing/2014/main" id="{EAE981C9-D616-4125-A585-F8B4FD726492}"/>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1" name="Text Box 2">
          <a:extLst>
            <a:ext uri="{FF2B5EF4-FFF2-40B4-BE49-F238E27FC236}">
              <a16:creationId xmlns:a16="http://schemas.microsoft.com/office/drawing/2014/main" id="{C17FEC45-BBFF-46E6-ABBA-2A917BA8DC2B}"/>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2" name="Text Box 2">
          <a:extLst>
            <a:ext uri="{FF2B5EF4-FFF2-40B4-BE49-F238E27FC236}">
              <a16:creationId xmlns:a16="http://schemas.microsoft.com/office/drawing/2014/main" id="{16B07706-B7DB-44D9-9005-A1386C091928}"/>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3" name="Text Box 2">
          <a:extLst>
            <a:ext uri="{FF2B5EF4-FFF2-40B4-BE49-F238E27FC236}">
              <a16:creationId xmlns:a16="http://schemas.microsoft.com/office/drawing/2014/main" id="{0326A767-2573-4A03-BFE9-F8605D81D0FD}"/>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4" name="Text Box 2">
          <a:extLst>
            <a:ext uri="{FF2B5EF4-FFF2-40B4-BE49-F238E27FC236}">
              <a16:creationId xmlns:a16="http://schemas.microsoft.com/office/drawing/2014/main" id="{FD9FA504-C079-410B-8BA3-F6B027DF3AFA}"/>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5" name="Text Box 2">
          <a:extLst>
            <a:ext uri="{FF2B5EF4-FFF2-40B4-BE49-F238E27FC236}">
              <a16:creationId xmlns:a16="http://schemas.microsoft.com/office/drawing/2014/main" id="{99F8CA90-8E2B-46DF-BD00-4CC5557016AA}"/>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6" name="Text Box 2">
          <a:extLst>
            <a:ext uri="{FF2B5EF4-FFF2-40B4-BE49-F238E27FC236}">
              <a16:creationId xmlns:a16="http://schemas.microsoft.com/office/drawing/2014/main" id="{5AB6307B-0166-436A-BCF1-AAC7DDA0A7C0}"/>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7" name="Text Box 2">
          <a:extLst>
            <a:ext uri="{FF2B5EF4-FFF2-40B4-BE49-F238E27FC236}">
              <a16:creationId xmlns:a16="http://schemas.microsoft.com/office/drawing/2014/main" id="{D3FAC496-ABEF-4924-8087-EFAAD815217E}"/>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8" name="Text Box 2">
          <a:extLst>
            <a:ext uri="{FF2B5EF4-FFF2-40B4-BE49-F238E27FC236}">
              <a16:creationId xmlns:a16="http://schemas.microsoft.com/office/drawing/2014/main" id="{954B0A5C-4D32-4009-A1B0-C3541EFE3DEE}"/>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79" name="Text Box 2">
          <a:extLst>
            <a:ext uri="{FF2B5EF4-FFF2-40B4-BE49-F238E27FC236}">
              <a16:creationId xmlns:a16="http://schemas.microsoft.com/office/drawing/2014/main" id="{D1834083-8C11-440A-9393-A99BAA06751B}"/>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80" name="Text Box 2">
          <a:extLst>
            <a:ext uri="{FF2B5EF4-FFF2-40B4-BE49-F238E27FC236}">
              <a16:creationId xmlns:a16="http://schemas.microsoft.com/office/drawing/2014/main" id="{253880F3-6072-4E16-B10F-62C7BC632306}"/>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81" name="Text Box 2">
          <a:extLst>
            <a:ext uri="{FF2B5EF4-FFF2-40B4-BE49-F238E27FC236}">
              <a16:creationId xmlns:a16="http://schemas.microsoft.com/office/drawing/2014/main" id="{43289E31-FC26-437D-A1D3-298CA238E0AF}"/>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255765"/>
    <xdr:sp macro="" textlink="">
      <xdr:nvSpPr>
        <xdr:cNvPr id="3182" name="Text Box 2">
          <a:extLst>
            <a:ext uri="{FF2B5EF4-FFF2-40B4-BE49-F238E27FC236}">
              <a16:creationId xmlns:a16="http://schemas.microsoft.com/office/drawing/2014/main" id="{F78A472F-C3E3-4AE6-B6B0-346E7D8635C7}"/>
            </a:ext>
          </a:extLst>
        </xdr:cNvPr>
        <xdr:cNvSpPr txBox="1">
          <a:spLocks noChangeArrowheads="1"/>
        </xdr:cNvSpPr>
      </xdr:nvSpPr>
      <xdr:spPr bwMode="auto">
        <a:xfrm>
          <a:off x="352425" y="93535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3" name="Text Box 100">
          <a:extLst>
            <a:ext uri="{FF2B5EF4-FFF2-40B4-BE49-F238E27FC236}">
              <a16:creationId xmlns:a16="http://schemas.microsoft.com/office/drawing/2014/main" id="{8111BBAA-0859-413A-83DD-63890B78F758}"/>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4" name="Text Box 101">
          <a:extLst>
            <a:ext uri="{FF2B5EF4-FFF2-40B4-BE49-F238E27FC236}">
              <a16:creationId xmlns:a16="http://schemas.microsoft.com/office/drawing/2014/main" id="{126631E0-DAE5-4D03-81A5-13D1741BD5B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5" name="Text Box 102">
          <a:extLst>
            <a:ext uri="{FF2B5EF4-FFF2-40B4-BE49-F238E27FC236}">
              <a16:creationId xmlns:a16="http://schemas.microsoft.com/office/drawing/2014/main" id="{CB357613-BD2B-4492-AADA-1B4115D2C8F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6" name="Text Box 103">
          <a:extLst>
            <a:ext uri="{FF2B5EF4-FFF2-40B4-BE49-F238E27FC236}">
              <a16:creationId xmlns:a16="http://schemas.microsoft.com/office/drawing/2014/main" id="{BC4F7446-9ED2-4D84-8E18-B72691E9BACC}"/>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7" name="Text Box 104">
          <a:extLst>
            <a:ext uri="{FF2B5EF4-FFF2-40B4-BE49-F238E27FC236}">
              <a16:creationId xmlns:a16="http://schemas.microsoft.com/office/drawing/2014/main" id="{40A62BB5-6E08-43A1-AB39-A350AE86D5D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8" name="Text Box 105">
          <a:extLst>
            <a:ext uri="{FF2B5EF4-FFF2-40B4-BE49-F238E27FC236}">
              <a16:creationId xmlns:a16="http://schemas.microsoft.com/office/drawing/2014/main" id="{30B77DD8-91AC-4BE5-8F25-496AA333112B}"/>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89" name="Text Box 106">
          <a:extLst>
            <a:ext uri="{FF2B5EF4-FFF2-40B4-BE49-F238E27FC236}">
              <a16:creationId xmlns:a16="http://schemas.microsoft.com/office/drawing/2014/main" id="{3676BBE3-B510-4D42-8E0E-45F79EBBDDD0}"/>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0" name="Text Box 107">
          <a:extLst>
            <a:ext uri="{FF2B5EF4-FFF2-40B4-BE49-F238E27FC236}">
              <a16:creationId xmlns:a16="http://schemas.microsoft.com/office/drawing/2014/main" id="{E3501A05-2ED7-4067-B4C1-97C8D893A2B2}"/>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1" name="Text Box 108">
          <a:extLst>
            <a:ext uri="{FF2B5EF4-FFF2-40B4-BE49-F238E27FC236}">
              <a16:creationId xmlns:a16="http://schemas.microsoft.com/office/drawing/2014/main" id="{8983170E-E000-45AF-B133-1C66DB3C50B9}"/>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2" name="Text Box 109">
          <a:extLst>
            <a:ext uri="{FF2B5EF4-FFF2-40B4-BE49-F238E27FC236}">
              <a16:creationId xmlns:a16="http://schemas.microsoft.com/office/drawing/2014/main" id="{931EABE7-5D7E-456A-B06B-023C66BD55F9}"/>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3" name="Text Box 2">
          <a:extLst>
            <a:ext uri="{FF2B5EF4-FFF2-40B4-BE49-F238E27FC236}">
              <a16:creationId xmlns:a16="http://schemas.microsoft.com/office/drawing/2014/main" id="{DC62B540-D4CD-4358-80D6-368E5D7874FE}"/>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4" name="Text Box 2">
          <a:extLst>
            <a:ext uri="{FF2B5EF4-FFF2-40B4-BE49-F238E27FC236}">
              <a16:creationId xmlns:a16="http://schemas.microsoft.com/office/drawing/2014/main" id="{D0CE1963-A427-48C2-A68B-3287383B3844}"/>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5" name="Text Box 2">
          <a:extLst>
            <a:ext uri="{FF2B5EF4-FFF2-40B4-BE49-F238E27FC236}">
              <a16:creationId xmlns:a16="http://schemas.microsoft.com/office/drawing/2014/main" id="{DFFE0EF3-128B-40F4-99E7-A80EA6373B71}"/>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6" name="Text Box 2">
          <a:extLst>
            <a:ext uri="{FF2B5EF4-FFF2-40B4-BE49-F238E27FC236}">
              <a16:creationId xmlns:a16="http://schemas.microsoft.com/office/drawing/2014/main" id="{9ACDB113-9764-44A1-A79C-061DE7E608A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7" name="Text Box 2">
          <a:extLst>
            <a:ext uri="{FF2B5EF4-FFF2-40B4-BE49-F238E27FC236}">
              <a16:creationId xmlns:a16="http://schemas.microsoft.com/office/drawing/2014/main" id="{13B616A2-1097-49FE-A0A5-130A55F274EF}"/>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8" name="Text Box 2">
          <a:extLst>
            <a:ext uri="{FF2B5EF4-FFF2-40B4-BE49-F238E27FC236}">
              <a16:creationId xmlns:a16="http://schemas.microsoft.com/office/drawing/2014/main" id="{F071314C-370A-4105-BB11-877F41475192}"/>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199" name="Text Box 2">
          <a:extLst>
            <a:ext uri="{FF2B5EF4-FFF2-40B4-BE49-F238E27FC236}">
              <a16:creationId xmlns:a16="http://schemas.microsoft.com/office/drawing/2014/main" id="{161D2DB5-8821-4022-AB03-F70A9D4F5712}"/>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200" name="Text Box 2">
          <a:extLst>
            <a:ext uri="{FF2B5EF4-FFF2-40B4-BE49-F238E27FC236}">
              <a16:creationId xmlns:a16="http://schemas.microsoft.com/office/drawing/2014/main" id="{073278C5-BB3A-4C0D-8E5F-FFD9FAB9BF49}"/>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201" name="Text Box 2">
          <a:extLst>
            <a:ext uri="{FF2B5EF4-FFF2-40B4-BE49-F238E27FC236}">
              <a16:creationId xmlns:a16="http://schemas.microsoft.com/office/drawing/2014/main" id="{98585BDC-FF44-483E-811E-CFDB02658F7D}"/>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6005" cy="162338"/>
    <xdr:sp macro="" textlink="">
      <xdr:nvSpPr>
        <xdr:cNvPr id="3202" name="Text Box 2">
          <a:extLst>
            <a:ext uri="{FF2B5EF4-FFF2-40B4-BE49-F238E27FC236}">
              <a16:creationId xmlns:a16="http://schemas.microsoft.com/office/drawing/2014/main" id="{2EC1CB31-1F07-40AF-8FE9-7EA3CB2EBB4F}"/>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3" name="Text Box 2">
          <a:extLst>
            <a:ext uri="{FF2B5EF4-FFF2-40B4-BE49-F238E27FC236}">
              <a16:creationId xmlns:a16="http://schemas.microsoft.com/office/drawing/2014/main" id="{69BC8CA7-9B86-4C0E-AAF7-32AC141719D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4" name="Text Box 2">
          <a:extLst>
            <a:ext uri="{FF2B5EF4-FFF2-40B4-BE49-F238E27FC236}">
              <a16:creationId xmlns:a16="http://schemas.microsoft.com/office/drawing/2014/main" id="{FDDA4428-BB91-4FDC-9DB0-E77DA7EAA2DC}"/>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5" name="Text Box 2">
          <a:extLst>
            <a:ext uri="{FF2B5EF4-FFF2-40B4-BE49-F238E27FC236}">
              <a16:creationId xmlns:a16="http://schemas.microsoft.com/office/drawing/2014/main" id="{B7BFC679-8EAD-47F7-851D-33ABB220CA3B}"/>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6" name="Text Box 2">
          <a:extLst>
            <a:ext uri="{FF2B5EF4-FFF2-40B4-BE49-F238E27FC236}">
              <a16:creationId xmlns:a16="http://schemas.microsoft.com/office/drawing/2014/main" id="{7B9F5F4A-DE38-41E9-86D2-637BAC11A21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7" name="Text Box 2">
          <a:extLst>
            <a:ext uri="{FF2B5EF4-FFF2-40B4-BE49-F238E27FC236}">
              <a16:creationId xmlns:a16="http://schemas.microsoft.com/office/drawing/2014/main" id="{3D1C4D78-7FBC-490D-978D-2CA454C7C9E8}"/>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8" name="Text Box 2">
          <a:extLst>
            <a:ext uri="{FF2B5EF4-FFF2-40B4-BE49-F238E27FC236}">
              <a16:creationId xmlns:a16="http://schemas.microsoft.com/office/drawing/2014/main" id="{A1A2519E-B12B-48B4-82E9-A08E23E325C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09" name="Text Box 2">
          <a:extLst>
            <a:ext uri="{FF2B5EF4-FFF2-40B4-BE49-F238E27FC236}">
              <a16:creationId xmlns:a16="http://schemas.microsoft.com/office/drawing/2014/main" id="{83E3D0EF-A493-4879-AA01-D3F8C3B27C88}"/>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0" name="Text Box 2">
          <a:extLst>
            <a:ext uri="{FF2B5EF4-FFF2-40B4-BE49-F238E27FC236}">
              <a16:creationId xmlns:a16="http://schemas.microsoft.com/office/drawing/2014/main" id="{ED520816-F5C6-4C05-BE52-50C6599388E2}"/>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1" name="Text Box 2">
          <a:extLst>
            <a:ext uri="{FF2B5EF4-FFF2-40B4-BE49-F238E27FC236}">
              <a16:creationId xmlns:a16="http://schemas.microsoft.com/office/drawing/2014/main" id="{6FA53A98-C233-483F-B1EF-7953A07CE88D}"/>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2" name="Text Box 2">
          <a:extLst>
            <a:ext uri="{FF2B5EF4-FFF2-40B4-BE49-F238E27FC236}">
              <a16:creationId xmlns:a16="http://schemas.microsoft.com/office/drawing/2014/main" id="{6C69DD98-594F-400E-A97B-9BCBBB1400A4}"/>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3" name="Text Box 2">
          <a:extLst>
            <a:ext uri="{FF2B5EF4-FFF2-40B4-BE49-F238E27FC236}">
              <a16:creationId xmlns:a16="http://schemas.microsoft.com/office/drawing/2014/main" id="{F658C01F-8471-4DDC-BBA5-5D6EE0CC1AD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4" name="Text Box 2">
          <a:extLst>
            <a:ext uri="{FF2B5EF4-FFF2-40B4-BE49-F238E27FC236}">
              <a16:creationId xmlns:a16="http://schemas.microsoft.com/office/drawing/2014/main" id="{FBF7E921-BD11-4B2B-AA16-4D1B75B71BB4}"/>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5" name="Text Box 2">
          <a:extLst>
            <a:ext uri="{FF2B5EF4-FFF2-40B4-BE49-F238E27FC236}">
              <a16:creationId xmlns:a16="http://schemas.microsoft.com/office/drawing/2014/main" id="{07C06378-21C1-426B-B116-4C91823A2B11}"/>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6" name="Text Box 2">
          <a:extLst>
            <a:ext uri="{FF2B5EF4-FFF2-40B4-BE49-F238E27FC236}">
              <a16:creationId xmlns:a16="http://schemas.microsoft.com/office/drawing/2014/main" id="{5CC4827D-78CB-48C3-9C00-0F9A0D0FD39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7" name="Text Box 2">
          <a:extLst>
            <a:ext uri="{FF2B5EF4-FFF2-40B4-BE49-F238E27FC236}">
              <a16:creationId xmlns:a16="http://schemas.microsoft.com/office/drawing/2014/main" id="{00F52F3C-2B14-4650-B6F9-BD1021497807}"/>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8" name="Text Box 2">
          <a:extLst>
            <a:ext uri="{FF2B5EF4-FFF2-40B4-BE49-F238E27FC236}">
              <a16:creationId xmlns:a16="http://schemas.microsoft.com/office/drawing/2014/main" id="{FFF0B2FA-419B-4DAB-AF6E-475F8D840A2C}"/>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19" name="Text Box 2">
          <a:extLst>
            <a:ext uri="{FF2B5EF4-FFF2-40B4-BE49-F238E27FC236}">
              <a16:creationId xmlns:a16="http://schemas.microsoft.com/office/drawing/2014/main" id="{FB470301-986C-4449-AFC1-14D79E2C750A}"/>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0" name="Text Box 2">
          <a:extLst>
            <a:ext uri="{FF2B5EF4-FFF2-40B4-BE49-F238E27FC236}">
              <a16:creationId xmlns:a16="http://schemas.microsoft.com/office/drawing/2014/main" id="{A65BEAE0-7370-4653-A1B3-B4A5E1B5C01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1" name="Text Box 2">
          <a:extLst>
            <a:ext uri="{FF2B5EF4-FFF2-40B4-BE49-F238E27FC236}">
              <a16:creationId xmlns:a16="http://schemas.microsoft.com/office/drawing/2014/main" id="{F7D078DE-172F-4360-9B69-BF8C39DC25D2}"/>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2" name="Text Box 2">
          <a:extLst>
            <a:ext uri="{FF2B5EF4-FFF2-40B4-BE49-F238E27FC236}">
              <a16:creationId xmlns:a16="http://schemas.microsoft.com/office/drawing/2014/main" id="{40F19EAF-0D2E-4712-81AA-A2321A5FCF9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3" name="Text Box 2">
          <a:extLst>
            <a:ext uri="{FF2B5EF4-FFF2-40B4-BE49-F238E27FC236}">
              <a16:creationId xmlns:a16="http://schemas.microsoft.com/office/drawing/2014/main" id="{7BD3725F-8E5B-43A4-8210-A94C96AE03BF}"/>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4" name="Text Box 2">
          <a:extLst>
            <a:ext uri="{FF2B5EF4-FFF2-40B4-BE49-F238E27FC236}">
              <a16:creationId xmlns:a16="http://schemas.microsoft.com/office/drawing/2014/main" id="{A2618B04-B43C-465E-906B-996BFD95FB46}"/>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5" name="Text Box 2">
          <a:extLst>
            <a:ext uri="{FF2B5EF4-FFF2-40B4-BE49-F238E27FC236}">
              <a16:creationId xmlns:a16="http://schemas.microsoft.com/office/drawing/2014/main" id="{390DBEFE-CAA5-4E60-90C5-F69B4272EFF9}"/>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6" name="Text Box 2">
          <a:extLst>
            <a:ext uri="{FF2B5EF4-FFF2-40B4-BE49-F238E27FC236}">
              <a16:creationId xmlns:a16="http://schemas.microsoft.com/office/drawing/2014/main" id="{0EEF3420-78C7-46D5-8BD1-EB238FE2100D}"/>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7" name="Text Box 2">
          <a:extLst>
            <a:ext uri="{FF2B5EF4-FFF2-40B4-BE49-F238E27FC236}">
              <a16:creationId xmlns:a16="http://schemas.microsoft.com/office/drawing/2014/main" id="{FC0DC554-8B54-437D-8C86-B71337FD17F3}"/>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6005" cy="162338"/>
    <xdr:sp macro="" textlink="">
      <xdr:nvSpPr>
        <xdr:cNvPr id="3228" name="Text Box 2">
          <a:extLst>
            <a:ext uri="{FF2B5EF4-FFF2-40B4-BE49-F238E27FC236}">
              <a16:creationId xmlns:a16="http://schemas.microsoft.com/office/drawing/2014/main" id="{458528C1-90E4-4B0D-9EDC-01195F61BAFE}"/>
            </a:ext>
          </a:extLst>
        </xdr:cNvPr>
        <xdr:cNvSpPr txBox="1">
          <a:spLocks noChangeArrowheads="1"/>
        </xdr:cNvSpPr>
      </xdr:nvSpPr>
      <xdr:spPr bwMode="auto">
        <a:xfrm>
          <a:off x="352425" y="93535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29" name="Text Box 100">
          <a:extLst>
            <a:ext uri="{FF2B5EF4-FFF2-40B4-BE49-F238E27FC236}">
              <a16:creationId xmlns:a16="http://schemas.microsoft.com/office/drawing/2014/main" id="{FA7FE48D-1DFC-4797-91F2-48240193F98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0" name="Text Box 101">
          <a:extLst>
            <a:ext uri="{FF2B5EF4-FFF2-40B4-BE49-F238E27FC236}">
              <a16:creationId xmlns:a16="http://schemas.microsoft.com/office/drawing/2014/main" id="{FE25C347-461C-4BE5-AEAE-00C6BD2ED16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1" name="Text Box 102">
          <a:extLst>
            <a:ext uri="{FF2B5EF4-FFF2-40B4-BE49-F238E27FC236}">
              <a16:creationId xmlns:a16="http://schemas.microsoft.com/office/drawing/2014/main" id="{DD969C02-735A-4F5B-9388-54C4AF7B17B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2" name="Text Box 103">
          <a:extLst>
            <a:ext uri="{FF2B5EF4-FFF2-40B4-BE49-F238E27FC236}">
              <a16:creationId xmlns:a16="http://schemas.microsoft.com/office/drawing/2014/main" id="{4C868290-70A7-4E04-B4BD-EB0ED703D40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3" name="Text Box 104">
          <a:extLst>
            <a:ext uri="{FF2B5EF4-FFF2-40B4-BE49-F238E27FC236}">
              <a16:creationId xmlns:a16="http://schemas.microsoft.com/office/drawing/2014/main" id="{48C97CAD-45A9-417D-9661-1DD4F1F97D9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4" name="Text Box 105">
          <a:extLst>
            <a:ext uri="{FF2B5EF4-FFF2-40B4-BE49-F238E27FC236}">
              <a16:creationId xmlns:a16="http://schemas.microsoft.com/office/drawing/2014/main" id="{A3533A01-4396-4389-988D-4F566DADF95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5" name="Text Box 106">
          <a:extLst>
            <a:ext uri="{FF2B5EF4-FFF2-40B4-BE49-F238E27FC236}">
              <a16:creationId xmlns:a16="http://schemas.microsoft.com/office/drawing/2014/main" id="{4469FDC5-7E0F-4037-A63C-5DAC832F34C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6" name="Text Box 107">
          <a:extLst>
            <a:ext uri="{FF2B5EF4-FFF2-40B4-BE49-F238E27FC236}">
              <a16:creationId xmlns:a16="http://schemas.microsoft.com/office/drawing/2014/main" id="{9CEF1C54-B8AE-4CF7-9EA1-F488B89292FA}"/>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7" name="Text Box 108">
          <a:extLst>
            <a:ext uri="{FF2B5EF4-FFF2-40B4-BE49-F238E27FC236}">
              <a16:creationId xmlns:a16="http://schemas.microsoft.com/office/drawing/2014/main" id="{FC387F39-59B4-4C49-809F-D82E5DDD8CF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8" name="Text Box 109">
          <a:extLst>
            <a:ext uri="{FF2B5EF4-FFF2-40B4-BE49-F238E27FC236}">
              <a16:creationId xmlns:a16="http://schemas.microsoft.com/office/drawing/2014/main" id="{36D03964-0D3A-4CEA-97CB-37764485FF0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39" name="Text Box 2">
          <a:extLst>
            <a:ext uri="{FF2B5EF4-FFF2-40B4-BE49-F238E27FC236}">
              <a16:creationId xmlns:a16="http://schemas.microsoft.com/office/drawing/2014/main" id="{C505F33E-2619-48D3-9177-B1DBC310966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0" name="Text Box 2">
          <a:extLst>
            <a:ext uri="{FF2B5EF4-FFF2-40B4-BE49-F238E27FC236}">
              <a16:creationId xmlns:a16="http://schemas.microsoft.com/office/drawing/2014/main" id="{9DCDB000-7C8A-42C1-81FB-1BEA50B8C8E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1" name="Text Box 2">
          <a:extLst>
            <a:ext uri="{FF2B5EF4-FFF2-40B4-BE49-F238E27FC236}">
              <a16:creationId xmlns:a16="http://schemas.microsoft.com/office/drawing/2014/main" id="{C15F7379-443E-40B5-9DD6-8CCC5ACC1AB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2" name="Text Box 2">
          <a:extLst>
            <a:ext uri="{FF2B5EF4-FFF2-40B4-BE49-F238E27FC236}">
              <a16:creationId xmlns:a16="http://schemas.microsoft.com/office/drawing/2014/main" id="{FC7782DB-3888-445A-92F0-1D120BA4621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3" name="Text Box 2">
          <a:extLst>
            <a:ext uri="{FF2B5EF4-FFF2-40B4-BE49-F238E27FC236}">
              <a16:creationId xmlns:a16="http://schemas.microsoft.com/office/drawing/2014/main" id="{7A163663-B697-4498-A937-00B050A173F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4" name="Text Box 2">
          <a:extLst>
            <a:ext uri="{FF2B5EF4-FFF2-40B4-BE49-F238E27FC236}">
              <a16:creationId xmlns:a16="http://schemas.microsoft.com/office/drawing/2014/main" id="{174378C3-BDC9-4D2A-948E-B4C2B71B0F6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5" name="Text Box 2">
          <a:extLst>
            <a:ext uri="{FF2B5EF4-FFF2-40B4-BE49-F238E27FC236}">
              <a16:creationId xmlns:a16="http://schemas.microsoft.com/office/drawing/2014/main" id="{6743A9D8-6521-4BCB-8F33-A48775E7738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6" name="Text Box 2">
          <a:extLst>
            <a:ext uri="{FF2B5EF4-FFF2-40B4-BE49-F238E27FC236}">
              <a16:creationId xmlns:a16="http://schemas.microsoft.com/office/drawing/2014/main" id="{F340E10D-459D-4076-8D23-35DF0AB7C50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7" name="Text Box 2">
          <a:extLst>
            <a:ext uri="{FF2B5EF4-FFF2-40B4-BE49-F238E27FC236}">
              <a16:creationId xmlns:a16="http://schemas.microsoft.com/office/drawing/2014/main" id="{378C5FAA-77AF-4899-91D5-D413A1E8812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80</xdr:row>
      <xdr:rowOff>0</xdr:rowOff>
    </xdr:from>
    <xdr:ext cx="18490" cy="161924"/>
    <xdr:sp macro="" textlink="">
      <xdr:nvSpPr>
        <xdr:cNvPr id="3248" name="Text Box 2">
          <a:extLst>
            <a:ext uri="{FF2B5EF4-FFF2-40B4-BE49-F238E27FC236}">
              <a16:creationId xmlns:a16="http://schemas.microsoft.com/office/drawing/2014/main" id="{381F25D2-B0D0-4626-8EA8-CF1862AEC95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49" name="Text Box 2">
          <a:extLst>
            <a:ext uri="{FF2B5EF4-FFF2-40B4-BE49-F238E27FC236}">
              <a16:creationId xmlns:a16="http://schemas.microsoft.com/office/drawing/2014/main" id="{59C7967F-B298-4241-A3C7-B7C01A326405}"/>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0" name="Text Box 2">
          <a:extLst>
            <a:ext uri="{FF2B5EF4-FFF2-40B4-BE49-F238E27FC236}">
              <a16:creationId xmlns:a16="http://schemas.microsoft.com/office/drawing/2014/main" id="{97D09AF6-FD14-4DBE-866A-D9AE45DBACFF}"/>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1" name="Text Box 2">
          <a:extLst>
            <a:ext uri="{FF2B5EF4-FFF2-40B4-BE49-F238E27FC236}">
              <a16:creationId xmlns:a16="http://schemas.microsoft.com/office/drawing/2014/main" id="{05363A64-5F45-4620-A67C-64A4AE23DD03}"/>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2" name="Text Box 2">
          <a:extLst>
            <a:ext uri="{FF2B5EF4-FFF2-40B4-BE49-F238E27FC236}">
              <a16:creationId xmlns:a16="http://schemas.microsoft.com/office/drawing/2014/main" id="{D6EB3979-8BC3-4602-B360-7B3E985CFB1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3" name="Text Box 2">
          <a:extLst>
            <a:ext uri="{FF2B5EF4-FFF2-40B4-BE49-F238E27FC236}">
              <a16:creationId xmlns:a16="http://schemas.microsoft.com/office/drawing/2014/main" id="{7CC376FA-F890-4C5D-B893-B2DF0D32911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4" name="Text Box 2">
          <a:extLst>
            <a:ext uri="{FF2B5EF4-FFF2-40B4-BE49-F238E27FC236}">
              <a16:creationId xmlns:a16="http://schemas.microsoft.com/office/drawing/2014/main" id="{F943986A-5E08-41D0-8EE5-3760A41555E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5" name="Text Box 2">
          <a:extLst>
            <a:ext uri="{FF2B5EF4-FFF2-40B4-BE49-F238E27FC236}">
              <a16:creationId xmlns:a16="http://schemas.microsoft.com/office/drawing/2014/main" id="{0313AF29-08B8-4140-B6A7-F5A44FE6C23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6" name="Text Box 2">
          <a:extLst>
            <a:ext uri="{FF2B5EF4-FFF2-40B4-BE49-F238E27FC236}">
              <a16:creationId xmlns:a16="http://schemas.microsoft.com/office/drawing/2014/main" id="{6DB838B1-87C2-4C87-8702-8855D152DAD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7" name="Text Box 2">
          <a:extLst>
            <a:ext uri="{FF2B5EF4-FFF2-40B4-BE49-F238E27FC236}">
              <a16:creationId xmlns:a16="http://schemas.microsoft.com/office/drawing/2014/main" id="{57B67B0A-A266-400A-BBF9-82C7615BA5F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8" name="Text Box 2">
          <a:extLst>
            <a:ext uri="{FF2B5EF4-FFF2-40B4-BE49-F238E27FC236}">
              <a16:creationId xmlns:a16="http://schemas.microsoft.com/office/drawing/2014/main" id="{77392490-3489-4978-A027-179DE0F1374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59" name="Text Box 2">
          <a:extLst>
            <a:ext uri="{FF2B5EF4-FFF2-40B4-BE49-F238E27FC236}">
              <a16:creationId xmlns:a16="http://schemas.microsoft.com/office/drawing/2014/main" id="{490E5B84-6235-4080-B910-943D2688400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0" name="Text Box 2">
          <a:extLst>
            <a:ext uri="{FF2B5EF4-FFF2-40B4-BE49-F238E27FC236}">
              <a16:creationId xmlns:a16="http://schemas.microsoft.com/office/drawing/2014/main" id="{97BA0BE5-EAE6-420C-A192-EF47914D8207}"/>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1" name="Text Box 2">
          <a:extLst>
            <a:ext uri="{FF2B5EF4-FFF2-40B4-BE49-F238E27FC236}">
              <a16:creationId xmlns:a16="http://schemas.microsoft.com/office/drawing/2014/main" id="{73B95027-FC2E-4F97-A017-1663E1F99A4C}"/>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2" name="Text Box 2">
          <a:extLst>
            <a:ext uri="{FF2B5EF4-FFF2-40B4-BE49-F238E27FC236}">
              <a16:creationId xmlns:a16="http://schemas.microsoft.com/office/drawing/2014/main" id="{4C8D5BA6-C984-4218-81D9-3C0F0B04D87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3" name="Text Box 2">
          <a:extLst>
            <a:ext uri="{FF2B5EF4-FFF2-40B4-BE49-F238E27FC236}">
              <a16:creationId xmlns:a16="http://schemas.microsoft.com/office/drawing/2014/main" id="{D3006B9A-9578-41CA-B414-7DFE8C26B1C0}"/>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4" name="Text Box 2">
          <a:extLst>
            <a:ext uri="{FF2B5EF4-FFF2-40B4-BE49-F238E27FC236}">
              <a16:creationId xmlns:a16="http://schemas.microsoft.com/office/drawing/2014/main" id="{89FB9051-CA7B-435E-96A1-3A52FE6279B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5" name="Text Box 2">
          <a:extLst>
            <a:ext uri="{FF2B5EF4-FFF2-40B4-BE49-F238E27FC236}">
              <a16:creationId xmlns:a16="http://schemas.microsoft.com/office/drawing/2014/main" id="{1B428854-9750-473E-9EF3-B64CAE00FD4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6" name="Text Box 2">
          <a:extLst>
            <a:ext uri="{FF2B5EF4-FFF2-40B4-BE49-F238E27FC236}">
              <a16:creationId xmlns:a16="http://schemas.microsoft.com/office/drawing/2014/main" id="{E9E76F45-5C3D-4C77-9E74-8E1AF60B658D}"/>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7" name="Text Box 2">
          <a:extLst>
            <a:ext uri="{FF2B5EF4-FFF2-40B4-BE49-F238E27FC236}">
              <a16:creationId xmlns:a16="http://schemas.microsoft.com/office/drawing/2014/main" id="{16B73577-3E1A-4BD9-8E80-F775A3D6D0A9}"/>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8" name="Text Box 2">
          <a:extLst>
            <a:ext uri="{FF2B5EF4-FFF2-40B4-BE49-F238E27FC236}">
              <a16:creationId xmlns:a16="http://schemas.microsoft.com/office/drawing/2014/main" id="{73589555-187C-40C8-8643-4F23FFED88CE}"/>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69" name="Text Box 2">
          <a:extLst>
            <a:ext uri="{FF2B5EF4-FFF2-40B4-BE49-F238E27FC236}">
              <a16:creationId xmlns:a16="http://schemas.microsoft.com/office/drawing/2014/main" id="{A1E63120-0E18-4358-9263-3159B7C985E1}"/>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70" name="Text Box 2">
          <a:extLst>
            <a:ext uri="{FF2B5EF4-FFF2-40B4-BE49-F238E27FC236}">
              <a16:creationId xmlns:a16="http://schemas.microsoft.com/office/drawing/2014/main" id="{93A40580-AD44-4F7A-9909-7B6C2AC0237B}"/>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71" name="Text Box 2">
          <a:extLst>
            <a:ext uri="{FF2B5EF4-FFF2-40B4-BE49-F238E27FC236}">
              <a16:creationId xmlns:a16="http://schemas.microsoft.com/office/drawing/2014/main" id="{100047ED-F741-49AF-8243-E7C1067944B4}"/>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72" name="Text Box 2">
          <a:extLst>
            <a:ext uri="{FF2B5EF4-FFF2-40B4-BE49-F238E27FC236}">
              <a16:creationId xmlns:a16="http://schemas.microsoft.com/office/drawing/2014/main" id="{88448777-58FA-4CB2-91A0-3483A899652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73" name="Text Box 2">
          <a:extLst>
            <a:ext uri="{FF2B5EF4-FFF2-40B4-BE49-F238E27FC236}">
              <a16:creationId xmlns:a16="http://schemas.microsoft.com/office/drawing/2014/main" id="{7AF96C08-31E2-4633-A3DA-699005008E98}"/>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80</xdr:row>
      <xdr:rowOff>0</xdr:rowOff>
    </xdr:from>
    <xdr:ext cx="18490" cy="161924"/>
    <xdr:sp macro="" textlink="">
      <xdr:nvSpPr>
        <xdr:cNvPr id="3274" name="Text Box 2">
          <a:extLst>
            <a:ext uri="{FF2B5EF4-FFF2-40B4-BE49-F238E27FC236}">
              <a16:creationId xmlns:a16="http://schemas.microsoft.com/office/drawing/2014/main" id="{C2FA3040-9CA0-4227-AD2E-37DF0DCD6342}"/>
            </a:ext>
          </a:extLst>
        </xdr:cNvPr>
        <xdr:cNvSpPr txBox="1">
          <a:spLocks noChangeArrowheads="1"/>
        </xdr:cNvSpPr>
      </xdr:nvSpPr>
      <xdr:spPr bwMode="auto">
        <a:xfrm>
          <a:off x="352425" y="93535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75" name="Text Box 2">
          <a:extLst>
            <a:ext uri="{FF2B5EF4-FFF2-40B4-BE49-F238E27FC236}">
              <a16:creationId xmlns:a16="http://schemas.microsoft.com/office/drawing/2014/main" id="{D97D4A70-5BED-4BC8-8306-2F71664A8AA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76" name="Text Box 2">
          <a:extLst>
            <a:ext uri="{FF2B5EF4-FFF2-40B4-BE49-F238E27FC236}">
              <a16:creationId xmlns:a16="http://schemas.microsoft.com/office/drawing/2014/main" id="{2A6680EF-1D42-4AB7-8CB9-9CD5DDFF567E}"/>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77" name="Text Box 2">
          <a:extLst>
            <a:ext uri="{FF2B5EF4-FFF2-40B4-BE49-F238E27FC236}">
              <a16:creationId xmlns:a16="http://schemas.microsoft.com/office/drawing/2014/main" id="{42B273A4-64F2-402E-80FE-D9DA8C3E196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78" name="Text Box 2">
          <a:extLst>
            <a:ext uri="{FF2B5EF4-FFF2-40B4-BE49-F238E27FC236}">
              <a16:creationId xmlns:a16="http://schemas.microsoft.com/office/drawing/2014/main" id="{B8C37ED9-CA99-4A44-A267-92C92760909A}"/>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79" name="Text Box 2">
          <a:extLst>
            <a:ext uri="{FF2B5EF4-FFF2-40B4-BE49-F238E27FC236}">
              <a16:creationId xmlns:a16="http://schemas.microsoft.com/office/drawing/2014/main" id="{8DC78C0A-E1DC-4E1A-8252-4C3D58BFD07B}"/>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80" name="Text Box 2">
          <a:extLst>
            <a:ext uri="{FF2B5EF4-FFF2-40B4-BE49-F238E27FC236}">
              <a16:creationId xmlns:a16="http://schemas.microsoft.com/office/drawing/2014/main" id="{866A0431-440C-42C6-83A0-415DAE94A1CC}"/>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81" name="Text Box 2">
          <a:extLst>
            <a:ext uri="{FF2B5EF4-FFF2-40B4-BE49-F238E27FC236}">
              <a16:creationId xmlns:a16="http://schemas.microsoft.com/office/drawing/2014/main" id="{F272A656-270B-4A64-A5B2-7C65461DEA90}"/>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82" name="Text Box 2">
          <a:extLst>
            <a:ext uri="{FF2B5EF4-FFF2-40B4-BE49-F238E27FC236}">
              <a16:creationId xmlns:a16="http://schemas.microsoft.com/office/drawing/2014/main" id="{92C334DF-D243-4AAE-85F7-B920B590710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283" name="Text Box 2">
          <a:extLst>
            <a:ext uri="{FF2B5EF4-FFF2-40B4-BE49-F238E27FC236}">
              <a16:creationId xmlns:a16="http://schemas.microsoft.com/office/drawing/2014/main" id="{9202A7C2-F430-444E-AAAA-F20F4B989C8E}"/>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4" name="Text Box 2">
          <a:extLst>
            <a:ext uri="{FF2B5EF4-FFF2-40B4-BE49-F238E27FC236}">
              <a16:creationId xmlns:a16="http://schemas.microsoft.com/office/drawing/2014/main" id="{B673D3AE-E169-4B69-AC9B-D8015DF1266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5" name="Text Box 2">
          <a:extLst>
            <a:ext uri="{FF2B5EF4-FFF2-40B4-BE49-F238E27FC236}">
              <a16:creationId xmlns:a16="http://schemas.microsoft.com/office/drawing/2014/main" id="{3D09EAF4-37E5-4BCF-8FF4-B45D8E1ECD0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6" name="Text Box 2">
          <a:extLst>
            <a:ext uri="{FF2B5EF4-FFF2-40B4-BE49-F238E27FC236}">
              <a16:creationId xmlns:a16="http://schemas.microsoft.com/office/drawing/2014/main" id="{481EC2D7-7F47-493E-B735-5D97D874CFB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7" name="Text Box 2">
          <a:extLst>
            <a:ext uri="{FF2B5EF4-FFF2-40B4-BE49-F238E27FC236}">
              <a16:creationId xmlns:a16="http://schemas.microsoft.com/office/drawing/2014/main" id="{2287E3A8-72C6-47CA-B387-D7205D79839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8" name="Text Box 2">
          <a:extLst>
            <a:ext uri="{FF2B5EF4-FFF2-40B4-BE49-F238E27FC236}">
              <a16:creationId xmlns:a16="http://schemas.microsoft.com/office/drawing/2014/main" id="{E981DEE3-AD7C-4FFD-BE40-765667740BA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89" name="Text Box 2">
          <a:extLst>
            <a:ext uri="{FF2B5EF4-FFF2-40B4-BE49-F238E27FC236}">
              <a16:creationId xmlns:a16="http://schemas.microsoft.com/office/drawing/2014/main" id="{6B4B1BBB-1772-4A5E-BB66-1BF665CB6C58}"/>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90" name="Text Box 2">
          <a:extLst>
            <a:ext uri="{FF2B5EF4-FFF2-40B4-BE49-F238E27FC236}">
              <a16:creationId xmlns:a16="http://schemas.microsoft.com/office/drawing/2014/main" id="{00611788-4583-4214-94CB-A013EEDD485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91" name="Text Box 2">
          <a:extLst>
            <a:ext uri="{FF2B5EF4-FFF2-40B4-BE49-F238E27FC236}">
              <a16:creationId xmlns:a16="http://schemas.microsoft.com/office/drawing/2014/main" id="{2E5D40BA-08BF-4FA7-8DF5-AD2C161FD3C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92" name="Text Box 2">
          <a:extLst>
            <a:ext uri="{FF2B5EF4-FFF2-40B4-BE49-F238E27FC236}">
              <a16:creationId xmlns:a16="http://schemas.microsoft.com/office/drawing/2014/main" id="{B7FB2906-D49B-4DCA-B249-DC958971E7D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293" name="Text Box 2">
          <a:extLst>
            <a:ext uri="{FF2B5EF4-FFF2-40B4-BE49-F238E27FC236}">
              <a16:creationId xmlns:a16="http://schemas.microsoft.com/office/drawing/2014/main" id="{58C389C2-0CDF-4442-B55C-ACF8B35CE798}"/>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4" name="Text Box 2">
          <a:extLst>
            <a:ext uri="{FF2B5EF4-FFF2-40B4-BE49-F238E27FC236}">
              <a16:creationId xmlns:a16="http://schemas.microsoft.com/office/drawing/2014/main" id="{C17DC0C4-D3C4-4ED4-8AAC-41B01285D869}"/>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5" name="Text Box 2">
          <a:extLst>
            <a:ext uri="{FF2B5EF4-FFF2-40B4-BE49-F238E27FC236}">
              <a16:creationId xmlns:a16="http://schemas.microsoft.com/office/drawing/2014/main" id="{CE160EBD-64C2-493C-A5DA-B4A7EDD6A226}"/>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6" name="Text Box 2">
          <a:extLst>
            <a:ext uri="{FF2B5EF4-FFF2-40B4-BE49-F238E27FC236}">
              <a16:creationId xmlns:a16="http://schemas.microsoft.com/office/drawing/2014/main" id="{67F552DE-0930-4D94-A512-4E6EC89A638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7" name="Text Box 2">
          <a:extLst>
            <a:ext uri="{FF2B5EF4-FFF2-40B4-BE49-F238E27FC236}">
              <a16:creationId xmlns:a16="http://schemas.microsoft.com/office/drawing/2014/main" id="{C90247D5-0BF2-4324-804B-3B44D49D1E9F}"/>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8" name="Text Box 2">
          <a:extLst>
            <a:ext uri="{FF2B5EF4-FFF2-40B4-BE49-F238E27FC236}">
              <a16:creationId xmlns:a16="http://schemas.microsoft.com/office/drawing/2014/main" id="{9B6F769B-1C1B-4CF9-A8FC-A12DEF278E84}"/>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299" name="Text Box 2">
          <a:extLst>
            <a:ext uri="{FF2B5EF4-FFF2-40B4-BE49-F238E27FC236}">
              <a16:creationId xmlns:a16="http://schemas.microsoft.com/office/drawing/2014/main" id="{0A8D9E09-A86E-441C-B662-667E8B5E08D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300" name="Text Box 2">
          <a:extLst>
            <a:ext uri="{FF2B5EF4-FFF2-40B4-BE49-F238E27FC236}">
              <a16:creationId xmlns:a16="http://schemas.microsoft.com/office/drawing/2014/main" id="{F0A87EEC-2F5D-4010-9956-6E80A0E13571}"/>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301" name="Text Box 2">
          <a:extLst>
            <a:ext uri="{FF2B5EF4-FFF2-40B4-BE49-F238E27FC236}">
              <a16:creationId xmlns:a16="http://schemas.microsoft.com/office/drawing/2014/main" id="{557E9EC2-7DC7-4F23-86C9-4B47EF687895}"/>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302" name="Text Box 2">
          <a:extLst>
            <a:ext uri="{FF2B5EF4-FFF2-40B4-BE49-F238E27FC236}">
              <a16:creationId xmlns:a16="http://schemas.microsoft.com/office/drawing/2014/main" id="{952FBEBE-98A3-40B1-A85A-4CC1A49BFCB5}"/>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303" name="Text Box 2">
          <a:extLst>
            <a:ext uri="{FF2B5EF4-FFF2-40B4-BE49-F238E27FC236}">
              <a16:creationId xmlns:a16="http://schemas.microsoft.com/office/drawing/2014/main" id="{9AFCEDF6-69CA-40D2-9437-8F4172BC345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4" name="Text Box 2">
          <a:extLst>
            <a:ext uri="{FF2B5EF4-FFF2-40B4-BE49-F238E27FC236}">
              <a16:creationId xmlns:a16="http://schemas.microsoft.com/office/drawing/2014/main" id="{54A718E4-5D52-48FF-BEBB-1974ED777FE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5" name="Text Box 2">
          <a:extLst>
            <a:ext uri="{FF2B5EF4-FFF2-40B4-BE49-F238E27FC236}">
              <a16:creationId xmlns:a16="http://schemas.microsoft.com/office/drawing/2014/main" id="{2A88027B-D8CA-4045-A1BA-4806920EB42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6" name="Text Box 2">
          <a:extLst>
            <a:ext uri="{FF2B5EF4-FFF2-40B4-BE49-F238E27FC236}">
              <a16:creationId xmlns:a16="http://schemas.microsoft.com/office/drawing/2014/main" id="{A317F502-D7BC-41AE-A891-51B27D797E1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7" name="Text Box 2">
          <a:extLst>
            <a:ext uri="{FF2B5EF4-FFF2-40B4-BE49-F238E27FC236}">
              <a16:creationId xmlns:a16="http://schemas.microsoft.com/office/drawing/2014/main" id="{AE7AAAAA-10D8-4A42-8269-7A9885D306B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8" name="Text Box 2">
          <a:extLst>
            <a:ext uri="{FF2B5EF4-FFF2-40B4-BE49-F238E27FC236}">
              <a16:creationId xmlns:a16="http://schemas.microsoft.com/office/drawing/2014/main" id="{9B80E0BC-3CBD-43BE-BEB3-A1C16BF1B9B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09" name="Text Box 2">
          <a:extLst>
            <a:ext uri="{FF2B5EF4-FFF2-40B4-BE49-F238E27FC236}">
              <a16:creationId xmlns:a16="http://schemas.microsoft.com/office/drawing/2014/main" id="{EEE4BBB3-2813-45B8-B510-E511F2330C9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10" name="Text Box 2">
          <a:extLst>
            <a:ext uri="{FF2B5EF4-FFF2-40B4-BE49-F238E27FC236}">
              <a16:creationId xmlns:a16="http://schemas.microsoft.com/office/drawing/2014/main" id="{D1DEEC3F-0797-4038-B1F7-0C8E91B5D00C}"/>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11" name="Text Box 2">
          <a:extLst>
            <a:ext uri="{FF2B5EF4-FFF2-40B4-BE49-F238E27FC236}">
              <a16:creationId xmlns:a16="http://schemas.microsoft.com/office/drawing/2014/main" id="{7D079263-ADBF-4A77-9B14-8B65091469F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12" name="Text Box 2">
          <a:extLst>
            <a:ext uri="{FF2B5EF4-FFF2-40B4-BE49-F238E27FC236}">
              <a16:creationId xmlns:a16="http://schemas.microsoft.com/office/drawing/2014/main" id="{92844F8E-B947-4278-8EFD-8B769FB6D20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313" name="Text Box 2">
          <a:extLst>
            <a:ext uri="{FF2B5EF4-FFF2-40B4-BE49-F238E27FC236}">
              <a16:creationId xmlns:a16="http://schemas.microsoft.com/office/drawing/2014/main" id="{267EC6B4-96BE-4EEF-ABBD-9026EF0E281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4" name="Text Box 100">
          <a:extLst>
            <a:ext uri="{FF2B5EF4-FFF2-40B4-BE49-F238E27FC236}">
              <a16:creationId xmlns:a16="http://schemas.microsoft.com/office/drawing/2014/main" id="{9D9124D3-23B4-4CEA-8E4F-A98CFB3E014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5" name="Text Box 101">
          <a:extLst>
            <a:ext uri="{FF2B5EF4-FFF2-40B4-BE49-F238E27FC236}">
              <a16:creationId xmlns:a16="http://schemas.microsoft.com/office/drawing/2014/main" id="{B1247F51-FEF0-460D-81AB-55C1FBD0C35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6" name="Text Box 102">
          <a:extLst>
            <a:ext uri="{FF2B5EF4-FFF2-40B4-BE49-F238E27FC236}">
              <a16:creationId xmlns:a16="http://schemas.microsoft.com/office/drawing/2014/main" id="{A77B7F2E-6E9E-4F14-ACC5-12C893AEC56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7" name="Text Box 103">
          <a:extLst>
            <a:ext uri="{FF2B5EF4-FFF2-40B4-BE49-F238E27FC236}">
              <a16:creationId xmlns:a16="http://schemas.microsoft.com/office/drawing/2014/main" id="{D254F982-051B-4982-A329-428ED919D1E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8" name="Text Box 104">
          <a:extLst>
            <a:ext uri="{FF2B5EF4-FFF2-40B4-BE49-F238E27FC236}">
              <a16:creationId xmlns:a16="http://schemas.microsoft.com/office/drawing/2014/main" id="{5F991F14-EBFD-4693-BC6B-A569C1515BD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19" name="Text Box 105">
          <a:extLst>
            <a:ext uri="{FF2B5EF4-FFF2-40B4-BE49-F238E27FC236}">
              <a16:creationId xmlns:a16="http://schemas.microsoft.com/office/drawing/2014/main" id="{A4FC2DEA-710F-4DFE-8238-83FC75DA283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0" name="Text Box 106">
          <a:extLst>
            <a:ext uri="{FF2B5EF4-FFF2-40B4-BE49-F238E27FC236}">
              <a16:creationId xmlns:a16="http://schemas.microsoft.com/office/drawing/2014/main" id="{5C2AB465-43B1-4175-AC4B-97CBE0679DF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1" name="Text Box 107">
          <a:extLst>
            <a:ext uri="{FF2B5EF4-FFF2-40B4-BE49-F238E27FC236}">
              <a16:creationId xmlns:a16="http://schemas.microsoft.com/office/drawing/2014/main" id="{1A5F354E-1E2F-484D-8C26-EDA340D327B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2" name="Text Box 108">
          <a:extLst>
            <a:ext uri="{FF2B5EF4-FFF2-40B4-BE49-F238E27FC236}">
              <a16:creationId xmlns:a16="http://schemas.microsoft.com/office/drawing/2014/main" id="{D3E9D988-539D-4283-B7E0-9FFF3CFA1B5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3" name="Text Box 109">
          <a:extLst>
            <a:ext uri="{FF2B5EF4-FFF2-40B4-BE49-F238E27FC236}">
              <a16:creationId xmlns:a16="http://schemas.microsoft.com/office/drawing/2014/main" id="{2A7518CA-6B2F-4043-810B-6D15A4429C5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4" name="Text Box 2">
          <a:extLst>
            <a:ext uri="{FF2B5EF4-FFF2-40B4-BE49-F238E27FC236}">
              <a16:creationId xmlns:a16="http://schemas.microsoft.com/office/drawing/2014/main" id="{491FE77D-951C-4395-9BB9-DF048CB43BE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5" name="Text Box 2">
          <a:extLst>
            <a:ext uri="{FF2B5EF4-FFF2-40B4-BE49-F238E27FC236}">
              <a16:creationId xmlns:a16="http://schemas.microsoft.com/office/drawing/2014/main" id="{446552BD-D7F2-48A4-A7AC-EDA73EADF23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6" name="Text Box 2">
          <a:extLst>
            <a:ext uri="{FF2B5EF4-FFF2-40B4-BE49-F238E27FC236}">
              <a16:creationId xmlns:a16="http://schemas.microsoft.com/office/drawing/2014/main" id="{F8F4A6B1-BBD3-414C-8AEF-BF776DB9409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7" name="Text Box 2">
          <a:extLst>
            <a:ext uri="{FF2B5EF4-FFF2-40B4-BE49-F238E27FC236}">
              <a16:creationId xmlns:a16="http://schemas.microsoft.com/office/drawing/2014/main" id="{E1986C10-887E-4DDC-BE5F-502FDCD6B45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8" name="Text Box 2">
          <a:extLst>
            <a:ext uri="{FF2B5EF4-FFF2-40B4-BE49-F238E27FC236}">
              <a16:creationId xmlns:a16="http://schemas.microsoft.com/office/drawing/2014/main" id="{85565172-BD83-4770-92B0-B2134CDCA27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29" name="Text Box 2">
          <a:extLst>
            <a:ext uri="{FF2B5EF4-FFF2-40B4-BE49-F238E27FC236}">
              <a16:creationId xmlns:a16="http://schemas.microsoft.com/office/drawing/2014/main" id="{2B45F792-D175-41A7-B9DC-14198B8DE02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30" name="Text Box 2">
          <a:extLst>
            <a:ext uri="{FF2B5EF4-FFF2-40B4-BE49-F238E27FC236}">
              <a16:creationId xmlns:a16="http://schemas.microsoft.com/office/drawing/2014/main" id="{84D031FC-EF5E-4D21-9BBC-6065C1D78C9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31" name="Text Box 2">
          <a:extLst>
            <a:ext uri="{FF2B5EF4-FFF2-40B4-BE49-F238E27FC236}">
              <a16:creationId xmlns:a16="http://schemas.microsoft.com/office/drawing/2014/main" id="{4771E187-2434-4F10-A307-0910CF6EC11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32" name="Text Box 2">
          <a:extLst>
            <a:ext uri="{FF2B5EF4-FFF2-40B4-BE49-F238E27FC236}">
              <a16:creationId xmlns:a16="http://schemas.microsoft.com/office/drawing/2014/main" id="{54CAACB6-2EE6-4130-A76F-E174B4CF9A4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3333" name="Text Box 2">
          <a:extLst>
            <a:ext uri="{FF2B5EF4-FFF2-40B4-BE49-F238E27FC236}">
              <a16:creationId xmlns:a16="http://schemas.microsoft.com/office/drawing/2014/main" id="{2BF77D0C-7A78-4DFA-9D1E-8319B6C0CA4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4" name="Text Box 2">
          <a:extLst>
            <a:ext uri="{FF2B5EF4-FFF2-40B4-BE49-F238E27FC236}">
              <a16:creationId xmlns:a16="http://schemas.microsoft.com/office/drawing/2014/main" id="{FBEDB7E2-8860-4B6F-AAC8-BE7DAFF2B18F}"/>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5" name="Text Box 2">
          <a:extLst>
            <a:ext uri="{FF2B5EF4-FFF2-40B4-BE49-F238E27FC236}">
              <a16:creationId xmlns:a16="http://schemas.microsoft.com/office/drawing/2014/main" id="{5D7C5ACC-B32A-4F8B-954D-B9227322B33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6" name="Text Box 2">
          <a:extLst>
            <a:ext uri="{FF2B5EF4-FFF2-40B4-BE49-F238E27FC236}">
              <a16:creationId xmlns:a16="http://schemas.microsoft.com/office/drawing/2014/main" id="{17A28A0A-36FD-48D2-9258-F83A8F526C2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7" name="Text Box 2">
          <a:extLst>
            <a:ext uri="{FF2B5EF4-FFF2-40B4-BE49-F238E27FC236}">
              <a16:creationId xmlns:a16="http://schemas.microsoft.com/office/drawing/2014/main" id="{F592C972-E4B3-4501-8EC8-5324318B2A3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8" name="Text Box 2">
          <a:extLst>
            <a:ext uri="{FF2B5EF4-FFF2-40B4-BE49-F238E27FC236}">
              <a16:creationId xmlns:a16="http://schemas.microsoft.com/office/drawing/2014/main" id="{1A1C8DC5-AEA0-4517-BFF3-613EB2E7EE4F}"/>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39" name="Text Box 2">
          <a:extLst>
            <a:ext uri="{FF2B5EF4-FFF2-40B4-BE49-F238E27FC236}">
              <a16:creationId xmlns:a16="http://schemas.microsoft.com/office/drawing/2014/main" id="{7AC86950-0AA3-4BF0-894C-49A5A9D6D44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40" name="Text Box 2">
          <a:extLst>
            <a:ext uri="{FF2B5EF4-FFF2-40B4-BE49-F238E27FC236}">
              <a16:creationId xmlns:a16="http://schemas.microsoft.com/office/drawing/2014/main" id="{73AC444F-A01E-4066-9FEF-317D3F4BD32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41" name="Text Box 2">
          <a:extLst>
            <a:ext uri="{FF2B5EF4-FFF2-40B4-BE49-F238E27FC236}">
              <a16:creationId xmlns:a16="http://schemas.microsoft.com/office/drawing/2014/main" id="{E2A955EC-A3C1-46E1-ABA9-32BC13AB983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42" name="Text Box 2">
          <a:extLst>
            <a:ext uri="{FF2B5EF4-FFF2-40B4-BE49-F238E27FC236}">
              <a16:creationId xmlns:a16="http://schemas.microsoft.com/office/drawing/2014/main" id="{D1E0CE03-A37A-40A2-9DC8-60EB2BCEAE5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43" name="Text Box 2">
          <a:extLst>
            <a:ext uri="{FF2B5EF4-FFF2-40B4-BE49-F238E27FC236}">
              <a16:creationId xmlns:a16="http://schemas.microsoft.com/office/drawing/2014/main" id="{1E74578A-32B8-436A-A3BD-293DCF72E22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4" name="Text Box 2">
          <a:extLst>
            <a:ext uri="{FF2B5EF4-FFF2-40B4-BE49-F238E27FC236}">
              <a16:creationId xmlns:a16="http://schemas.microsoft.com/office/drawing/2014/main" id="{24BE4B79-6F35-4A56-88DD-EB02D51E965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5" name="Text Box 2">
          <a:extLst>
            <a:ext uri="{FF2B5EF4-FFF2-40B4-BE49-F238E27FC236}">
              <a16:creationId xmlns:a16="http://schemas.microsoft.com/office/drawing/2014/main" id="{95FA78B1-10C0-4D4E-8A90-90809C2171C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6" name="Text Box 2">
          <a:extLst>
            <a:ext uri="{FF2B5EF4-FFF2-40B4-BE49-F238E27FC236}">
              <a16:creationId xmlns:a16="http://schemas.microsoft.com/office/drawing/2014/main" id="{523DDF38-F017-4192-94EE-255D5431B27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7" name="Text Box 2">
          <a:extLst>
            <a:ext uri="{FF2B5EF4-FFF2-40B4-BE49-F238E27FC236}">
              <a16:creationId xmlns:a16="http://schemas.microsoft.com/office/drawing/2014/main" id="{4472B261-0E93-454C-A3D9-FBDA830D5CF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8" name="Text Box 2">
          <a:extLst>
            <a:ext uri="{FF2B5EF4-FFF2-40B4-BE49-F238E27FC236}">
              <a16:creationId xmlns:a16="http://schemas.microsoft.com/office/drawing/2014/main" id="{33B75854-1D8D-4955-AFF3-92116C0121F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49" name="Text Box 2">
          <a:extLst>
            <a:ext uri="{FF2B5EF4-FFF2-40B4-BE49-F238E27FC236}">
              <a16:creationId xmlns:a16="http://schemas.microsoft.com/office/drawing/2014/main" id="{B1F35AE5-FB14-40D9-B055-2D12A487894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50" name="Text Box 2">
          <a:extLst>
            <a:ext uri="{FF2B5EF4-FFF2-40B4-BE49-F238E27FC236}">
              <a16:creationId xmlns:a16="http://schemas.microsoft.com/office/drawing/2014/main" id="{B9B181FB-0367-40F0-B67B-E5D54DD750E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51" name="Text Box 2">
          <a:extLst>
            <a:ext uri="{FF2B5EF4-FFF2-40B4-BE49-F238E27FC236}">
              <a16:creationId xmlns:a16="http://schemas.microsoft.com/office/drawing/2014/main" id="{21D662FB-9020-4932-895D-A0B5A5CB002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52" name="Text Box 2">
          <a:extLst>
            <a:ext uri="{FF2B5EF4-FFF2-40B4-BE49-F238E27FC236}">
              <a16:creationId xmlns:a16="http://schemas.microsoft.com/office/drawing/2014/main" id="{3DA8EC7D-0F46-4225-8A10-FAA92EB198B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53" name="Text Box 2">
          <a:extLst>
            <a:ext uri="{FF2B5EF4-FFF2-40B4-BE49-F238E27FC236}">
              <a16:creationId xmlns:a16="http://schemas.microsoft.com/office/drawing/2014/main" id="{A1726ECC-3C11-412E-A2DC-FBD643B4559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4" name="Text Box 2">
          <a:extLst>
            <a:ext uri="{FF2B5EF4-FFF2-40B4-BE49-F238E27FC236}">
              <a16:creationId xmlns:a16="http://schemas.microsoft.com/office/drawing/2014/main" id="{1444A976-1B2E-4510-9176-4A76BACA0C6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5" name="Text Box 2">
          <a:extLst>
            <a:ext uri="{FF2B5EF4-FFF2-40B4-BE49-F238E27FC236}">
              <a16:creationId xmlns:a16="http://schemas.microsoft.com/office/drawing/2014/main" id="{B994B4E2-CF66-45E0-A05F-75A27A5C5C4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6" name="Text Box 2">
          <a:extLst>
            <a:ext uri="{FF2B5EF4-FFF2-40B4-BE49-F238E27FC236}">
              <a16:creationId xmlns:a16="http://schemas.microsoft.com/office/drawing/2014/main" id="{05512E4F-F922-4EB3-9C18-6FAE2814FCB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7" name="Text Box 2">
          <a:extLst>
            <a:ext uri="{FF2B5EF4-FFF2-40B4-BE49-F238E27FC236}">
              <a16:creationId xmlns:a16="http://schemas.microsoft.com/office/drawing/2014/main" id="{19C4D4F2-E27D-4AF9-9B4B-D7A46B5F72C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8" name="Text Box 2">
          <a:extLst>
            <a:ext uri="{FF2B5EF4-FFF2-40B4-BE49-F238E27FC236}">
              <a16:creationId xmlns:a16="http://schemas.microsoft.com/office/drawing/2014/main" id="{605BF271-FF34-4B96-98F8-03B6FA95727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59" name="Text Box 2">
          <a:extLst>
            <a:ext uri="{FF2B5EF4-FFF2-40B4-BE49-F238E27FC236}">
              <a16:creationId xmlns:a16="http://schemas.microsoft.com/office/drawing/2014/main" id="{DAD57BAE-AF61-48FC-B0B0-60E97363591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60" name="Text Box 2">
          <a:extLst>
            <a:ext uri="{FF2B5EF4-FFF2-40B4-BE49-F238E27FC236}">
              <a16:creationId xmlns:a16="http://schemas.microsoft.com/office/drawing/2014/main" id="{C4E97DE2-3704-465D-9316-3E976434D88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61" name="Text Box 2">
          <a:extLst>
            <a:ext uri="{FF2B5EF4-FFF2-40B4-BE49-F238E27FC236}">
              <a16:creationId xmlns:a16="http://schemas.microsoft.com/office/drawing/2014/main" id="{C59CF535-BCB4-4AD0-B870-4849F820F70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62" name="Text Box 2">
          <a:extLst>
            <a:ext uri="{FF2B5EF4-FFF2-40B4-BE49-F238E27FC236}">
              <a16:creationId xmlns:a16="http://schemas.microsoft.com/office/drawing/2014/main" id="{7B814FF8-F249-4E4E-9693-F18CCCF4AB6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363" name="Text Box 2">
          <a:extLst>
            <a:ext uri="{FF2B5EF4-FFF2-40B4-BE49-F238E27FC236}">
              <a16:creationId xmlns:a16="http://schemas.microsoft.com/office/drawing/2014/main" id="{7681C9F7-BD5B-43AD-8E89-687F3B5139E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4" name="Text Box 2">
          <a:extLst>
            <a:ext uri="{FF2B5EF4-FFF2-40B4-BE49-F238E27FC236}">
              <a16:creationId xmlns:a16="http://schemas.microsoft.com/office/drawing/2014/main" id="{E00D8451-6B0C-475E-B25E-0A21A8F36CD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5" name="Text Box 2">
          <a:extLst>
            <a:ext uri="{FF2B5EF4-FFF2-40B4-BE49-F238E27FC236}">
              <a16:creationId xmlns:a16="http://schemas.microsoft.com/office/drawing/2014/main" id="{1D9F3D0C-F97F-4B8A-A7FE-253336C7CE6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6" name="Text Box 2">
          <a:extLst>
            <a:ext uri="{FF2B5EF4-FFF2-40B4-BE49-F238E27FC236}">
              <a16:creationId xmlns:a16="http://schemas.microsoft.com/office/drawing/2014/main" id="{38F8F497-26EA-472D-A8D4-C9ACE1A0EC6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7" name="Text Box 2">
          <a:extLst>
            <a:ext uri="{FF2B5EF4-FFF2-40B4-BE49-F238E27FC236}">
              <a16:creationId xmlns:a16="http://schemas.microsoft.com/office/drawing/2014/main" id="{DA6C6E4A-EAC4-432C-AD13-F8774D4329F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8" name="Text Box 2">
          <a:extLst>
            <a:ext uri="{FF2B5EF4-FFF2-40B4-BE49-F238E27FC236}">
              <a16:creationId xmlns:a16="http://schemas.microsoft.com/office/drawing/2014/main" id="{A7ADD018-E9E7-49A4-831D-2EE1C078891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69" name="Text Box 2">
          <a:extLst>
            <a:ext uri="{FF2B5EF4-FFF2-40B4-BE49-F238E27FC236}">
              <a16:creationId xmlns:a16="http://schemas.microsoft.com/office/drawing/2014/main" id="{B88C6CE5-16AF-4637-A46A-F6A6FB1C68D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0" name="Text Box 2">
          <a:extLst>
            <a:ext uri="{FF2B5EF4-FFF2-40B4-BE49-F238E27FC236}">
              <a16:creationId xmlns:a16="http://schemas.microsoft.com/office/drawing/2014/main" id="{DE4805C1-99AF-4862-9FF0-6000A3FEE59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1" name="Text Box 2">
          <a:extLst>
            <a:ext uri="{FF2B5EF4-FFF2-40B4-BE49-F238E27FC236}">
              <a16:creationId xmlns:a16="http://schemas.microsoft.com/office/drawing/2014/main" id="{42CD1FA0-7E91-4752-A572-4E158C2D7D9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2" name="Text Box 2">
          <a:extLst>
            <a:ext uri="{FF2B5EF4-FFF2-40B4-BE49-F238E27FC236}">
              <a16:creationId xmlns:a16="http://schemas.microsoft.com/office/drawing/2014/main" id="{AF0B2D1F-0137-444B-A76C-860FFFBF948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3" name="Text Box 2">
          <a:extLst>
            <a:ext uri="{FF2B5EF4-FFF2-40B4-BE49-F238E27FC236}">
              <a16:creationId xmlns:a16="http://schemas.microsoft.com/office/drawing/2014/main" id="{8FAF6232-8992-4A27-80A1-09DCB1AD8A8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4" name="Text Box 2">
          <a:extLst>
            <a:ext uri="{FF2B5EF4-FFF2-40B4-BE49-F238E27FC236}">
              <a16:creationId xmlns:a16="http://schemas.microsoft.com/office/drawing/2014/main" id="{B0BCB30E-6223-4778-9DCD-06F2B5E0C26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5" name="Text Box 2">
          <a:extLst>
            <a:ext uri="{FF2B5EF4-FFF2-40B4-BE49-F238E27FC236}">
              <a16:creationId xmlns:a16="http://schemas.microsoft.com/office/drawing/2014/main" id="{8C27AB91-E768-48D7-AC9A-C2A863B6CE7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6" name="Text Box 2">
          <a:extLst>
            <a:ext uri="{FF2B5EF4-FFF2-40B4-BE49-F238E27FC236}">
              <a16:creationId xmlns:a16="http://schemas.microsoft.com/office/drawing/2014/main" id="{0EC16702-AD41-4283-8765-4299F9C72A1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7" name="Text Box 2">
          <a:extLst>
            <a:ext uri="{FF2B5EF4-FFF2-40B4-BE49-F238E27FC236}">
              <a16:creationId xmlns:a16="http://schemas.microsoft.com/office/drawing/2014/main" id="{0E0EB32E-847F-4D5B-8915-9F3E22AB541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3378" name="Text Box 2">
          <a:extLst>
            <a:ext uri="{FF2B5EF4-FFF2-40B4-BE49-F238E27FC236}">
              <a16:creationId xmlns:a16="http://schemas.microsoft.com/office/drawing/2014/main" id="{3525F923-E087-4B44-BA2D-B2DFC9D5F16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141</xdr:row>
      <xdr:rowOff>0</xdr:rowOff>
    </xdr:from>
    <xdr:ext cx="18490" cy="161924"/>
    <xdr:sp macro="" textlink="">
      <xdr:nvSpPr>
        <xdr:cNvPr id="3379" name="Text Box 2">
          <a:extLst>
            <a:ext uri="{FF2B5EF4-FFF2-40B4-BE49-F238E27FC236}">
              <a16:creationId xmlns:a16="http://schemas.microsoft.com/office/drawing/2014/main" id="{342556BF-5238-410D-B5E4-1BF6200F353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0" name="Text Box 100">
          <a:extLst>
            <a:ext uri="{FF2B5EF4-FFF2-40B4-BE49-F238E27FC236}">
              <a16:creationId xmlns:a16="http://schemas.microsoft.com/office/drawing/2014/main" id="{4572180D-63DC-4D54-9882-4A5F3084FAD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1" name="Text Box 101">
          <a:extLst>
            <a:ext uri="{FF2B5EF4-FFF2-40B4-BE49-F238E27FC236}">
              <a16:creationId xmlns:a16="http://schemas.microsoft.com/office/drawing/2014/main" id="{CA12F940-6A6F-40BD-814A-12343653D0A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2" name="Text Box 102">
          <a:extLst>
            <a:ext uri="{FF2B5EF4-FFF2-40B4-BE49-F238E27FC236}">
              <a16:creationId xmlns:a16="http://schemas.microsoft.com/office/drawing/2014/main" id="{FC24980A-A7EC-4F3E-B4E9-72A4AC6EB2F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3" name="Text Box 103">
          <a:extLst>
            <a:ext uri="{FF2B5EF4-FFF2-40B4-BE49-F238E27FC236}">
              <a16:creationId xmlns:a16="http://schemas.microsoft.com/office/drawing/2014/main" id="{FBEF9EE8-57A7-46E8-8CDE-93C757DEC4A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4" name="Text Box 104">
          <a:extLst>
            <a:ext uri="{FF2B5EF4-FFF2-40B4-BE49-F238E27FC236}">
              <a16:creationId xmlns:a16="http://schemas.microsoft.com/office/drawing/2014/main" id="{3D0E866D-71E4-437A-8DCD-312E05B8036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5" name="Text Box 105">
          <a:extLst>
            <a:ext uri="{FF2B5EF4-FFF2-40B4-BE49-F238E27FC236}">
              <a16:creationId xmlns:a16="http://schemas.microsoft.com/office/drawing/2014/main" id="{6CD2EDA6-24CE-4DB9-9CE5-679CB5D9092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6" name="Text Box 106">
          <a:extLst>
            <a:ext uri="{FF2B5EF4-FFF2-40B4-BE49-F238E27FC236}">
              <a16:creationId xmlns:a16="http://schemas.microsoft.com/office/drawing/2014/main" id="{148D5EAC-CDB3-4CF4-9B47-B8D7452B3B4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7" name="Text Box 107">
          <a:extLst>
            <a:ext uri="{FF2B5EF4-FFF2-40B4-BE49-F238E27FC236}">
              <a16:creationId xmlns:a16="http://schemas.microsoft.com/office/drawing/2014/main" id="{487C8600-EBA3-4A9D-8479-5FAACED8096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8" name="Text Box 108">
          <a:extLst>
            <a:ext uri="{FF2B5EF4-FFF2-40B4-BE49-F238E27FC236}">
              <a16:creationId xmlns:a16="http://schemas.microsoft.com/office/drawing/2014/main" id="{58DE5F25-DC42-4FD7-AF56-DFA6A1BD2CE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89" name="Text Box 109">
          <a:extLst>
            <a:ext uri="{FF2B5EF4-FFF2-40B4-BE49-F238E27FC236}">
              <a16:creationId xmlns:a16="http://schemas.microsoft.com/office/drawing/2014/main" id="{7A5A51F0-DFCF-4386-8397-0314C30BCD7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0" name="Text Box 2">
          <a:extLst>
            <a:ext uri="{FF2B5EF4-FFF2-40B4-BE49-F238E27FC236}">
              <a16:creationId xmlns:a16="http://schemas.microsoft.com/office/drawing/2014/main" id="{C0767096-E46F-475F-B5E0-029CEDFE0C1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1" name="Text Box 2">
          <a:extLst>
            <a:ext uri="{FF2B5EF4-FFF2-40B4-BE49-F238E27FC236}">
              <a16:creationId xmlns:a16="http://schemas.microsoft.com/office/drawing/2014/main" id="{ECE52C3A-C368-45DD-B5AD-E4EB7ECFE51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2" name="Text Box 2">
          <a:extLst>
            <a:ext uri="{FF2B5EF4-FFF2-40B4-BE49-F238E27FC236}">
              <a16:creationId xmlns:a16="http://schemas.microsoft.com/office/drawing/2014/main" id="{88FD6E9A-4C7F-44A4-BEED-1F61AC46AAA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3" name="Text Box 2">
          <a:extLst>
            <a:ext uri="{FF2B5EF4-FFF2-40B4-BE49-F238E27FC236}">
              <a16:creationId xmlns:a16="http://schemas.microsoft.com/office/drawing/2014/main" id="{782E6852-C7DA-448A-A736-0C9C94140D0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4" name="Text Box 2">
          <a:extLst>
            <a:ext uri="{FF2B5EF4-FFF2-40B4-BE49-F238E27FC236}">
              <a16:creationId xmlns:a16="http://schemas.microsoft.com/office/drawing/2014/main" id="{81BDFB47-5987-4DA9-8CEA-68289FF4A9E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5" name="Text Box 2">
          <a:extLst>
            <a:ext uri="{FF2B5EF4-FFF2-40B4-BE49-F238E27FC236}">
              <a16:creationId xmlns:a16="http://schemas.microsoft.com/office/drawing/2014/main" id="{C3A96C79-3617-4CF8-8C09-960A713ADB4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6" name="Text Box 2">
          <a:extLst>
            <a:ext uri="{FF2B5EF4-FFF2-40B4-BE49-F238E27FC236}">
              <a16:creationId xmlns:a16="http://schemas.microsoft.com/office/drawing/2014/main" id="{1DEA63F1-6918-4933-915F-3A0B3E43392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7" name="Text Box 2">
          <a:extLst>
            <a:ext uri="{FF2B5EF4-FFF2-40B4-BE49-F238E27FC236}">
              <a16:creationId xmlns:a16="http://schemas.microsoft.com/office/drawing/2014/main" id="{E96F458C-2C03-4138-BE37-656ED89E52E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8" name="Text Box 2">
          <a:extLst>
            <a:ext uri="{FF2B5EF4-FFF2-40B4-BE49-F238E27FC236}">
              <a16:creationId xmlns:a16="http://schemas.microsoft.com/office/drawing/2014/main" id="{0D029E11-F95F-4CEA-99B9-04B32A25801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399" name="Text Box 2">
          <a:extLst>
            <a:ext uri="{FF2B5EF4-FFF2-40B4-BE49-F238E27FC236}">
              <a16:creationId xmlns:a16="http://schemas.microsoft.com/office/drawing/2014/main" id="{28DDA00C-43E6-4D57-B50A-EFF2FCDA321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0" name="Text Box 2">
          <a:extLst>
            <a:ext uri="{FF2B5EF4-FFF2-40B4-BE49-F238E27FC236}">
              <a16:creationId xmlns:a16="http://schemas.microsoft.com/office/drawing/2014/main" id="{54225F98-DDAC-4A24-A017-9166BF833D2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1" name="Text Box 2">
          <a:extLst>
            <a:ext uri="{FF2B5EF4-FFF2-40B4-BE49-F238E27FC236}">
              <a16:creationId xmlns:a16="http://schemas.microsoft.com/office/drawing/2014/main" id="{CA613515-2E7F-4995-AB27-98FA75D9CA2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2" name="Text Box 2">
          <a:extLst>
            <a:ext uri="{FF2B5EF4-FFF2-40B4-BE49-F238E27FC236}">
              <a16:creationId xmlns:a16="http://schemas.microsoft.com/office/drawing/2014/main" id="{C818B866-1D4B-458A-93A3-A7B97FF023E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3" name="Text Box 2">
          <a:extLst>
            <a:ext uri="{FF2B5EF4-FFF2-40B4-BE49-F238E27FC236}">
              <a16:creationId xmlns:a16="http://schemas.microsoft.com/office/drawing/2014/main" id="{B1B501A7-C638-484B-9139-FC41003B9DA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4" name="Text Box 2">
          <a:extLst>
            <a:ext uri="{FF2B5EF4-FFF2-40B4-BE49-F238E27FC236}">
              <a16:creationId xmlns:a16="http://schemas.microsoft.com/office/drawing/2014/main" id="{FB78A8FA-CC9F-459D-AD42-74E70B8B3A5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5" name="Text Box 2">
          <a:extLst>
            <a:ext uri="{FF2B5EF4-FFF2-40B4-BE49-F238E27FC236}">
              <a16:creationId xmlns:a16="http://schemas.microsoft.com/office/drawing/2014/main" id="{A6F6E9F7-FC24-4548-A92E-6A66004C995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6" name="Text Box 2">
          <a:extLst>
            <a:ext uri="{FF2B5EF4-FFF2-40B4-BE49-F238E27FC236}">
              <a16:creationId xmlns:a16="http://schemas.microsoft.com/office/drawing/2014/main" id="{4C868A6D-86CF-42DD-A176-22A9ADDB8F0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7" name="Text Box 2">
          <a:extLst>
            <a:ext uri="{FF2B5EF4-FFF2-40B4-BE49-F238E27FC236}">
              <a16:creationId xmlns:a16="http://schemas.microsoft.com/office/drawing/2014/main" id="{FC314008-C403-4B44-BCCC-AED87C84978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8" name="Text Box 2">
          <a:extLst>
            <a:ext uri="{FF2B5EF4-FFF2-40B4-BE49-F238E27FC236}">
              <a16:creationId xmlns:a16="http://schemas.microsoft.com/office/drawing/2014/main" id="{EEDF6379-FF7B-4540-BC38-D6AB8973564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09" name="Text Box 2">
          <a:extLst>
            <a:ext uri="{FF2B5EF4-FFF2-40B4-BE49-F238E27FC236}">
              <a16:creationId xmlns:a16="http://schemas.microsoft.com/office/drawing/2014/main" id="{EAEFCD70-4C6A-461F-AE73-BC269BC94B3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0" name="Text Box 2">
          <a:extLst>
            <a:ext uri="{FF2B5EF4-FFF2-40B4-BE49-F238E27FC236}">
              <a16:creationId xmlns:a16="http://schemas.microsoft.com/office/drawing/2014/main" id="{2AAE080A-57C0-4265-9560-7DE513C1FD8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1" name="Text Box 2">
          <a:extLst>
            <a:ext uri="{FF2B5EF4-FFF2-40B4-BE49-F238E27FC236}">
              <a16:creationId xmlns:a16="http://schemas.microsoft.com/office/drawing/2014/main" id="{2206D776-0873-4E4E-98B7-98884C1FA0D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2" name="Text Box 2">
          <a:extLst>
            <a:ext uri="{FF2B5EF4-FFF2-40B4-BE49-F238E27FC236}">
              <a16:creationId xmlns:a16="http://schemas.microsoft.com/office/drawing/2014/main" id="{F7893296-8060-452C-900E-92137EEC091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3" name="Text Box 2">
          <a:extLst>
            <a:ext uri="{FF2B5EF4-FFF2-40B4-BE49-F238E27FC236}">
              <a16:creationId xmlns:a16="http://schemas.microsoft.com/office/drawing/2014/main" id="{A3C74DBF-C56F-4E7F-BC9C-277A4DED673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4" name="Text Box 2">
          <a:extLst>
            <a:ext uri="{FF2B5EF4-FFF2-40B4-BE49-F238E27FC236}">
              <a16:creationId xmlns:a16="http://schemas.microsoft.com/office/drawing/2014/main" id="{FC6B935B-DD6F-4723-B59D-34AEB24A35D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5" name="Text Box 2">
          <a:extLst>
            <a:ext uri="{FF2B5EF4-FFF2-40B4-BE49-F238E27FC236}">
              <a16:creationId xmlns:a16="http://schemas.microsoft.com/office/drawing/2014/main" id="{E1CD4207-10A3-493F-A9CC-83E2F95B546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6" name="Text Box 2">
          <a:extLst>
            <a:ext uri="{FF2B5EF4-FFF2-40B4-BE49-F238E27FC236}">
              <a16:creationId xmlns:a16="http://schemas.microsoft.com/office/drawing/2014/main" id="{10B46029-1AF2-446D-8A24-491D0A521DC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7" name="Text Box 2">
          <a:extLst>
            <a:ext uri="{FF2B5EF4-FFF2-40B4-BE49-F238E27FC236}">
              <a16:creationId xmlns:a16="http://schemas.microsoft.com/office/drawing/2014/main" id="{A7FAAC85-AFC8-441F-ABA9-F34E230A4C4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8" name="Text Box 2">
          <a:extLst>
            <a:ext uri="{FF2B5EF4-FFF2-40B4-BE49-F238E27FC236}">
              <a16:creationId xmlns:a16="http://schemas.microsoft.com/office/drawing/2014/main" id="{E3975068-1079-4DA6-93F2-A6D269D823E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19" name="Text Box 2">
          <a:extLst>
            <a:ext uri="{FF2B5EF4-FFF2-40B4-BE49-F238E27FC236}">
              <a16:creationId xmlns:a16="http://schemas.microsoft.com/office/drawing/2014/main" id="{8CB38CB4-21F4-4597-AC5B-AF3B9BBB34A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0" name="Text Box 2">
          <a:extLst>
            <a:ext uri="{FF2B5EF4-FFF2-40B4-BE49-F238E27FC236}">
              <a16:creationId xmlns:a16="http://schemas.microsoft.com/office/drawing/2014/main" id="{BC3770F5-E3BC-4A21-B560-2930FFA6305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1" name="Text Box 2">
          <a:extLst>
            <a:ext uri="{FF2B5EF4-FFF2-40B4-BE49-F238E27FC236}">
              <a16:creationId xmlns:a16="http://schemas.microsoft.com/office/drawing/2014/main" id="{DE40DECC-E426-4C38-99A1-94F578C73CF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2" name="Text Box 2">
          <a:extLst>
            <a:ext uri="{FF2B5EF4-FFF2-40B4-BE49-F238E27FC236}">
              <a16:creationId xmlns:a16="http://schemas.microsoft.com/office/drawing/2014/main" id="{1C74275A-44B0-409D-A7A5-5E71DEEE3DB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3" name="Text Box 2">
          <a:extLst>
            <a:ext uri="{FF2B5EF4-FFF2-40B4-BE49-F238E27FC236}">
              <a16:creationId xmlns:a16="http://schemas.microsoft.com/office/drawing/2014/main" id="{8255E2D4-3492-4170-9F65-0562C46C140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4" name="Text Box 2">
          <a:extLst>
            <a:ext uri="{FF2B5EF4-FFF2-40B4-BE49-F238E27FC236}">
              <a16:creationId xmlns:a16="http://schemas.microsoft.com/office/drawing/2014/main" id="{9AF6EBEA-DB91-46EB-8F21-E083BD05C77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5" name="Text Box 2">
          <a:extLst>
            <a:ext uri="{FF2B5EF4-FFF2-40B4-BE49-F238E27FC236}">
              <a16:creationId xmlns:a16="http://schemas.microsoft.com/office/drawing/2014/main" id="{27665067-FF23-4EEC-BACF-5BDFF7DF8C6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6" name="Text Box 2">
          <a:extLst>
            <a:ext uri="{FF2B5EF4-FFF2-40B4-BE49-F238E27FC236}">
              <a16:creationId xmlns:a16="http://schemas.microsoft.com/office/drawing/2014/main" id="{413973BF-DD85-4861-9855-01C0075434C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7" name="Text Box 2">
          <a:extLst>
            <a:ext uri="{FF2B5EF4-FFF2-40B4-BE49-F238E27FC236}">
              <a16:creationId xmlns:a16="http://schemas.microsoft.com/office/drawing/2014/main" id="{60E8F323-9DEF-4C12-9968-AC61F4EDCDB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428" name="Text Box 2">
          <a:extLst>
            <a:ext uri="{FF2B5EF4-FFF2-40B4-BE49-F238E27FC236}">
              <a16:creationId xmlns:a16="http://schemas.microsoft.com/office/drawing/2014/main" id="{1D4B00C4-2F79-4B77-8434-A5FC6851D12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29" name="Text Box 2">
          <a:extLst>
            <a:ext uri="{FF2B5EF4-FFF2-40B4-BE49-F238E27FC236}">
              <a16:creationId xmlns:a16="http://schemas.microsoft.com/office/drawing/2014/main" id="{DE7E7B5D-538D-4D10-BC59-4D6ACB49E80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0" name="Text Box 2">
          <a:extLst>
            <a:ext uri="{FF2B5EF4-FFF2-40B4-BE49-F238E27FC236}">
              <a16:creationId xmlns:a16="http://schemas.microsoft.com/office/drawing/2014/main" id="{64C2FC5E-E210-4E31-9D24-4451C4A93A28}"/>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1" name="Text Box 2">
          <a:extLst>
            <a:ext uri="{FF2B5EF4-FFF2-40B4-BE49-F238E27FC236}">
              <a16:creationId xmlns:a16="http://schemas.microsoft.com/office/drawing/2014/main" id="{D262954E-05DF-45BC-AA7A-49ADE8573F3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2" name="Text Box 2">
          <a:extLst>
            <a:ext uri="{FF2B5EF4-FFF2-40B4-BE49-F238E27FC236}">
              <a16:creationId xmlns:a16="http://schemas.microsoft.com/office/drawing/2014/main" id="{B187071A-7BD1-4B86-8AB9-7C2BEF4D3D4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3" name="Text Box 2">
          <a:extLst>
            <a:ext uri="{FF2B5EF4-FFF2-40B4-BE49-F238E27FC236}">
              <a16:creationId xmlns:a16="http://schemas.microsoft.com/office/drawing/2014/main" id="{7D1F7BE5-8CC5-4915-B0F6-38BCF23CF9EE}"/>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4" name="Text Box 2">
          <a:extLst>
            <a:ext uri="{FF2B5EF4-FFF2-40B4-BE49-F238E27FC236}">
              <a16:creationId xmlns:a16="http://schemas.microsoft.com/office/drawing/2014/main" id="{1F239D34-7306-4A0E-8ACC-FBCA224CB8B9}"/>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5" name="Text Box 2">
          <a:extLst>
            <a:ext uri="{FF2B5EF4-FFF2-40B4-BE49-F238E27FC236}">
              <a16:creationId xmlns:a16="http://schemas.microsoft.com/office/drawing/2014/main" id="{26A06159-F17A-468A-A996-545E112EAD4E}"/>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6" name="Text Box 2">
          <a:extLst>
            <a:ext uri="{FF2B5EF4-FFF2-40B4-BE49-F238E27FC236}">
              <a16:creationId xmlns:a16="http://schemas.microsoft.com/office/drawing/2014/main" id="{C29B39E3-0208-4432-B3FA-5234B3539013}"/>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437" name="Text Box 2">
          <a:extLst>
            <a:ext uri="{FF2B5EF4-FFF2-40B4-BE49-F238E27FC236}">
              <a16:creationId xmlns:a16="http://schemas.microsoft.com/office/drawing/2014/main" id="{0897CE7E-BC2B-4B39-9AEF-4BFB011317DE}"/>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38" name="Text Box 2">
          <a:extLst>
            <a:ext uri="{FF2B5EF4-FFF2-40B4-BE49-F238E27FC236}">
              <a16:creationId xmlns:a16="http://schemas.microsoft.com/office/drawing/2014/main" id="{3D6FBA41-3B01-4449-A5D7-9A26FAE28C5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39" name="Text Box 2">
          <a:extLst>
            <a:ext uri="{FF2B5EF4-FFF2-40B4-BE49-F238E27FC236}">
              <a16:creationId xmlns:a16="http://schemas.microsoft.com/office/drawing/2014/main" id="{8B762A97-80DF-437B-9B57-577BBCE7D2C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0" name="Text Box 2">
          <a:extLst>
            <a:ext uri="{FF2B5EF4-FFF2-40B4-BE49-F238E27FC236}">
              <a16:creationId xmlns:a16="http://schemas.microsoft.com/office/drawing/2014/main" id="{1DAC86E4-68F4-47C9-9EC9-140687D421C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1" name="Text Box 2">
          <a:extLst>
            <a:ext uri="{FF2B5EF4-FFF2-40B4-BE49-F238E27FC236}">
              <a16:creationId xmlns:a16="http://schemas.microsoft.com/office/drawing/2014/main" id="{43D85069-1F46-4D61-A3F9-A4366B47788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2" name="Text Box 2">
          <a:extLst>
            <a:ext uri="{FF2B5EF4-FFF2-40B4-BE49-F238E27FC236}">
              <a16:creationId xmlns:a16="http://schemas.microsoft.com/office/drawing/2014/main" id="{EB1E475E-C674-49AF-9043-2E181D4BE33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3" name="Text Box 2">
          <a:extLst>
            <a:ext uri="{FF2B5EF4-FFF2-40B4-BE49-F238E27FC236}">
              <a16:creationId xmlns:a16="http://schemas.microsoft.com/office/drawing/2014/main" id="{B7F335B1-E476-4851-BE1A-01CC5AA8B0C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4" name="Text Box 2">
          <a:extLst>
            <a:ext uri="{FF2B5EF4-FFF2-40B4-BE49-F238E27FC236}">
              <a16:creationId xmlns:a16="http://schemas.microsoft.com/office/drawing/2014/main" id="{542A2D89-0FD4-4D7F-BF3B-616AA0E6E38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5" name="Text Box 2">
          <a:extLst>
            <a:ext uri="{FF2B5EF4-FFF2-40B4-BE49-F238E27FC236}">
              <a16:creationId xmlns:a16="http://schemas.microsoft.com/office/drawing/2014/main" id="{1101751C-394E-4871-90C8-EA59395A770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6" name="Text Box 2">
          <a:extLst>
            <a:ext uri="{FF2B5EF4-FFF2-40B4-BE49-F238E27FC236}">
              <a16:creationId xmlns:a16="http://schemas.microsoft.com/office/drawing/2014/main" id="{5BC1A104-23E0-4018-8EF4-9561AE8DF3C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47" name="Text Box 2">
          <a:extLst>
            <a:ext uri="{FF2B5EF4-FFF2-40B4-BE49-F238E27FC236}">
              <a16:creationId xmlns:a16="http://schemas.microsoft.com/office/drawing/2014/main" id="{2E09E4EC-ECFB-4B45-9719-5ABDCF6CB46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48" name="Text Box 2">
          <a:extLst>
            <a:ext uri="{FF2B5EF4-FFF2-40B4-BE49-F238E27FC236}">
              <a16:creationId xmlns:a16="http://schemas.microsoft.com/office/drawing/2014/main" id="{3EFB5A6D-313F-46CA-936D-7765A7D4AFB6}"/>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49" name="Text Box 2">
          <a:extLst>
            <a:ext uri="{FF2B5EF4-FFF2-40B4-BE49-F238E27FC236}">
              <a16:creationId xmlns:a16="http://schemas.microsoft.com/office/drawing/2014/main" id="{6CB5688A-B180-472D-B775-7A9BE655607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0" name="Text Box 2">
          <a:extLst>
            <a:ext uri="{FF2B5EF4-FFF2-40B4-BE49-F238E27FC236}">
              <a16:creationId xmlns:a16="http://schemas.microsoft.com/office/drawing/2014/main" id="{92C3914E-E7C2-4257-B06E-15E78DB2DEF9}"/>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1" name="Text Box 2">
          <a:extLst>
            <a:ext uri="{FF2B5EF4-FFF2-40B4-BE49-F238E27FC236}">
              <a16:creationId xmlns:a16="http://schemas.microsoft.com/office/drawing/2014/main" id="{F95019BE-387B-4CA1-AFFD-0C6387135C4C}"/>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2" name="Text Box 2">
          <a:extLst>
            <a:ext uri="{FF2B5EF4-FFF2-40B4-BE49-F238E27FC236}">
              <a16:creationId xmlns:a16="http://schemas.microsoft.com/office/drawing/2014/main" id="{A26A5E26-57C3-4D90-A044-FCA874BF11B1}"/>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3" name="Text Box 2">
          <a:extLst>
            <a:ext uri="{FF2B5EF4-FFF2-40B4-BE49-F238E27FC236}">
              <a16:creationId xmlns:a16="http://schemas.microsoft.com/office/drawing/2014/main" id="{E848319D-55B4-4533-BBBA-33F0E0EA994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4" name="Text Box 2">
          <a:extLst>
            <a:ext uri="{FF2B5EF4-FFF2-40B4-BE49-F238E27FC236}">
              <a16:creationId xmlns:a16="http://schemas.microsoft.com/office/drawing/2014/main" id="{A2F6DBA6-D1F6-4B4C-BD38-559EC86F54B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5" name="Text Box 2">
          <a:extLst>
            <a:ext uri="{FF2B5EF4-FFF2-40B4-BE49-F238E27FC236}">
              <a16:creationId xmlns:a16="http://schemas.microsoft.com/office/drawing/2014/main" id="{638FCE04-51D6-427C-BAAF-54A1C6D7FDF4}"/>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6" name="Text Box 2">
          <a:extLst>
            <a:ext uri="{FF2B5EF4-FFF2-40B4-BE49-F238E27FC236}">
              <a16:creationId xmlns:a16="http://schemas.microsoft.com/office/drawing/2014/main" id="{CEF4C946-839E-48C3-939A-F9EAF854E8E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457" name="Text Box 2">
          <a:extLst>
            <a:ext uri="{FF2B5EF4-FFF2-40B4-BE49-F238E27FC236}">
              <a16:creationId xmlns:a16="http://schemas.microsoft.com/office/drawing/2014/main" id="{F4C55749-AB54-4B7A-9832-55F5109BBE8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58" name="Text Box 2">
          <a:extLst>
            <a:ext uri="{FF2B5EF4-FFF2-40B4-BE49-F238E27FC236}">
              <a16:creationId xmlns:a16="http://schemas.microsoft.com/office/drawing/2014/main" id="{2A5DEA91-2F6A-41B5-9950-EB29631A5C2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59" name="Text Box 2">
          <a:extLst>
            <a:ext uri="{FF2B5EF4-FFF2-40B4-BE49-F238E27FC236}">
              <a16:creationId xmlns:a16="http://schemas.microsoft.com/office/drawing/2014/main" id="{A45D1573-6315-49EE-9EB1-427AD884B0B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0" name="Text Box 2">
          <a:extLst>
            <a:ext uri="{FF2B5EF4-FFF2-40B4-BE49-F238E27FC236}">
              <a16:creationId xmlns:a16="http://schemas.microsoft.com/office/drawing/2014/main" id="{0CDAAE2D-7053-41C6-BFFB-F1C0C09D88D8}"/>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1" name="Text Box 2">
          <a:extLst>
            <a:ext uri="{FF2B5EF4-FFF2-40B4-BE49-F238E27FC236}">
              <a16:creationId xmlns:a16="http://schemas.microsoft.com/office/drawing/2014/main" id="{1739045F-BE7E-402E-8ED4-54254B5FADF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2" name="Text Box 2">
          <a:extLst>
            <a:ext uri="{FF2B5EF4-FFF2-40B4-BE49-F238E27FC236}">
              <a16:creationId xmlns:a16="http://schemas.microsoft.com/office/drawing/2014/main" id="{071AF408-4CD4-4B73-897E-1237FBC9A3F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3" name="Text Box 2">
          <a:extLst>
            <a:ext uri="{FF2B5EF4-FFF2-40B4-BE49-F238E27FC236}">
              <a16:creationId xmlns:a16="http://schemas.microsoft.com/office/drawing/2014/main" id="{4DD8D307-1BF2-42D7-98B1-D849BF0D0E1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4" name="Text Box 2">
          <a:extLst>
            <a:ext uri="{FF2B5EF4-FFF2-40B4-BE49-F238E27FC236}">
              <a16:creationId xmlns:a16="http://schemas.microsoft.com/office/drawing/2014/main" id="{25D8E4F9-ECDA-483F-88E7-145C611C6D3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5" name="Text Box 2">
          <a:extLst>
            <a:ext uri="{FF2B5EF4-FFF2-40B4-BE49-F238E27FC236}">
              <a16:creationId xmlns:a16="http://schemas.microsoft.com/office/drawing/2014/main" id="{9C9F2367-E37E-408F-8039-050ECF908A2E}"/>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6" name="Text Box 2">
          <a:extLst>
            <a:ext uri="{FF2B5EF4-FFF2-40B4-BE49-F238E27FC236}">
              <a16:creationId xmlns:a16="http://schemas.microsoft.com/office/drawing/2014/main" id="{6B6986F3-ACE3-4C82-9692-F92B81AD280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467" name="Text Box 2">
          <a:extLst>
            <a:ext uri="{FF2B5EF4-FFF2-40B4-BE49-F238E27FC236}">
              <a16:creationId xmlns:a16="http://schemas.microsoft.com/office/drawing/2014/main" id="{B2B90D1F-3941-4FAD-B272-FB34FCC23C5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68" name="Text Box 2">
          <a:extLst>
            <a:ext uri="{FF2B5EF4-FFF2-40B4-BE49-F238E27FC236}">
              <a16:creationId xmlns:a16="http://schemas.microsoft.com/office/drawing/2014/main" id="{6EB053BB-F416-475D-9213-0321D8F4FD9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69" name="Text Box 2">
          <a:extLst>
            <a:ext uri="{FF2B5EF4-FFF2-40B4-BE49-F238E27FC236}">
              <a16:creationId xmlns:a16="http://schemas.microsoft.com/office/drawing/2014/main" id="{9A5100E2-67CF-45C2-BCDF-E5A14631660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0" name="Text Box 2">
          <a:extLst>
            <a:ext uri="{FF2B5EF4-FFF2-40B4-BE49-F238E27FC236}">
              <a16:creationId xmlns:a16="http://schemas.microsoft.com/office/drawing/2014/main" id="{224041EA-34D4-49E8-8109-10C15566551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1" name="Text Box 2">
          <a:extLst>
            <a:ext uri="{FF2B5EF4-FFF2-40B4-BE49-F238E27FC236}">
              <a16:creationId xmlns:a16="http://schemas.microsoft.com/office/drawing/2014/main" id="{7752D28C-EE15-43D3-8C82-97BB5A658B3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2" name="Text Box 2">
          <a:extLst>
            <a:ext uri="{FF2B5EF4-FFF2-40B4-BE49-F238E27FC236}">
              <a16:creationId xmlns:a16="http://schemas.microsoft.com/office/drawing/2014/main" id="{5A85039E-6BE8-40FE-A938-C5703473FD9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3" name="Text Box 2">
          <a:extLst>
            <a:ext uri="{FF2B5EF4-FFF2-40B4-BE49-F238E27FC236}">
              <a16:creationId xmlns:a16="http://schemas.microsoft.com/office/drawing/2014/main" id="{DEA7E948-E571-4482-917A-568CD7EB267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4" name="Text Box 2">
          <a:extLst>
            <a:ext uri="{FF2B5EF4-FFF2-40B4-BE49-F238E27FC236}">
              <a16:creationId xmlns:a16="http://schemas.microsoft.com/office/drawing/2014/main" id="{B7A1525A-717A-4A12-9D61-9D4A93047A0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5" name="Text Box 2">
          <a:extLst>
            <a:ext uri="{FF2B5EF4-FFF2-40B4-BE49-F238E27FC236}">
              <a16:creationId xmlns:a16="http://schemas.microsoft.com/office/drawing/2014/main" id="{1D07F430-EC51-4A62-AB05-BB82E53D45A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6" name="Text Box 2">
          <a:extLst>
            <a:ext uri="{FF2B5EF4-FFF2-40B4-BE49-F238E27FC236}">
              <a16:creationId xmlns:a16="http://schemas.microsoft.com/office/drawing/2014/main" id="{0E1B90FC-F635-4F26-AD11-86B43E0DD82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7" name="Text Box 2">
          <a:extLst>
            <a:ext uri="{FF2B5EF4-FFF2-40B4-BE49-F238E27FC236}">
              <a16:creationId xmlns:a16="http://schemas.microsoft.com/office/drawing/2014/main" id="{A96D7454-907A-49C8-96D6-16D0978CB7C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8" name="Text Box 2">
          <a:extLst>
            <a:ext uri="{FF2B5EF4-FFF2-40B4-BE49-F238E27FC236}">
              <a16:creationId xmlns:a16="http://schemas.microsoft.com/office/drawing/2014/main" id="{25F0FB19-A618-4C00-BF56-F2B2265A933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79" name="Text Box 2">
          <a:extLst>
            <a:ext uri="{FF2B5EF4-FFF2-40B4-BE49-F238E27FC236}">
              <a16:creationId xmlns:a16="http://schemas.microsoft.com/office/drawing/2014/main" id="{47322318-0831-46A8-9B7A-8FB3ED461CA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0" name="Text Box 2">
          <a:extLst>
            <a:ext uri="{FF2B5EF4-FFF2-40B4-BE49-F238E27FC236}">
              <a16:creationId xmlns:a16="http://schemas.microsoft.com/office/drawing/2014/main" id="{118D5C27-CC06-412E-9984-994BA747190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1" name="Text Box 2">
          <a:extLst>
            <a:ext uri="{FF2B5EF4-FFF2-40B4-BE49-F238E27FC236}">
              <a16:creationId xmlns:a16="http://schemas.microsoft.com/office/drawing/2014/main" id="{1AA4376A-2E4F-43D0-AEFC-B02F6BBAE80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2" name="Text Box 2">
          <a:extLst>
            <a:ext uri="{FF2B5EF4-FFF2-40B4-BE49-F238E27FC236}">
              <a16:creationId xmlns:a16="http://schemas.microsoft.com/office/drawing/2014/main" id="{5E4D61F1-59A3-46C0-AB68-9655DF573C8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3" name="Text Box 2">
          <a:extLst>
            <a:ext uri="{FF2B5EF4-FFF2-40B4-BE49-F238E27FC236}">
              <a16:creationId xmlns:a16="http://schemas.microsoft.com/office/drawing/2014/main" id="{94CA2992-708A-47EF-B697-59976FA8678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4" name="Text Box 2">
          <a:extLst>
            <a:ext uri="{FF2B5EF4-FFF2-40B4-BE49-F238E27FC236}">
              <a16:creationId xmlns:a16="http://schemas.microsoft.com/office/drawing/2014/main" id="{B5984C5D-64BC-483D-907F-E87ECB34CC4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5" name="Text Box 2">
          <a:extLst>
            <a:ext uri="{FF2B5EF4-FFF2-40B4-BE49-F238E27FC236}">
              <a16:creationId xmlns:a16="http://schemas.microsoft.com/office/drawing/2014/main" id="{BD4690B7-B8E3-4971-B855-73EAE257080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6" name="Text Box 2">
          <a:extLst>
            <a:ext uri="{FF2B5EF4-FFF2-40B4-BE49-F238E27FC236}">
              <a16:creationId xmlns:a16="http://schemas.microsoft.com/office/drawing/2014/main" id="{6B3037BB-39A4-4368-AFE7-08BE11849F9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487" name="Text Box 2">
          <a:extLst>
            <a:ext uri="{FF2B5EF4-FFF2-40B4-BE49-F238E27FC236}">
              <a16:creationId xmlns:a16="http://schemas.microsoft.com/office/drawing/2014/main" id="{A2D2033C-DE6D-40C4-8D69-A3DF6BEDAB1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88" name="Text Box 100">
          <a:extLst>
            <a:ext uri="{FF2B5EF4-FFF2-40B4-BE49-F238E27FC236}">
              <a16:creationId xmlns:a16="http://schemas.microsoft.com/office/drawing/2014/main" id="{D3E56857-B41D-4F77-BC2C-E68391AAF40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89" name="Text Box 101">
          <a:extLst>
            <a:ext uri="{FF2B5EF4-FFF2-40B4-BE49-F238E27FC236}">
              <a16:creationId xmlns:a16="http://schemas.microsoft.com/office/drawing/2014/main" id="{9BECDD5A-48A3-4005-899D-A4018F88A96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0" name="Text Box 102">
          <a:extLst>
            <a:ext uri="{FF2B5EF4-FFF2-40B4-BE49-F238E27FC236}">
              <a16:creationId xmlns:a16="http://schemas.microsoft.com/office/drawing/2014/main" id="{CE0D40E0-C14B-469D-89FA-A7D0B860064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1" name="Text Box 103">
          <a:extLst>
            <a:ext uri="{FF2B5EF4-FFF2-40B4-BE49-F238E27FC236}">
              <a16:creationId xmlns:a16="http://schemas.microsoft.com/office/drawing/2014/main" id="{E3620187-6450-4D4B-B666-D8B2C4A9E1F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2" name="Text Box 104">
          <a:extLst>
            <a:ext uri="{FF2B5EF4-FFF2-40B4-BE49-F238E27FC236}">
              <a16:creationId xmlns:a16="http://schemas.microsoft.com/office/drawing/2014/main" id="{42887455-ABF6-42DC-BCA1-33B57212B31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3" name="Text Box 105">
          <a:extLst>
            <a:ext uri="{FF2B5EF4-FFF2-40B4-BE49-F238E27FC236}">
              <a16:creationId xmlns:a16="http://schemas.microsoft.com/office/drawing/2014/main" id="{F55A66E1-B767-4FCB-A15A-973F9731854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4" name="Text Box 106">
          <a:extLst>
            <a:ext uri="{FF2B5EF4-FFF2-40B4-BE49-F238E27FC236}">
              <a16:creationId xmlns:a16="http://schemas.microsoft.com/office/drawing/2014/main" id="{E1994376-8C30-42D8-99C6-5413FB22711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5" name="Text Box 107">
          <a:extLst>
            <a:ext uri="{FF2B5EF4-FFF2-40B4-BE49-F238E27FC236}">
              <a16:creationId xmlns:a16="http://schemas.microsoft.com/office/drawing/2014/main" id="{E630A859-3F52-40E6-81FC-29DBAC4771A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6" name="Text Box 108">
          <a:extLst>
            <a:ext uri="{FF2B5EF4-FFF2-40B4-BE49-F238E27FC236}">
              <a16:creationId xmlns:a16="http://schemas.microsoft.com/office/drawing/2014/main" id="{2258D308-F74D-490E-B06C-0325E97991B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7" name="Text Box 109">
          <a:extLst>
            <a:ext uri="{FF2B5EF4-FFF2-40B4-BE49-F238E27FC236}">
              <a16:creationId xmlns:a16="http://schemas.microsoft.com/office/drawing/2014/main" id="{FFFB7D4C-33E3-4A01-BBF8-0A7C1ADD552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8" name="Text Box 2">
          <a:extLst>
            <a:ext uri="{FF2B5EF4-FFF2-40B4-BE49-F238E27FC236}">
              <a16:creationId xmlns:a16="http://schemas.microsoft.com/office/drawing/2014/main" id="{4C9A7B72-BC48-4741-9052-AB33B92A9BA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499" name="Text Box 2">
          <a:extLst>
            <a:ext uri="{FF2B5EF4-FFF2-40B4-BE49-F238E27FC236}">
              <a16:creationId xmlns:a16="http://schemas.microsoft.com/office/drawing/2014/main" id="{280433CC-3B53-44B8-9301-C9B15F74AF2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0" name="Text Box 2">
          <a:extLst>
            <a:ext uri="{FF2B5EF4-FFF2-40B4-BE49-F238E27FC236}">
              <a16:creationId xmlns:a16="http://schemas.microsoft.com/office/drawing/2014/main" id="{93F98940-9577-480D-95D7-3763AAF04B6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1" name="Text Box 2">
          <a:extLst>
            <a:ext uri="{FF2B5EF4-FFF2-40B4-BE49-F238E27FC236}">
              <a16:creationId xmlns:a16="http://schemas.microsoft.com/office/drawing/2014/main" id="{5A55BF1E-8F6A-48A9-8080-50F0ACA10BD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2" name="Text Box 2">
          <a:extLst>
            <a:ext uri="{FF2B5EF4-FFF2-40B4-BE49-F238E27FC236}">
              <a16:creationId xmlns:a16="http://schemas.microsoft.com/office/drawing/2014/main" id="{344E8634-4A82-4DDA-B9E5-3EE6043EF8A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3" name="Text Box 2">
          <a:extLst>
            <a:ext uri="{FF2B5EF4-FFF2-40B4-BE49-F238E27FC236}">
              <a16:creationId xmlns:a16="http://schemas.microsoft.com/office/drawing/2014/main" id="{FCB2FC15-A0F7-4B6F-88B5-4E634F12011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4" name="Text Box 2">
          <a:extLst>
            <a:ext uri="{FF2B5EF4-FFF2-40B4-BE49-F238E27FC236}">
              <a16:creationId xmlns:a16="http://schemas.microsoft.com/office/drawing/2014/main" id="{D539579F-267A-40F4-A000-34A3161263C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5" name="Text Box 2">
          <a:extLst>
            <a:ext uri="{FF2B5EF4-FFF2-40B4-BE49-F238E27FC236}">
              <a16:creationId xmlns:a16="http://schemas.microsoft.com/office/drawing/2014/main" id="{AD70C35F-7D3B-436D-83E5-8421CD9B383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6" name="Text Box 2">
          <a:extLst>
            <a:ext uri="{FF2B5EF4-FFF2-40B4-BE49-F238E27FC236}">
              <a16:creationId xmlns:a16="http://schemas.microsoft.com/office/drawing/2014/main" id="{0BA3D42E-5D12-4665-B5C4-EA03C14D587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07" name="Text Box 2">
          <a:extLst>
            <a:ext uri="{FF2B5EF4-FFF2-40B4-BE49-F238E27FC236}">
              <a16:creationId xmlns:a16="http://schemas.microsoft.com/office/drawing/2014/main" id="{65B427F8-F493-42AA-8E09-2048A1E87F1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08" name="Text Box 2">
          <a:extLst>
            <a:ext uri="{FF2B5EF4-FFF2-40B4-BE49-F238E27FC236}">
              <a16:creationId xmlns:a16="http://schemas.microsoft.com/office/drawing/2014/main" id="{4C019180-E0F2-4C41-B34A-7ACA2C4F44A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09" name="Text Box 2">
          <a:extLst>
            <a:ext uri="{FF2B5EF4-FFF2-40B4-BE49-F238E27FC236}">
              <a16:creationId xmlns:a16="http://schemas.microsoft.com/office/drawing/2014/main" id="{20F1F6AC-437D-4F44-BFEF-4B52850E005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0" name="Text Box 2">
          <a:extLst>
            <a:ext uri="{FF2B5EF4-FFF2-40B4-BE49-F238E27FC236}">
              <a16:creationId xmlns:a16="http://schemas.microsoft.com/office/drawing/2014/main" id="{7C843D21-588A-4422-88C0-1E8127A7BB7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1" name="Text Box 2">
          <a:extLst>
            <a:ext uri="{FF2B5EF4-FFF2-40B4-BE49-F238E27FC236}">
              <a16:creationId xmlns:a16="http://schemas.microsoft.com/office/drawing/2014/main" id="{EEC51C13-C7A8-4115-BB17-2F3AB0FC43E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2" name="Text Box 2">
          <a:extLst>
            <a:ext uri="{FF2B5EF4-FFF2-40B4-BE49-F238E27FC236}">
              <a16:creationId xmlns:a16="http://schemas.microsoft.com/office/drawing/2014/main" id="{D51D40AE-C26F-4D27-8AFF-03840FB9580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3" name="Text Box 2">
          <a:extLst>
            <a:ext uri="{FF2B5EF4-FFF2-40B4-BE49-F238E27FC236}">
              <a16:creationId xmlns:a16="http://schemas.microsoft.com/office/drawing/2014/main" id="{6C8DC29B-E8AC-40BB-A04E-7F9CF2AA2F5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4" name="Text Box 2">
          <a:extLst>
            <a:ext uri="{FF2B5EF4-FFF2-40B4-BE49-F238E27FC236}">
              <a16:creationId xmlns:a16="http://schemas.microsoft.com/office/drawing/2014/main" id="{F38B652E-5453-43D8-96EE-9F9937257AB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5" name="Text Box 2">
          <a:extLst>
            <a:ext uri="{FF2B5EF4-FFF2-40B4-BE49-F238E27FC236}">
              <a16:creationId xmlns:a16="http://schemas.microsoft.com/office/drawing/2014/main" id="{C803A885-AECB-42F8-953F-ED1149BB2BA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6" name="Text Box 2">
          <a:extLst>
            <a:ext uri="{FF2B5EF4-FFF2-40B4-BE49-F238E27FC236}">
              <a16:creationId xmlns:a16="http://schemas.microsoft.com/office/drawing/2014/main" id="{ECB04580-250D-410F-934E-D4C4E1AB29B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7" name="Text Box 2">
          <a:extLst>
            <a:ext uri="{FF2B5EF4-FFF2-40B4-BE49-F238E27FC236}">
              <a16:creationId xmlns:a16="http://schemas.microsoft.com/office/drawing/2014/main" id="{A5A21A24-8BDB-41CE-A958-0142DEE75B8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8" name="Text Box 2">
          <a:extLst>
            <a:ext uri="{FF2B5EF4-FFF2-40B4-BE49-F238E27FC236}">
              <a16:creationId xmlns:a16="http://schemas.microsoft.com/office/drawing/2014/main" id="{9187B600-B2D7-46FD-A153-F429007F7F5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19" name="Text Box 2">
          <a:extLst>
            <a:ext uri="{FF2B5EF4-FFF2-40B4-BE49-F238E27FC236}">
              <a16:creationId xmlns:a16="http://schemas.microsoft.com/office/drawing/2014/main" id="{9E2F8E9C-7977-462C-95DA-9EB824458AE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0" name="Text Box 2">
          <a:extLst>
            <a:ext uri="{FF2B5EF4-FFF2-40B4-BE49-F238E27FC236}">
              <a16:creationId xmlns:a16="http://schemas.microsoft.com/office/drawing/2014/main" id="{F345E4B5-6A74-4E91-8E00-E05F727624B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1" name="Text Box 2">
          <a:extLst>
            <a:ext uri="{FF2B5EF4-FFF2-40B4-BE49-F238E27FC236}">
              <a16:creationId xmlns:a16="http://schemas.microsoft.com/office/drawing/2014/main" id="{855A749E-1D52-40EB-99B5-4D0DFE1931E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2" name="Text Box 2">
          <a:extLst>
            <a:ext uri="{FF2B5EF4-FFF2-40B4-BE49-F238E27FC236}">
              <a16:creationId xmlns:a16="http://schemas.microsoft.com/office/drawing/2014/main" id="{6C1B7CDB-3050-415A-9FAB-8D996B67188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3" name="Text Box 2">
          <a:extLst>
            <a:ext uri="{FF2B5EF4-FFF2-40B4-BE49-F238E27FC236}">
              <a16:creationId xmlns:a16="http://schemas.microsoft.com/office/drawing/2014/main" id="{29D6AF7C-D843-4C76-B53E-77BCC266D5C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4" name="Text Box 2">
          <a:extLst>
            <a:ext uri="{FF2B5EF4-FFF2-40B4-BE49-F238E27FC236}">
              <a16:creationId xmlns:a16="http://schemas.microsoft.com/office/drawing/2014/main" id="{232D1105-B127-4F94-A3DE-E02EDD85547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5" name="Text Box 2">
          <a:extLst>
            <a:ext uri="{FF2B5EF4-FFF2-40B4-BE49-F238E27FC236}">
              <a16:creationId xmlns:a16="http://schemas.microsoft.com/office/drawing/2014/main" id="{11043FC8-7DA0-4B1F-9035-434B91EEDF7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6" name="Text Box 2">
          <a:extLst>
            <a:ext uri="{FF2B5EF4-FFF2-40B4-BE49-F238E27FC236}">
              <a16:creationId xmlns:a16="http://schemas.microsoft.com/office/drawing/2014/main" id="{BC55B5C8-A267-47EB-99A7-8844B52703E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7" name="Text Box 2">
          <a:extLst>
            <a:ext uri="{FF2B5EF4-FFF2-40B4-BE49-F238E27FC236}">
              <a16:creationId xmlns:a16="http://schemas.microsoft.com/office/drawing/2014/main" id="{F6330E9A-A7BD-46DB-9577-EF7745C48CC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8" name="Text Box 2">
          <a:extLst>
            <a:ext uri="{FF2B5EF4-FFF2-40B4-BE49-F238E27FC236}">
              <a16:creationId xmlns:a16="http://schemas.microsoft.com/office/drawing/2014/main" id="{6BA45F03-59B0-4155-9499-EDF87CAC8F9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29" name="Text Box 2">
          <a:extLst>
            <a:ext uri="{FF2B5EF4-FFF2-40B4-BE49-F238E27FC236}">
              <a16:creationId xmlns:a16="http://schemas.microsoft.com/office/drawing/2014/main" id="{36E81934-BBDB-461B-A215-417B1DE3690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0" name="Text Box 2">
          <a:extLst>
            <a:ext uri="{FF2B5EF4-FFF2-40B4-BE49-F238E27FC236}">
              <a16:creationId xmlns:a16="http://schemas.microsoft.com/office/drawing/2014/main" id="{059005DF-22C9-4122-B24B-9B62D753EC1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1" name="Text Box 2">
          <a:extLst>
            <a:ext uri="{FF2B5EF4-FFF2-40B4-BE49-F238E27FC236}">
              <a16:creationId xmlns:a16="http://schemas.microsoft.com/office/drawing/2014/main" id="{40756492-EA03-4201-AE5B-7276B62F5AC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2" name="Text Box 2">
          <a:extLst>
            <a:ext uri="{FF2B5EF4-FFF2-40B4-BE49-F238E27FC236}">
              <a16:creationId xmlns:a16="http://schemas.microsoft.com/office/drawing/2014/main" id="{832E9B8F-1CCE-4E9D-9D1D-B6A6D37DE1F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3" name="Text Box 2">
          <a:extLst>
            <a:ext uri="{FF2B5EF4-FFF2-40B4-BE49-F238E27FC236}">
              <a16:creationId xmlns:a16="http://schemas.microsoft.com/office/drawing/2014/main" id="{F4BE3362-F188-4387-8E8F-F259570B382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4" name="Text Box 2">
          <a:extLst>
            <a:ext uri="{FF2B5EF4-FFF2-40B4-BE49-F238E27FC236}">
              <a16:creationId xmlns:a16="http://schemas.microsoft.com/office/drawing/2014/main" id="{BD70D3A8-4BC0-44F3-A142-D2D64FFD052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5" name="Text Box 2">
          <a:extLst>
            <a:ext uri="{FF2B5EF4-FFF2-40B4-BE49-F238E27FC236}">
              <a16:creationId xmlns:a16="http://schemas.microsoft.com/office/drawing/2014/main" id="{2B81EEB3-0ADF-4D8F-8315-49C575CE9C9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536" name="Text Box 2">
          <a:extLst>
            <a:ext uri="{FF2B5EF4-FFF2-40B4-BE49-F238E27FC236}">
              <a16:creationId xmlns:a16="http://schemas.microsoft.com/office/drawing/2014/main" id="{8E1EFB14-F93F-49D7-88EB-E911B074C6E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37" name="Text Box 2">
          <a:extLst>
            <a:ext uri="{FF2B5EF4-FFF2-40B4-BE49-F238E27FC236}">
              <a16:creationId xmlns:a16="http://schemas.microsoft.com/office/drawing/2014/main" id="{98A58671-C3F9-4861-9820-E379C725C36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38" name="Text Box 2">
          <a:extLst>
            <a:ext uri="{FF2B5EF4-FFF2-40B4-BE49-F238E27FC236}">
              <a16:creationId xmlns:a16="http://schemas.microsoft.com/office/drawing/2014/main" id="{03A9B574-CFA7-4D6B-95B8-CD153D8954D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39" name="Text Box 2">
          <a:extLst>
            <a:ext uri="{FF2B5EF4-FFF2-40B4-BE49-F238E27FC236}">
              <a16:creationId xmlns:a16="http://schemas.microsoft.com/office/drawing/2014/main" id="{FD95CE16-286D-4A2F-82A9-B82FFC9EDA58}"/>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0" name="Text Box 2">
          <a:extLst>
            <a:ext uri="{FF2B5EF4-FFF2-40B4-BE49-F238E27FC236}">
              <a16:creationId xmlns:a16="http://schemas.microsoft.com/office/drawing/2014/main" id="{FDD9CC48-C8CB-40A6-9423-A23FC765DA5C}"/>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1" name="Text Box 2">
          <a:extLst>
            <a:ext uri="{FF2B5EF4-FFF2-40B4-BE49-F238E27FC236}">
              <a16:creationId xmlns:a16="http://schemas.microsoft.com/office/drawing/2014/main" id="{0B1AAE04-4591-41DD-ACC8-084CCFC67C2F}"/>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2" name="Text Box 2">
          <a:extLst>
            <a:ext uri="{FF2B5EF4-FFF2-40B4-BE49-F238E27FC236}">
              <a16:creationId xmlns:a16="http://schemas.microsoft.com/office/drawing/2014/main" id="{6534E555-343F-444F-A17A-9FACE20719EA}"/>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3" name="Text Box 2">
          <a:extLst>
            <a:ext uri="{FF2B5EF4-FFF2-40B4-BE49-F238E27FC236}">
              <a16:creationId xmlns:a16="http://schemas.microsoft.com/office/drawing/2014/main" id="{D4C54B90-3E09-4C48-969F-B65CCD900A4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4" name="Text Box 2">
          <a:extLst>
            <a:ext uri="{FF2B5EF4-FFF2-40B4-BE49-F238E27FC236}">
              <a16:creationId xmlns:a16="http://schemas.microsoft.com/office/drawing/2014/main" id="{9360CF30-2C92-415B-93B0-17D44E6F44E9}"/>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545" name="Text Box 2">
          <a:extLst>
            <a:ext uri="{FF2B5EF4-FFF2-40B4-BE49-F238E27FC236}">
              <a16:creationId xmlns:a16="http://schemas.microsoft.com/office/drawing/2014/main" id="{1C02868B-42BA-46FF-A15F-7A3BF754B9D3}"/>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46" name="Text Box 2">
          <a:extLst>
            <a:ext uri="{FF2B5EF4-FFF2-40B4-BE49-F238E27FC236}">
              <a16:creationId xmlns:a16="http://schemas.microsoft.com/office/drawing/2014/main" id="{4874F069-DBFB-4000-919A-94D016CCEEC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47" name="Text Box 2">
          <a:extLst>
            <a:ext uri="{FF2B5EF4-FFF2-40B4-BE49-F238E27FC236}">
              <a16:creationId xmlns:a16="http://schemas.microsoft.com/office/drawing/2014/main" id="{E0E2FB57-270F-4370-97C0-537BB3D26B1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48" name="Text Box 2">
          <a:extLst>
            <a:ext uri="{FF2B5EF4-FFF2-40B4-BE49-F238E27FC236}">
              <a16:creationId xmlns:a16="http://schemas.microsoft.com/office/drawing/2014/main" id="{0461F907-E766-4E68-9F36-6F25A558BD3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49" name="Text Box 2">
          <a:extLst>
            <a:ext uri="{FF2B5EF4-FFF2-40B4-BE49-F238E27FC236}">
              <a16:creationId xmlns:a16="http://schemas.microsoft.com/office/drawing/2014/main" id="{1C2F72CE-17D5-4AFC-A38D-1C2BEDFC476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0" name="Text Box 2">
          <a:extLst>
            <a:ext uri="{FF2B5EF4-FFF2-40B4-BE49-F238E27FC236}">
              <a16:creationId xmlns:a16="http://schemas.microsoft.com/office/drawing/2014/main" id="{F069F1E2-88CF-4CDF-A0FD-91E6582FB2F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1" name="Text Box 2">
          <a:extLst>
            <a:ext uri="{FF2B5EF4-FFF2-40B4-BE49-F238E27FC236}">
              <a16:creationId xmlns:a16="http://schemas.microsoft.com/office/drawing/2014/main" id="{CCE3A28F-8D6E-45C2-8DCD-E1C299D38F8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2" name="Text Box 2">
          <a:extLst>
            <a:ext uri="{FF2B5EF4-FFF2-40B4-BE49-F238E27FC236}">
              <a16:creationId xmlns:a16="http://schemas.microsoft.com/office/drawing/2014/main" id="{FCA0211D-A12E-4C1E-9658-64ACFD97AF9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3" name="Text Box 2">
          <a:extLst>
            <a:ext uri="{FF2B5EF4-FFF2-40B4-BE49-F238E27FC236}">
              <a16:creationId xmlns:a16="http://schemas.microsoft.com/office/drawing/2014/main" id="{2E10EA28-92A2-4004-AD8B-6C4178A4460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4" name="Text Box 2">
          <a:extLst>
            <a:ext uri="{FF2B5EF4-FFF2-40B4-BE49-F238E27FC236}">
              <a16:creationId xmlns:a16="http://schemas.microsoft.com/office/drawing/2014/main" id="{09324B9D-7CE0-4A53-BA5A-ACB24BBCADA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55" name="Text Box 2">
          <a:extLst>
            <a:ext uri="{FF2B5EF4-FFF2-40B4-BE49-F238E27FC236}">
              <a16:creationId xmlns:a16="http://schemas.microsoft.com/office/drawing/2014/main" id="{A2272FAB-F61F-4707-BB1E-D1BF228538A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56" name="Text Box 2">
          <a:extLst>
            <a:ext uri="{FF2B5EF4-FFF2-40B4-BE49-F238E27FC236}">
              <a16:creationId xmlns:a16="http://schemas.microsoft.com/office/drawing/2014/main" id="{B25C8106-6D4D-4CEF-9540-2E220FB434C9}"/>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57" name="Text Box 2">
          <a:extLst>
            <a:ext uri="{FF2B5EF4-FFF2-40B4-BE49-F238E27FC236}">
              <a16:creationId xmlns:a16="http://schemas.microsoft.com/office/drawing/2014/main" id="{C8B30C9D-197B-4C9A-AA78-FA2984656034}"/>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58" name="Text Box 2">
          <a:extLst>
            <a:ext uri="{FF2B5EF4-FFF2-40B4-BE49-F238E27FC236}">
              <a16:creationId xmlns:a16="http://schemas.microsoft.com/office/drawing/2014/main" id="{B12000F3-9671-48CB-B1C2-FDD2AEB6BE7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59" name="Text Box 2">
          <a:extLst>
            <a:ext uri="{FF2B5EF4-FFF2-40B4-BE49-F238E27FC236}">
              <a16:creationId xmlns:a16="http://schemas.microsoft.com/office/drawing/2014/main" id="{0E2CE9A1-E014-46CF-B5A3-E7F1BF894DEA}"/>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0" name="Text Box 2">
          <a:extLst>
            <a:ext uri="{FF2B5EF4-FFF2-40B4-BE49-F238E27FC236}">
              <a16:creationId xmlns:a16="http://schemas.microsoft.com/office/drawing/2014/main" id="{84AFFF6B-6CAF-4102-B9C3-9DBD8242BFAC}"/>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1" name="Text Box 2">
          <a:extLst>
            <a:ext uri="{FF2B5EF4-FFF2-40B4-BE49-F238E27FC236}">
              <a16:creationId xmlns:a16="http://schemas.microsoft.com/office/drawing/2014/main" id="{E5091138-2C8B-4457-AFDD-0AF117E9F079}"/>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2" name="Text Box 2">
          <a:extLst>
            <a:ext uri="{FF2B5EF4-FFF2-40B4-BE49-F238E27FC236}">
              <a16:creationId xmlns:a16="http://schemas.microsoft.com/office/drawing/2014/main" id="{3060DE0C-D9D4-4933-A240-9A0DE6699633}"/>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3" name="Text Box 2">
          <a:extLst>
            <a:ext uri="{FF2B5EF4-FFF2-40B4-BE49-F238E27FC236}">
              <a16:creationId xmlns:a16="http://schemas.microsoft.com/office/drawing/2014/main" id="{25958CEA-5957-402F-BC98-B9E409A6799A}"/>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4" name="Text Box 2">
          <a:extLst>
            <a:ext uri="{FF2B5EF4-FFF2-40B4-BE49-F238E27FC236}">
              <a16:creationId xmlns:a16="http://schemas.microsoft.com/office/drawing/2014/main" id="{F9712C2B-A519-4979-B473-7AA167C1FE1F}"/>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565" name="Text Box 2">
          <a:extLst>
            <a:ext uri="{FF2B5EF4-FFF2-40B4-BE49-F238E27FC236}">
              <a16:creationId xmlns:a16="http://schemas.microsoft.com/office/drawing/2014/main" id="{375FD46C-9706-4AF1-BD52-385BB818002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66" name="Text Box 2">
          <a:extLst>
            <a:ext uri="{FF2B5EF4-FFF2-40B4-BE49-F238E27FC236}">
              <a16:creationId xmlns:a16="http://schemas.microsoft.com/office/drawing/2014/main" id="{4A1C192D-F665-4BFB-BEC8-8A846130703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67" name="Text Box 2">
          <a:extLst>
            <a:ext uri="{FF2B5EF4-FFF2-40B4-BE49-F238E27FC236}">
              <a16:creationId xmlns:a16="http://schemas.microsoft.com/office/drawing/2014/main" id="{6E558F0D-6EF4-4753-AFAC-A90BEC243B3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68" name="Text Box 2">
          <a:extLst>
            <a:ext uri="{FF2B5EF4-FFF2-40B4-BE49-F238E27FC236}">
              <a16:creationId xmlns:a16="http://schemas.microsoft.com/office/drawing/2014/main" id="{FA954950-0584-4531-B9D4-EF5661343668}"/>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69" name="Text Box 2">
          <a:extLst>
            <a:ext uri="{FF2B5EF4-FFF2-40B4-BE49-F238E27FC236}">
              <a16:creationId xmlns:a16="http://schemas.microsoft.com/office/drawing/2014/main" id="{5A97974E-FD1B-46D7-BD9E-5F613C169C3A}"/>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0" name="Text Box 2">
          <a:extLst>
            <a:ext uri="{FF2B5EF4-FFF2-40B4-BE49-F238E27FC236}">
              <a16:creationId xmlns:a16="http://schemas.microsoft.com/office/drawing/2014/main" id="{CCC6C10B-D9B0-4DBE-84B6-71FB360EE02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1" name="Text Box 2">
          <a:extLst>
            <a:ext uri="{FF2B5EF4-FFF2-40B4-BE49-F238E27FC236}">
              <a16:creationId xmlns:a16="http://schemas.microsoft.com/office/drawing/2014/main" id="{4A52B019-B255-41BB-A512-735CEDE8A7C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2" name="Text Box 2">
          <a:extLst>
            <a:ext uri="{FF2B5EF4-FFF2-40B4-BE49-F238E27FC236}">
              <a16:creationId xmlns:a16="http://schemas.microsoft.com/office/drawing/2014/main" id="{6CD8FD7E-25CC-45D6-91A5-1CBE5F313F7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3" name="Text Box 2">
          <a:extLst>
            <a:ext uri="{FF2B5EF4-FFF2-40B4-BE49-F238E27FC236}">
              <a16:creationId xmlns:a16="http://schemas.microsoft.com/office/drawing/2014/main" id="{6DBA8CF8-8773-4138-9BBE-00B7ED21DEF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4" name="Text Box 2">
          <a:extLst>
            <a:ext uri="{FF2B5EF4-FFF2-40B4-BE49-F238E27FC236}">
              <a16:creationId xmlns:a16="http://schemas.microsoft.com/office/drawing/2014/main" id="{F9998503-D585-49DD-BE01-AF8D1B73709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575" name="Text Box 2">
          <a:extLst>
            <a:ext uri="{FF2B5EF4-FFF2-40B4-BE49-F238E27FC236}">
              <a16:creationId xmlns:a16="http://schemas.microsoft.com/office/drawing/2014/main" id="{71DCA606-1690-4A26-B1F2-3CBE4A4E19C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76" name="Text Box 2">
          <a:extLst>
            <a:ext uri="{FF2B5EF4-FFF2-40B4-BE49-F238E27FC236}">
              <a16:creationId xmlns:a16="http://schemas.microsoft.com/office/drawing/2014/main" id="{FFFA110A-A2FA-4C12-AAA2-3A656082DE2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77" name="Text Box 2">
          <a:extLst>
            <a:ext uri="{FF2B5EF4-FFF2-40B4-BE49-F238E27FC236}">
              <a16:creationId xmlns:a16="http://schemas.microsoft.com/office/drawing/2014/main" id="{B4FF9C78-145C-4997-9CB6-2222A7E383B7}"/>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78" name="Text Box 2">
          <a:extLst>
            <a:ext uri="{FF2B5EF4-FFF2-40B4-BE49-F238E27FC236}">
              <a16:creationId xmlns:a16="http://schemas.microsoft.com/office/drawing/2014/main" id="{3F44A3FF-0BC6-4A8F-BFD8-D0C6DF9EFC57}"/>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79" name="Text Box 2">
          <a:extLst>
            <a:ext uri="{FF2B5EF4-FFF2-40B4-BE49-F238E27FC236}">
              <a16:creationId xmlns:a16="http://schemas.microsoft.com/office/drawing/2014/main" id="{4319576D-C246-4B36-9B8B-95FF5600165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0" name="Text Box 2">
          <a:extLst>
            <a:ext uri="{FF2B5EF4-FFF2-40B4-BE49-F238E27FC236}">
              <a16:creationId xmlns:a16="http://schemas.microsoft.com/office/drawing/2014/main" id="{75839509-7EC3-42F7-9CD2-B55C219CFDD7}"/>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1" name="Text Box 2">
          <a:extLst>
            <a:ext uri="{FF2B5EF4-FFF2-40B4-BE49-F238E27FC236}">
              <a16:creationId xmlns:a16="http://schemas.microsoft.com/office/drawing/2014/main" id="{C31F75B3-E4B4-46FF-AB21-FFF8B8474D0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2" name="Text Box 2">
          <a:extLst>
            <a:ext uri="{FF2B5EF4-FFF2-40B4-BE49-F238E27FC236}">
              <a16:creationId xmlns:a16="http://schemas.microsoft.com/office/drawing/2014/main" id="{EDECFC21-6B38-45FA-9F6B-8CF12E8AF50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3" name="Text Box 2">
          <a:extLst>
            <a:ext uri="{FF2B5EF4-FFF2-40B4-BE49-F238E27FC236}">
              <a16:creationId xmlns:a16="http://schemas.microsoft.com/office/drawing/2014/main" id="{0A842B94-21B2-4F0A-9BAB-4A933DD06AD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4" name="Text Box 2">
          <a:extLst>
            <a:ext uri="{FF2B5EF4-FFF2-40B4-BE49-F238E27FC236}">
              <a16:creationId xmlns:a16="http://schemas.microsoft.com/office/drawing/2014/main" id="{3F79C48A-2E03-41C6-8A14-14389DA6BC8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5" name="Text Box 2">
          <a:extLst>
            <a:ext uri="{FF2B5EF4-FFF2-40B4-BE49-F238E27FC236}">
              <a16:creationId xmlns:a16="http://schemas.microsoft.com/office/drawing/2014/main" id="{8394E6D9-27F6-4058-A86D-0D9D6D540DC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6" name="Text Box 2">
          <a:extLst>
            <a:ext uri="{FF2B5EF4-FFF2-40B4-BE49-F238E27FC236}">
              <a16:creationId xmlns:a16="http://schemas.microsoft.com/office/drawing/2014/main" id="{BD9E4A33-637B-4F66-848D-7FF567AC8C8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7" name="Text Box 2">
          <a:extLst>
            <a:ext uri="{FF2B5EF4-FFF2-40B4-BE49-F238E27FC236}">
              <a16:creationId xmlns:a16="http://schemas.microsoft.com/office/drawing/2014/main" id="{EBA208F9-AD22-4FBE-9037-F4668B0C7E2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8" name="Text Box 2">
          <a:extLst>
            <a:ext uri="{FF2B5EF4-FFF2-40B4-BE49-F238E27FC236}">
              <a16:creationId xmlns:a16="http://schemas.microsoft.com/office/drawing/2014/main" id="{6B898E59-6801-42D3-8D53-34E463778AD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89" name="Text Box 2">
          <a:extLst>
            <a:ext uri="{FF2B5EF4-FFF2-40B4-BE49-F238E27FC236}">
              <a16:creationId xmlns:a16="http://schemas.microsoft.com/office/drawing/2014/main" id="{F5BE27D6-4E62-4A22-AFFB-31402B7B240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0" name="Text Box 2">
          <a:extLst>
            <a:ext uri="{FF2B5EF4-FFF2-40B4-BE49-F238E27FC236}">
              <a16:creationId xmlns:a16="http://schemas.microsoft.com/office/drawing/2014/main" id="{62C5AD29-029B-4550-BF45-BB06E6DB8D0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1" name="Text Box 2">
          <a:extLst>
            <a:ext uri="{FF2B5EF4-FFF2-40B4-BE49-F238E27FC236}">
              <a16:creationId xmlns:a16="http://schemas.microsoft.com/office/drawing/2014/main" id="{00645739-C3A7-4C27-82AF-7925F10FC21F}"/>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2" name="Text Box 2">
          <a:extLst>
            <a:ext uri="{FF2B5EF4-FFF2-40B4-BE49-F238E27FC236}">
              <a16:creationId xmlns:a16="http://schemas.microsoft.com/office/drawing/2014/main" id="{8E57A18C-9D60-43BA-8648-1AEDA8BE595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3" name="Text Box 2">
          <a:extLst>
            <a:ext uri="{FF2B5EF4-FFF2-40B4-BE49-F238E27FC236}">
              <a16:creationId xmlns:a16="http://schemas.microsoft.com/office/drawing/2014/main" id="{79BE3E0A-BD7F-4197-9173-F46F3D019FD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4" name="Text Box 2">
          <a:extLst>
            <a:ext uri="{FF2B5EF4-FFF2-40B4-BE49-F238E27FC236}">
              <a16:creationId xmlns:a16="http://schemas.microsoft.com/office/drawing/2014/main" id="{E9E27CAE-2124-4877-8473-C79B92620DF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595" name="Text Box 2">
          <a:extLst>
            <a:ext uri="{FF2B5EF4-FFF2-40B4-BE49-F238E27FC236}">
              <a16:creationId xmlns:a16="http://schemas.microsoft.com/office/drawing/2014/main" id="{7264FFB4-E1C8-4DA3-B6CD-497221E6464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96" name="Text Box 100">
          <a:extLst>
            <a:ext uri="{FF2B5EF4-FFF2-40B4-BE49-F238E27FC236}">
              <a16:creationId xmlns:a16="http://schemas.microsoft.com/office/drawing/2014/main" id="{B46CBAEB-2065-491B-AAA4-88EA63159C6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97" name="Text Box 101">
          <a:extLst>
            <a:ext uri="{FF2B5EF4-FFF2-40B4-BE49-F238E27FC236}">
              <a16:creationId xmlns:a16="http://schemas.microsoft.com/office/drawing/2014/main" id="{6BF9DD2C-B8F5-4733-B0B4-B05972EF366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98" name="Text Box 102">
          <a:extLst>
            <a:ext uri="{FF2B5EF4-FFF2-40B4-BE49-F238E27FC236}">
              <a16:creationId xmlns:a16="http://schemas.microsoft.com/office/drawing/2014/main" id="{BA42AF53-46F0-4A18-AABE-E1B26D69EA0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599" name="Text Box 103">
          <a:extLst>
            <a:ext uri="{FF2B5EF4-FFF2-40B4-BE49-F238E27FC236}">
              <a16:creationId xmlns:a16="http://schemas.microsoft.com/office/drawing/2014/main" id="{9C46385C-34A4-4239-906C-0929FE3174F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0" name="Text Box 104">
          <a:extLst>
            <a:ext uri="{FF2B5EF4-FFF2-40B4-BE49-F238E27FC236}">
              <a16:creationId xmlns:a16="http://schemas.microsoft.com/office/drawing/2014/main" id="{B3791F0C-A204-4E78-9378-2E21E90046B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1" name="Text Box 105">
          <a:extLst>
            <a:ext uri="{FF2B5EF4-FFF2-40B4-BE49-F238E27FC236}">
              <a16:creationId xmlns:a16="http://schemas.microsoft.com/office/drawing/2014/main" id="{A4BDEA33-F859-4F41-8E59-E5CD221BFB1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2" name="Text Box 106">
          <a:extLst>
            <a:ext uri="{FF2B5EF4-FFF2-40B4-BE49-F238E27FC236}">
              <a16:creationId xmlns:a16="http://schemas.microsoft.com/office/drawing/2014/main" id="{2E31F954-4263-47A4-A5D2-892B22038E2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3" name="Text Box 107">
          <a:extLst>
            <a:ext uri="{FF2B5EF4-FFF2-40B4-BE49-F238E27FC236}">
              <a16:creationId xmlns:a16="http://schemas.microsoft.com/office/drawing/2014/main" id="{B4AA95DF-93AA-46D6-9C3A-97F64DC0DEE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4" name="Text Box 108">
          <a:extLst>
            <a:ext uri="{FF2B5EF4-FFF2-40B4-BE49-F238E27FC236}">
              <a16:creationId xmlns:a16="http://schemas.microsoft.com/office/drawing/2014/main" id="{733F03EF-547E-4171-A98A-C02E536FA26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5" name="Text Box 109">
          <a:extLst>
            <a:ext uri="{FF2B5EF4-FFF2-40B4-BE49-F238E27FC236}">
              <a16:creationId xmlns:a16="http://schemas.microsoft.com/office/drawing/2014/main" id="{FEC1B9FB-D5B0-4A46-93B3-5E231BC2A50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6" name="Text Box 2">
          <a:extLst>
            <a:ext uri="{FF2B5EF4-FFF2-40B4-BE49-F238E27FC236}">
              <a16:creationId xmlns:a16="http://schemas.microsoft.com/office/drawing/2014/main" id="{265655A1-0163-4EB6-982A-66F44E5C707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7" name="Text Box 2">
          <a:extLst>
            <a:ext uri="{FF2B5EF4-FFF2-40B4-BE49-F238E27FC236}">
              <a16:creationId xmlns:a16="http://schemas.microsoft.com/office/drawing/2014/main" id="{C5ACEFE9-EAEC-4F8B-A5E3-207E147515D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8" name="Text Box 2">
          <a:extLst>
            <a:ext uri="{FF2B5EF4-FFF2-40B4-BE49-F238E27FC236}">
              <a16:creationId xmlns:a16="http://schemas.microsoft.com/office/drawing/2014/main" id="{092FB160-7064-46C4-A763-E5B0E14A39D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09" name="Text Box 2">
          <a:extLst>
            <a:ext uri="{FF2B5EF4-FFF2-40B4-BE49-F238E27FC236}">
              <a16:creationId xmlns:a16="http://schemas.microsoft.com/office/drawing/2014/main" id="{D8B72DD5-404F-48B3-B2F2-4BBE8620D6C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0" name="Text Box 2">
          <a:extLst>
            <a:ext uri="{FF2B5EF4-FFF2-40B4-BE49-F238E27FC236}">
              <a16:creationId xmlns:a16="http://schemas.microsoft.com/office/drawing/2014/main" id="{CADDAD7B-D6D6-4235-850A-4D4005D3D58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1" name="Text Box 2">
          <a:extLst>
            <a:ext uri="{FF2B5EF4-FFF2-40B4-BE49-F238E27FC236}">
              <a16:creationId xmlns:a16="http://schemas.microsoft.com/office/drawing/2014/main" id="{4E438BD5-F343-4CED-AA57-C4F19F43E9C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2" name="Text Box 2">
          <a:extLst>
            <a:ext uri="{FF2B5EF4-FFF2-40B4-BE49-F238E27FC236}">
              <a16:creationId xmlns:a16="http://schemas.microsoft.com/office/drawing/2014/main" id="{D14ED93E-603A-494C-A371-B871E4C6F5A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3" name="Text Box 2">
          <a:extLst>
            <a:ext uri="{FF2B5EF4-FFF2-40B4-BE49-F238E27FC236}">
              <a16:creationId xmlns:a16="http://schemas.microsoft.com/office/drawing/2014/main" id="{6AD736A4-688F-415F-B941-50816B9E28C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4" name="Text Box 2">
          <a:extLst>
            <a:ext uri="{FF2B5EF4-FFF2-40B4-BE49-F238E27FC236}">
              <a16:creationId xmlns:a16="http://schemas.microsoft.com/office/drawing/2014/main" id="{8CBAB156-671C-4E0F-B9F9-B5731C41DE2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615" name="Text Box 2">
          <a:extLst>
            <a:ext uri="{FF2B5EF4-FFF2-40B4-BE49-F238E27FC236}">
              <a16:creationId xmlns:a16="http://schemas.microsoft.com/office/drawing/2014/main" id="{58360774-9D51-4115-B7B4-698A7E94179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16" name="Text Box 2">
          <a:extLst>
            <a:ext uri="{FF2B5EF4-FFF2-40B4-BE49-F238E27FC236}">
              <a16:creationId xmlns:a16="http://schemas.microsoft.com/office/drawing/2014/main" id="{1B4E31CE-BAF1-43CA-84DA-C05FC7F98CE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17" name="Text Box 2">
          <a:extLst>
            <a:ext uri="{FF2B5EF4-FFF2-40B4-BE49-F238E27FC236}">
              <a16:creationId xmlns:a16="http://schemas.microsoft.com/office/drawing/2014/main" id="{9E34FE38-2722-4092-82E5-418D0A86C70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18" name="Text Box 2">
          <a:extLst>
            <a:ext uri="{FF2B5EF4-FFF2-40B4-BE49-F238E27FC236}">
              <a16:creationId xmlns:a16="http://schemas.microsoft.com/office/drawing/2014/main" id="{A0BE23A2-3C71-4FEF-8323-1A5E9827839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19" name="Text Box 2">
          <a:extLst>
            <a:ext uri="{FF2B5EF4-FFF2-40B4-BE49-F238E27FC236}">
              <a16:creationId xmlns:a16="http://schemas.microsoft.com/office/drawing/2014/main" id="{52EEDDF9-FB24-49FE-8D5E-F9CDF3B3B0B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0" name="Text Box 2">
          <a:extLst>
            <a:ext uri="{FF2B5EF4-FFF2-40B4-BE49-F238E27FC236}">
              <a16:creationId xmlns:a16="http://schemas.microsoft.com/office/drawing/2014/main" id="{834C18F5-CA59-427E-806D-558DEC2B8B6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1" name="Text Box 2">
          <a:extLst>
            <a:ext uri="{FF2B5EF4-FFF2-40B4-BE49-F238E27FC236}">
              <a16:creationId xmlns:a16="http://schemas.microsoft.com/office/drawing/2014/main" id="{DD232A63-6862-49F1-ACCB-3EEAFBE74EE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2" name="Text Box 2">
          <a:extLst>
            <a:ext uri="{FF2B5EF4-FFF2-40B4-BE49-F238E27FC236}">
              <a16:creationId xmlns:a16="http://schemas.microsoft.com/office/drawing/2014/main" id="{3D41FEDA-692B-4F50-BF0B-D2CE892C70D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3" name="Text Box 2">
          <a:extLst>
            <a:ext uri="{FF2B5EF4-FFF2-40B4-BE49-F238E27FC236}">
              <a16:creationId xmlns:a16="http://schemas.microsoft.com/office/drawing/2014/main" id="{672DF679-F520-47C7-A375-EE9A0C2ABAD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4" name="Text Box 2">
          <a:extLst>
            <a:ext uri="{FF2B5EF4-FFF2-40B4-BE49-F238E27FC236}">
              <a16:creationId xmlns:a16="http://schemas.microsoft.com/office/drawing/2014/main" id="{C8E4771E-B9E4-4721-B6C6-95DEE53E414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5" name="Text Box 2">
          <a:extLst>
            <a:ext uri="{FF2B5EF4-FFF2-40B4-BE49-F238E27FC236}">
              <a16:creationId xmlns:a16="http://schemas.microsoft.com/office/drawing/2014/main" id="{42C95F1E-AC05-4BA1-A75E-1A1E48F5500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6" name="Text Box 2">
          <a:extLst>
            <a:ext uri="{FF2B5EF4-FFF2-40B4-BE49-F238E27FC236}">
              <a16:creationId xmlns:a16="http://schemas.microsoft.com/office/drawing/2014/main" id="{0355F7F2-92AD-44B5-8C8C-780EFA38AE9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7" name="Text Box 2">
          <a:extLst>
            <a:ext uri="{FF2B5EF4-FFF2-40B4-BE49-F238E27FC236}">
              <a16:creationId xmlns:a16="http://schemas.microsoft.com/office/drawing/2014/main" id="{BA169D17-91A9-48B1-8FAC-ADBBCFA6E63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8" name="Text Box 2">
          <a:extLst>
            <a:ext uri="{FF2B5EF4-FFF2-40B4-BE49-F238E27FC236}">
              <a16:creationId xmlns:a16="http://schemas.microsoft.com/office/drawing/2014/main" id="{AEF7A4E1-550F-497F-859C-9ED4D4F741C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29" name="Text Box 2">
          <a:extLst>
            <a:ext uri="{FF2B5EF4-FFF2-40B4-BE49-F238E27FC236}">
              <a16:creationId xmlns:a16="http://schemas.microsoft.com/office/drawing/2014/main" id="{C960AC1F-2ECE-4DAC-B101-2D45EAF0CFC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0" name="Text Box 2">
          <a:extLst>
            <a:ext uri="{FF2B5EF4-FFF2-40B4-BE49-F238E27FC236}">
              <a16:creationId xmlns:a16="http://schemas.microsoft.com/office/drawing/2014/main" id="{CAE6E7AE-5004-41F5-8361-6316FBE4840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1" name="Text Box 2">
          <a:extLst>
            <a:ext uri="{FF2B5EF4-FFF2-40B4-BE49-F238E27FC236}">
              <a16:creationId xmlns:a16="http://schemas.microsoft.com/office/drawing/2014/main" id="{BF9857EB-1C49-4D8E-9A05-D5A0A5DC648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2" name="Text Box 2">
          <a:extLst>
            <a:ext uri="{FF2B5EF4-FFF2-40B4-BE49-F238E27FC236}">
              <a16:creationId xmlns:a16="http://schemas.microsoft.com/office/drawing/2014/main" id="{147F8875-80FC-4807-A79B-A5F53D2EFBB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3" name="Text Box 2">
          <a:extLst>
            <a:ext uri="{FF2B5EF4-FFF2-40B4-BE49-F238E27FC236}">
              <a16:creationId xmlns:a16="http://schemas.microsoft.com/office/drawing/2014/main" id="{61AFF940-1DC6-4B46-ABE8-E082085DF4C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4" name="Text Box 2">
          <a:extLst>
            <a:ext uri="{FF2B5EF4-FFF2-40B4-BE49-F238E27FC236}">
              <a16:creationId xmlns:a16="http://schemas.microsoft.com/office/drawing/2014/main" id="{CF3465D8-4129-43A7-A027-180DB1A3210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5" name="Text Box 2">
          <a:extLst>
            <a:ext uri="{FF2B5EF4-FFF2-40B4-BE49-F238E27FC236}">
              <a16:creationId xmlns:a16="http://schemas.microsoft.com/office/drawing/2014/main" id="{BF86F6EF-150B-47A4-ABC4-85B7F7AA634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6" name="Text Box 2">
          <a:extLst>
            <a:ext uri="{FF2B5EF4-FFF2-40B4-BE49-F238E27FC236}">
              <a16:creationId xmlns:a16="http://schemas.microsoft.com/office/drawing/2014/main" id="{0CD1A3CE-7EA5-4478-86EA-EC03FCCC563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7" name="Text Box 2">
          <a:extLst>
            <a:ext uri="{FF2B5EF4-FFF2-40B4-BE49-F238E27FC236}">
              <a16:creationId xmlns:a16="http://schemas.microsoft.com/office/drawing/2014/main" id="{C51677E5-A21A-4433-9595-0A38DC7AEA2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8" name="Text Box 2">
          <a:extLst>
            <a:ext uri="{FF2B5EF4-FFF2-40B4-BE49-F238E27FC236}">
              <a16:creationId xmlns:a16="http://schemas.microsoft.com/office/drawing/2014/main" id="{3867F6FD-DF2C-4EC5-8D3B-7A18B93F858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39" name="Text Box 2">
          <a:extLst>
            <a:ext uri="{FF2B5EF4-FFF2-40B4-BE49-F238E27FC236}">
              <a16:creationId xmlns:a16="http://schemas.microsoft.com/office/drawing/2014/main" id="{92D54C9A-58FE-48A2-9606-C3CF2989C86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40" name="Text Box 2">
          <a:extLst>
            <a:ext uri="{FF2B5EF4-FFF2-40B4-BE49-F238E27FC236}">
              <a16:creationId xmlns:a16="http://schemas.microsoft.com/office/drawing/2014/main" id="{ECDB0CBF-8573-4413-8954-D61C8C4B29F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41" name="Text Box 2">
          <a:extLst>
            <a:ext uri="{FF2B5EF4-FFF2-40B4-BE49-F238E27FC236}">
              <a16:creationId xmlns:a16="http://schemas.microsoft.com/office/drawing/2014/main" id="{5B8BB8C7-DD23-4D44-8FD6-3DE2281B82F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42" name="Text Box 2">
          <a:extLst>
            <a:ext uri="{FF2B5EF4-FFF2-40B4-BE49-F238E27FC236}">
              <a16:creationId xmlns:a16="http://schemas.microsoft.com/office/drawing/2014/main" id="{036E5815-494B-4B27-AEEB-382B5D5F1B8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43" name="Text Box 2">
          <a:extLst>
            <a:ext uri="{FF2B5EF4-FFF2-40B4-BE49-F238E27FC236}">
              <a16:creationId xmlns:a16="http://schemas.microsoft.com/office/drawing/2014/main" id="{C2FD1C82-18AD-412E-878B-C489F578BC3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644" name="Text Box 2">
          <a:extLst>
            <a:ext uri="{FF2B5EF4-FFF2-40B4-BE49-F238E27FC236}">
              <a16:creationId xmlns:a16="http://schemas.microsoft.com/office/drawing/2014/main" id="{0877691E-2C8A-4EF9-945E-F6934DAE7CC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45" name="Text Box 2">
          <a:extLst>
            <a:ext uri="{FF2B5EF4-FFF2-40B4-BE49-F238E27FC236}">
              <a16:creationId xmlns:a16="http://schemas.microsoft.com/office/drawing/2014/main" id="{EF3887F3-C5D1-485E-8DB4-E14D2CBC6B9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46" name="Text Box 2">
          <a:extLst>
            <a:ext uri="{FF2B5EF4-FFF2-40B4-BE49-F238E27FC236}">
              <a16:creationId xmlns:a16="http://schemas.microsoft.com/office/drawing/2014/main" id="{F1CA54E2-CD8A-428D-BD34-322AA65531B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47" name="Text Box 2">
          <a:extLst>
            <a:ext uri="{FF2B5EF4-FFF2-40B4-BE49-F238E27FC236}">
              <a16:creationId xmlns:a16="http://schemas.microsoft.com/office/drawing/2014/main" id="{7A78582F-233B-4796-833B-172EC4061104}"/>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48" name="Text Box 2">
          <a:extLst>
            <a:ext uri="{FF2B5EF4-FFF2-40B4-BE49-F238E27FC236}">
              <a16:creationId xmlns:a16="http://schemas.microsoft.com/office/drawing/2014/main" id="{5CD5DAFA-5E3E-4D37-9424-1DB30B006A5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49" name="Text Box 2">
          <a:extLst>
            <a:ext uri="{FF2B5EF4-FFF2-40B4-BE49-F238E27FC236}">
              <a16:creationId xmlns:a16="http://schemas.microsoft.com/office/drawing/2014/main" id="{35DDFF00-A16F-4B56-BD19-28F51EE75938}"/>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50" name="Text Box 2">
          <a:extLst>
            <a:ext uri="{FF2B5EF4-FFF2-40B4-BE49-F238E27FC236}">
              <a16:creationId xmlns:a16="http://schemas.microsoft.com/office/drawing/2014/main" id="{8D4C5B1E-307C-430C-B74A-1FC1454B723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51" name="Text Box 2">
          <a:extLst>
            <a:ext uri="{FF2B5EF4-FFF2-40B4-BE49-F238E27FC236}">
              <a16:creationId xmlns:a16="http://schemas.microsoft.com/office/drawing/2014/main" id="{952A30EF-3569-4E05-A19C-F93B6B8A3761}"/>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52" name="Text Box 2">
          <a:extLst>
            <a:ext uri="{FF2B5EF4-FFF2-40B4-BE49-F238E27FC236}">
              <a16:creationId xmlns:a16="http://schemas.microsoft.com/office/drawing/2014/main" id="{20A2EDFB-E283-441A-807F-73E225BA63C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653" name="Text Box 2">
          <a:extLst>
            <a:ext uri="{FF2B5EF4-FFF2-40B4-BE49-F238E27FC236}">
              <a16:creationId xmlns:a16="http://schemas.microsoft.com/office/drawing/2014/main" id="{3ABDAB7D-1096-48EF-AE6F-296591DCD2C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4" name="Text Box 2">
          <a:extLst>
            <a:ext uri="{FF2B5EF4-FFF2-40B4-BE49-F238E27FC236}">
              <a16:creationId xmlns:a16="http://schemas.microsoft.com/office/drawing/2014/main" id="{B2B0369A-E8A3-4B24-A1D3-F058E6948C2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5" name="Text Box 2">
          <a:extLst>
            <a:ext uri="{FF2B5EF4-FFF2-40B4-BE49-F238E27FC236}">
              <a16:creationId xmlns:a16="http://schemas.microsoft.com/office/drawing/2014/main" id="{03A3D35D-3FB2-4DF4-9C87-7FCE1FF28AB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6" name="Text Box 2">
          <a:extLst>
            <a:ext uri="{FF2B5EF4-FFF2-40B4-BE49-F238E27FC236}">
              <a16:creationId xmlns:a16="http://schemas.microsoft.com/office/drawing/2014/main" id="{A209951B-4884-4B05-BD31-22EE106D947D}"/>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7" name="Text Box 2">
          <a:extLst>
            <a:ext uri="{FF2B5EF4-FFF2-40B4-BE49-F238E27FC236}">
              <a16:creationId xmlns:a16="http://schemas.microsoft.com/office/drawing/2014/main" id="{5FE3C4C0-8EAA-4775-AEE5-8AA040DE2F5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8" name="Text Box 2">
          <a:extLst>
            <a:ext uri="{FF2B5EF4-FFF2-40B4-BE49-F238E27FC236}">
              <a16:creationId xmlns:a16="http://schemas.microsoft.com/office/drawing/2014/main" id="{ADCC6B33-0DB6-4BD7-BF70-17B4C916927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59" name="Text Box 2">
          <a:extLst>
            <a:ext uri="{FF2B5EF4-FFF2-40B4-BE49-F238E27FC236}">
              <a16:creationId xmlns:a16="http://schemas.microsoft.com/office/drawing/2014/main" id="{38BD24DA-3976-4236-B80C-13308DFD842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60" name="Text Box 2">
          <a:extLst>
            <a:ext uri="{FF2B5EF4-FFF2-40B4-BE49-F238E27FC236}">
              <a16:creationId xmlns:a16="http://schemas.microsoft.com/office/drawing/2014/main" id="{F9A03066-CC54-4438-9038-4FCCEA80E3E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61" name="Text Box 2">
          <a:extLst>
            <a:ext uri="{FF2B5EF4-FFF2-40B4-BE49-F238E27FC236}">
              <a16:creationId xmlns:a16="http://schemas.microsoft.com/office/drawing/2014/main" id="{3094D580-B9F8-4872-82E1-27EBCA171C6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62" name="Text Box 2">
          <a:extLst>
            <a:ext uri="{FF2B5EF4-FFF2-40B4-BE49-F238E27FC236}">
              <a16:creationId xmlns:a16="http://schemas.microsoft.com/office/drawing/2014/main" id="{62540BB5-589C-44A8-9EEC-9DACA453FA7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63" name="Text Box 2">
          <a:extLst>
            <a:ext uri="{FF2B5EF4-FFF2-40B4-BE49-F238E27FC236}">
              <a16:creationId xmlns:a16="http://schemas.microsoft.com/office/drawing/2014/main" id="{8EDEE16B-1F73-4E97-AD04-8F2EC939ED2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4" name="Text Box 2">
          <a:extLst>
            <a:ext uri="{FF2B5EF4-FFF2-40B4-BE49-F238E27FC236}">
              <a16:creationId xmlns:a16="http://schemas.microsoft.com/office/drawing/2014/main" id="{FD1E442F-7BA0-416A-9BFD-54074FDD3C2C}"/>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5" name="Text Box 2">
          <a:extLst>
            <a:ext uri="{FF2B5EF4-FFF2-40B4-BE49-F238E27FC236}">
              <a16:creationId xmlns:a16="http://schemas.microsoft.com/office/drawing/2014/main" id="{01A573F9-1548-4F0C-9D90-6390404F4C7D}"/>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6" name="Text Box 2">
          <a:extLst>
            <a:ext uri="{FF2B5EF4-FFF2-40B4-BE49-F238E27FC236}">
              <a16:creationId xmlns:a16="http://schemas.microsoft.com/office/drawing/2014/main" id="{39875856-FD89-45A2-926D-C621064E1B9F}"/>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7" name="Text Box 2">
          <a:extLst>
            <a:ext uri="{FF2B5EF4-FFF2-40B4-BE49-F238E27FC236}">
              <a16:creationId xmlns:a16="http://schemas.microsoft.com/office/drawing/2014/main" id="{A2314A3C-C177-4B08-BEA0-5739246C3F06}"/>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8" name="Text Box 2">
          <a:extLst>
            <a:ext uri="{FF2B5EF4-FFF2-40B4-BE49-F238E27FC236}">
              <a16:creationId xmlns:a16="http://schemas.microsoft.com/office/drawing/2014/main" id="{EB22627E-4E2A-458A-B0A0-A3A2FE77566A}"/>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69" name="Text Box 2">
          <a:extLst>
            <a:ext uri="{FF2B5EF4-FFF2-40B4-BE49-F238E27FC236}">
              <a16:creationId xmlns:a16="http://schemas.microsoft.com/office/drawing/2014/main" id="{3CF5D1DD-78FF-4CDD-9757-093A1A7C478F}"/>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70" name="Text Box 2">
          <a:extLst>
            <a:ext uri="{FF2B5EF4-FFF2-40B4-BE49-F238E27FC236}">
              <a16:creationId xmlns:a16="http://schemas.microsoft.com/office/drawing/2014/main" id="{7CC71750-4270-456E-9195-1F1B1DCFF64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71" name="Text Box 2">
          <a:extLst>
            <a:ext uri="{FF2B5EF4-FFF2-40B4-BE49-F238E27FC236}">
              <a16:creationId xmlns:a16="http://schemas.microsoft.com/office/drawing/2014/main" id="{70B59AB9-D395-409D-B7A5-58F032FB565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72" name="Text Box 2">
          <a:extLst>
            <a:ext uri="{FF2B5EF4-FFF2-40B4-BE49-F238E27FC236}">
              <a16:creationId xmlns:a16="http://schemas.microsoft.com/office/drawing/2014/main" id="{C959AF13-D1D3-4F98-99E8-50746F17F3C8}"/>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673" name="Text Box 2">
          <a:extLst>
            <a:ext uri="{FF2B5EF4-FFF2-40B4-BE49-F238E27FC236}">
              <a16:creationId xmlns:a16="http://schemas.microsoft.com/office/drawing/2014/main" id="{26E9C368-6EE1-4D60-88C3-0C6C19539734}"/>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4" name="Text Box 2">
          <a:extLst>
            <a:ext uri="{FF2B5EF4-FFF2-40B4-BE49-F238E27FC236}">
              <a16:creationId xmlns:a16="http://schemas.microsoft.com/office/drawing/2014/main" id="{9E285BED-35AB-44F3-AF17-84965F1ADD7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5" name="Text Box 2">
          <a:extLst>
            <a:ext uri="{FF2B5EF4-FFF2-40B4-BE49-F238E27FC236}">
              <a16:creationId xmlns:a16="http://schemas.microsoft.com/office/drawing/2014/main" id="{EAE30798-BA69-4258-9405-7781D9DA069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6" name="Text Box 2">
          <a:extLst>
            <a:ext uri="{FF2B5EF4-FFF2-40B4-BE49-F238E27FC236}">
              <a16:creationId xmlns:a16="http://schemas.microsoft.com/office/drawing/2014/main" id="{AC207146-EAD0-4443-83F1-E023949AA41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7" name="Text Box 2">
          <a:extLst>
            <a:ext uri="{FF2B5EF4-FFF2-40B4-BE49-F238E27FC236}">
              <a16:creationId xmlns:a16="http://schemas.microsoft.com/office/drawing/2014/main" id="{2753CED6-C2FE-43C2-9840-B53E8858298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8" name="Text Box 2">
          <a:extLst>
            <a:ext uri="{FF2B5EF4-FFF2-40B4-BE49-F238E27FC236}">
              <a16:creationId xmlns:a16="http://schemas.microsoft.com/office/drawing/2014/main" id="{99EBDB85-EA90-4BAA-911B-24DDD489841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79" name="Text Box 2">
          <a:extLst>
            <a:ext uri="{FF2B5EF4-FFF2-40B4-BE49-F238E27FC236}">
              <a16:creationId xmlns:a16="http://schemas.microsoft.com/office/drawing/2014/main" id="{DE7ED575-ACBD-48B7-AEE5-951BCC555DA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80" name="Text Box 2">
          <a:extLst>
            <a:ext uri="{FF2B5EF4-FFF2-40B4-BE49-F238E27FC236}">
              <a16:creationId xmlns:a16="http://schemas.microsoft.com/office/drawing/2014/main" id="{0CC55CA7-A911-4B7C-A13A-01EC7F5E948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81" name="Text Box 2">
          <a:extLst>
            <a:ext uri="{FF2B5EF4-FFF2-40B4-BE49-F238E27FC236}">
              <a16:creationId xmlns:a16="http://schemas.microsoft.com/office/drawing/2014/main" id="{F0EA1463-98F6-4B37-9F3A-A95E9422672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82" name="Text Box 2">
          <a:extLst>
            <a:ext uri="{FF2B5EF4-FFF2-40B4-BE49-F238E27FC236}">
              <a16:creationId xmlns:a16="http://schemas.microsoft.com/office/drawing/2014/main" id="{F66FDF80-3AAD-4472-91BC-DC775B98FF0E}"/>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683" name="Text Box 2">
          <a:extLst>
            <a:ext uri="{FF2B5EF4-FFF2-40B4-BE49-F238E27FC236}">
              <a16:creationId xmlns:a16="http://schemas.microsoft.com/office/drawing/2014/main" id="{F92F403B-EB26-45EA-B44E-95652B8594E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4" name="Text Box 2">
          <a:extLst>
            <a:ext uri="{FF2B5EF4-FFF2-40B4-BE49-F238E27FC236}">
              <a16:creationId xmlns:a16="http://schemas.microsoft.com/office/drawing/2014/main" id="{E8F7DC2C-6B3F-4FBF-A298-69C2E511E1C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5" name="Text Box 2">
          <a:extLst>
            <a:ext uri="{FF2B5EF4-FFF2-40B4-BE49-F238E27FC236}">
              <a16:creationId xmlns:a16="http://schemas.microsoft.com/office/drawing/2014/main" id="{719EEE1F-95ED-418E-8296-045925660BF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6" name="Text Box 2">
          <a:extLst>
            <a:ext uri="{FF2B5EF4-FFF2-40B4-BE49-F238E27FC236}">
              <a16:creationId xmlns:a16="http://schemas.microsoft.com/office/drawing/2014/main" id="{AB41A519-03A9-4DB1-8DC6-63D8DDF8435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7" name="Text Box 2">
          <a:extLst>
            <a:ext uri="{FF2B5EF4-FFF2-40B4-BE49-F238E27FC236}">
              <a16:creationId xmlns:a16="http://schemas.microsoft.com/office/drawing/2014/main" id="{2B324585-C32F-42D0-A0D0-A8AA9F542EA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8" name="Text Box 2">
          <a:extLst>
            <a:ext uri="{FF2B5EF4-FFF2-40B4-BE49-F238E27FC236}">
              <a16:creationId xmlns:a16="http://schemas.microsoft.com/office/drawing/2014/main" id="{43ACC996-A1CA-4CD3-B01B-485E54E08E0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89" name="Text Box 2">
          <a:extLst>
            <a:ext uri="{FF2B5EF4-FFF2-40B4-BE49-F238E27FC236}">
              <a16:creationId xmlns:a16="http://schemas.microsoft.com/office/drawing/2014/main" id="{553C6ED4-2073-4532-8088-EBB2BCC8342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0" name="Text Box 2">
          <a:extLst>
            <a:ext uri="{FF2B5EF4-FFF2-40B4-BE49-F238E27FC236}">
              <a16:creationId xmlns:a16="http://schemas.microsoft.com/office/drawing/2014/main" id="{FAC846D7-95FB-44A1-973A-2B378DD5B9D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1" name="Text Box 2">
          <a:extLst>
            <a:ext uri="{FF2B5EF4-FFF2-40B4-BE49-F238E27FC236}">
              <a16:creationId xmlns:a16="http://schemas.microsoft.com/office/drawing/2014/main" id="{B3A8427F-08CF-4D49-B95D-1B6FE82FD06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2" name="Text Box 2">
          <a:extLst>
            <a:ext uri="{FF2B5EF4-FFF2-40B4-BE49-F238E27FC236}">
              <a16:creationId xmlns:a16="http://schemas.microsoft.com/office/drawing/2014/main" id="{7595ACFC-D8D5-4056-8B6B-3F7DA4AEF61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3" name="Text Box 2">
          <a:extLst>
            <a:ext uri="{FF2B5EF4-FFF2-40B4-BE49-F238E27FC236}">
              <a16:creationId xmlns:a16="http://schemas.microsoft.com/office/drawing/2014/main" id="{FF59725F-F786-4F1A-8D57-9E9CE705E10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4" name="Text Box 2">
          <a:extLst>
            <a:ext uri="{FF2B5EF4-FFF2-40B4-BE49-F238E27FC236}">
              <a16:creationId xmlns:a16="http://schemas.microsoft.com/office/drawing/2014/main" id="{1E6DD70D-09F1-400D-8F32-D61B91AADC9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5" name="Text Box 2">
          <a:extLst>
            <a:ext uri="{FF2B5EF4-FFF2-40B4-BE49-F238E27FC236}">
              <a16:creationId xmlns:a16="http://schemas.microsoft.com/office/drawing/2014/main" id="{89FF7CE7-E32D-4446-9A37-00CCAA0ABFA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6" name="Text Box 2">
          <a:extLst>
            <a:ext uri="{FF2B5EF4-FFF2-40B4-BE49-F238E27FC236}">
              <a16:creationId xmlns:a16="http://schemas.microsoft.com/office/drawing/2014/main" id="{E444933F-78AA-4359-8C1A-39211B44834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7" name="Text Box 2">
          <a:extLst>
            <a:ext uri="{FF2B5EF4-FFF2-40B4-BE49-F238E27FC236}">
              <a16:creationId xmlns:a16="http://schemas.microsoft.com/office/drawing/2014/main" id="{C7739B3A-A297-4BA6-98AB-3B2BC848D4D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8" name="Text Box 2">
          <a:extLst>
            <a:ext uri="{FF2B5EF4-FFF2-40B4-BE49-F238E27FC236}">
              <a16:creationId xmlns:a16="http://schemas.microsoft.com/office/drawing/2014/main" id="{F2D080C3-69D8-4DDE-90CC-AD80D155091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699" name="Text Box 2">
          <a:extLst>
            <a:ext uri="{FF2B5EF4-FFF2-40B4-BE49-F238E27FC236}">
              <a16:creationId xmlns:a16="http://schemas.microsoft.com/office/drawing/2014/main" id="{38DDEE35-A009-497E-A136-7794A85849A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700" name="Text Box 2">
          <a:extLst>
            <a:ext uri="{FF2B5EF4-FFF2-40B4-BE49-F238E27FC236}">
              <a16:creationId xmlns:a16="http://schemas.microsoft.com/office/drawing/2014/main" id="{A6B315E7-D9F0-4FC4-BCCF-55FC6C0B3A9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701" name="Text Box 2">
          <a:extLst>
            <a:ext uri="{FF2B5EF4-FFF2-40B4-BE49-F238E27FC236}">
              <a16:creationId xmlns:a16="http://schemas.microsoft.com/office/drawing/2014/main" id="{C516C503-D05E-47EF-A0A0-2EFAEF616E8A}"/>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702" name="Text Box 2">
          <a:extLst>
            <a:ext uri="{FF2B5EF4-FFF2-40B4-BE49-F238E27FC236}">
              <a16:creationId xmlns:a16="http://schemas.microsoft.com/office/drawing/2014/main" id="{CF6CF867-E488-407E-93F9-69492776CA5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703" name="Text Box 2">
          <a:extLst>
            <a:ext uri="{FF2B5EF4-FFF2-40B4-BE49-F238E27FC236}">
              <a16:creationId xmlns:a16="http://schemas.microsoft.com/office/drawing/2014/main" id="{ECE9F1E2-9DA0-4ADB-ACDD-5D89CB47F5B7}"/>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4" name="Text Box 100">
          <a:extLst>
            <a:ext uri="{FF2B5EF4-FFF2-40B4-BE49-F238E27FC236}">
              <a16:creationId xmlns:a16="http://schemas.microsoft.com/office/drawing/2014/main" id="{8E7D4129-8C3C-4742-8874-632B3CF8D95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5" name="Text Box 101">
          <a:extLst>
            <a:ext uri="{FF2B5EF4-FFF2-40B4-BE49-F238E27FC236}">
              <a16:creationId xmlns:a16="http://schemas.microsoft.com/office/drawing/2014/main" id="{5312024F-51A5-4F65-8CFF-2EB8C835951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6" name="Text Box 102">
          <a:extLst>
            <a:ext uri="{FF2B5EF4-FFF2-40B4-BE49-F238E27FC236}">
              <a16:creationId xmlns:a16="http://schemas.microsoft.com/office/drawing/2014/main" id="{CADB4D80-EA4C-495A-8F65-CCABBD6D78A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7" name="Text Box 103">
          <a:extLst>
            <a:ext uri="{FF2B5EF4-FFF2-40B4-BE49-F238E27FC236}">
              <a16:creationId xmlns:a16="http://schemas.microsoft.com/office/drawing/2014/main" id="{A5CC1CBD-6D8C-46B3-915A-532F6D2CD16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8" name="Text Box 104">
          <a:extLst>
            <a:ext uri="{FF2B5EF4-FFF2-40B4-BE49-F238E27FC236}">
              <a16:creationId xmlns:a16="http://schemas.microsoft.com/office/drawing/2014/main" id="{1BE061AF-193A-47DE-B469-7601401CFD5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09" name="Text Box 105">
          <a:extLst>
            <a:ext uri="{FF2B5EF4-FFF2-40B4-BE49-F238E27FC236}">
              <a16:creationId xmlns:a16="http://schemas.microsoft.com/office/drawing/2014/main" id="{25875A2B-02D4-4E58-B64D-CE7D6D77020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0" name="Text Box 106">
          <a:extLst>
            <a:ext uri="{FF2B5EF4-FFF2-40B4-BE49-F238E27FC236}">
              <a16:creationId xmlns:a16="http://schemas.microsoft.com/office/drawing/2014/main" id="{4A97E23F-2CDE-4995-9BE4-1422662E207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1" name="Text Box 107">
          <a:extLst>
            <a:ext uri="{FF2B5EF4-FFF2-40B4-BE49-F238E27FC236}">
              <a16:creationId xmlns:a16="http://schemas.microsoft.com/office/drawing/2014/main" id="{72B55841-B02B-483B-8583-7284F5F7B6A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2" name="Text Box 108">
          <a:extLst>
            <a:ext uri="{FF2B5EF4-FFF2-40B4-BE49-F238E27FC236}">
              <a16:creationId xmlns:a16="http://schemas.microsoft.com/office/drawing/2014/main" id="{F015C909-8D89-49D1-9930-D2F9C6B2576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3" name="Text Box 109">
          <a:extLst>
            <a:ext uri="{FF2B5EF4-FFF2-40B4-BE49-F238E27FC236}">
              <a16:creationId xmlns:a16="http://schemas.microsoft.com/office/drawing/2014/main" id="{C033A34B-F52E-4EF6-8752-B36CF7F3F46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4" name="Text Box 2">
          <a:extLst>
            <a:ext uri="{FF2B5EF4-FFF2-40B4-BE49-F238E27FC236}">
              <a16:creationId xmlns:a16="http://schemas.microsoft.com/office/drawing/2014/main" id="{8AAF5F47-2B42-48E2-BE66-11CDDA0F969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5" name="Text Box 2">
          <a:extLst>
            <a:ext uri="{FF2B5EF4-FFF2-40B4-BE49-F238E27FC236}">
              <a16:creationId xmlns:a16="http://schemas.microsoft.com/office/drawing/2014/main" id="{101FA540-394F-484C-8164-7CE92D1328C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6" name="Text Box 2">
          <a:extLst>
            <a:ext uri="{FF2B5EF4-FFF2-40B4-BE49-F238E27FC236}">
              <a16:creationId xmlns:a16="http://schemas.microsoft.com/office/drawing/2014/main" id="{60793E72-D782-4C60-BACA-9E24B0C0932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7" name="Text Box 2">
          <a:extLst>
            <a:ext uri="{FF2B5EF4-FFF2-40B4-BE49-F238E27FC236}">
              <a16:creationId xmlns:a16="http://schemas.microsoft.com/office/drawing/2014/main" id="{2ABB0AD2-256C-46AA-AE86-01443900574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8" name="Text Box 2">
          <a:extLst>
            <a:ext uri="{FF2B5EF4-FFF2-40B4-BE49-F238E27FC236}">
              <a16:creationId xmlns:a16="http://schemas.microsoft.com/office/drawing/2014/main" id="{BD36FD1F-71F6-42C9-BF42-0ABBCD23333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19" name="Text Box 2">
          <a:extLst>
            <a:ext uri="{FF2B5EF4-FFF2-40B4-BE49-F238E27FC236}">
              <a16:creationId xmlns:a16="http://schemas.microsoft.com/office/drawing/2014/main" id="{4934D620-5212-49D6-8E7B-7B45B34551D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20" name="Text Box 2">
          <a:extLst>
            <a:ext uri="{FF2B5EF4-FFF2-40B4-BE49-F238E27FC236}">
              <a16:creationId xmlns:a16="http://schemas.microsoft.com/office/drawing/2014/main" id="{A8419126-21D7-4839-A02C-B48E26026D6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21" name="Text Box 2">
          <a:extLst>
            <a:ext uri="{FF2B5EF4-FFF2-40B4-BE49-F238E27FC236}">
              <a16:creationId xmlns:a16="http://schemas.microsoft.com/office/drawing/2014/main" id="{32629AEE-4871-4790-888A-66EE68A33DA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22" name="Text Box 2">
          <a:extLst>
            <a:ext uri="{FF2B5EF4-FFF2-40B4-BE49-F238E27FC236}">
              <a16:creationId xmlns:a16="http://schemas.microsoft.com/office/drawing/2014/main" id="{D11E2E67-790B-468D-B5AF-A50654B32D4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723" name="Text Box 2">
          <a:extLst>
            <a:ext uri="{FF2B5EF4-FFF2-40B4-BE49-F238E27FC236}">
              <a16:creationId xmlns:a16="http://schemas.microsoft.com/office/drawing/2014/main" id="{5FE9B197-02C7-436C-931E-1B949654580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4" name="Text Box 2">
          <a:extLst>
            <a:ext uri="{FF2B5EF4-FFF2-40B4-BE49-F238E27FC236}">
              <a16:creationId xmlns:a16="http://schemas.microsoft.com/office/drawing/2014/main" id="{AFFDE7EB-B276-451A-BAA7-3DD4DD78553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5" name="Text Box 2">
          <a:extLst>
            <a:ext uri="{FF2B5EF4-FFF2-40B4-BE49-F238E27FC236}">
              <a16:creationId xmlns:a16="http://schemas.microsoft.com/office/drawing/2014/main" id="{E8C44A71-FED1-4FC8-AA08-E387321DB73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6" name="Text Box 2">
          <a:extLst>
            <a:ext uri="{FF2B5EF4-FFF2-40B4-BE49-F238E27FC236}">
              <a16:creationId xmlns:a16="http://schemas.microsoft.com/office/drawing/2014/main" id="{FD568DC4-B73D-4E00-9CF3-0EC1A938E3C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7" name="Text Box 2">
          <a:extLst>
            <a:ext uri="{FF2B5EF4-FFF2-40B4-BE49-F238E27FC236}">
              <a16:creationId xmlns:a16="http://schemas.microsoft.com/office/drawing/2014/main" id="{EE5B492F-6115-437E-9641-DD8878098B8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8" name="Text Box 2">
          <a:extLst>
            <a:ext uri="{FF2B5EF4-FFF2-40B4-BE49-F238E27FC236}">
              <a16:creationId xmlns:a16="http://schemas.microsoft.com/office/drawing/2014/main" id="{D4F751A2-B309-46D7-A02C-BA4A58A62D7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29" name="Text Box 2">
          <a:extLst>
            <a:ext uri="{FF2B5EF4-FFF2-40B4-BE49-F238E27FC236}">
              <a16:creationId xmlns:a16="http://schemas.microsoft.com/office/drawing/2014/main" id="{6841023F-4525-4874-9331-DD7C59A8EC4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0" name="Text Box 2">
          <a:extLst>
            <a:ext uri="{FF2B5EF4-FFF2-40B4-BE49-F238E27FC236}">
              <a16:creationId xmlns:a16="http://schemas.microsoft.com/office/drawing/2014/main" id="{E0B2E5EA-C31C-42A2-9926-F57AE428EE9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1" name="Text Box 2">
          <a:extLst>
            <a:ext uri="{FF2B5EF4-FFF2-40B4-BE49-F238E27FC236}">
              <a16:creationId xmlns:a16="http://schemas.microsoft.com/office/drawing/2014/main" id="{8227410D-CC99-4E90-95CF-C4598852C70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2" name="Text Box 2">
          <a:extLst>
            <a:ext uri="{FF2B5EF4-FFF2-40B4-BE49-F238E27FC236}">
              <a16:creationId xmlns:a16="http://schemas.microsoft.com/office/drawing/2014/main" id="{2AF92F31-CDC4-48D0-8058-C66B194B607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3" name="Text Box 2">
          <a:extLst>
            <a:ext uri="{FF2B5EF4-FFF2-40B4-BE49-F238E27FC236}">
              <a16:creationId xmlns:a16="http://schemas.microsoft.com/office/drawing/2014/main" id="{AFC042FC-D47D-4B23-BF46-1B326FF90AA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4" name="Text Box 2">
          <a:extLst>
            <a:ext uri="{FF2B5EF4-FFF2-40B4-BE49-F238E27FC236}">
              <a16:creationId xmlns:a16="http://schemas.microsoft.com/office/drawing/2014/main" id="{60017798-7684-48A0-8222-9EBC5F97913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5" name="Text Box 2">
          <a:extLst>
            <a:ext uri="{FF2B5EF4-FFF2-40B4-BE49-F238E27FC236}">
              <a16:creationId xmlns:a16="http://schemas.microsoft.com/office/drawing/2014/main" id="{8629E93E-AF1D-43DB-B489-3627AD9A743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6" name="Text Box 2">
          <a:extLst>
            <a:ext uri="{FF2B5EF4-FFF2-40B4-BE49-F238E27FC236}">
              <a16:creationId xmlns:a16="http://schemas.microsoft.com/office/drawing/2014/main" id="{C1971CE4-BA90-45C4-90BC-C99EBC19277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7" name="Text Box 2">
          <a:extLst>
            <a:ext uri="{FF2B5EF4-FFF2-40B4-BE49-F238E27FC236}">
              <a16:creationId xmlns:a16="http://schemas.microsoft.com/office/drawing/2014/main" id="{82631070-BC95-4435-B7A1-36A4871C513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8" name="Text Box 2">
          <a:extLst>
            <a:ext uri="{FF2B5EF4-FFF2-40B4-BE49-F238E27FC236}">
              <a16:creationId xmlns:a16="http://schemas.microsoft.com/office/drawing/2014/main" id="{ACEABA2D-E734-4A51-B018-C61CF3E7AC0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39" name="Text Box 2">
          <a:extLst>
            <a:ext uri="{FF2B5EF4-FFF2-40B4-BE49-F238E27FC236}">
              <a16:creationId xmlns:a16="http://schemas.microsoft.com/office/drawing/2014/main" id="{15EA6C98-F6F7-4DF0-8CB0-34A91F8FE26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0" name="Text Box 2">
          <a:extLst>
            <a:ext uri="{FF2B5EF4-FFF2-40B4-BE49-F238E27FC236}">
              <a16:creationId xmlns:a16="http://schemas.microsoft.com/office/drawing/2014/main" id="{8B79052A-33CF-4C6A-9F1D-3CE75660594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1" name="Text Box 2">
          <a:extLst>
            <a:ext uri="{FF2B5EF4-FFF2-40B4-BE49-F238E27FC236}">
              <a16:creationId xmlns:a16="http://schemas.microsoft.com/office/drawing/2014/main" id="{E95409D9-6E8A-4DFE-B98E-7529985A93D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2" name="Text Box 2">
          <a:extLst>
            <a:ext uri="{FF2B5EF4-FFF2-40B4-BE49-F238E27FC236}">
              <a16:creationId xmlns:a16="http://schemas.microsoft.com/office/drawing/2014/main" id="{6E3A8CBF-9402-460C-A8A8-2E9E4AD57FE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3" name="Text Box 2">
          <a:extLst>
            <a:ext uri="{FF2B5EF4-FFF2-40B4-BE49-F238E27FC236}">
              <a16:creationId xmlns:a16="http://schemas.microsoft.com/office/drawing/2014/main" id="{97AA69C1-CB69-4040-9A25-03965666212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4" name="Text Box 2">
          <a:extLst>
            <a:ext uri="{FF2B5EF4-FFF2-40B4-BE49-F238E27FC236}">
              <a16:creationId xmlns:a16="http://schemas.microsoft.com/office/drawing/2014/main" id="{6BE3FB4F-C5FD-44C4-BE77-FF37F755622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5" name="Text Box 2">
          <a:extLst>
            <a:ext uri="{FF2B5EF4-FFF2-40B4-BE49-F238E27FC236}">
              <a16:creationId xmlns:a16="http://schemas.microsoft.com/office/drawing/2014/main" id="{9F12F462-3777-48C8-A4B3-030B3E66981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6" name="Text Box 2">
          <a:extLst>
            <a:ext uri="{FF2B5EF4-FFF2-40B4-BE49-F238E27FC236}">
              <a16:creationId xmlns:a16="http://schemas.microsoft.com/office/drawing/2014/main" id="{A4D1D655-8DB3-4024-9134-A57FBD3CC06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7" name="Text Box 2">
          <a:extLst>
            <a:ext uri="{FF2B5EF4-FFF2-40B4-BE49-F238E27FC236}">
              <a16:creationId xmlns:a16="http://schemas.microsoft.com/office/drawing/2014/main" id="{A6F762B6-CC44-45F6-80E5-F849F45BA1D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8" name="Text Box 2">
          <a:extLst>
            <a:ext uri="{FF2B5EF4-FFF2-40B4-BE49-F238E27FC236}">
              <a16:creationId xmlns:a16="http://schemas.microsoft.com/office/drawing/2014/main" id="{FC99AD56-D91C-41E0-A322-22FA3A337B5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49" name="Text Box 2">
          <a:extLst>
            <a:ext uri="{FF2B5EF4-FFF2-40B4-BE49-F238E27FC236}">
              <a16:creationId xmlns:a16="http://schemas.microsoft.com/office/drawing/2014/main" id="{8A596AE3-293C-46FD-81DD-253F3F32B33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50" name="Text Box 2">
          <a:extLst>
            <a:ext uri="{FF2B5EF4-FFF2-40B4-BE49-F238E27FC236}">
              <a16:creationId xmlns:a16="http://schemas.microsoft.com/office/drawing/2014/main" id="{F836F84D-6CAD-4AAD-8940-8ED548A46CB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51" name="Text Box 2">
          <a:extLst>
            <a:ext uri="{FF2B5EF4-FFF2-40B4-BE49-F238E27FC236}">
              <a16:creationId xmlns:a16="http://schemas.microsoft.com/office/drawing/2014/main" id="{85446F33-96CE-45BE-9652-C36BE339FA2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752" name="Text Box 2">
          <a:extLst>
            <a:ext uri="{FF2B5EF4-FFF2-40B4-BE49-F238E27FC236}">
              <a16:creationId xmlns:a16="http://schemas.microsoft.com/office/drawing/2014/main" id="{6BBF969C-57A0-4BB8-B6D7-43F253A7BCD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3" name="Text Box 2">
          <a:extLst>
            <a:ext uri="{FF2B5EF4-FFF2-40B4-BE49-F238E27FC236}">
              <a16:creationId xmlns:a16="http://schemas.microsoft.com/office/drawing/2014/main" id="{EBF4660B-17C6-41B0-A894-5F080570BB38}"/>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4" name="Text Box 2">
          <a:extLst>
            <a:ext uri="{FF2B5EF4-FFF2-40B4-BE49-F238E27FC236}">
              <a16:creationId xmlns:a16="http://schemas.microsoft.com/office/drawing/2014/main" id="{2FFA171A-DEF4-4048-9D8F-ED690945F690}"/>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5" name="Text Box 2">
          <a:extLst>
            <a:ext uri="{FF2B5EF4-FFF2-40B4-BE49-F238E27FC236}">
              <a16:creationId xmlns:a16="http://schemas.microsoft.com/office/drawing/2014/main" id="{A1F5F61C-5C1E-424B-B3B6-281363FCF2C4}"/>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6" name="Text Box 2">
          <a:extLst>
            <a:ext uri="{FF2B5EF4-FFF2-40B4-BE49-F238E27FC236}">
              <a16:creationId xmlns:a16="http://schemas.microsoft.com/office/drawing/2014/main" id="{31C4DDCC-C9F6-4129-BF7A-190DE349AF49}"/>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7" name="Text Box 2">
          <a:extLst>
            <a:ext uri="{FF2B5EF4-FFF2-40B4-BE49-F238E27FC236}">
              <a16:creationId xmlns:a16="http://schemas.microsoft.com/office/drawing/2014/main" id="{B6D4D2CE-DE43-48F0-91C7-4F98B7FDB081}"/>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8" name="Text Box 2">
          <a:extLst>
            <a:ext uri="{FF2B5EF4-FFF2-40B4-BE49-F238E27FC236}">
              <a16:creationId xmlns:a16="http://schemas.microsoft.com/office/drawing/2014/main" id="{D7E0FF5C-3146-4B04-B2D8-379A2A9AF658}"/>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59" name="Text Box 2">
          <a:extLst>
            <a:ext uri="{FF2B5EF4-FFF2-40B4-BE49-F238E27FC236}">
              <a16:creationId xmlns:a16="http://schemas.microsoft.com/office/drawing/2014/main" id="{060DA391-64B2-4A74-8048-9961B32D015D}"/>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60" name="Text Box 2">
          <a:extLst>
            <a:ext uri="{FF2B5EF4-FFF2-40B4-BE49-F238E27FC236}">
              <a16:creationId xmlns:a16="http://schemas.microsoft.com/office/drawing/2014/main" id="{D32A07CC-755E-4D43-86AC-D7677F05C0D4}"/>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6342"/>
    <xdr:sp macro="" textlink="">
      <xdr:nvSpPr>
        <xdr:cNvPr id="3761" name="Text Box 2">
          <a:extLst>
            <a:ext uri="{FF2B5EF4-FFF2-40B4-BE49-F238E27FC236}">
              <a16:creationId xmlns:a16="http://schemas.microsoft.com/office/drawing/2014/main" id="{BAE6ADDC-42D6-4BED-A5FD-86C5FA0A46A6}"/>
            </a:ext>
          </a:extLst>
        </xdr:cNvPr>
        <xdr:cNvSpPr txBox="1">
          <a:spLocks noChangeArrowheads="1"/>
        </xdr:cNvSpPr>
      </xdr:nvSpPr>
      <xdr:spPr bwMode="auto">
        <a:xfrm>
          <a:off x="9725025" y="174117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2" name="Text Box 2">
          <a:extLst>
            <a:ext uri="{FF2B5EF4-FFF2-40B4-BE49-F238E27FC236}">
              <a16:creationId xmlns:a16="http://schemas.microsoft.com/office/drawing/2014/main" id="{C05DD8CC-BA7D-4D35-AF59-C87A012E3979}"/>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3" name="Text Box 2">
          <a:extLst>
            <a:ext uri="{FF2B5EF4-FFF2-40B4-BE49-F238E27FC236}">
              <a16:creationId xmlns:a16="http://schemas.microsoft.com/office/drawing/2014/main" id="{4E19EDBE-F858-46E7-886D-48553D1E7B31}"/>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4" name="Text Box 2">
          <a:extLst>
            <a:ext uri="{FF2B5EF4-FFF2-40B4-BE49-F238E27FC236}">
              <a16:creationId xmlns:a16="http://schemas.microsoft.com/office/drawing/2014/main" id="{861CBCE1-2997-4A00-90F1-C1BA4650A61C}"/>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5" name="Text Box 2">
          <a:extLst>
            <a:ext uri="{FF2B5EF4-FFF2-40B4-BE49-F238E27FC236}">
              <a16:creationId xmlns:a16="http://schemas.microsoft.com/office/drawing/2014/main" id="{9B21AF5E-BFB1-4920-B301-09688E64ED7D}"/>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6" name="Text Box 2">
          <a:extLst>
            <a:ext uri="{FF2B5EF4-FFF2-40B4-BE49-F238E27FC236}">
              <a16:creationId xmlns:a16="http://schemas.microsoft.com/office/drawing/2014/main" id="{30BD0C13-4ED9-4B64-B4FF-EF151833715C}"/>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7" name="Text Box 2">
          <a:extLst>
            <a:ext uri="{FF2B5EF4-FFF2-40B4-BE49-F238E27FC236}">
              <a16:creationId xmlns:a16="http://schemas.microsoft.com/office/drawing/2014/main" id="{165CD262-9487-48DB-96AE-FFA1B6012DCA}"/>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8" name="Text Box 2">
          <a:extLst>
            <a:ext uri="{FF2B5EF4-FFF2-40B4-BE49-F238E27FC236}">
              <a16:creationId xmlns:a16="http://schemas.microsoft.com/office/drawing/2014/main" id="{5D7586B6-A1C8-43BC-B7C9-6C3BFE02D0F6}"/>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69" name="Text Box 2">
          <a:extLst>
            <a:ext uri="{FF2B5EF4-FFF2-40B4-BE49-F238E27FC236}">
              <a16:creationId xmlns:a16="http://schemas.microsoft.com/office/drawing/2014/main" id="{25F9A5EB-F1A3-45E0-81A3-F3D65ED95AD0}"/>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70" name="Text Box 2">
          <a:extLst>
            <a:ext uri="{FF2B5EF4-FFF2-40B4-BE49-F238E27FC236}">
              <a16:creationId xmlns:a16="http://schemas.microsoft.com/office/drawing/2014/main" id="{7C3FE6A9-0CB6-43D4-A1AA-3720498A288D}"/>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71" name="Text Box 2">
          <a:extLst>
            <a:ext uri="{FF2B5EF4-FFF2-40B4-BE49-F238E27FC236}">
              <a16:creationId xmlns:a16="http://schemas.microsoft.com/office/drawing/2014/main" id="{AA984FF7-CEE8-4D09-8501-2E46FAE750E1}"/>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2" name="Text Box 2">
          <a:extLst>
            <a:ext uri="{FF2B5EF4-FFF2-40B4-BE49-F238E27FC236}">
              <a16:creationId xmlns:a16="http://schemas.microsoft.com/office/drawing/2014/main" id="{D4FAD6B9-13E9-4D21-9FD1-708067489D42}"/>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3" name="Text Box 2">
          <a:extLst>
            <a:ext uri="{FF2B5EF4-FFF2-40B4-BE49-F238E27FC236}">
              <a16:creationId xmlns:a16="http://schemas.microsoft.com/office/drawing/2014/main" id="{88317703-7271-4335-8EE3-D13E11B59BFE}"/>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4" name="Text Box 2">
          <a:extLst>
            <a:ext uri="{FF2B5EF4-FFF2-40B4-BE49-F238E27FC236}">
              <a16:creationId xmlns:a16="http://schemas.microsoft.com/office/drawing/2014/main" id="{D4F5C152-F492-4385-B784-F1518999ED0C}"/>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5" name="Text Box 2">
          <a:extLst>
            <a:ext uri="{FF2B5EF4-FFF2-40B4-BE49-F238E27FC236}">
              <a16:creationId xmlns:a16="http://schemas.microsoft.com/office/drawing/2014/main" id="{211DC4B1-3412-483F-9795-2946B1433860}"/>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6" name="Text Box 2">
          <a:extLst>
            <a:ext uri="{FF2B5EF4-FFF2-40B4-BE49-F238E27FC236}">
              <a16:creationId xmlns:a16="http://schemas.microsoft.com/office/drawing/2014/main" id="{5A11C8C2-88ED-4667-99B4-9C9B33E6AF67}"/>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7" name="Text Box 2">
          <a:extLst>
            <a:ext uri="{FF2B5EF4-FFF2-40B4-BE49-F238E27FC236}">
              <a16:creationId xmlns:a16="http://schemas.microsoft.com/office/drawing/2014/main" id="{43BAC718-C7C4-43A9-BE0D-7175FB19BC3A}"/>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8" name="Text Box 2">
          <a:extLst>
            <a:ext uri="{FF2B5EF4-FFF2-40B4-BE49-F238E27FC236}">
              <a16:creationId xmlns:a16="http://schemas.microsoft.com/office/drawing/2014/main" id="{CE66A015-67EB-4EB1-A78E-AA2553A34807}"/>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79" name="Text Box 2">
          <a:extLst>
            <a:ext uri="{FF2B5EF4-FFF2-40B4-BE49-F238E27FC236}">
              <a16:creationId xmlns:a16="http://schemas.microsoft.com/office/drawing/2014/main" id="{865FB039-3D38-434A-9A68-896B62F238BC}"/>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80" name="Text Box 2">
          <a:extLst>
            <a:ext uri="{FF2B5EF4-FFF2-40B4-BE49-F238E27FC236}">
              <a16:creationId xmlns:a16="http://schemas.microsoft.com/office/drawing/2014/main" id="{867ABAEA-048A-48E0-83B0-7B681D987666}"/>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45701"/>
    <xdr:sp macro="" textlink="">
      <xdr:nvSpPr>
        <xdr:cNvPr id="3781" name="Text Box 2">
          <a:extLst>
            <a:ext uri="{FF2B5EF4-FFF2-40B4-BE49-F238E27FC236}">
              <a16:creationId xmlns:a16="http://schemas.microsoft.com/office/drawing/2014/main" id="{6A153B7F-00ED-456D-A64C-182C8878F229}"/>
            </a:ext>
          </a:extLst>
        </xdr:cNvPr>
        <xdr:cNvSpPr txBox="1">
          <a:spLocks noChangeArrowheads="1"/>
        </xdr:cNvSpPr>
      </xdr:nvSpPr>
      <xdr:spPr bwMode="auto">
        <a:xfrm>
          <a:off x="9725025" y="174117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2" name="Text Box 2">
          <a:extLst>
            <a:ext uri="{FF2B5EF4-FFF2-40B4-BE49-F238E27FC236}">
              <a16:creationId xmlns:a16="http://schemas.microsoft.com/office/drawing/2014/main" id="{347797BC-C46C-4B55-B418-DD42D6B01B34}"/>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3" name="Text Box 2">
          <a:extLst>
            <a:ext uri="{FF2B5EF4-FFF2-40B4-BE49-F238E27FC236}">
              <a16:creationId xmlns:a16="http://schemas.microsoft.com/office/drawing/2014/main" id="{841DDD92-EDDC-413F-8EA5-A6D4CD03F243}"/>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4" name="Text Box 2">
          <a:extLst>
            <a:ext uri="{FF2B5EF4-FFF2-40B4-BE49-F238E27FC236}">
              <a16:creationId xmlns:a16="http://schemas.microsoft.com/office/drawing/2014/main" id="{23D7C5C1-FB59-4499-BF6F-96551B6496C8}"/>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5" name="Text Box 2">
          <a:extLst>
            <a:ext uri="{FF2B5EF4-FFF2-40B4-BE49-F238E27FC236}">
              <a16:creationId xmlns:a16="http://schemas.microsoft.com/office/drawing/2014/main" id="{6A897066-0F46-4E17-9333-65C59A40E1E5}"/>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6" name="Text Box 2">
          <a:extLst>
            <a:ext uri="{FF2B5EF4-FFF2-40B4-BE49-F238E27FC236}">
              <a16:creationId xmlns:a16="http://schemas.microsoft.com/office/drawing/2014/main" id="{946560B5-6C11-4181-8B19-F5C5F70CC597}"/>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7" name="Text Box 2">
          <a:extLst>
            <a:ext uri="{FF2B5EF4-FFF2-40B4-BE49-F238E27FC236}">
              <a16:creationId xmlns:a16="http://schemas.microsoft.com/office/drawing/2014/main" id="{CC0E1AEB-4FE6-4BE3-A21D-F623032D669F}"/>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8" name="Text Box 2">
          <a:extLst>
            <a:ext uri="{FF2B5EF4-FFF2-40B4-BE49-F238E27FC236}">
              <a16:creationId xmlns:a16="http://schemas.microsoft.com/office/drawing/2014/main" id="{80F9C4B3-3B5A-43EB-8053-C63546B22EFF}"/>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89" name="Text Box 2">
          <a:extLst>
            <a:ext uri="{FF2B5EF4-FFF2-40B4-BE49-F238E27FC236}">
              <a16:creationId xmlns:a16="http://schemas.microsoft.com/office/drawing/2014/main" id="{FC65FD4B-9655-47EA-8EFB-E7C316F0A3AC}"/>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90" name="Text Box 2">
          <a:extLst>
            <a:ext uri="{FF2B5EF4-FFF2-40B4-BE49-F238E27FC236}">
              <a16:creationId xmlns:a16="http://schemas.microsoft.com/office/drawing/2014/main" id="{A6121530-005E-45A7-9567-B325A24D7ECC}"/>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263562"/>
    <xdr:sp macro="" textlink="">
      <xdr:nvSpPr>
        <xdr:cNvPr id="3791" name="Text Box 2">
          <a:extLst>
            <a:ext uri="{FF2B5EF4-FFF2-40B4-BE49-F238E27FC236}">
              <a16:creationId xmlns:a16="http://schemas.microsoft.com/office/drawing/2014/main" id="{71C4BFF0-8078-497F-BA8C-135CD2706E52}"/>
            </a:ext>
          </a:extLst>
        </xdr:cNvPr>
        <xdr:cNvSpPr txBox="1">
          <a:spLocks noChangeArrowheads="1"/>
        </xdr:cNvSpPr>
      </xdr:nvSpPr>
      <xdr:spPr bwMode="auto">
        <a:xfrm>
          <a:off x="9725025" y="174117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2" name="Text Box 2">
          <a:extLst>
            <a:ext uri="{FF2B5EF4-FFF2-40B4-BE49-F238E27FC236}">
              <a16:creationId xmlns:a16="http://schemas.microsoft.com/office/drawing/2014/main" id="{A938E363-D3C6-4B8A-93E4-5E69F835D456}"/>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3" name="Text Box 2">
          <a:extLst>
            <a:ext uri="{FF2B5EF4-FFF2-40B4-BE49-F238E27FC236}">
              <a16:creationId xmlns:a16="http://schemas.microsoft.com/office/drawing/2014/main" id="{7B41B7AD-33C7-4154-83F7-F81EBEF756DA}"/>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4" name="Text Box 2">
          <a:extLst>
            <a:ext uri="{FF2B5EF4-FFF2-40B4-BE49-F238E27FC236}">
              <a16:creationId xmlns:a16="http://schemas.microsoft.com/office/drawing/2014/main" id="{BAAA5B6A-1E73-4959-8198-980DADA476BD}"/>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5" name="Text Box 2">
          <a:extLst>
            <a:ext uri="{FF2B5EF4-FFF2-40B4-BE49-F238E27FC236}">
              <a16:creationId xmlns:a16="http://schemas.microsoft.com/office/drawing/2014/main" id="{DAA31ED8-B702-4738-AD59-0F143C625DB1}"/>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6" name="Text Box 2">
          <a:extLst>
            <a:ext uri="{FF2B5EF4-FFF2-40B4-BE49-F238E27FC236}">
              <a16:creationId xmlns:a16="http://schemas.microsoft.com/office/drawing/2014/main" id="{F8E8A7FC-CFAD-42F2-91D4-9483AF98EF52}"/>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7" name="Text Box 2">
          <a:extLst>
            <a:ext uri="{FF2B5EF4-FFF2-40B4-BE49-F238E27FC236}">
              <a16:creationId xmlns:a16="http://schemas.microsoft.com/office/drawing/2014/main" id="{52952FD0-FB74-4DC9-B894-70F646B758AC}"/>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8" name="Text Box 2">
          <a:extLst>
            <a:ext uri="{FF2B5EF4-FFF2-40B4-BE49-F238E27FC236}">
              <a16:creationId xmlns:a16="http://schemas.microsoft.com/office/drawing/2014/main" id="{29370481-AF27-4FF0-93AB-BD537A9738F3}"/>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799" name="Text Box 2">
          <a:extLst>
            <a:ext uri="{FF2B5EF4-FFF2-40B4-BE49-F238E27FC236}">
              <a16:creationId xmlns:a16="http://schemas.microsoft.com/office/drawing/2014/main" id="{6011D9B1-F047-4DFB-934A-0CE1435A027F}"/>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0" name="Text Box 2">
          <a:extLst>
            <a:ext uri="{FF2B5EF4-FFF2-40B4-BE49-F238E27FC236}">
              <a16:creationId xmlns:a16="http://schemas.microsoft.com/office/drawing/2014/main" id="{1FB6AAE8-9051-480C-B05B-BA36136EB445}"/>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1" name="Text Box 2">
          <a:extLst>
            <a:ext uri="{FF2B5EF4-FFF2-40B4-BE49-F238E27FC236}">
              <a16:creationId xmlns:a16="http://schemas.microsoft.com/office/drawing/2014/main" id="{03F96A85-F522-4DC6-BC9B-BB61EF55CBE8}"/>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2" name="Text Box 2">
          <a:extLst>
            <a:ext uri="{FF2B5EF4-FFF2-40B4-BE49-F238E27FC236}">
              <a16:creationId xmlns:a16="http://schemas.microsoft.com/office/drawing/2014/main" id="{395670D4-8E5B-4DF8-832E-D44484B5E0D6}"/>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3" name="Text Box 2">
          <a:extLst>
            <a:ext uri="{FF2B5EF4-FFF2-40B4-BE49-F238E27FC236}">
              <a16:creationId xmlns:a16="http://schemas.microsoft.com/office/drawing/2014/main" id="{B9D0F254-34D3-420D-9296-55F67964EF61}"/>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4" name="Text Box 2">
          <a:extLst>
            <a:ext uri="{FF2B5EF4-FFF2-40B4-BE49-F238E27FC236}">
              <a16:creationId xmlns:a16="http://schemas.microsoft.com/office/drawing/2014/main" id="{9E6AEA1C-1CE6-4589-857A-D5DC758E0AE7}"/>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5" name="Text Box 2">
          <a:extLst>
            <a:ext uri="{FF2B5EF4-FFF2-40B4-BE49-F238E27FC236}">
              <a16:creationId xmlns:a16="http://schemas.microsoft.com/office/drawing/2014/main" id="{C1A2F838-FD4B-4BCE-B3FC-E638389BA456}"/>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6" name="Text Box 2">
          <a:extLst>
            <a:ext uri="{FF2B5EF4-FFF2-40B4-BE49-F238E27FC236}">
              <a16:creationId xmlns:a16="http://schemas.microsoft.com/office/drawing/2014/main" id="{EA135A43-A765-49D7-9032-7EDB6D49EBA5}"/>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7" name="Text Box 2">
          <a:extLst>
            <a:ext uri="{FF2B5EF4-FFF2-40B4-BE49-F238E27FC236}">
              <a16:creationId xmlns:a16="http://schemas.microsoft.com/office/drawing/2014/main" id="{51A29443-0D93-4B91-8E8C-3E121E8206A8}"/>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8" name="Text Box 2">
          <a:extLst>
            <a:ext uri="{FF2B5EF4-FFF2-40B4-BE49-F238E27FC236}">
              <a16:creationId xmlns:a16="http://schemas.microsoft.com/office/drawing/2014/main" id="{363B4079-1892-4F43-843B-878857F6C205}"/>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09" name="Text Box 2">
          <a:extLst>
            <a:ext uri="{FF2B5EF4-FFF2-40B4-BE49-F238E27FC236}">
              <a16:creationId xmlns:a16="http://schemas.microsoft.com/office/drawing/2014/main" id="{81EF161F-9DCD-48DB-ABC4-600C12786DB9}"/>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10" name="Text Box 2">
          <a:extLst>
            <a:ext uri="{FF2B5EF4-FFF2-40B4-BE49-F238E27FC236}">
              <a16:creationId xmlns:a16="http://schemas.microsoft.com/office/drawing/2014/main" id="{61121E93-3CFB-4743-B8BB-1C01F45514FA}"/>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1045" cy="384437"/>
    <xdr:sp macro="" textlink="">
      <xdr:nvSpPr>
        <xdr:cNvPr id="3811" name="Text Box 2">
          <a:extLst>
            <a:ext uri="{FF2B5EF4-FFF2-40B4-BE49-F238E27FC236}">
              <a16:creationId xmlns:a16="http://schemas.microsoft.com/office/drawing/2014/main" id="{9BD08CF9-F084-4484-8636-15B5F622DAC8}"/>
            </a:ext>
          </a:extLst>
        </xdr:cNvPr>
        <xdr:cNvSpPr txBox="1">
          <a:spLocks noChangeArrowheads="1"/>
        </xdr:cNvSpPr>
      </xdr:nvSpPr>
      <xdr:spPr bwMode="auto">
        <a:xfrm>
          <a:off x="9725025" y="174117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2" name="Text Box 2">
          <a:extLst>
            <a:ext uri="{FF2B5EF4-FFF2-40B4-BE49-F238E27FC236}">
              <a16:creationId xmlns:a16="http://schemas.microsoft.com/office/drawing/2014/main" id="{4508E955-3A98-435E-899F-370BC014CAD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3" name="Text Box 2">
          <a:extLst>
            <a:ext uri="{FF2B5EF4-FFF2-40B4-BE49-F238E27FC236}">
              <a16:creationId xmlns:a16="http://schemas.microsoft.com/office/drawing/2014/main" id="{E2120D8D-92F9-41FD-ADC7-771996FDE3D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4" name="Text Box 2">
          <a:extLst>
            <a:ext uri="{FF2B5EF4-FFF2-40B4-BE49-F238E27FC236}">
              <a16:creationId xmlns:a16="http://schemas.microsoft.com/office/drawing/2014/main" id="{92A0BEFD-BD08-4206-BA98-AC8A9A7591A7}"/>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5" name="Text Box 2">
          <a:extLst>
            <a:ext uri="{FF2B5EF4-FFF2-40B4-BE49-F238E27FC236}">
              <a16:creationId xmlns:a16="http://schemas.microsoft.com/office/drawing/2014/main" id="{5EDA402A-DCC3-477A-AE5F-75BEEF515E3C}"/>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6" name="Text Box 2">
          <a:extLst>
            <a:ext uri="{FF2B5EF4-FFF2-40B4-BE49-F238E27FC236}">
              <a16:creationId xmlns:a16="http://schemas.microsoft.com/office/drawing/2014/main" id="{EEE5305A-1833-4B02-9316-8603EFCD99E0}"/>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7" name="Text Box 2">
          <a:extLst>
            <a:ext uri="{FF2B5EF4-FFF2-40B4-BE49-F238E27FC236}">
              <a16:creationId xmlns:a16="http://schemas.microsoft.com/office/drawing/2014/main" id="{9786907F-E50B-4ADB-8E36-4B54AE82A942}"/>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8" name="Text Box 2">
          <a:extLst>
            <a:ext uri="{FF2B5EF4-FFF2-40B4-BE49-F238E27FC236}">
              <a16:creationId xmlns:a16="http://schemas.microsoft.com/office/drawing/2014/main" id="{A5DFDDB9-37F2-45E1-BF9F-B92D0AC8A6FF}"/>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19" name="Text Box 2">
          <a:extLst>
            <a:ext uri="{FF2B5EF4-FFF2-40B4-BE49-F238E27FC236}">
              <a16:creationId xmlns:a16="http://schemas.microsoft.com/office/drawing/2014/main" id="{0A725204-DE6F-42CA-8127-7340EE1036D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820" name="Text Box 2">
          <a:extLst>
            <a:ext uri="{FF2B5EF4-FFF2-40B4-BE49-F238E27FC236}">
              <a16:creationId xmlns:a16="http://schemas.microsoft.com/office/drawing/2014/main" id="{BB06168B-B263-4F24-A16E-5E5C6409FB63}"/>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1" name="Text Box 2">
          <a:extLst>
            <a:ext uri="{FF2B5EF4-FFF2-40B4-BE49-F238E27FC236}">
              <a16:creationId xmlns:a16="http://schemas.microsoft.com/office/drawing/2014/main" id="{A6B3F45A-8B1D-482E-ABEB-4DD59C78590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2" name="Text Box 2">
          <a:extLst>
            <a:ext uri="{FF2B5EF4-FFF2-40B4-BE49-F238E27FC236}">
              <a16:creationId xmlns:a16="http://schemas.microsoft.com/office/drawing/2014/main" id="{181628E0-E141-4126-9477-19CC20D240C9}"/>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3" name="Text Box 2">
          <a:extLst>
            <a:ext uri="{FF2B5EF4-FFF2-40B4-BE49-F238E27FC236}">
              <a16:creationId xmlns:a16="http://schemas.microsoft.com/office/drawing/2014/main" id="{E4BBB80B-EB69-4D3B-9208-FA7C330C2C4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4" name="Text Box 2">
          <a:extLst>
            <a:ext uri="{FF2B5EF4-FFF2-40B4-BE49-F238E27FC236}">
              <a16:creationId xmlns:a16="http://schemas.microsoft.com/office/drawing/2014/main" id="{4E9880C2-BF25-4C42-A963-AF3B25DB4832}"/>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5" name="Text Box 2">
          <a:extLst>
            <a:ext uri="{FF2B5EF4-FFF2-40B4-BE49-F238E27FC236}">
              <a16:creationId xmlns:a16="http://schemas.microsoft.com/office/drawing/2014/main" id="{3C75A367-1AD9-436E-93AE-479CD9FBE2D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6" name="Text Box 2">
          <a:extLst>
            <a:ext uri="{FF2B5EF4-FFF2-40B4-BE49-F238E27FC236}">
              <a16:creationId xmlns:a16="http://schemas.microsoft.com/office/drawing/2014/main" id="{3C4FC341-E89D-4244-B8B6-BEE42A1D94CE}"/>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7" name="Text Box 2">
          <a:extLst>
            <a:ext uri="{FF2B5EF4-FFF2-40B4-BE49-F238E27FC236}">
              <a16:creationId xmlns:a16="http://schemas.microsoft.com/office/drawing/2014/main" id="{A764A29D-412F-4317-AF2F-2CD3F77F33E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8" name="Text Box 2">
          <a:extLst>
            <a:ext uri="{FF2B5EF4-FFF2-40B4-BE49-F238E27FC236}">
              <a16:creationId xmlns:a16="http://schemas.microsoft.com/office/drawing/2014/main" id="{5E18B310-4B39-4608-AE0B-64811F7135D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29" name="Text Box 2">
          <a:extLst>
            <a:ext uri="{FF2B5EF4-FFF2-40B4-BE49-F238E27FC236}">
              <a16:creationId xmlns:a16="http://schemas.microsoft.com/office/drawing/2014/main" id="{F8F19291-90FC-424F-9EA2-98DC5A72D01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30" name="Text Box 2">
          <a:extLst>
            <a:ext uri="{FF2B5EF4-FFF2-40B4-BE49-F238E27FC236}">
              <a16:creationId xmlns:a16="http://schemas.microsoft.com/office/drawing/2014/main" id="{A36C615E-7D89-4C7F-94EC-440682B79F3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1" name="Text Box 2">
          <a:extLst>
            <a:ext uri="{FF2B5EF4-FFF2-40B4-BE49-F238E27FC236}">
              <a16:creationId xmlns:a16="http://schemas.microsoft.com/office/drawing/2014/main" id="{65CEF5E5-6252-4B37-B47C-183A194787B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2" name="Text Box 2">
          <a:extLst>
            <a:ext uri="{FF2B5EF4-FFF2-40B4-BE49-F238E27FC236}">
              <a16:creationId xmlns:a16="http://schemas.microsoft.com/office/drawing/2014/main" id="{99D9F780-FB0D-429E-B470-4F53D4005E8C}"/>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3" name="Text Box 2">
          <a:extLst>
            <a:ext uri="{FF2B5EF4-FFF2-40B4-BE49-F238E27FC236}">
              <a16:creationId xmlns:a16="http://schemas.microsoft.com/office/drawing/2014/main" id="{EFAF0674-2B81-4AFF-A366-120A2EEF5A1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4" name="Text Box 2">
          <a:extLst>
            <a:ext uri="{FF2B5EF4-FFF2-40B4-BE49-F238E27FC236}">
              <a16:creationId xmlns:a16="http://schemas.microsoft.com/office/drawing/2014/main" id="{C56D6F99-EC7E-4307-BA12-151B89B2182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5" name="Text Box 2">
          <a:extLst>
            <a:ext uri="{FF2B5EF4-FFF2-40B4-BE49-F238E27FC236}">
              <a16:creationId xmlns:a16="http://schemas.microsoft.com/office/drawing/2014/main" id="{CA323393-0A72-4821-9402-AAEB33E4C61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6" name="Text Box 2">
          <a:extLst>
            <a:ext uri="{FF2B5EF4-FFF2-40B4-BE49-F238E27FC236}">
              <a16:creationId xmlns:a16="http://schemas.microsoft.com/office/drawing/2014/main" id="{1EF73C6F-BB59-423D-B8C6-BB18CAB7C2BD}"/>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7" name="Text Box 2">
          <a:extLst>
            <a:ext uri="{FF2B5EF4-FFF2-40B4-BE49-F238E27FC236}">
              <a16:creationId xmlns:a16="http://schemas.microsoft.com/office/drawing/2014/main" id="{EC319A2D-1999-4633-A2DD-0A16402C2F13}"/>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8" name="Text Box 2">
          <a:extLst>
            <a:ext uri="{FF2B5EF4-FFF2-40B4-BE49-F238E27FC236}">
              <a16:creationId xmlns:a16="http://schemas.microsoft.com/office/drawing/2014/main" id="{A15B8EB8-1516-4280-A480-70C4BC9D2037}"/>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39" name="Text Box 2">
          <a:extLst>
            <a:ext uri="{FF2B5EF4-FFF2-40B4-BE49-F238E27FC236}">
              <a16:creationId xmlns:a16="http://schemas.microsoft.com/office/drawing/2014/main" id="{FE371D0F-926A-49D7-BB57-B7EF3A3BCD68}"/>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840" name="Text Box 2">
          <a:extLst>
            <a:ext uri="{FF2B5EF4-FFF2-40B4-BE49-F238E27FC236}">
              <a16:creationId xmlns:a16="http://schemas.microsoft.com/office/drawing/2014/main" id="{1096368F-256E-4C85-848A-A1EE16EBB265}"/>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1" name="Text Box 2">
          <a:extLst>
            <a:ext uri="{FF2B5EF4-FFF2-40B4-BE49-F238E27FC236}">
              <a16:creationId xmlns:a16="http://schemas.microsoft.com/office/drawing/2014/main" id="{9318A370-D5D7-43AA-AD17-C847C4F60C6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2" name="Text Box 2">
          <a:extLst>
            <a:ext uri="{FF2B5EF4-FFF2-40B4-BE49-F238E27FC236}">
              <a16:creationId xmlns:a16="http://schemas.microsoft.com/office/drawing/2014/main" id="{99F16988-85D6-421C-AD80-FC98DCF6701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3" name="Text Box 2">
          <a:extLst>
            <a:ext uri="{FF2B5EF4-FFF2-40B4-BE49-F238E27FC236}">
              <a16:creationId xmlns:a16="http://schemas.microsoft.com/office/drawing/2014/main" id="{6B3890F1-9642-4294-807F-D74F355CBF23}"/>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4" name="Text Box 2">
          <a:extLst>
            <a:ext uri="{FF2B5EF4-FFF2-40B4-BE49-F238E27FC236}">
              <a16:creationId xmlns:a16="http://schemas.microsoft.com/office/drawing/2014/main" id="{7C426357-4A00-4F42-BFD2-5E6FE9C58D7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5" name="Text Box 2">
          <a:extLst>
            <a:ext uri="{FF2B5EF4-FFF2-40B4-BE49-F238E27FC236}">
              <a16:creationId xmlns:a16="http://schemas.microsoft.com/office/drawing/2014/main" id="{51758B8F-BBE8-41CB-9FD4-ED00F9F2DBCA}"/>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6" name="Text Box 2">
          <a:extLst>
            <a:ext uri="{FF2B5EF4-FFF2-40B4-BE49-F238E27FC236}">
              <a16:creationId xmlns:a16="http://schemas.microsoft.com/office/drawing/2014/main" id="{880F72D3-4D97-4D87-AE9A-4DF2E495DDB8}"/>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7" name="Text Box 2">
          <a:extLst>
            <a:ext uri="{FF2B5EF4-FFF2-40B4-BE49-F238E27FC236}">
              <a16:creationId xmlns:a16="http://schemas.microsoft.com/office/drawing/2014/main" id="{662D9ADD-0E9F-4791-8388-CB9BE39235A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8" name="Text Box 2">
          <a:extLst>
            <a:ext uri="{FF2B5EF4-FFF2-40B4-BE49-F238E27FC236}">
              <a16:creationId xmlns:a16="http://schemas.microsoft.com/office/drawing/2014/main" id="{0F823E01-94F9-4633-A1C9-6038E0B1421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49" name="Text Box 2">
          <a:extLst>
            <a:ext uri="{FF2B5EF4-FFF2-40B4-BE49-F238E27FC236}">
              <a16:creationId xmlns:a16="http://schemas.microsoft.com/office/drawing/2014/main" id="{8D487D9D-1141-4580-80C8-B7E4C89C7B1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850" name="Text Box 2">
          <a:extLst>
            <a:ext uri="{FF2B5EF4-FFF2-40B4-BE49-F238E27FC236}">
              <a16:creationId xmlns:a16="http://schemas.microsoft.com/office/drawing/2014/main" id="{2A41677B-A767-4653-A007-B49227FCA99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1" name="Text Box 2">
          <a:extLst>
            <a:ext uri="{FF2B5EF4-FFF2-40B4-BE49-F238E27FC236}">
              <a16:creationId xmlns:a16="http://schemas.microsoft.com/office/drawing/2014/main" id="{0149FF86-3849-4F09-9781-B274F358F9F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2" name="Text Box 2">
          <a:extLst>
            <a:ext uri="{FF2B5EF4-FFF2-40B4-BE49-F238E27FC236}">
              <a16:creationId xmlns:a16="http://schemas.microsoft.com/office/drawing/2014/main" id="{BA852ED4-8BCC-447A-AF84-10EA59DC554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3" name="Text Box 2">
          <a:extLst>
            <a:ext uri="{FF2B5EF4-FFF2-40B4-BE49-F238E27FC236}">
              <a16:creationId xmlns:a16="http://schemas.microsoft.com/office/drawing/2014/main" id="{24044C38-94CF-4C37-BEB4-6B03F57EACAF}"/>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4" name="Text Box 2">
          <a:extLst>
            <a:ext uri="{FF2B5EF4-FFF2-40B4-BE49-F238E27FC236}">
              <a16:creationId xmlns:a16="http://schemas.microsoft.com/office/drawing/2014/main" id="{E670B5A9-4977-435B-807F-C46B531E572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5" name="Text Box 2">
          <a:extLst>
            <a:ext uri="{FF2B5EF4-FFF2-40B4-BE49-F238E27FC236}">
              <a16:creationId xmlns:a16="http://schemas.microsoft.com/office/drawing/2014/main" id="{EE3F7425-36F0-4403-8B1A-BED157003BE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6" name="Text Box 2">
          <a:extLst>
            <a:ext uri="{FF2B5EF4-FFF2-40B4-BE49-F238E27FC236}">
              <a16:creationId xmlns:a16="http://schemas.microsoft.com/office/drawing/2014/main" id="{A61D855C-EF53-46BD-A62B-8A9E28AA1CF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7" name="Text Box 2">
          <a:extLst>
            <a:ext uri="{FF2B5EF4-FFF2-40B4-BE49-F238E27FC236}">
              <a16:creationId xmlns:a16="http://schemas.microsoft.com/office/drawing/2014/main" id="{EF68A3AC-650E-4E9E-9E0D-DC11BDA4C31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8" name="Text Box 2">
          <a:extLst>
            <a:ext uri="{FF2B5EF4-FFF2-40B4-BE49-F238E27FC236}">
              <a16:creationId xmlns:a16="http://schemas.microsoft.com/office/drawing/2014/main" id="{26DE781E-AAD6-496B-B27F-5F31BC99F00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59" name="Text Box 2">
          <a:extLst>
            <a:ext uri="{FF2B5EF4-FFF2-40B4-BE49-F238E27FC236}">
              <a16:creationId xmlns:a16="http://schemas.microsoft.com/office/drawing/2014/main" id="{C9A83A68-6595-4180-95D7-757003CCCC1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0" name="Text Box 2">
          <a:extLst>
            <a:ext uri="{FF2B5EF4-FFF2-40B4-BE49-F238E27FC236}">
              <a16:creationId xmlns:a16="http://schemas.microsoft.com/office/drawing/2014/main" id="{E16B3873-E32B-469E-89AE-0420564F437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1" name="Text Box 2">
          <a:extLst>
            <a:ext uri="{FF2B5EF4-FFF2-40B4-BE49-F238E27FC236}">
              <a16:creationId xmlns:a16="http://schemas.microsoft.com/office/drawing/2014/main" id="{79BC6A69-D882-41F4-B290-9B3DB684797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2" name="Text Box 2">
          <a:extLst>
            <a:ext uri="{FF2B5EF4-FFF2-40B4-BE49-F238E27FC236}">
              <a16:creationId xmlns:a16="http://schemas.microsoft.com/office/drawing/2014/main" id="{A2973CD9-4841-4DE2-AABB-0138AB23AE6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3" name="Text Box 2">
          <a:extLst>
            <a:ext uri="{FF2B5EF4-FFF2-40B4-BE49-F238E27FC236}">
              <a16:creationId xmlns:a16="http://schemas.microsoft.com/office/drawing/2014/main" id="{775E7652-EB00-47C9-A114-ABF627A9B5DF}"/>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4" name="Text Box 2">
          <a:extLst>
            <a:ext uri="{FF2B5EF4-FFF2-40B4-BE49-F238E27FC236}">
              <a16:creationId xmlns:a16="http://schemas.microsoft.com/office/drawing/2014/main" id="{1077EA92-F5E8-4DF2-815F-29724D9C04F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5" name="Text Box 2">
          <a:extLst>
            <a:ext uri="{FF2B5EF4-FFF2-40B4-BE49-F238E27FC236}">
              <a16:creationId xmlns:a16="http://schemas.microsoft.com/office/drawing/2014/main" id="{5BD30DB9-DDAB-4030-96E1-011879ECE57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6" name="Text Box 2">
          <a:extLst>
            <a:ext uri="{FF2B5EF4-FFF2-40B4-BE49-F238E27FC236}">
              <a16:creationId xmlns:a16="http://schemas.microsoft.com/office/drawing/2014/main" id="{57E80131-4810-4378-B9FB-2383938C0DD6}"/>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7" name="Text Box 2">
          <a:extLst>
            <a:ext uri="{FF2B5EF4-FFF2-40B4-BE49-F238E27FC236}">
              <a16:creationId xmlns:a16="http://schemas.microsoft.com/office/drawing/2014/main" id="{9D6C9F64-E710-45F0-B1DC-62F15FE86A7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8" name="Text Box 2">
          <a:extLst>
            <a:ext uri="{FF2B5EF4-FFF2-40B4-BE49-F238E27FC236}">
              <a16:creationId xmlns:a16="http://schemas.microsoft.com/office/drawing/2014/main" id="{96373D0A-C025-4C87-8004-85B7FD700B1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69" name="Text Box 2">
          <a:extLst>
            <a:ext uri="{FF2B5EF4-FFF2-40B4-BE49-F238E27FC236}">
              <a16:creationId xmlns:a16="http://schemas.microsoft.com/office/drawing/2014/main" id="{710539BE-EA05-42C8-B879-307F75D188EB}"/>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870" name="Text Box 2">
          <a:extLst>
            <a:ext uri="{FF2B5EF4-FFF2-40B4-BE49-F238E27FC236}">
              <a16:creationId xmlns:a16="http://schemas.microsoft.com/office/drawing/2014/main" id="{0B7CB4C9-28C2-4330-A608-87FC3D962D7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1" name="Text Box 100">
          <a:extLst>
            <a:ext uri="{FF2B5EF4-FFF2-40B4-BE49-F238E27FC236}">
              <a16:creationId xmlns:a16="http://schemas.microsoft.com/office/drawing/2014/main" id="{F67E1BA2-4F4D-42D8-B20C-E32C02A1BA2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2" name="Text Box 101">
          <a:extLst>
            <a:ext uri="{FF2B5EF4-FFF2-40B4-BE49-F238E27FC236}">
              <a16:creationId xmlns:a16="http://schemas.microsoft.com/office/drawing/2014/main" id="{F441BA8A-273F-4A77-9A15-7A356453668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3" name="Text Box 102">
          <a:extLst>
            <a:ext uri="{FF2B5EF4-FFF2-40B4-BE49-F238E27FC236}">
              <a16:creationId xmlns:a16="http://schemas.microsoft.com/office/drawing/2014/main" id="{744A68A1-925F-40BD-936E-472ECE0DC90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4" name="Text Box 103">
          <a:extLst>
            <a:ext uri="{FF2B5EF4-FFF2-40B4-BE49-F238E27FC236}">
              <a16:creationId xmlns:a16="http://schemas.microsoft.com/office/drawing/2014/main" id="{709B1034-87CD-463C-9B61-BE777FBA7BF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5" name="Text Box 104">
          <a:extLst>
            <a:ext uri="{FF2B5EF4-FFF2-40B4-BE49-F238E27FC236}">
              <a16:creationId xmlns:a16="http://schemas.microsoft.com/office/drawing/2014/main" id="{483E4E77-D3F8-4AA4-8C50-C47A1E87A4B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6" name="Text Box 105">
          <a:extLst>
            <a:ext uri="{FF2B5EF4-FFF2-40B4-BE49-F238E27FC236}">
              <a16:creationId xmlns:a16="http://schemas.microsoft.com/office/drawing/2014/main" id="{08340506-86B5-484A-A5DE-49E75945DDB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7" name="Text Box 106">
          <a:extLst>
            <a:ext uri="{FF2B5EF4-FFF2-40B4-BE49-F238E27FC236}">
              <a16:creationId xmlns:a16="http://schemas.microsoft.com/office/drawing/2014/main" id="{E55BE703-D584-443F-B24A-8B028C58469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8" name="Text Box 107">
          <a:extLst>
            <a:ext uri="{FF2B5EF4-FFF2-40B4-BE49-F238E27FC236}">
              <a16:creationId xmlns:a16="http://schemas.microsoft.com/office/drawing/2014/main" id="{AD6BCF57-030E-4604-8ECC-05134DD5ECC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79" name="Text Box 108">
          <a:extLst>
            <a:ext uri="{FF2B5EF4-FFF2-40B4-BE49-F238E27FC236}">
              <a16:creationId xmlns:a16="http://schemas.microsoft.com/office/drawing/2014/main" id="{685FC781-6635-429E-B2BE-C79140B8D15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0" name="Text Box 109">
          <a:extLst>
            <a:ext uri="{FF2B5EF4-FFF2-40B4-BE49-F238E27FC236}">
              <a16:creationId xmlns:a16="http://schemas.microsoft.com/office/drawing/2014/main" id="{155334F1-D575-4E83-907B-85FC95F059F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1" name="Text Box 2">
          <a:extLst>
            <a:ext uri="{FF2B5EF4-FFF2-40B4-BE49-F238E27FC236}">
              <a16:creationId xmlns:a16="http://schemas.microsoft.com/office/drawing/2014/main" id="{675BCD44-98A0-433E-A86D-78E7AE83F4D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2" name="Text Box 2">
          <a:extLst>
            <a:ext uri="{FF2B5EF4-FFF2-40B4-BE49-F238E27FC236}">
              <a16:creationId xmlns:a16="http://schemas.microsoft.com/office/drawing/2014/main" id="{73085B40-AD66-489E-808B-988CF382B75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3" name="Text Box 2">
          <a:extLst>
            <a:ext uri="{FF2B5EF4-FFF2-40B4-BE49-F238E27FC236}">
              <a16:creationId xmlns:a16="http://schemas.microsoft.com/office/drawing/2014/main" id="{5544AED6-8B42-4B84-9D22-D92FA546737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4" name="Text Box 2">
          <a:extLst>
            <a:ext uri="{FF2B5EF4-FFF2-40B4-BE49-F238E27FC236}">
              <a16:creationId xmlns:a16="http://schemas.microsoft.com/office/drawing/2014/main" id="{F430EBD8-824D-4AB0-9E4A-8A34F328AA3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5" name="Text Box 2">
          <a:extLst>
            <a:ext uri="{FF2B5EF4-FFF2-40B4-BE49-F238E27FC236}">
              <a16:creationId xmlns:a16="http://schemas.microsoft.com/office/drawing/2014/main" id="{B8A0B371-6AD3-4BA5-A936-8E27E51C071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6" name="Text Box 2">
          <a:extLst>
            <a:ext uri="{FF2B5EF4-FFF2-40B4-BE49-F238E27FC236}">
              <a16:creationId xmlns:a16="http://schemas.microsoft.com/office/drawing/2014/main" id="{A423C1BA-B77B-45D2-89F0-0CEEAFA5017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7" name="Text Box 2">
          <a:extLst>
            <a:ext uri="{FF2B5EF4-FFF2-40B4-BE49-F238E27FC236}">
              <a16:creationId xmlns:a16="http://schemas.microsoft.com/office/drawing/2014/main" id="{D075DB99-6D0A-41B6-B137-A00B7C0F4DD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8" name="Text Box 2">
          <a:extLst>
            <a:ext uri="{FF2B5EF4-FFF2-40B4-BE49-F238E27FC236}">
              <a16:creationId xmlns:a16="http://schemas.microsoft.com/office/drawing/2014/main" id="{99D1259E-23A2-43FE-96F4-AD4A6450BFC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89" name="Text Box 2">
          <a:extLst>
            <a:ext uri="{FF2B5EF4-FFF2-40B4-BE49-F238E27FC236}">
              <a16:creationId xmlns:a16="http://schemas.microsoft.com/office/drawing/2014/main" id="{0DBFFD87-6394-48A0-95EB-DF4B03DFB4C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890" name="Text Box 2">
          <a:extLst>
            <a:ext uri="{FF2B5EF4-FFF2-40B4-BE49-F238E27FC236}">
              <a16:creationId xmlns:a16="http://schemas.microsoft.com/office/drawing/2014/main" id="{8A9B3FD9-6DBC-4DBF-92F7-B901D552E45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1" name="Text Box 2">
          <a:extLst>
            <a:ext uri="{FF2B5EF4-FFF2-40B4-BE49-F238E27FC236}">
              <a16:creationId xmlns:a16="http://schemas.microsoft.com/office/drawing/2014/main" id="{5D5BE4C5-4F87-4169-B31C-73359CB4D9F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2" name="Text Box 2">
          <a:extLst>
            <a:ext uri="{FF2B5EF4-FFF2-40B4-BE49-F238E27FC236}">
              <a16:creationId xmlns:a16="http://schemas.microsoft.com/office/drawing/2014/main" id="{6C30C1B7-87EC-4404-89DF-040C2353B62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3" name="Text Box 2">
          <a:extLst>
            <a:ext uri="{FF2B5EF4-FFF2-40B4-BE49-F238E27FC236}">
              <a16:creationId xmlns:a16="http://schemas.microsoft.com/office/drawing/2014/main" id="{475A8DC9-F78D-44B8-B6A4-DD5C22FB371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4" name="Text Box 2">
          <a:extLst>
            <a:ext uri="{FF2B5EF4-FFF2-40B4-BE49-F238E27FC236}">
              <a16:creationId xmlns:a16="http://schemas.microsoft.com/office/drawing/2014/main" id="{6F93CE71-DC5E-4421-A043-DE8331BD655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5" name="Text Box 2">
          <a:extLst>
            <a:ext uri="{FF2B5EF4-FFF2-40B4-BE49-F238E27FC236}">
              <a16:creationId xmlns:a16="http://schemas.microsoft.com/office/drawing/2014/main" id="{05DB6A2E-C3B3-48C0-95ED-1D698143C21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6" name="Text Box 2">
          <a:extLst>
            <a:ext uri="{FF2B5EF4-FFF2-40B4-BE49-F238E27FC236}">
              <a16:creationId xmlns:a16="http://schemas.microsoft.com/office/drawing/2014/main" id="{0A4BEF4E-844F-4C02-B0E5-777DA2BF59B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7" name="Text Box 2">
          <a:extLst>
            <a:ext uri="{FF2B5EF4-FFF2-40B4-BE49-F238E27FC236}">
              <a16:creationId xmlns:a16="http://schemas.microsoft.com/office/drawing/2014/main" id="{1EDB4C35-1EDD-4A23-8A0E-D5B882088C7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8" name="Text Box 2">
          <a:extLst>
            <a:ext uri="{FF2B5EF4-FFF2-40B4-BE49-F238E27FC236}">
              <a16:creationId xmlns:a16="http://schemas.microsoft.com/office/drawing/2014/main" id="{07B691AE-F2AA-4299-9551-58E4B06253A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899" name="Text Box 2">
          <a:extLst>
            <a:ext uri="{FF2B5EF4-FFF2-40B4-BE49-F238E27FC236}">
              <a16:creationId xmlns:a16="http://schemas.microsoft.com/office/drawing/2014/main" id="{EC2A20FC-04BD-4ADD-A6AB-8800B8C4B16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0" name="Text Box 2">
          <a:extLst>
            <a:ext uri="{FF2B5EF4-FFF2-40B4-BE49-F238E27FC236}">
              <a16:creationId xmlns:a16="http://schemas.microsoft.com/office/drawing/2014/main" id="{F8D69253-F463-40DC-9B8F-C4C7C41D25E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1" name="Text Box 2">
          <a:extLst>
            <a:ext uri="{FF2B5EF4-FFF2-40B4-BE49-F238E27FC236}">
              <a16:creationId xmlns:a16="http://schemas.microsoft.com/office/drawing/2014/main" id="{45C2E43A-D35B-4F30-A209-9F6CAA9B8AD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2" name="Text Box 2">
          <a:extLst>
            <a:ext uri="{FF2B5EF4-FFF2-40B4-BE49-F238E27FC236}">
              <a16:creationId xmlns:a16="http://schemas.microsoft.com/office/drawing/2014/main" id="{C1F6AD14-57D2-4288-AAF7-8DD0CA68168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3" name="Text Box 2">
          <a:extLst>
            <a:ext uri="{FF2B5EF4-FFF2-40B4-BE49-F238E27FC236}">
              <a16:creationId xmlns:a16="http://schemas.microsoft.com/office/drawing/2014/main" id="{B62F0F06-D5EA-4371-8A4F-F040FD79313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4" name="Text Box 2">
          <a:extLst>
            <a:ext uri="{FF2B5EF4-FFF2-40B4-BE49-F238E27FC236}">
              <a16:creationId xmlns:a16="http://schemas.microsoft.com/office/drawing/2014/main" id="{8E4D13DC-7AD2-40BA-A8F8-7495AA76968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5" name="Text Box 2">
          <a:extLst>
            <a:ext uri="{FF2B5EF4-FFF2-40B4-BE49-F238E27FC236}">
              <a16:creationId xmlns:a16="http://schemas.microsoft.com/office/drawing/2014/main" id="{2742CA72-D53A-4181-A98B-288AB7E8B2A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6" name="Text Box 2">
          <a:extLst>
            <a:ext uri="{FF2B5EF4-FFF2-40B4-BE49-F238E27FC236}">
              <a16:creationId xmlns:a16="http://schemas.microsoft.com/office/drawing/2014/main" id="{84185BDF-9BF7-4C32-9F50-165FD6A439F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7" name="Text Box 2">
          <a:extLst>
            <a:ext uri="{FF2B5EF4-FFF2-40B4-BE49-F238E27FC236}">
              <a16:creationId xmlns:a16="http://schemas.microsoft.com/office/drawing/2014/main" id="{BB94D295-663F-4018-AF5D-2671A10617F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8" name="Text Box 2">
          <a:extLst>
            <a:ext uri="{FF2B5EF4-FFF2-40B4-BE49-F238E27FC236}">
              <a16:creationId xmlns:a16="http://schemas.microsoft.com/office/drawing/2014/main" id="{D1B30EA9-2D9F-4E55-A302-9A78CC8EAEE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09" name="Text Box 2">
          <a:extLst>
            <a:ext uri="{FF2B5EF4-FFF2-40B4-BE49-F238E27FC236}">
              <a16:creationId xmlns:a16="http://schemas.microsoft.com/office/drawing/2014/main" id="{A9716BB9-4D3B-4612-9956-BBEC1DA06BC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0" name="Text Box 2">
          <a:extLst>
            <a:ext uri="{FF2B5EF4-FFF2-40B4-BE49-F238E27FC236}">
              <a16:creationId xmlns:a16="http://schemas.microsoft.com/office/drawing/2014/main" id="{BF502338-E71A-481B-A396-FF08C5B3A08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1" name="Text Box 2">
          <a:extLst>
            <a:ext uri="{FF2B5EF4-FFF2-40B4-BE49-F238E27FC236}">
              <a16:creationId xmlns:a16="http://schemas.microsoft.com/office/drawing/2014/main" id="{AA7FF82F-9B95-4FA1-8BAA-59A2A99D545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2" name="Text Box 2">
          <a:extLst>
            <a:ext uri="{FF2B5EF4-FFF2-40B4-BE49-F238E27FC236}">
              <a16:creationId xmlns:a16="http://schemas.microsoft.com/office/drawing/2014/main" id="{513C3A32-E7BA-4BA5-9211-BF88094BAE3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3" name="Text Box 2">
          <a:extLst>
            <a:ext uri="{FF2B5EF4-FFF2-40B4-BE49-F238E27FC236}">
              <a16:creationId xmlns:a16="http://schemas.microsoft.com/office/drawing/2014/main" id="{FCE581D2-6F6F-4760-BF9D-B9C79E8B7BE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4" name="Text Box 2">
          <a:extLst>
            <a:ext uri="{FF2B5EF4-FFF2-40B4-BE49-F238E27FC236}">
              <a16:creationId xmlns:a16="http://schemas.microsoft.com/office/drawing/2014/main" id="{C74000FB-B4F9-42A6-8D75-34F309A2B43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5" name="Text Box 2">
          <a:extLst>
            <a:ext uri="{FF2B5EF4-FFF2-40B4-BE49-F238E27FC236}">
              <a16:creationId xmlns:a16="http://schemas.microsoft.com/office/drawing/2014/main" id="{16CDC42D-5A32-46A9-A99B-C303FED75E9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6" name="Text Box 2">
          <a:extLst>
            <a:ext uri="{FF2B5EF4-FFF2-40B4-BE49-F238E27FC236}">
              <a16:creationId xmlns:a16="http://schemas.microsoft.com/office/drawing/2014/main" id="{78939815-234C-4651-BFD2-6CD3116A0C5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7" name="Text Box 2">
          <a:extLst>
            <a:ext uri="{FF2B5EF4-FFF2-40B4-BE49-F238E27FC236}">
              <a16:creationId xmlns:a16="http://schemas.microsoft.com/office/drawing/2014/main" id="{1DDA3140-BBBB-4689-BCFB-D840CD534F8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8" name="Text Box 2">
          <a:extLst>
            <a:ext uri="{FF2B5EF4-FFF2-40B4-BE49-F238E27FC236}">
              <a16:creationId xmlns:a16="http://schemas.microsoft.com/office/drawing/2014/main" id="{35E3D872-38FD-4E59-9F8D-B49F4E5FA30F}"/>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19" name="Text Box 2">
          <a:extLst>
            <a:ext uri="{FF2B5EF4-FFF2-40B4-BE49-F238E27FC236}">
              <a16:creationId xmlns:a16="http://schemas.microsoft.com/office/drawing/2014/main" id="{71CE79B2-5473-4656-8E1E-2871F925B1D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0" name="Text Box 2">
          <a:extLst>
            <a:ext uri="{FF2B5EF4-FFF2-40B4-BE49-F238E27FC236}">
              <a16:creationId xmlns:a16="http://schemas.microsoft.com/office/drawing/2014/main" id="{6BA02D57-1395-44D9-B899-5F09F164300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1" name="Text Box 2">
          <a:extLst>
            <a:ext uri="{FF2B5EF4-FFF2-40B4-BE49-F238E27FC236}">
              <a16:creationId xmlns:a16="http://schemas.microsoft.com/office/drawing/2014/main" id="{0513E7C1-6987-43DB-957B-B849B6A49217}"/>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2" name="Text Box 2">
          <a:extLst>
            <a:ext uri="{FF2B5EF4-FFF2-40B4-BE49-F238E27FC236}">
              <a16:creationId xmlns:a16="http://schemas.microsoft.com/office/drawing/2014/main" id="{3D953DCE-746A-4851-84DD-03CF2EDAC9F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3" name="Text Box 2">
          <a:extLst>
            <a:ext uri="{FF2B5EF4-FFF2-40B4-BE49-F238E27FC236}">
              <a16:creationId xmlns:a16="http://schemas.microsoft.com/office/drawing/2014/main" id="{AB5939D0-2D73-44CB-A24B-6C2D42577DEF}"/>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4" name="Text Box 2">
          <a:extLst>
            <a:ext uri="{FF2B5EF4-FFF2-40B4-BE49-F238E27FC236}">
              <a16:creationId xmlns:a16="http://schemas.microsoft.com/office/drawing/2014/main" id="{7353A186-B77B-46E1-9159-6B2E3CC98536}"/>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5" name="Text Box 2">
          <a:extLst>
            <a:ext uri="{FF2B5EF4-FFF2-40B4-BE49-F238E27FC236}">
              <a16:creationId xmlns:a16="http://schemas.microsoft.com/office/drawing/2014/main" id="{B7304EAC-C93A-45FD-838D-1E70019E340D}"/>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6" name="Text Box 2">
          <a:extLst>
            <a:ext uri="{FF2B5EF4-FFF2-40B4-BE49-F238E27FC236}">
              <a16:creationId xmlns:a16="http://schemas.microsoft.com/office/drawing/2014/main" id="{9C7EF7F6-1705-43C9-BE58-17FBE19E8A25}"/>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7" name="Text Box 2">
          <a:extLst>
            <a:ext uri="{FF2B5EF4-FFF2-40B4-BE49-F238E27FC236}">
              <a16:creationId xmlns:a16="http://schemas.microsoft.com/office/drawing/2014/main" id="{C163EC2B-6B59-4A41-BADE-38E601110F59}"/>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7377"/>
    <xdr:sp macro="" textlink="">
      <xdr:nvSpPr>
        <xdr:cNvPr id="3928" name="Text Box 2">
          <a:extLst>
            <a:ext uri="{FF2B5EF4-FFF2-40B4-BE49-F238E27FC236}">
              <a16:creationId xmlns:a16="http://schemas.microsoft.com/office/drawing/2014/main" id="{104B9AE1-1C06-4A0F-A148-D56437B45EC1}"/>
            </a:ext>
          </a:extLst>
        </xdr:cNvPr>
        <xdr:cNvSpPr txBox="1">
          <a:spLocks noChangeArrowheads="1"/>
        </xdr:cNvSpPr>
      </xdr:nvSpPr>
      <xdr:spPr bwMode="auto">
        <a:xfrm>
          <a:off x="9725025" y="174117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29" name="Text Box 2">
          <a:extLst>
            <a:ext uri="{FF2B5EF4-FFF2-40B4-BE49-F238E27FC236}">
              <a16:creationId xmlns:a16="http://schemas.microsoft.com/office/drawing/2014/main" id="{4BC242B6-1938-4B5F-AD64-05E2851DBB11}"/>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0" name="Text Box 2">
          <a:extLst>
            <a:ext uri="{FF2B5EF4-FFF2-40B4-BE49-F238E27FC236}">
              <a16:creationId xmlns:a16="http://schemas.microsoft.com/office/drawing/2014/main" id="{1EEB6254-D4CC-4665-8A19-816FD951E01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1" name="Text Box 2">
          <a:extLst>
            <a:ext uri="{FF2B5EF4-FFF2-40B4-BE49-F238E27FC236}">
              <a16:creationId xmlns:a16="http://schemas.microsoft.com/office/drawing/2014/main" id="{F6C53751-3BCA-4E7C-B257-2C1C3FFC7B5E}"/>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2" name="Text Box 2">
          <a:extLst>
            <a:ext uri="{FF2B5EF4-FFF2-40B4-BE49-F238E27FC236}">
              <a16:creationId xmlns:a16="http://schemas.microsoft.com/office/drawing/2014/main" id="{37065006-28AD-4249-A442-764086B40FF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3" name="Text Box 2">
          <a:extLst>
            <a:ext uri="{FF2B5EF4-FFF2-40B4-BE49-F238E27FC236}">
              <a16:creationId xmlns:a16="http://schemas.microsoft.com/office/drawing/2014/main" id="{3942A1B4-39B6-46B9-9381-BCECA3640B16}"/>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4" name="Text Box 2">
          <a:extLst>
            <a:ext uri="{FF2B5EF4-FFF2-40B4-BE49-F238E27FC236}">
              <a16:creationId xmlns:a16="http://schemas.microsoft.com/office/drawing/2014/main" id="{61EEDD67-F6D2-4F45-BBAA-4723C9C7FD4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5" name="Text Box 2">
          <a:extLst>
            <a:ext uri="{FF2B5EF4-FFF2-40B4-BE49-F238E27FC236}">
              <a16:creationId xmlns:a16="http://schemas.microsoft.com/office/drawing/2014/main" id="{FBCBB7E2-5E98-4B48-917B-93FBCBF050F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6" name="Text Box 2">
          <a:extLst>
            <a:ext uri="{FF2B5EF4-FFF2-40B4-BE49-F238E27FC236}">
              <a16:creationId xmlns:a16="http://schemas.microsoft.com/office/drawing/2014/main" id="{5697EBE4-C8E1-42D1-AC33-160E4C23A88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7" name="Text Box 2">
          <a:extLst>
            <a:ext uri="{FF2B5EF4-FFF2-40B4-BE49-F238E27FC236}">
              <a16:creationId xmlns:a16="http://schemas.microsoft.com/office/drawing/2014/main" id="{1FFBDEF3-0CEE-41F1-ABE3-9055C90CFB1A}"/>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38" name="Text Box 2">
          <a:extLst>
            <a:ext uri="{FF2B5EF4-FFF2-40B4-BE49-F238E27FC236}">
              <a16:creationId xmlns:a16="http://schemas.microsoft.com/office/drawing/2014/main" id="{711932CA-A45B-48FA-BD32-1E66232DF8F5}"/>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39" name="Text Box 2">
          <a:extLst>
            <a:ext uri="{FF2B5EF4-FFF2-40B4-BE49-F238E27FC236}">
              <a16:creationId xmlns:a16="http://schemas.microsoft.com/office/drawing/2014/main" id="{08D0850A-7895-4035-817F-1347C0958099}"/>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0" name="Text Box 2">
          <a:extLst>
            <a:ext uri="{FF2B5EF4-FFF2-40B4-BE49-F238E27FC236}">
              <a16:creationId xmlns:a16="http://schemas.microsoft.com/office/drawing/2014/main" id="{34021F35-55B9-4738-BD72-755A99BCD8E0}"/>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1" name="Text Box 2">
          <a:extLst>
            <a:ext uri="{FF2B5EF4-FFF2-40B4-BE49-F238E27FC236}">
              <a16:creationId xmlns:a16="http://schemas.microsoft.com/office/drawing/2014/main" id="{107DDDE8-8520-4C25-A039-F0630274B402}"/>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2" name="Text Box 2">
          <a:extLst>
            <a:ext uri="{FF2B5EF4-FFF2-40B4-BE49-F238E27FC236}">
              <a16:creationId xmlns:a16="http://schemas.microsoft.com/office/drawing/2014/main" id="{61EA50C6-79F3-4D2D-83AF-118B7B9F65CC}"/>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3" name="Text Box 2">
          <a:extLst>
            <a:ext uri="{FF2B5EF4-FFF2-40B4-BE49-F238E27FC236}">
              <a16:creationId xmlns:a16="http://schemas.microsoft.com/office/drawing/2014/main" id="{F8B27098-988F-43F9-90A3-BB4EE36326C3}"/>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4" name="Text Box 2">
          <a:extLst>
            <a:ext uri="{FF2B5EF4-FFF2-40B4-BE49-F238E27FC236}">
              <a16:creationId xmlns:a16="http://schemas.microsoft.com/office/drawing/2014/main" id="{817245A9-14C5-4A27-82B3-AA46A574680B}"/>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5" name="Text Box 2">
          <a:extLst>
            <a:ext uri="{FF2B5EF4-FFF2-40B4-BE49-F238E27FC236}">
              <a16:creationId xmlns:a16="http://schemas.microsoft.com/office/drawing/2014/main" id="{0573C227-4275-42E1-8054-D9042FC6D1DF}"/>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6" name="Text Box 2">
          <a:extLst>
            <a:ext uri="{FF2B5EF4-FFF2-40B4-BE49-F238E27FC236}">
              <a16:creationId xmlns:a16="http://schemas.microsoft.com/office/drawing/2014/main" id="{0BB2EC76-89E2-401C-8B75-01172885B221}"/>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7" name="Text Box 2">
          <a:extLst>
            <a:ext uri="{FF2B5EF4-FFF2-40B4-BE49-F238E27FC236}">
              <a16:creationId xmlns:a16="http://schemas.microsoft.com/office/drawing/2014/main" id="{6F14D277-40FA-4919-A9C3-F5B46F5D5951}"/>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36736"/>
    <xdr:sp macro="" textlink="">
      <xdr:nvSpPr>
        <xdr:cNvPr id="3948" name="Text Box 2">
          <a:extLst>
            <a:ext uri="{FF2B5EF4-FFF2-40B4-BE49-F238E27FC236}">
              <a16:creationId xmlns:a16="http://schemas.microsoft.com/office/drawing/2014/main" id="{FB77AA8B-DD92-4A3E-BE8A-A100A749B8E6}"/>
            </a:ext>
          </a:extLst>
        </xdr:cNvPr>
        <xdr:cNvSpPr txBox="1">
          <a:spLocks noChangeArrowheads="1"/>
        </xdr:cNvSpPr>
      </xdr:nvSpPr>
      <xdr:spPr bwMode="auto">
        <a:xfrm>
          <a:off x="9725025" y="174117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49" name="Text Box 2">
          <a:extLst>
            <a:ext uri="{FF2B5EF4-FFF2-40B4-BE49-F238E27FC236}">
              <a16:creationId xmlns:a16="http://schemas.microsoft.com/office/drawing/2014/main" id="{29DBD5B5-0D0C-41FE-A46D-26A10A9843C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0" name="Text Box 2">
          <a:extLst>
            <a:ext uri="{FF2B5EF4-FFF2-40B4-BE49-F238E27FC236}">
              <a16:creationId xmlns:a16="http://schemas.microsoft.com/office/drawing/2014/main" id="{C91F2890-2392-48D2-BFE5-A84A698FBDD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1" name="Text Box 2">
          <a:extLst>
            <a:ext uri="{FF2B5EF4-FFF2-40B4-BE49-F238E27FC236}">
              <a16:creationId xmlns:a16="http://schemas.microsoft.com/office/drawing/2014/main" id="{F2253315-0290-415B-A7DA-5F956F60277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2" name="Text Box 2">
          <a:extLst>
            <a:ext uri="{FF2B5EF4-FFF2-40B4-BE49-F238E27FC236}">
              <a16:creationId xmlns:a16="http://schemas.microsoft.com/office/drawing/2014/main" id="{C806B45B-9243-4ED3-81FA-02F093801E27}"/>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3" name="Text Box 2">
          <a:extLst>
            <a:ext uri="{FF2B5EF4-FFF2-40B4-BE49-F238E27FC236}">
              <a16:creationId xmlns:a16="http://schemas.microsoft.com/office/drawing/2014/main" id="{FEC6AA7E-24A9-4EB6-915E-A44DDFDC585F}"/>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4" name="Text Box 2">
          <a:extLst>
            <a:ext uri="{FF2B5EF4-FFF2-40B4-BE49-F238E27FC236}">
              <a16:creationId xmlns:a16="http://schemas.microsoft.com/office/drawing/2014/main" id="{20E1285A-CAA6-4BDC-A88B-FFEFC5F884AE}"/>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5" name="Text Box 2">
          <a:extLst>
            <a:ext uri="{FF2B5EF4-FFF2-40B4-BE49-F238E27FC236}">
              <a16:creationId xmlns:a16="http://schemas.microsoft.com/office/drawing/2014/main" id="{4FB3AC45-C903-4E15-AC74-C5CF345FF80B}"/>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6" name="Text Box 2">
          <a:extLst>
            <a:ext uri="{FF2B5EF4-FFF2-40B4-BE49-F238E27FC236}">
              <a16:creationId xmlns:a16="http://schemas.microsoft.com/office/drawing/2014/main" id="{4B9DB5D3-B9C1-44DC-B199-9D429CFC1B8C}"/>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7" name="Text Box 2">
          <a:extLst>
            <a:ext uri="{FF2B5EF4-FFF2-40B4-BE49-F238E27FC236}">
              <a16:creationId xmlns:a16="http://schemas.microsoft.com/office/drawing/2014/main" id="{F4B1F7A6-5F49-4B50-AFF8-647181D7F344}"/>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259079"/>
    <xdr:sp macro="" textlink="">
      <xdr:nvSpPr>
        <xdr:cNvPr id="3958" name="Text Box 2">
          <a:extLst>
            <a:ext uri="{FF2B5EF4-FFF2-40B4-BE49-F238E27FC236}">
              <a16:creationId xmlns:a16="http://schemas.microsoft.com/office/drawing/2014/main" id="{1D1298FA-90B1-47D1-8929-9680684F9830}"/>
            </a:ext>
          </a:extLst>
        </xdr:cNvPr>
        <xdr:cNvSpPr txBox="1">
          <a:spLocks noChangeArrowheads="1"/>
        </xdr:cNvSpPr>
      </xdr:nvSpPr>
      <xdr:spPr bwMode="auto">
        <a:xfrm>
          <a:off x="9725025" y="174117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59" name="Text Box 2">
          <a:extLst>
            <a:ext uri="{FF2B5EF4-FFF2-40B4-BE49-F238E27FC236}">
              <a16:creationId xmlns:a16="http://schemas.microsoft.com/office/drawing/2014/main" id="{1F96CF45-9652-48CD-B61E-DE36B3AC6FC4}"/>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0" name="Text Box 2">
          <a:extLst>
            <a:ext uri="{FF2B5EF4-FFF2-40B4-BE49-F238E27FC236}">
              <a16:creationId xmlns:a16="http://schemas.microsoft.com/office/drawing/2014/main" id="{15E7C407-9B68-437E-984C-9C4C7FDB9D5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1" name="Text Box 2">
          <a:extLst>
            <a:ext uri="{FF2B5EF4-FFF2-40B4-BE49-F238E27FC236}">
              <a16:creationId xmlns:a16="http://schemas.microsoft.com/office/drawing/2014/main" id="{96731FDE-9B37-4053-9195-5EFA5A3C588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2" name="Text Box 2">
          <a:extLst>
            <a:ext uri="{FF2B5EF4-FFF2-40B4-BE49-F238E27FC236}">
              <a16:creationId xmlns:a16="http://schemas.microsoft.com/office/drawing/2014/main" id="{DE9923A2-1D47-43A4-B232-DA9AB3C23B50}"/>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3" name="Text Box 2">
          <a:extLst>
            <a:ext uri="{FF2B5EF4-FFF2-40B4-BE49-F238E27FC236}">
              <a16:creationId xmlns:a16="http://schemas.microsoft.com/office/drawing/2014/main" id="{E2DA8F5A-3B32-4DD4-AD10-F0F948C12501}"/>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4" name="Text Box 2">
          <a:extLst>
            <a:ext uri="{FF2B5EF4-FFF2-40B4-BE49-F238E27FC236}">
              <a16:creationId xmlns:a16="http://schemas.microsoft.com/office/drawing/2014/main" id="{62B1C2A8-2792-4D06-BC59-2F974B0EAEE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5" name="Text Box 2">
          <a:extLst>
            <a:ext uri="{FF2B5EF4-FFF2-40B4-BE49-F238E27FC236}">
              <a16:creationId xmlns:a16="http://schemas.microsoft.com/office/drawing/2014/main" id="{26A0B95C-1F9B-4640-866C-0851406DD47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6" name="Text Box 2">
          <a:extLst>
            <a:ext uri="{FF2B5EF4-FFF2-40B4-BE49-F238E27FC236}">
              <a16:creationId xmlns:a16="http://schemas.microsoft.com/office/drawing/2014/main" id="{3A6F23A2-3AA8-4F73-B5A4-9843B10B0D9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7" name="Text Box 2">
          <a:extLst>
            <a:ext uri="{FF2B5EF4-FFF2-40B4-BE49-F238E27FC236}">
              <a16:creationId xmlns:a16="http://schemas.microsoft.com/office/drawing/2014/main" id="{B1B7B39B-C9AC-4F57-BB02-249F6650205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8" name="Text Box 2">
          <a:extLst>
            <a:ext uri="{FF2B5EF4-FFF2-40B4-BE49-F238E27FC236}">
              <a16:creationId xmlns:a16="http://schemas.microsoft.com/office/drawing/2014/main" id="{C68EE5F1-B5E3-4E29-BFC3-D02EFD13844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69" name="Text Box 2">
          <a:extLst>
            <a:ext uri="{FF2B5EF4-FFF2-40B4-BE49-F238E27FC236}">
              <a16:creationId xmlns:a16="http://schemas.microsoft.com/office/drawing/2014/main" id="{D3392105-4386-4393-9E1C-92434C3206D8}"/>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0" name="Text Box 2">
          <a:extLst>
            <a:ext uri="{FF2B5EF4-FFF2-40B4-BE49-F238E27FC236}">
              <a16:creationId xmlns:a16="http://schemas.microsoft.com/office/drawing/2014/main" id="{B8C9C47F-A6E5-45E7-A808-1ADE804C80A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1" name="Text Box 2">
          <a:extLst>
            <a:ext uri="{FF2B5EF4-FFF2-40B4-BE49-F238E27FC236}">
              <a16:creationId xmlns:a16="http://schemas.microsoft.com/office/drawing/2014/main" id="{0BD6D3FE-EAB4-4F45-8C77-9412F4E390B3}"/>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2" name="Text Box 2">
          <a:extLst>
            <a:ext uri="{FF2B5EF4-FFF2-40B4-BE49-F238E27FC236}">
              <a16:creationId xmlns:a16="http://schemas.microsoft.com/office/drawing/2014/main" id="{70119E29-7BFD-4D1E-AC51-44EBED79DD59}"/>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3" name="Text Box 2">
          <a:extLst>
            <a:ext uri="{FF2B5EF4-FFF2-40B4-BE49-F238E27FC236}">
              <a16:creationId xmlns:a16="http://schemas.microsoft.com/office/drawing/2014/main" id="{A435196F-96D3-4B6B-A7D0-8B6924F5A47D}"/>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4" name="Text Box 2">
          <a:extLst>
            <a:ext uri="{FF2B5EF4-FFF2-40B4-BE49-F238E27FC236}">
              <a16:creationId xmlns:a16="http://schemas.microsoft.com/office/drawing/2014/main" id="{F6777793-87B8-4D85-80FD-3DF8DA6D8242}"/>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5" name="Text Box 2">
          <a:extLst>
            <a:ext uri="{FF2B5EF4-FFF2-40B4-BE49-F238E27FC236}">
              <a16:creationId xmlns:a16="http://schemas.microsoft.com/office/drawing/2014/main" id="{09889717-DA37-400E-B137-19A9325FF80E}"/>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6" name="Text Box 2">
          <a:extLst>
            <a:ext uri="{FF2B5EF4-FFF2-40B4-BE49-F238E27FC236}">
              <a16:creationId xmlns:a16="http://schemas.microsoft.com/office/drawing/2014/main" id="{395E18AA-6B6C-4877-A570-72A98F9BE45C}"/>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7" name="Text Box 2">
          <a:extLst>
            <a:ext uri="{FF2B5EF4-FFF2-40B4-BE49-F238E27FC236}">
              <a16:creationId xmlns:a16="http://schemas.microsoft.com/office/drawing/2014/main" id="{C10B0AF1-88E4-4207-9469-59D21B14101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375472"/>
    <xdr:sp macro="" textlink="">
      <xdr:nvSpPr>
        <xdr:cNvPr id="3978" name="Text Box 2">
          <a:extLst>
            <a:ext uri="{FF2B5EF4-FFF2-40B4-BE49-F238E27FC236}">
              <a16:creationId xmlns:a16="http://schemas.microsoft.com/office/drawing/2014/main" id="{ED5C59E3-BCFB-4EBD-A284-D1544DC5DE55}"/>
            </a:ext>
          </a:extLst>
        </xdr:cNvPr>
        <xdr:cNvSpPr txBox="1">
          <a:spLocks noChangeArrowheads="1"/>
        </xdr:cNvSpPr>
      </xdr:nvSpPr>
      <xdr:spPr bwMode="auto">
        <a:xfrm>
          <a:off x="9725025" y="174117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79" name="Text Box 100">
          <a:extLst>
            <a:ext uri="{FF2B5EF4-FFF2-40B4-BE49-F238E27FC236}">
              <a16:creationId xmlns:a16="http://schemas.microsoft.com/office/drawing/2014/main" id="{D933226B-9C8A-47A6-8F4D-8D12B8F2D4A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0" name="Text Box 101">
          <a:extLst>
            <a:ext uri="{FF2B5EF4-FFF2-40B4-BE49-F238E27FC236}">
              <a16:creationId xmlns:a16="http://schemas.microsoft.com/office/drawing/2014/main" id="{84A59122-E54E-4117-B997-FDCA553AC1F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1" name="Text Box 102">
          <a:extLst>
            <a:ext uri="{FF2B5EF4-FFF2-40B4-BE49-F238E27FC236}">
              <a16:creationId xmlns:a16="http://schemas.microsoft.com/office/drawing/2014/main" id="{FBACBF08-E964-4704-ADC6-08D546AB1CA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2" name="Text Box 103">
          <a:extLst>
            <a:ext uri="{FF2B5EF4-FFF2-40B4-BE49-F238E27FC236}">
              <a16:creationId xmlns:a16="http://schemas.microsoft.com/office/drawing/2014/main" id="{7DA585DB-D313-4A3C-B30A-80CD3633FB6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3" name="Text Box 104">
          <a:extLst>
            <a:ext uri="{FF2B5EF4-FFF2-40B4-BE49-F238E27FC236}">
              <a16:creationId xmlns:a16="http://schemas.microsoft.com/office/drawing/2014/main" id="{2E8418FD-924D-4478-A1F1-20A18AAF1C5D}"/>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4" name="Text Box 105">
          <a:extLst>
            <a:ext uri="{FF2B5EF4-FFF2-40B4-BE49-F238E27FC236}">
              <a16:creationId xmlns:a16="http://schemas.microsoft.com/office/drawing/2014/main" id="{32A6D289-4E81-40CD-AF0E-67AF0A53076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5" name="Text Box 106">
          <a:extLst>
            <a:ext uri="{FF2B5EF4-FFF2-40B4-BE49-F238E27FC236}">
              <a16:creationId xmlns:a16="http://schemas.microsoft.com/office/drawing/2014/main" id="{B567345D-F32F-400D-98A4-3E55E6D9BB4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6" name="Text Box 107">
          <a:extLst>
            <a:ext uri="{FF2B5EF4-FFF2-40B4-BE49-F238E27FC236}">
              <a16:creationId xmlns:a16="http://schemas.microsoft.com/office/drawing/2014/main" id="{80117C68-0021-4D4D-A217-DD1452C1555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7" name="Text Box 108">
          <a:extLst>
            <a:ext uri="{FF2B5EF4-FFF2-40B4-BE49-F238E27FC236}">
              <a16:creationId xmlns:a16="http://schemas.microsoft.com/office/drawing/2014/main" id="{C2BA41E8-675D-4CA3-B0AD-CFFA03A28EE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8" name="Text Box 109">
          <a:extLst>
            <a:ext uri="{FF2B5EF4-FFF2-40B4-BE49-F238E27FC236}">
              <a16:creationId xmlns:a16="http://schemas.microsoft.com/office/drawing/2014/main" id="{A8373CDD-53D1-473F-9567-808315802B9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89" name="Text Box 2">
          <a:extLst>
            <a:ext uri="{FF2B5EF4-FFF2-40B4-BE49-F238E27FC236}">
              <a16:creationId xmlns:a16="http://schemas.microsoft.com/office/drawing/2014/main" id="{F0702A99-82F7-4FE6-885D-AD1C5263783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0" name="Text Box 2">
          <a:extLst>
            <a:ext uri="{FF2B5EF4-FFF2-40B4-BE49-F238E27FC236}">
              <a16:creationId xmlns:a16="http://schemas.microsoft.com/office/drawing/2014/main" id="{8B908308-3C05-4D08-8D8E-D393699A566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1" name="Text Box 2">
          <a:extLst>
            <a:ext uri="{FF2B5EF4-FFF2-40B4-BE49-F238E27FC236}">
              <a16:creationId xmlns:a16="http://schemas.microsoft.com/office/drawing/2014/main" id="{9F14356A-2D21-476D-8358-BB27276ECA2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2" name="Text Box 2">
          <a:extLst>
            <a:ext uri="{FF2B5EF4-FFF2-40B4-BE49-F238E27FC236}">
              <a16:creationId xmlns:a16="http://schemas.microsoft.com/office/drawing/2014/main" id="{FA82AB55-E5CF-492B-A86D-7F0A52AB1D3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3" name="Text Box 2">
          <a:extLst>
            <a:ext uri="{FF2B5EF4-FFF2-40B4-BE49-F238E27FC236}">
              <a16:creationId xmlns:a16="http://schemas.microsoft.com/office/drawing/2014/main" id="{1ACD93EA-1CD3-4944-BC9E-42F287C53F5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4" name="Text Box 2">
          <a:extLst>
            <a:ext uri="{FF2B5EF4-FFF2-40B4-BE49-F238E27FC236}">
              <a16:creationId xmlns:a16="http://schemas.microsoft.com/office/drawing/2014/main" id="{7CB4656C-0402-4EAD-B414-2E0D02865E0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5" name="Text Box 2">
          <a:extLst>
            <a:ext uri="{FF2B5EF4-FFF2-40B4-BE49-F238E27FC236}">
              <a16:creationId xmlns:a16="http://schemas.microsoft.com/office/drawing/2014/main" id="{575BEA17-C7F7-45A0-BAA5-665BF1C4320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6" name="Text Box 2">
          <a:extLst>
            <a:ext uri="{FF2B5EF4-FFF2-40B4-BE49-F238E27FC236}">
              <a16:creationId xmlns:a16="http://schemas.microsoft.com/office/drawing/2014/main" id="{4F287467-B238-4903-9139-D15C0CC6D1C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7" name="Text Box 2">
          <a:extLst>
            <a:ext uri="{FF2B5EF4-FFF2-40B4-BE49-F238E27FC236}">
              <a16:creationId xmlns:a16="http://schemas.microsoft.com/office/drawing/2014/main" id="{9ACAEF92-AF55-49B8-9F9C-AE7CA907BDC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141</xdr:row>
      <xdr:rowOff>0</xdr:rowOff>
    </xdr:from>
    <xdr:ext cx="22166" cy="451037"/>
    <xdr:sp macro="" textlink="">
      <xdr:nvSpPr>
        <xdr:cNvPr id="3998" name="Text Box 2">
          <a:extLst>
            <a:ext uri="{FF2B5EF4-FFF2-40B4-BE49-F238E27FC236}">
              <a16:creationId xmlns:a16="http://schemas.microsoft.com/office/drawing/2014/main" id="{6937C653-A641-4B34-BEF3-79CFC2FB66D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3999" name="Text Box 2">
          <a:extLst>
            <a:ext uri="{FF2B5EF4-FFF2-40B4-BE49-F238E27FC236}">
              <a16:creationId xmlns:a16="http://schemas.microsoft.com/office/drawing/2014/main" id="{8F6F1517-EE59-4606-91C3-21C872123AA7}"/>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0" name="Text Box 2">
          <a:extLst>
            <a:ext uri="{FF2B5EF4-FFF2-40B4-BE49-F238E27FC236}">
              <a16:creationId xmlns:a16="http://schemas.microsoft.com/office/drawing/2014/main" id="{96DD34F8-F128-4FC6-B935-C8067822978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1" name="Text Box 2">
          <a:extLst>
            <a:ext uri="{FF2B5EF4-FFF2-40B4-BE49-F238E27FC236}">
              <a16:creationId xmlns:a16="http://schemas.microsoft.com/office/drawing/2014/main" id="{F86AD487-540B-43C6-845B-D8552C0561C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2" name="Text Box 2">
          <a:extLst>
            <a:ext uri="{FF2B5EF4-FFF2-40B4-BE49-F238E27FC236}">
              <a16:creationId xmlns:a16="http://schemas.microsoft.com/office/drawing/2014/main" id="{0225CEFE-7EB4-4620-BFE8-D4123BBEA90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3" name="Text Box 2">
          <a:extLst>
            <a:ext uri="{FF2B5EF4-FFF2-40B4-BE49-F238E27FC236}">
              <a16:creationId xmlns:a16="http://schemas.microsoft.com/office/drawing/2014/main" id="{BE85865D-C3B6-4323-9FF5-8C1D30B33D8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4" name="Text Box 2">
          <a:extLst>
            <a:ext uri="{FF2B5EF4-FFF2-40B4-BE49-F238E27FC236}">
              <a16:creationId xmlns:a16="http://schemas.microsoft.com/office/drawing/2014/main" id="{1D360527-6B72-4388-B0AB-9FBF85ABD69E}"/>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5" name="Text Box 2">
          <a:extLst>
            <a:ext uri="{FF2B5EF4-FFF2-40B4-BE49-F238E27FC236}">
              <a16:creationId xmlns:a16="http://schemas.microsoft.com/office/drawing/2014/main" id="{14DF5DA7-5D70-4548-B180-E1CC0AEDA50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6" name="Text Box 2">
          <a:extLst>
            <a:ext uri="{FF2B5EF4-FFF2-40B4-BE49-F238E27FC236}">
              <a16:creationId xmlns:a16="http://schemas.microsoft.com/office/drawing/2014/main" id="{37FEF49E-2361-4485-9D50-95B94AE0F18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7" name="Text Box 2">
          <a:extLst>
            <a:ext uri="{FF2B5EF4-FFF2-40B4-BE49-F238E27FC236}">
              <a16:creationId xmlns:a16="http://schemas.microsoft.com/office/drawing/2014/main" id="{A7F29545-52ED-423F-88C4-382842F1FD7C}"/>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8" name="Text Box 2">
          <a:extLst>
            <a:ext uri="{FF2B5EF4-FFF2-40B4-BE49-F238E27FC236}">
              <a16:creationId xmlns:a16="http://schemas.microsoft.com/office/drawing/2014/main" id="{3D15D40C-1994-45AC-9D5D-F3483990DAC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09" name="Text Box 2">
          <a:extLst>
            <a:ext uri="{FF2B5EF4-FFF2-40B4-BE49-F238E27FC236}">
              <a16:creationId xmlns:a16="http://schemas.microsoft.com/office/drawing/2014/main" id="{4A63F508-5E99-4218-9E60-8E8CFF96DBD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0" name="Text Box 2">
          <a:extLst>
            <a:ext uri="{FF2B5EF4-FFF2-40B4-BE49-F238E27FC236}">
              <a16:creationId xmlns:a16="http://schemas.microsoft.com/office/drawing/2014/main" id="{585CF7A5-9299-4E91-8939-BF9D74D00B2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1" name="Text Box 2">
          <a:extLst>
            <a:ext uri="{FF2B5EF4-FFF2-40B4-BE49-F238E27FC236}">
              <a16:creationId xmlns:a16="http://schemas.microsoft.com/office/drawing/2014/main" id="{70DB5E37-77C3-422A-BFA9-CC8B664C00C3}"/>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2" name="Text Box 2">
          <a:extLst>
            <a:ext uri="{FF2B5EF4-FFF2-40B4-BE49-F238E27FC236}">
              <a16:creationId xmlns:a16="http://schemas.microsoft.com/office/drawing/2014/main" id="{7AB9CC27-FA51-426E-8409-32AAE3D57DC9}"/>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3" name="Text Box 2">
          <a:extLst>
            <a:ext uri="{FF2B5EF4-FFF2-40B4-BE49-F238E27FC236}">
              <a16:creationId xmlns:a16="http://schemas.microsoft.com/office/drawing/2014/main" id="{BF2CAF05-8A0F-4E95-901D-C5F352F91DA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4" name="Text Box 2">
          <a:extLst>
            <a:ext uri="{FF2B5EF4-FFF2-40B4-BE49-F238E27FC236}">
              <a16:creationId xmlns:a16="http://schemas.microsoft.com/office/drawing/2014/main" id="{2AD24EA1-F685-48D3-9A91-17B07F544F9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5" name="Text Box 2">
          <a:extLst>
            <a:ext uri="{FF2B5EF4-FFF2-40B4-BE49-F238E27FC236}">
              <a16:creationId xmlns:a16="http://schemas.microsoft.com/office/drawing/2014/main" id="{7D090E6A-8B21-4263-812A-BD35F9AACFE5}"/>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6" name="Text Box 2">
          <a:extLst>
            <a:ext uri="{FF2B5EF4-FFF2-40B4-BE49-F238E27FC236}">
              <a16:creationId xmlns:a16="http://schemas.microsoft.com/office/drawing/2014/main" id="{ADD2E00E-6A7F-4DE5-844A-887F357222B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7" name="Text Box 2">
          <a:extLst>
            <a:ext uri="{FF2B5EF4-FFF2-40B4-BE49-F238E27FC236}">
              <a16:creationId xmlns:a16="http://schemas.microsoft.com/office/drawing/2014/main" id="{B0996769-C35C-4E00-81F7-6141831AE90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8" name="Text Box 2">
          <a:extLst>
            <a:ext uri="{FF2B5EF4-FFF2-40B4-BE49-F238E27FC236}">
              <a16:creationId xmlns:a16="http://schemas.microsoft.com/office/drawing/2014/main" id="{15E24F93-9E9A-49D4-B6EC-8ED9FEAA23F4}"/>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19" name="Text Box 2">
          <a:extLst>
            <a:ext uri="{FF2B5EF4-FFF2-40B4-BE49-F238E27FC236}">
              <a16:creationId xmlns:a16="http://schemas.microsoft.com/office/drawing/2014/main" id="{AEF85458-E7D0-42A3-ACCD-C65751124400}"/>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0" name="Text Box 2">
          <a:extLst>
            <a:ext uri="{FF2B5EF4-FFF2-40B4-BE49-F238E27FC236}">
              <a16:creationId xmlns:a16="http://schemas.microsoft.com/office/drawing/2014/main" id="{58B1F188-EE83-48D8-A9CF-F6FE62274AE6}"/>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1" name="Text Box 2">
          <a:extLst>
            <a:ext uri="{FF2B5EF4-FFF2-40B4-BE49-F238E27FC236}">
              <a16:creationId xmlns:a16="http://schemas.microsoft.com/office/drawing/2014/main" id="{13E44E8E-9849-40DA-A0EB-7D9E562431E2}"/>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2" name="Text Box 2">
          <a:extLst>
            <a:ext uri="{FF2B5EF4-FFF2-40B4-BE49-F238E27FC236}">
              <a16:creationId xmlns:a16="http://schemas.microsoft.com/office/drawing/2014/main" id="{9839A825-03D9-4D48-A610-5C03A55DB24A}"/>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3" name="Text Box 2">
          <a:extLst>
            <a:ext uri="{FF2B5EF4-FFF2-40B4-BE49-F238E27FC236}">
              <a16:creationId xmlns:a16="http://schemas.microsoft.com/office/drawing/2014/main" id="{0DB97F48-278A-4AA2-B4E6-D2336BD5687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4" name="Text Box 2">
          <a:extLst>
            <a:ext uri="{FF2B5EF4-FFF2-40B4-BE49-F238E27FC236}">
              <a16:creationId xmlns:a16="http://schemas.microsoft.com/office/drawing/2014/main" id="{FD71FD17-8AB6-4023-820E-F6829C95A4D8}"/>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5" name="Text Box 2">
          <a:extLst>
            <a:ext uri="{FF2B5EF4-FFF2-40B4-BE49-F238E27FC236}">
              <a16:creationId xmlns:a16="http://schemas.microsoft.com/office/drawing/2014/main" id="{D51FFA06-FF3E-4C44-ABF5-645732C596A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6" name="Text Box 2">
          <a:extLst>
            <a:ext uri="{FF2B5EF4-FFF2-40B4-BE49-F238E27FC236}">
              <a16:creationId xmlns:a16="http://schemas.microsoft.com/office/drawing/2014/main" id="{8C6EA926-B245-4393-9895-D62DE5D81131}"/>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141</xdr:row>
      <xdr:rowOff>0</xdr:rowOff>
    </xdr:from>
    <xdr:ext cx="22166" cy="451037"/>
    <xdr:sp macro="" textlink="">
      <xdr:nvSpPr>
        <xdr:cNvPr id="4027" name="Text Box 2">
          <a:extLst>
            <a:ext uri="{FF2B5EF4-FFF2-40B4-BE49-F238E27FC236}">
              <a16:creationId xmlns:a16="http://schemas.microsoft.com/office/drawing/2014/main" id="{052EBF1B-92AD-4839-A2D2-E2E79AA90E9B}"/>
            </a:ext>
          </a:extLst>
        </xdr:cNvPr>
        <xdr:cNvSpPr txBox="1">
          <a:spLocks noChangeArrowheads="1"/>
        </xdr:cNvSpPr>
      </xdr:nvSpPr>
      <xdr:spPr bwMode="auto">
        <a:xfrm>
          <a:off x="9725025" y="174117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28" name="Text Box 100">
          <a:extLst>
            <a:ext uri="{FF2B5EF4-FFF2-40B4-BE49-F238E27FC236}">
              <a16:creationId xmlns:a16="http://schemas.microsoft.com/office/drawing/2014/main" id="{E722B9D8-CB57-4D41-817D-50721B3E51A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29" name="Text Box 101">
          <a:extLst>
            <a:ext uri="{FF2B5EF4-FFF2-40B4-BE49-F238E27FC236}">
              <a16:creationId xmlns:a16="http://schemas.microsoft.com/office/drawing/2014/main" id="{5C7D3838-08ED-41D5-B7B6-8078BB1D395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0" name="Text Box 102">
          <a:extLst>
            <a:ext uri="{FF2B5EF4-FFF2-40B4-BE49-F238E27FC236}">
              <a16:creationId xmlns:a16="http://schemas.microsoft.com/office/drawing/2014/main" id="{4FCADB6E-3199-429B-A143-8427DEED8AC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1" name="Text Box 103">
          <a:extLst>
            <a:ext uri="{FF2B5EF4-FFF2-40B4-BE49-F238E27FC236}">
              <a16:creationId xmlns:a16="http://schemas.microsoft.com/office/drawing/2014/main" id="{8E447F51-4B7C-4A43-B6A6-ABCFA38166D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2" name="Text Box 104">
          <a:extLst>
            <a:ext uri="{FF2B5EF4-FFF2-40B4-BE49-F238E27FC236}">
              <a16:creationId xmlns:a16="http://schemas.microsoft.com/office/drawing/2014/main" id="{3AA2B8A9-588C-42F4-A332-9B0A9559051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3" name="Text Box 105">
          <a:extLst>
            <a:ext uri="{FF2B5EF4-FFF2-40B4-BE49-F238E27FC236}">
              <a16:creationId xmlns:a16="http://schemas.microsoft.com/office/drawing/2014/main" id="{68B42ED0-8037-477F-B517-BE04E21CD02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4" name="Text Box 106">
          <a:extLst>
            <a:ext uri="{FF2B5EF4-FFF2-40B4-BE49-F238E27FC236}">
              <a16:creationId xmlns:a16="http://schemas.microsoft.com/office/drawing/2014/main" id="{CF35FB4E-9AD3-41F2-A2C6-0F1BC16D62B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5" name="Text Box 107">
          <a:extLst>
            <a:ext uri="{FF2B5EF4-FFF2-40B4-BE49-F238E27FC236}">
              <a16:creationId xmlns:a16="http://schemas.microsoft.com/office/drawing/2014/main" id="{CF5654E0-23F2-4C63-9FE7-940D8A8A6FE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6" name="Text Box 108">
          <a:extLst>
            <a:ext uri="{FF2B5EF4-FFF2-40B4-BE49-F238E27FC236}">
              <a16:creationId xmlns:a16="http://schemas.microsoft.com/office/drawing/2014/main" id="{9A058C90-8E48-4D20-9CD4-1D4AAAD8F22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7" name="Text Box 109">
          <a:extLst>
            <a:ext uri="{FF2B5EF4-FFF2-40B4-BE49-F238E27FC236}">
              <a16:creationId xmlns:a16="http://schemas.microsoft.com/office/drawing/2014/main" id="{C4A68E3F-78E6-4B39-B22C-0062AEEF868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8" name="Text Box 2">
          <a:extLst>
            <a:ext uri="{FF2B5EF4-FFF2-40B4-BE49-F238E27FC236}">
              <a16:creationId xmlns:a16="http://schemas.microsoft.com/office/drawing/2014/main" id="{7E6BD705-E6FA-41F5-9F93-12AD0DF3590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39" name="Text Box 2">
          <a:extLst>
            <a:ext uri="{FF2B5EF4-FFF2-40B4-BE49-F238E27FC236}">
              <a16:creationId xmlns:a16="http://schemas.microsoft.com/office/drawing/2014/main" id="{F8C28B6B-C242-4998-83BC-36ED223DA04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0" name="Text Box 2">
          <a:extLst>
            <a:ext uri="{FF2B5EF4-FFF2-40B4-BE49-F238E27FC236}">
              <a16:creationId xmlns:a16="http://schemas.microsoft.com/office/drawing/2014/main" id="{CD1C7396-86F6-4D9F-94B4-604BC9E259D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1" name="Text Box 2">
          <a:extLst>
            <a:ext uri="{FF2B5EF4-FFF2-40B4-BE49-F238E27FC236}">
              <a16:creationId xmlns:a16="http://schemas.microsoft.com/office/drawing/2014/main" id="{3FE3C011-52CC-4659-B941-7F7763062AE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2" name="Text Box 2">
          <a:extLst>
            <a:ext uri="{FF2B5EF4-FFF2-40B4-BE49-F238E27FC236}">
              <a16:creationId xmlns:a16="http://schemas.microsoft.com/office/drawing/2014/main" id="{5DB673EB-A229-4C05-9049-18ED8AEB39C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3" name="Text Box 2">
          <a:extLst>
            <a:ext uri="{FF2B5EF4-FFF2-40B4-BE49-F238E27FC236}">
              <a16:creationId xmlns:a16="http://schemas.microsoft.com/office/drawing/2014/main" id="{CEEA55A8-3689-4338-9DEE-DC7E347ACB5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4" name="Text Box 2">
          <a:extLst>
            <a:ext uri="{FF2B5EF4-FFF2-40B4-BE49-F238E27FC236}">
              <a16:creationId xmlns:a16="http://schemas.microsoft.com/office/drawing/2014/main" id="{03590E02-E0BB-4224-A198-586BEB3C89A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5" name="Text Box 2">
          <a:extLst>
            <a:ext uri="{FF2B5EF4-FFF2-40B4-BE49-F238E27FC236}">
              <a16:creationId xmlns:a16="http://schemas.microsoft.com/office/drawing/2014/main" id="{E6B43AA8-E93C-4218-9DFF-A668BFF631A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6" name="Text Box 2">
          <a:extLst>
            <a:ext uri="{FF2B5EF4-FFF2-40B4-BE49-F238E27FC236}">
              <a16:creationId xmlns:a16="http://schemas.microsoft.com/office/drawing/2014/main" id="{8B1978E3-0BAD-439B-B0CD-2FB21E70BEC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47" name="Text Box 2">
          <a:extLst>
            <a:ext uri="{FF2B5EF4-FFF2-40B4-BE49-F238E27FC236}">
              <a16:creationId xmlns:a16="http://schemas.microsoft.com/office/drawing/2014/main" id="{D160393A-B3BB-4B83-A1B1-530502EC827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48" name="Text Box 2">
          <a:extLst>
            <a:ext uri="{FF2B5EF4-FFF2-40B4-BE49-F238E27FC236}">
              <a16:creationId xmlns:a16="http://schemas.microsoft.com/office/drawing/2014/main" id="{7B762DBD-B69F-491D-8393-15DBDC2D870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49" name="Text Box 2">
          <a:extLst>
            <a:ext uri="{FF2B5EF4-FFF2-40B4-BE49-F238E27FC236}">
              <a16:creationId xmlns:a16="http://schemas.microsoft.com/office/drawing/2014/main" id="{A40DAA94-4634-4938-8D27-C20852246B5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0" name="Text Box 2">
          <a:extLst>
            <a:ext uri="{FF2B5EF4-FFF2-40B4-BE49-F238E27FC236}">
              <a16:creationId xmlns:a16="http://schemas.microsoft.com/office/drawing/2014/main" id="{0BE3C5FE-B15A-4B5F-B3BB-091A0ABD18B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1" name="Text Box 2">
          <a:extLst>
            <a:ext uri="{FF2B5EF4-FFF2-40B4-BE49-F238E27FC236}">
              <a16:creationId xmlns:a16="http://schemas.microsoft.com/office/drawing/2014/main" id="{EAAB5A2C-BC4C-4B72-9F38-1447BF997ED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2" name="Text Box 2">
          <a:extLst>
            <a:ext uri="{FF2B5EF4-FFF2-40B4-BE49-F238E27FC236}">
              <a16:creationId xmlns:a16="http://schemas.microsoft.com/office/drawing/2014/main" id="{237C5CC8-F047-4D3B-BA6A-A52189FB493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3" name="Text Box 2">
          <a:extLst>
            <a:ext uri="{FF2B5EF4-FFF2-40B4-BE49-F238E27FC236}">
              <a16:creationId xmlns:a16="http://schemas.microsoft.com/office/drawing/2014/main" id="{734D8630-1D5F-4A28-B188-2303564327F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4" name="Text Box 2">
          <a:extLst>
            <a:ext uri="{FF2B5EF4-FFF2-40B4-BE49-F238E27FC236}">
              <a16:creationId xmlns:a16="http://schemas.microsoft.com/office/drawing/2014/main" id="{D198176A-416C-4871-9FF4-3150604F173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5" name="Text Box 2">
          <a:extLst>
            <a:ext uri="{FF2B5EF4-FFF2-40B4-BE49-F238E27FC236}">
              <a16:creationId xmlns:a16="http://schemas.microsoft.com/office/drawing/2014/main" id="{62CFF949-20FB-40BF-8822-73C0737039E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6" name="Text Box 2">
          <a:extLst>
            <a:ext uri="{FF2B5EF4-FFF2-40B4-BE49-F238E27FC236}">
              <a16:creationId xmlns:a16="http://schemas.microsoft.com/office/drawing/2014/main" id="{FC7841EE-BFA3-45CD-9F1E-5DF2CEA44C7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7" name="Text Box 2">
          <a:extLst>
            <a:ext uri="{FF2B5EF4-FFF2-40B4-BE49-F238E27FC236}">
              <a16:creationId xmlns:a16="http://schemas.microsoft.com/office/drawing/2014/main" id="{2E92A9E8-0559-418A-81DD-63B328C96F7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8" name="Text Box 2">
          <a:extLst>
            <a:ext uri="{FF2B5EF4-FFF2-40B4-BE49-F238E27FC236}">
              <a16:creationId xmlns:a16="http://schemas.microsoft.com/office/drawing/2014/main" id="{6A13DA1C-8774-444D-BE74-4B68D96DAB7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59" name="Text Box 2">
          <a:extLst>
            <a:ext uri="{FF2B5EF4-FFF2-40B4-BE49-F238E27FC236}">
              <a16:creationId xmlns:a16="http://schemas.microsoft.com/office/drawing/2014/main" id="{E5B0553E-0402-4692-9D7B-07DFA348028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0" name="Text Box 2">
          <a:extLst>
            <a:ext uri="{FF2B5EF4-FFF2-40B4-BE49-F238E27FC236}">
              <a16:creationId xmlns:a16="http://schemas.microsoft.com/office/drawing/2014/main" id="{175F1718-AA37-43F1-8447-BA3B3C18049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1" name="Text Box 2">
          <a:extLst>
            <a:ext uri="{FF2B5EF4-FFF2-40B4-BE49-F238E27FC236}">
              <a16:creationId xmlns:a16="http://schemas.microsoft.com/office/drawing/2014/main" id="{7A77F003-24C5-4343-906F-1CCE500B6C3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2" name="Text Box 2">
          <a:extLst>
            <a:ext uri="{FF2B5EF4-FFF2-40B4-BE49-F238E27FC236}">
              <a16:creationId xmlns:a16="http://schemas.microsoft.com/office/drawing/2014/main" id="{A1CFFD30-29EB-4F33-B6AF-295A4F46D7F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3" name="Text Box 2">
          <a:extLst>
            <a:ext uri="{FF2B5EF4-FFF2-40B4-BE49-F238E27FC236}">
              <a16:creationId xmlns:a16="http://schemas.microsoft.com/office/drawing/2014/main" id="{64271E6C-6080-4605-9552-B9147F3906A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4" name="Text Box 2">
          <a:extLst>
            <a:ext uri="{FF2B5EF4-FFF2-40B4-BE49-F238E27FC236}">
              <a16:creationId xmlns:a16="http://schemas.microsoft.com/office/drawing/2014/main" id="{81317258-67BB-497B-92CD-E305D4A0BB9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5" name="Text Box 2">
          <a:extLst>
            <a:ext uri="{FF2B5EF4-FFF2-40B4-BE49-F238E27FC236}">
              <a16:creationId xmlns:a16="http://schemas.microsoft.com/office/drawing/2014/main" id="{F57D3EF6-6ED8-46CE-87DD-2B5EA8587F0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6" name="Text Box 2">
          <a:extLst>
            <a:ext uri="{FF2B5EF4-FFF2-40B4-BE49-F238E27FC236}">
              <a16:creationId xmlns:a16="http://schemas.microsoft.com/office/drawing/2014/main" id="{38787958-BF8A-46E3-B013-14B77DD9430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7" name="Text Box 2">
          <a:extLst>
            <a:ext uri="{FF2B5EF4-FFF2-40B4-BE49-F238E27FC236}">
              <a16:creationId xmlns:a16="http://schemas.microsoft.com/office/drawing/2014/main" id="{06DE3107-DF01-4CE3-A552-B79AD5787BE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8" name="Text Box 2">
          <a:extLst>
            <a:ext uri="{FF2B5EF4-FFF2-40B4-BE49-F238E27FC236}">
              <a16:creationId xmlns:a16="http://schemas.microsoft.com/office/drawing/2014/main" id="{460C5D05-7CED-4448-91AB-B4E5213A517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69" name="Text Box 2">
          <a:extLst>
            <a:ext uri="{FF2B5EF4-FFF2-40B4-BE49-F238E27FC236}">
              <a16:creationId xmlns:a16="http://schemas.microsoft.com/office/drawing/2014/main" id="{DE485620-4B2B-47FE-B6C9-20191DD6BE4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70" name="Text Box 2">
          <a:extLst>
            <a:ext uri="{FF2B5EF4-FFF2-40B4-BE49-F238E27FC236}">
              <a16:creationId xmlns:a16="http://schemas.microsoft.com/office/drawing/2014/main" id="{0AF41CB8-C924-403D-A735-43F0397B08F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71" name="Text Box 2">
          <a:extLst>
            <a:ext uri="{FF2B5EF4-FFF2-40B4-BE49-F238E27FC236}">
              <a16:creationId xmlns:a16="http://schemas.microsoft.com/office/drawing/2014/main" id="{4F2A5629-EDAE-40F9-A66F-D268975C51D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72" name="Text Box 2">
          <a:extLst>
            <a:ext uri="{FF2B5EF4-FFF2-40B4-BE49-F238E27FC236}">
              <a16:creationId xmlns:a16="http://schemas.microsoft.com/office/drawing/2014/main" id="{F39C496D-79DE-4965-A9E9-31527DCD687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73" name="Text Box 2">
          <a:extLst>
            <a:ext uri="{FF2B5EF4-FFF2-40B4-BE49-F238E27FC236}">
              <a16:creationId xmlns:a16="http://schemas.microsoft.com/office/drawing/2014/main" id="{72A0771D-D9B0-48EF-8D94-C653130DE13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4" name="Text Box 100">
          <a:extLst>
            <a:ext uri="{FF2B5EF4-FFF2-40B4-BE49-F238E27FC236}">
              <a16:creationId xmlns:a16="http://schemas.microsoft.com/office/drawing/2014/main" id="{A58D3F1D-4057-44E7-B632-F9E3158CA85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5" name="Text Box 101">
          <a:extLst>
            <a:ext uri="{FF2B5EF4-FFF2-40B4-BE49-F238E27FC236}">
              <a16:creationId xmlns:a16="http://schemas.microsoft.com/office/drawing/2014/main" id="{C3CA3BF2-A56B-4DBF-BEC3-2D3F0EB05AB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6" name="Text Box 102">
          <a:extLst>
            <a:ext uri="{FF2B5EF4-FFF2-40B4-BE49-F238E27FC236}">
              <a16:creationId xmlns:a16="http://schemas.microsoft.com/office/drawing/2014/main" id="{F6972241-0075-47B9-890B-AC3B9237F19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7" name="Text Box 103">
          <a:extLst>
            <a:ext uri="{FF2B5EF4-FFF2-40B4-BE49-F238E27FC236}">
              <a16:creationId xmlns:a16="http://schemas.microsoft.com/office/drawing/2014/main" id="{55EAD484-B71C-4EF7-A475-D4E1AAE9CF9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8" name="Text Box 104">
          <a:extLst>
            <a:ext uri="{FF2B5EF4-FFF2-40B4-BE49-F238E27FC236}">
              <a16:creationId xmlns:a16="http://schemas.microsoft.com/office/drawing/2014/main" id="{7F15E2E4-4959-44E9-ACC9-33993A2BFA6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79" name="Text Box 105">
          <a:extLst>
            <a:ext uri="{FF2B5EF4-FFF2-40B4-BE49-F238E27FC236}">
              <a16:creationId xmlns:a16="http://schemas.microsoft.com/office/drawing/2014/main" id="{E37DF308-65C7-4E9F-A521-18563985F93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0" name="Text Box 106">
          <a:extLst>
            <a:ext uri="{FF2B5EF4-FFF2-40B4-BE49-F238E27FC236}">
              <a16:creationId xmlns:a16="http://schemas.microsoft.com/office/drawing/2014/main" id="{A79854D8-82F0-4E7C-BCB0-C290A4DA242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1" name="Text Box 107">
          <a:extLst>
            <a:ext uri="{FF2B5EF4-FFF2-40B4-BE49-F238E27FC236}">
              <a16:creationId xmlns:a16="http://schemas.microsoft.com/office/drawing/2014/main" id="{78DF0A7C-703B-41ED-9515-CB276E3DAD0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2" name="Text Box 108">
          <a:extLst>
            <a:ext uri="{FF2B5EF4-FFF2-40B4-BE49-F238E27FC236}">
              <a16:creationId xmlns:a16="http://schemas.microsoft.com/office/drawing/2014/main" id="{A9A43B3E-916E-4DEE-9BD7-11C4D6B1B2C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3" name="Text Box 109">
          <a:extLst>
            <a:ext uri="{FF2B5EF4-FFF2-40B4-BE49-F238E27FC236}">
              <a16:creationId xmlns:a16="http://schemas.microsoft.com/office/drawing/2014/main" id="{090CE665-62C1-4390-BDF4-FCE8B748D48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4" name="Text Box 2">
          <a:extLst>
            <a:ext uri="{FF2B5EF4-FFF2-40B4-BE49-F238E27FC236}">
              <a16:creationId xmlns:a16="http://schemas.microsoft.com/office/drawing/2014/main" id="{F3EA1D45-0527-4004-A47D-D5165399B19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5" name="Text Box 2">
          <a:extLst>
            <a:ext uri="{FF2B5EF4-FFF2-40B4-BE49-F238E27FC236}">
              <a16:creationId xmlns:a16="http://schemas.microsoft.com/office/drawing/2014/main" id="{F4CF5748-5AFD-4FE0-AB42-1FB96C61591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6" name="Text Box 2">
          <a:extLst>
            <a:ext uri="{FF2B5EF4-FFF2-40B4-BE49-F238E27FC236}">
              <a16:creationId xmlns:a16="http://schemas.microsoft.com/office/drawing/2014/main" id="{E117C797-F9BA-4B7A-B961-D14D1BCBF5F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7" name="Text Box 2">
          <a:extLst>
            <a:ext uri="{FF2B5EF4-FFF2-40B4-BE49-F238E27FC236}">
              <a16:creationId xmlns:a16="http://schemas.microsoft.com/office/drawing/2014/main" id="{ABDA89BC-41C8-4717-9780-5796CD14849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8" name="Text Box 2">
          <a:extLst>
            <a:ext uri="{FF2B5EF4-FFF2-40B4-BE49-F238E27FC236}">
              <a16:creationId xmlns:a16="http://schemas.microsoft.com/office/drawing/2014/main" id="{81471BC6-67DC-40C1-95A5-9A8B681388C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89" name="Text Box 2">
          <a:extLst>
            <a:ext uri="{FF2B5EF4-FFF2-40B4-BE49-F238E27FC236}">
              <a16:creationId xmlns:a16="http://schemas.microsoft.com/office/drawing/2014/main" id="{EFE1B9A0-0EE8-4498-8C90-69A9D2B1B2E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90" name="Text Box 2">
          <a:extLst>
            <a:ext uri="{FF2B5EF4-FFF2-40B4-BE49-F238E27FC236}">
              <a16:creationId xmlns:a16="http://schemas.microsoft.com/office/drawing/2014/main" id="{0CA90F4D-D4FA-4A25-898E-9A3F2F84DF7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91" name="Text Box 2">
          <a:extLst>
            <a:ext uri="{FF2B5EF4-FFF2-40B4-BE49-F238E27FC236}">
              <a16:creationId xmlns:a16="http://schemas.microsoft.com/office/drawing/2014/main" id="{4AD12F4C-DA38-4EBC-90D2-9A1FC2C1394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92" name="Text Box 2">
          <a:extLst>
            <a:ext uri="{FF2B5EF4-FFF2-40B4-BE49-F238E27FC236}">
              <a16:creationId xmlns:a16="http://schemas.microsoft.com/office/drawing/2014/main" id="{06D78EA1-35FE-48D2-B793-262ADD03FCE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093" name="Text Box 2">
          <a:extLst>
            <a:ext uri="{FF2B5EF4-FFF2-40B4-BE49-F238E27FC236}">
              <a16:creationId xmlns:a16="http://schemas.microsoft.com/office/drawing/2014/main" id="{3963B204-CC3A-4A78-8B92-526B53C3CF2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4" name="Text Box 2">
          <a:extLst>
            <a:ext uri="{FF2B5EF4-FFF2-40B4-BE49-F238E27FC236}">
              <a16:creationId xmlns:a16="http://schemas.microsoft.com/office/drawing/2014/main" id="{03305039-4E53-4405-B128-3D09BDEB208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5" name="Text Box 2">
          <a:extLst>
            <a:ext uri="{FF2B5EF4-FFF2-40B4-BE49-F238E27FC236}">
              <a16:creationId xmlns:a16="http://schemas.microsoft.com/office/drawing/2014/main" id="{097FEC4F-E63E-48EA-9C95-2A1CDBB5FA2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6" name="Text Box 2">
          <a:extLst>
            <a:ext uri="{FF2B5EF4-FFF2-40B4-BE49-F238E27FC236}">
              <a16:creationId xmlns:a16="http://schemas.microsoft.com/office/drawing/2014/main" id="{368B634B-E652-473F-9FE1-3906E1BB4CC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7" name="Text Box 2">
          <a:extLst>
            <a:ext uri="{FF2B5EF4-FFF2-40B4-BE49-F238E27FC236}">
              <a16:creationId xmlns:a16="http://schemas.microsoft.com/office/drawing/2014/main" id="{9D90CD59-89BF-452D-8F86-2584354DF53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8" name="Text Box 2">
          <a:extLst>
            <a:ext uri="{FF2B5EF4-FFF2-40B4-BE49-F238E27FC236}">
              <a16:creationId xmlns:a16="http://schemas.microsoft.com/office/drawing/2014/main" id="{021D3724-FF4D-423D-8D93-68AC6AAE153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099" name="Text Box 2">
          <a:extLst>
            <a:ext uri="{FF2B5EF4-FFF2-40B4-BE49-F238E27FC236}">
              <a16:creationId xmlns:a16="http://schemas.microsoft.com/office/drawing/2014/main" id="{ECE0FBC6-794C-41E2-B9F9-D4E7068E758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0" name="Text Box 2">
          <a:extLst>
            <a:ext uri="{FF2B5EF4-FFF2-40B4-BE49-F238E27FC236}">
              <a16:creationId xmlns:a16="http://schemas.microsoft.com/office/drawing/2014/main" id="{BBBD683B-CA7D-49F5-B34F-76584941ED5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1" name="Text Box 2">
          <a:extLst>
            <a:ext uri="{FF2B5EF4-FFF2-40B4-BE49-F238E27FC236}">
              <a16:creationId xmlns:a16="http://schemas.microsoft.com/office/drawing/2014/main" id="{9FA90865-A5C0-4881-84F0-FE25B199B9B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2" name="Text Box 2">
          <a:extLst>
            <a:ext uri="{FF2B5EF4-FFF2-40B4-BE49-F238E27FC236}">
              <a16:creationId xmlns:a16="http://schemas.microsoft.com/office/drawing/2014/main" id="{DFB88BBE-7463-40D4-A5F6-D8C54C6BCB2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3" name="Text Box 2">
          <a:extLst>
            <a:ext uri="{FF2B5EF4-FFF2-40B4-BE49-F238E27FC236}">
              <a16:creationId xmlns:a16="http://schemas.microsoft.com/office/drawing/2014/main" id="{36C136E9-997C-4376-BE21-DC0EACE9225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4" name="Text Box 2">
          <a:extLst>
            <a:ext uri="{FF2B5EF4-FFF2-40B4-BE49-F238E27FC236}">
              <a16:creationId xmlns:a16="http://schemas.microsoft.com/office/drawing/2014/main" id="{8B3BF239-2175-4E86-B631-AB4FF93D5D9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5" name="Text Box 2">
          <a:extLst>
            <a:ext uri="{FF2B5EF4-FFF2-40B4-BE49-F238E27FC236}">
              <a16:creationId xmlns:a16="http://schemas.microsoft.com/office/drawing/2014/main" id="{A09BAC52-D20C-4E20-8316-9A1863C45A9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6" name="Text Box 2">
          <a:extLst>
            <a:ext uri="{FF2B5EF4-FFF2-40B4-BE49-F238E27FC236}">
              <a16:creationId xmlns:a16="http://schemas.microsoft.com/office/drawing/2014/main" id="{297CEDFE-3B19-4F87-AB62-19A95A88DD5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7" name="Text Box 2">
          <a:extLst>
            <a:ext uri="{FF2B5EF4-FFF2-40B4-BE49-F238E27FC236}">
              <a16:creationId xmlns:a16="http://schemas.microsoft.com/office/drawing/2014/main" id="{3E315E5F-9A36-49A9-919A-CD28EDFD322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8" name="Text Box 2">
          <a:extLst>
            <a:ext uri="{FF2B5EF4-FFF2-40B4-BE49-F238E27FC236}">
              <a16:creationId xmlns:a16="http://schemas.microsoft.com/office/drawing/2014/main" id="{881F7427-13AC-4768-8374-BCC431DFE0E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09" name="Text Box 2">
          <a:extLst>
            <a:ext uri="{FF2B5EF4-FFF2-40B4-BE49-F238E27FC236}">
              <a16:creationId xmlns:a16="http://schemas.microsoft.com/office/drawing/2014/main" id="{6752D2C3-D6E5-403B-95AB-44BB6C36515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0" name="Text Box 2">
          <a:extLst>
            <a:ext uri="{FF2B5EF4-FFF2-40B4-BE49-F238E27FC236}">
              <a16:creationId xmlns:a16="http://schemas.microsoft.com/office/drawing/2014/main" id="{C8F53CD3-47D2-4DDE-8967-4676B41C96F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1" name="Text Box 2">
          <a:extLst>
            <a:ext uri="{FF2B5EF4-FFF2-40B4-BE49-F238E27FC236}">
              <a16:creationId xmlns:a16="http://schemas.microsoft.com/office/drawing/2014/main" id="{28E48A36-B321-4E0F-9CF0-FBC5EFC28A4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2" name="Text Box 2">
          <a:extLst>
            <a:ext uri="{FF2B5EF4-FFF2-40B4-BE49-F238E27FC236}">
              <a16:creationId xmlns:a16="http://schemas.microsoft.com/office/drawing/2014/main" id="{B9DB13A6-5E23-4943-9A14-A20A8140D1D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3" name="Text Box 2">
          <a:extLst>
            <a:ext uri="{FF2B5EF4-FFF2-40B4-BE49-F238E27FC236}">
              <a16:creationId xmlns:a16="http://schemas.microsoft.com/office/drawing/2014/main" id="{9BDAB3B2-625B-460C-9259-D634EEC1E50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4" name="Text Box 2">
          <a:extLst>
            <a:ext uri="{FF2B5EF4-FFF2-40B4-BE49-F238E27FC236}">
              <a16:creationId xmlns:a16="http://schemas.microsoft.com/office/drawing/2014/main" id="{7E10D8CB-221B-4F05-B7FC-646D0417663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5" name="Text Box 2">
          <a:extLst>
            <a:ext uri="{FF2B5EF4-FFF2-40B4-BE49-F238E27FC236}">
              <a16:creationId xmlns:a16="http://schemas.microsoft.com/office/drawing/2014/main" id="{6CFA6A23-8B0A-4305-97FC-423B0ECAC93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6" name="Text Box 2">
          <a:extLst>
            <a:ext uri="{FF2B5EF4-FFF2-40B4-BE49-F238E27FC236}">
              <a16:creationId xmlns:a16="http://schemas.microsoft.com/office/drawing/2014/main" id="{C3E782D9-4991-49EC-B43D-4D00FFFC262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7" name="Text Box 2">
          <a:extLst>
            <a:ext uri="{FF2B5EF4-FFF2-40B4-BE49-F238E27FC236}">
              <a16:creationId xmlns:a16="http://schemas.microsoft.com/office/drawing/2014/main" id="{9449D965-8E90-4EE8-A21F-11582C27C87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8" name="Text Box 2">
          <a:extLst>
            <a:ext uri="{FF2B5EF4-FFF2-40B4-BE49-F238E27FC236}">
              <a16:creationId xmlns:a16="http://schemas.microsoft.com/office/drawing/2014/main" id="{4425FECC-CEFD-4AD4-BC1A-C7037B2B432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19" name="Text Box 2">
          <a:extLst>
            <a:ext uri="{FF2B5EF4-FFF2-40B4-BE49-F238E27FC236}">
              <a16:creationId xmlns:a16="http://schemas.microsoft.com/office/drawing/2014/main" id="{0ECE8BCD-040B-434E-9817-78F0AFFD22F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0" name="Text Box 100">
          <a:extLst>
            <a:ext uri="{FF2B5EF4-FFF2-40B4-BE49-F238E27FC236}">
              <a16:creationId xmlns:a16="http://schemas.microsoft.com/office/drawing/2014/main" id="{67344999-6170-48D8-89CF-C9B5C18DC1C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1" name="Text Box 101">
          <a:extLst>
            <a:ext uri="{FF2B5EF4-FFF2-40B4-BE49-F238E27FC236}">
              <a16:creationId xmlns:a16="http://schemas.microsoft.com/office/drawing/2014/main" id="{1C6B64F1-884F-4D4F-AFED-987C332E710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2" name="Text Box 102">
          <a:extLst>
            <a:ext uri="{FF2B5EF4-FFF2-40B4-BE49-F238E27FC236}">
              <a16:creationId xmlns:a16="http://schemas.microsoft.com/office/drawing/2014/main" id="{A1AADDBF-2BB4-4D9B-BEE9-92DE2B167CB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3" name="Text Box 103">
          <a:extLst>
            <a:ext uri="{FF2B5EF4-FFF2-40B4-BE49-F238E27FC236}">
              <a16:creationId xmlns:a16="http://schemas.microsoft.com/office/drawing/2014/main" id="{1B5CC865-6241-4978-B95E-58B1A90B399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4" name="Text Box 104">
          <a:extLst>
            <a:ext uri="{FF2B5EF4-FFF2-40B4-BE49-F238E27FC236}">
              <a16:creationId xmlns:a16="http://schemas.microsoft.com/office/drawing/2014/main" id="{417E5984-D68D-4B16-BBB7-DF3ACCD13B8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5" name="Text Box 105">
          <a:extLst>
            <a:ext uri="{FF2B5EF4-FFF2-40B4-BE49-F238E27FC236}">
              <a16:creationId xmlns:a16="http://schemas.microsoft.com/office/drawing/2014/main" id="{4852812B-E301-4105-AB68-C1862B68FEF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6" name="Text Box 106">
          <a:extLst>
            <a:ext uri="{FF2B5EF4-FFF2-40B4-BE49-F238E27FC236}">
              <a16:creationId xmlns:a16="http://schemas.microsoft.com/office/drawing/2014/main" id="{C2ABF44B-9951-4E31-A808-A15510DB892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7" name="Text Box 107">
          <a:extLst>
            <a:ext uri="{FF2B5EF4-FFF2-40B4-BE49-F238E27FC236}">
              <a16:creationId xmlns:a16="http://schemas.microsoft.com/office/drawing/2014/main" id="{5DB056AB-90D9-4E34-AD2A-72BD7D28144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8" name="Text Box 108">
          <a:extLst>
            <a:ext uri="{FF2B5EF4-FFF2-40B4-BE49-F238E27FC236}">
              <a16:creationId xmlns:a16="http://schemas.microsoft.com/office/drawing/2014/main" id="{D590014C-04D5-4769-BA84-E87647CAE2F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29" name="Text Box 109">
          <a:extLst>
            <a:ext uri="{FF2B5EF4-FFF2-40B4-BE49-F238E27FC236}">
              <a16:creationId xmlns:a16="http://schemas.microsoft.com/office/drawing/2014/main" id="{637278E8-F681-4A52-A9E1-301B954C005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0" name="Text Box 2">
          <a:extLst>
            <a:ext uri="{FF2B5EF4-FFF2-40B4-BE49-F238E27FC236}">
              <a16:creationId xmlns:a16="http://schemas.microsoft.com/office/drawing/2014/main" id="{6739552D-F3C8-4654-AC68-108CB3AC15D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1" name="Text Box 2">
          <a:extLst>
            <a:ext uri="{FF2B5EF4-FFF2-40B4-BE49-F238E27FC236}">
              <a16:creationId xmlns:a16="http://schemas.microsoft.com/office/drawing/2014/main" id="{C507685B-66C6-49C8-87BD-71D8C1C757E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2" name="Text Box 2">
          <a:extLst>
            <a:ext uri="{FF2B5EF4-FFF2-40B4-BE49-F238E27FC236}">
              <a16:creationId xmlns:a16="http://schemas.microsoft.com/office/drawing/2014/main" id="{ABA98114-C526-42AB-AD2A-431B9C4E336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3" name="Text Box 2">
          <a:extLst>
            <a:ext uri="{FF2B5EF4-FFF2-40B4-BE49-F238E27FC236}">
              <a16:creationId xmlns:a16="http://schemas.microsoft.com/office/drawing/2014/main" id="{639ACA02-AF38-4A0C-B36A-36A99B5E059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4" name="Text Box 2">
          <a:extLst>
            <a:ext uri="{FF2B5EF4-FFF2-40B4-BE49-F238E27FC236}">
              <a16:creationId xmlns:a16="http://schemas.microsoft.com/office/drawing/2014/main" id="{B882AE0C-929E-4647-84B7-857F151CA24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5" name="Text Box 2">
          <a:extLst>
            <a:ext uri="{FF2B5EF4-FFF2-40B4-BE49-F238E27FC236}">
              <a16:creationId xmlns:a16="http://schemas.microsoft.com/office/drawing/2014/main" id="{BCA0B30F-B200-4158-BC58-E098281ACCC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6" name="Text Box 2">
          <a:extLst>
            <a:ext uri="{FF2B5EF4-FFF2-40B4-BE49-F238E27FC236}">
              <a16:creationId xmlns:a16="http://schemas.microsoft.com/office/drawing/2014/main" id="{94AA0ADA-66CE-42F7-8BF1-453672F271B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7" name="Text Box 2">
          <a:extLst>
            <a:ext uri="{FF2B5EF4-FFF2-40B4-BE49-F238E27FC236}">
              <a16:creationId xmlns:a16="http://schemas.microsoft.com/office/drawing/2014/main" id="{09DED211-854D-4EB9-BC7D-E5583A6B0FB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8" name="Text Box 2">
          <a:extLst>
            <a:ext uri="{FF2B5EF4-FFF2-40B4-BE49-F238E27FC236}">
              <a16:creationId xmlns:a16="http://schemas.microsoft.com/office/drawing/2014/main" id="{5C723633-B7C9-4444-9109-F1CD6A9C994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139" name="Text Box 2">
          <a:extLst>
            <a:ext uri="{FF2B5EF4-FFF2-40B4-BE49-F238E27FC236}">
              <a16:creationId xmlns:a16="http://schemas.microsoft.com/office/drawing/2014/main" id="{CB9D17A3-2532-470D-9977-45E47F7C166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0" name="Text Box 2">
          <a:extLst>
            <a:ext uri="{FF2B5EF4-FFF2-40B4-BE49-F238E27FC236}">
              <a16:creationId xmlns:a16="http://schemas.microsoft.com/office/drawing/2014/main" id="{66DD7D7C-0E33-440E-9E6D-169393CFAED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1" name="Text Box 2">
          <a:extLst>
            <a:ext uri="{FF2B5EF4-FFF2-40B4-BE49-F238E27FC236}">
              <a16:creationId xmlns:a16="http://schemas.microsoft.com/office/drawing/2014/main" id="{5C31B97E-4A42-4C55-8742-E72F3B9AA39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2" name="Text Box 2">
          <a:extLst>
            <a:ext uri="{FF2B5EF4-FFF2-40B4-BE49-F238E27FC236}">
              <a16:creationId xmlns:a16="http://schemas.microsoft.com/office/drawing/2014/main" id="{498A9014-5AB8-4DAD-A32E-45B8344232A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3" name="Text Box 2">
          <a:extLst>
            <a:ext uri="{FF2B5EF4-FFF2-40B4-BE49-F238E27FC236}">
              <a16:creationId xmlns:a16="http://schemas.microsoft.com/office/drawing/2014/main" id="{DD2F56A0-B94E-4F08-94CD-225F09ADFB8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4" name="Text Box 2">
          <a:extLst>
            <a:ext uri="{FF2B5EF4-FFF2-40B4-BE49-F238E27FC236}">
              <a16:creationId xmlns:a16="http://schemas.microsoft.com/office/drawing/2014/main" id="{E526FC92-2C18-4526-9029-D32838502D6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5" name="Text Box 2">
          <a:extLst>
            <a:ext uri="{FF2B5EF4-FFF2-40B4-BE49-F238E27FC236}">
              <a16:creationId xmlns:a16="http://schemas.microsoft.com/office/drawing/2014/main" id="{A342022A-272C-4DE4-A1BB-6EB4FB08064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6" name="Text Box 2">
          <a:extLst>
            <a:ext uri="{FF2B5EF4-FFF2-40B4-BE49-F238E27FC236}">
              <a16:creationId xmlns:a16="http://schemas.microsoft.com/office/drawing/2014/main" id="{3D27214C-3824-4CBF-81DE-3151E9569CA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7" name="Text Box 2">
          <a:extLst>
            <a:ext uri="{FF2B5EF4-FFF2-40B4-BE49-F238E27FC236}">
              <a16:creationId xmlns:a16="http://schemas.microsoft.com/office/drawing/2014/main" id="{501926BA-246F-4AA0-920C-7466C91F04F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8" name="Text Box 2">
          <a:extLst>
            <a:ext uri="{FF2B5EF4-FFF2-40B4-BE49-F238E27FC236}">
              <a16:creationId xmlns:a16="http://schemas.microsoft.com/office/drawing/2014/main" id="{D6E18AA2-C59F-46CB-B803-232AE36F130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49" name="Text Box 2">
          <a:extLst>
            <a:ext uri="{FF2B5EF4-FFF2-40B4-BE49-F238E27FC236}">
              <a16:creationId xmlns:a16="http://schemas.microsoft.com/office/drawing/2014/main" id="{5B637952-B433-4BBB-9387-40DD307CBF8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0" name="Text Box 2">
          <a:extLst>
            <a:ext uri="{FF2B5EF4-FFF2-40B4-BE49-F238E27FC236}">
              <a16:creationId xmlns:a16="http://schemas.microsoft.com/office/drawing/2014/main" id="{CD1EB57E-F039-4DEC-9002-06C0B9F0C8F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1" name="Text Box 2">
          <a:extLst>
            <a:ext uri="{FF2B5EF4-FFF2-40B4-BE49-F238E27FC236}">
              <a16:creationId xmlns:a16="http://schemas.microsoft.com/office/drawing/2014/main" id="{7131C7FC-E9D1-440B-B5E7-FAB63101FA8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2" name="Text Box 2">
          <a:extLst>
            <a:ext uri="{FF2B5EF4-FFF2-40B4-BE49-F238E27FC236}">
              <a16:creationId xmlns:a16="http://schemas.microsoft.com/office/drawing/2014/main" id="{6DE6375B-7B91-4A4C-A3EA-5AA214BE4FD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3" name="Text Box 2">
          <a:extLst>
            <a:ext uri="{FF2B5EF4-FFF2-40B4-BE49-F238E27FC236}">
              <a16:creationId xmlns:a16="http://schemas.microsoft.com/office/drawing/2014/main" id="{7C4C0FF0-4B78-481F-98CA-2532736AC08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4" name="Text Box 2">
          <a:extLst>
            <a:ext uri="{FF2B5EF4-FFF2-40B4-BE49-F238E27FC236}">
              <a16:creationId xmlns:a16="http://schemas.microsoft.com/office/drawing/2014/main" id="{080C5B3F-A232-4A77-BD0C-1FB76FBF2E6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5" name="Text Box 2">
          <a:extLst>
            <a:ext uri="{FF2B5EF4-FFF2-40B4-BE49-F238E27FC236}">
              <a16:creationId xmlns:a16="http://schemas.microsoft.com/office/drawing/2014/main" id="{F257590B-8D38-48A0-A053-4449835E75B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6" name="Text Box 2">
          <a:extLst>
            <a:ext uri="{FF2B5EF4-FFF2-40B4-BE49-F238E27FC236}">
              <a16:creationId xmlns:a16="http://schemas.microsoft.com/office/drawing/2014/main" id="{C2618D81-F81D-4FEE-8AE2-EB9CB046C00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7" name="Text Box 2">
          <a:extLst>
            <a:ext uri="{FF2B5EF4-FFF2-40B4-BE49-F238E27FC236}">
              <a16:creationId xmlns:a16="http://schemas.microsoft.com/office/drawing/2014/main" id="{56933E19-8AF1-4704-A332-AFE3945528E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8" name="Text Box 2">
          <a:extLst>
            <a:ext uri="{FF2B5EF4-FFF2-40B4-BE49-F238E27FC236}">
              <a16:creationId xmlns:a16="http://schemas.microsoft.com/office/drawing/2014/main" id="{34B2D63A-B4CC-4906-BA2D-ACFF6806A10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59" name="Text Box 2">
          <a:extLst>
            <a:ext uri="{FF2B5EF4-FFF2-40B4-BE49-F238E27FC236}">
              <a16:creationId xmlns:a16="http://schemas.microsoft.com/office/drawing/2014/main" id="{FA7E58ED-3FD0-4B48-8EBC-1AF34ECC1B3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0" name="Text Box 2">
          <a:extLst>
            <a:ext uri="{FF2B5EF4-FFF2-40B4-BE49-F238E27FC236}">
              <a16:creationId xmlns:a16="http://schemas.microsoft.com/office/drawing/2014/main" id="{B1B02080-60A2-4B0F-99DE-F6A1F1ABF01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1" name="Text Box 2">
          <a:extLst>
            <a:ext uri="{FF2B5EF4-FFF2-40B4-BE49-F238E27FC236}">
              <a16:creationId xmlns:a16="http://schemas.microsoft.com/office/drawing/2014/main" id="{7FBF80A2-BC26-4E61-9EF5-4CD5BF39E0B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2" name="Text Box 2">
          <a:extLst>
            <a:ext uri="{FF2B5EF4-FFF2-40B4-BE49-F238E27FC236}">
              <a16:creationId xmlns:a16="http://schemas.microsoft.com/office/drawing/2014/main" id="{1A71F6C4-6540-4CC0-85B9-4C36DF3D813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3" name="Text Box 2">
          <a:extLst>
            <a:ext uri="{FF2B5EF4-FFF2-40B4-BE49-F238E27FC236}">
              <a16:creationId xmlns:a16="http://schemas.microsoft.com/office/drawing/2014/main" id="{63F7DAC8-50CB-458B-B7EA-C18DBB16D70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4" name="Text Box 2">
          <a:extLst>
            <a:ext uri="{FF2B5EF4-FFF2-40B4-BE49-F238E27FC236}">
              <a16:creationId xmlns:a16="http://schemas.microsoft.com/office/drawing/2014/main" id="{1A74DA2F-2E78-406E-897F-3E0139FDEE9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165" name="Text Box 2">
          <a:extLst>
            <a:ext uri="{FF2B5EF4-FFF2-40B4-BE49-F238E27FC236}">
              <a16:creationId xmlns:a16="http://schemas.microsoft.com/office/drawing/2014/main" id="{DDCA7AF5-9876-482E-AD48-656A942FABD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66" name="Text Box 100">
          <a:extLst>
            <a:ext uri="{FF2B5EF4-FFF2-40B4-BE49-F238E27FC236}">
              <a16:creationId xmlns:a16="http://schemas.microsoft.com/office/drawing/2014/main" id="{D17D152B-2CFA-42CB-A1EF-9EF91471A21F}"/>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67" name="Text Box 101">
          <a:extLst>
            <a:ext uri="{FF2B5EF4-FFF2-40B4-BE49-F238E27FC236}">
              <a16:creationId xmlns:a16="http://schemas.microsoft.com/office/drawing/2014/main" id="{76844809-2565-4EED-8E7A-6383E082088C}"/>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68" name="Text Box 102">
          <a:extLst>
            <a:ext uri="{FF2B5EF4-FFF2-40B4-BE49-F238E27FC236}">
              <a16:creationId xmlns:a16="http://schemas.microsoft.com/office/drawing/2014/main" id="{943EF9C4-C372-4A57-9812-1FDBB3433A5E}"/>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69" name="Text Box 103">
          <a:extLst>
            <a:ext uri="{FF2B5EF4-FFF2-40B4-BE49-F238E27FC236}">
              <a16:creationId xmlns:a16="http://schemas.microsoft.com/office/drawing/2014/main" id="{8D61B794-1028-4B25-8D8B-332CAC5FCBD4}"/>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0" name="Text Box 104">
          <a:extLst>
            <a:ext uri="{FF2B5EF4-FFF2-40B4-BE49-F238E27FC236}">
              <a16:creationId xmlns:a16="http://schemas.microsoft.com/office/drawing/2014/main" id="{BA698572-3405-4E8C-A00A-357DE0F14564}"/>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1" name="Text Box 105">
          <a:extLst>
            <a:ext uri="{FF2B5EF4-FFF2-40B4-BE49-F238E27FC236}">
              <a16:creationId xmlns:a16="http://schemas.microsoft.com/office/drawing/2014/main" id="{5E7F11E2-8130-4325-AA5D-404392A668C9}"/>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2" name="Text Box 106">
          <a:extLst>
            <a:ext uri="{FF2B5EF4-FFF2-40B4-BE49-F238E27FC236}">
              <a16:creationId xmlns:a16="http://schemas.microsoft.com/office/drawing/2014/main" id="{C6205299-7BE1-4BDA-85B3-AAD6A366710E}"/>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3" name="Text Box 107">
          <a:extLst>
            <a:ext uri="{FF2B5EF4-FFF2-40B4-BE49-F238E27FC236}">
              <a16:creationId xmlns:a16="http://schemas.microsoft.com/office/drawing/2014/main" id="{CBF412D0-FCAC-4E8C-AEB7-86B6B051A20C}"/>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4" name="Text Box 108">
          <a:extLst>
            <a:ext uri="{FF2B5EF4-FFF2-40B4-BE49-F238E27FC236}">
              <a16:creationId xmlns:a16="http://schemas.microsoft.com/office/drawing/2014/main" id="{2C19D87A-1609-47F5-AF90-88370A9B7178}"/>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5" name="Text Box 109">
          <a:extLst>
            <a:ext uri="{FF2B5EF4-FFF2-40B4-BE49-F238E27FC236}">
              <a16:creationId xmlns:a16="http://schemas.microsoft.com/office/drawing/2014/main" id="{6EF40AB2-69FF-40B3-A45D-2F825038F772}"/>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6" name="Text Box 2">
          <a:extLst>
            <a:ext uri="{FF2B5EF4-FFF2-40B4-BE49-F238E27FC236}">
              <a16:creationId xmlns:a16="http://schemas.microsoft.com/office/drawing/2014/main" id="{DCE470C5-577F-4D76-82FB-D780EF606BDE}"/>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7" name="Text Box 2">
          <a:extLst>
            <a:ext uri="{FF2B5EF4-FFF2-40B4-BE49-F238E27FC236}">
              <a16:creationId xmlns:a16="http://schemas.microsoft.com/office/drawing/2014/main" id="{AEA491CA-0354-488C-B784-6AC33E6BACC8}"/>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8" name="Text Box 2">
          <a:extLst>
            <a:ext uri="{FF2B5EF4-FFF2-40B4-BE49-F238E27FC236}">
              <a16:creationId xmlns:a16="http://schemas.microsoft.com/office/drawing/2014/main" id="{6BBF4A87-009D-42E2-8146-62B3B77406A1}"/>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79" name="Text Box 2">
          <a:extLst>
            <a:ext uri="{FF2B5EF4-FFF2-40B4-BE49-F238E27FC236}">
              <a16:creationId xmlns:a16="http://schemas.microsoft.com/office/drawing/2014/main" id="{CB871475-F2CF-4FAB-B271-2263644BCA91}"/>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0" name="Text Box 2">
          <a:extLst>
            <a:ext uri="{FF2B5EF4-FFF2-40B4-BE49-F238E27FC236}">
              <a16:creationId xmlns:a16="http://schemas.microsoft.com/office/drawing/2014/main" id="{70CFCCE3-1866-40EF-8AF7-E487F860067B}"/>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1" name="Text Box 2">
          <a:extLst>
            <a:ext uri="{FF2B5EF4-FFF2-40B4-BE49-F238E27FC236}">
              <a16:creationId xmlns:a16="http://schemas.microsoft.com/office/drawing/2014/main" id="{AE694FBC-BF05-4BEC-842B-8C95C1D37C63}"/>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2" name="Text Box 2">
          <a:extLst>
            <a:ext uri="{FF2B5EF4-FFF2-40B4-BE49-F238E27FC236}">
              <a16:creationId xmlns:a16="http://schemas.microsoft.com/office/drawing/2014/main" id="{DC7454E8-BB0F-4A2D-A3FC-0B1A7E85C578}"/>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3" name="Text Box 2">
          <a:extLst>
            <a:ext uri="{FF2B5EF4-FFF2-40B4-BE49-F238E27FC236}">
              <a16:creationId xmlns:a16="http://schemas.microsoft.com/office/drawing/2014/main" id="{57557DCF-C215-4428-BE4A-EBE518A7ABE9}"/>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4" name="Text Box 2">
          <a:extLst>
            <a:ext uri="{FF2B5EF4-FFF2-40B4-BE49-F238E27FC236}">
              <a16:creationId xmlns:a16="http://schemas.microsoft.com/office/drawing/2014/main" id="{026D16FB-CA8E-4461-AC80-1445732430AE}"/>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9050" cy="166407"/>
    <xdr:sp macro="" textlink="">
      <xdr:nvSpPr>
        <xdr:cNvPr id="4185" name="Text Box 2">
          <a:extLst>
            <a:ext uri="{FF2B5EF4-FFF2-40B4-BE49-F238E27FC236}">
              <a16:creationId xmlns:a16="http://schemas.microsoft.com/office/drawing/2014/main" id="{E4F32C81-633F-401E-B997-785C291F8D24}"/>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86" name="Text Box 2">
          <a:extLst>
            <a:ext uri="{FF2B5EF4-FFF2-40B4-BE49-F238E27FC236}">
              <a16:creationId xmlns:a16="http://schemas.microsoft.com/office/drawing/2014/main" id="{1604FB4F-3DC4-47DB-99F8-7B5E76CDB26F}"/>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87" name="Text Box 2">
          <a:extLst>
            <a:ext uri="{FF2B5EF4-FFF2-40B4-BE49-F238E27FC236}">
              <a16:creationId xmlns:a16="http://schemas.microsoft.com/office/drawing/2014/main" id="{B679D286-23AA-4FDC-BD8F-DFA323CE7AFC}"/>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88" name="Text Box 2">
          <a:extLst>
            <a:ext uri="{FF2B5EF4-FFF2-40B4-BE49-F238E27FC236}">
              <a16:creationId xmlns:a16="http://schemas.microsoft.com/office/drawing/2014/main" id="{15E1ACDC-D387-4C36-992A-DBC9223B0E92}"/>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89" name="Text Box 2">
          <a:extLst>
            <a:ext uri="{FF2B5EF4-FFF2-40B4-BE49-F238E27FC236}">
              <a16:creationId xmlns:a16="http://schemas.microsoft.com/office/drawing/2014/main" id="{67BCAB1F-DF85-4D48-8D9D-81C26254B063}"/>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0" name="Text Box 2">
          <a:extLst>
            <a:ext uri="{FF2B5EF4-FFF2-40B4-BE49-F238E27FC236}">
              <a16:creationId xmlns:a16="http://schemas.microsoft.com/office/drawing/2014/main" id="{04218F2B-25E4-4656-97E5-F2360FC6D07B}"/>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1" name="Text Box 2">
          <a:extLst>
            <a:ext uri="{FF2B5EF4-FFF2-40B4-BE49-F238E27FC236}">
              <a16:creationId xmlns:a16="http://schemas.microsoft.com/office/drawing/2014/main" id="{9C16DE3A-FA82-4242-87AA-5E881183B5F0}"/>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2" name="Text Box 2">
          <a:extLst>
            <a:ext uri="{FF2B5EF4-FFF2-40B4-BE49-F238E27FC236}">
              <a16:creationId xmlns:a16="http://schemas.microsoft.com/office/drawing/2014/main" id="{46C1CC36-08D5-482A-B52C-17C3CB7559B3}"/>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3" name="Text Box 2">
          <a:extLst>
            <a:ext uri="{FF2B5EF4-FFF2-40B4-BE49-F238E27FC236}">
              <a16:creationId xmlns:a16="http://schemas.microsoft.com/office/drawing/2014/main" id="{7B326986-535A-44E1-948D-4E2AB8EFDEFF}"/>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4" name="Text Box 2">
          <a:extLst>
            <a:ext uri="{FF2B5EF4-FFF2-40B4-BE49-F238E27FC236}">
              <a16:creationId xmlns:a16="http://schemas.microsoft.com/office/drawing/2014/main" id="{9DE94C5D-9359-456C-B18F-A31E854C5C31}"/>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5" name="Text Box 2">
          <a:extLst>
            <a:ext uri="{FF2B5EF4-FFF2-40B4-BE49-F238E27FC236}">
              <a16:creationId xmlns:a16="http://schemas.microsoft.com/office/drawing/2014/main" id="{20E86E82-B01E-44B5-8618-17DE8EC137C3}"/>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6" name="Text Box 2">
          <a:extLst>
            <a:ext uri="{FF2B5EF4-FFF2-40B4-BE49-F238E27FC236}">
              <a16:creationId xmlns:a16="http://schemas.microsoft.com/office/drawing/2014/main" id="{08CF8F23-D2AB-4918-BED2-05144A44F911}"/>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7" name="Text Box 2">
          <a:extLst>
            <a:ext uri="{FF2B5EF4-FFF2-40B4-BE49-F238E27FC236}">
              <a16:creationId xmlns:a16="http://schemas.microsoft.com/office/drawing/2014/main" id="{D1680055-0B4F-4953-80E2-FE295822964E}"/>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8" name="Text Box 2">
          <a:extLst>
            <a:ext uri="{FF2B5EF4-FFF2-40B4-BE49-F238E27FC236}">
              <a16:creationId xmlns:a16="http://schemas.microsoft.com/office/drawing/2014/main" id="{2E055088-077F-46A1-AA43-546315AE31E2}"/>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199" name="Text Box 2">
          <a:extLst>
            <a:ext uri="{FF2B5EF4-FFF2-40B4-BE49-F238E27FC236}">
              <a16:creationId xmlns:a16="http://schemas.microsoft.com/office/drawing/2014/main" id="{0FF4A7D0-C34A-4D51-8B89-157D6BE2C9E6}"/>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0" name="Text Box 2">
          <a:extLst>
            <a:ext uri="{FF2B5EF4-FFF2-40B4-BE49-F238E27FC236}">
              <a16:creationId xmlns:a16="http://schemas.microsoft.com/office/drawing/2014/main" id="{F4665570-AE91-4FEC-8C52-72E276FED2C9}"/>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1" name="Text Box 2">
          <a:extLst>
            <a:ext uri="{FF2B5EF4-FFF2-40B4-BE49-F238E27FC236}">
              <a16:creationId xmlns:a16="http://schemas.microsoft.com/office/drawing/2014/main" id="{7029F98E-B3C7-48A7-A25C-F37792EAF6B2}"/>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2" name="Text Box 2">
          <a:extLst>
            <a:ext uri="{FF2B5EF4-FFF2-40B4-BE49-F238E27FC236}">
              <a16:creationId xmlns:a16="http://schemas.microsoft.com/office/drawing/2014/main" id="{DF6605B6-DED2-479E-B4AA-486C38D09A80}"/>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3" name="Text Box 2">
          <a:extLst>
            <a:ext uri="{FF2B5EF4-FFF2-40B4-BE49-F238E27FC236}">
              <a16:creationId xmlns:a16="http://schemas.microsoft.com/office/drawing/2014/main" id="{3E1C7032-C9BE-4462-B966-D6CB30E2054A}"/>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4" name="Text Box 2">
          <a:extLst>
            <a:ext uri="{FF2B5EF4-FFF2-40B4-BE49-F238E27FC236}">
              <a16:creationId xmlns:a16="http://schemas.microsoft.com/office/drawing/2014/main" id="{D02FF4F5-4625-4345-B672-CE62C19BA317}"/>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5" name="Text Box 2">
          <a:extLst>
            <a:ext uri="{FF2B5EF4-FFF2-40B4-BE49-F238E27FC236}">
              <a16:creationId xmlns:a16="http://schemas.microsoft.com/office/drawing/2014/main" id="{CDE0FC9A-AD68-4F16-BE76-259A959EE867}"/>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6" name="Text Box 2">
          <a:extLst>
            <a:ext uri="{FF2B5EF4-FFF2-40B4-BE49-F238E27FC236}">
              <a16:creationId xmlns:a16="http://schemas.microsoft.com/office/drawing/2014/main" id="{4FB37E01-493E-4070-8652-BDAAAFE9F015}"/>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7" name="Text Box 2">
          <a:extLst>
            <a:ext uri="{FF2B5EF4-FFF2-40B4-BE49-F238E27FC236}">
              <a16:creationId xmlns:a16="http://schemas.microsoft.com/office/drawing/2014/main" id="{1E07BE6A-2053-448F-932B-D2C5DA9DA3A1}"/>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8" name="Text Box 2">
          <a:extLst>
            <a:ext uri="{FF2B5EF4-FFF2-40B4-BE49-F238E27FC236}">
              <a16:creationId xmlns:a16="http://schemas.microsoft.com/office/drawing/2014/main" id="{D07AA2C5-E33F-4CC0-A034-7A5D68FC7787}"/>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09" name="Text Box 2">
          <a:extLst>
            <a:ext uri="{FF2B5EF4-FFF2-40B4-BE49-F238E27FC236}">
              <a16:creationId xmlns:a16="http://schemas.microsoft.com/office/drawing/2014/main" id="{FD8A417E-7D38-473C-869E-89D52FE51494}"/>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10" name="Text Box 2">
          <a:extLst>
            <a:ext uri="{FF2B5EF4-FFF2-40B4-BE49-F238E27FC236}">
              <a16:creationId xmlns:a16="http://schemas.microsoft.com/office/drawing/2014/main" id="{3C384B0B-5FBD-4F3E-9052-F9914FB04423}"/>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9050" cy="166407"/>
    <xdr:sp macro="" textlink="">
      <xdr:nvSpPr>
        <xdr:cNvPr id="4211" name="Text Box 2">
          <a:extLst>
            <a:ext uri="{FF2B5EF4-FFF2-40B4-BE49-F238E27FC236}">
              <a16:creationId xmlns:a16="http://schemas.microsoft.com/office/drawing/2014/main" id="{C143D988-C31E-4210-B648-046729FD2A3C}"/>
            </a:ext>
          </a:extLst>
        </xdr:cNvPr>
        <xdr:cNvSpPr txBox="1">
          <a:spLocks noChangeArrowheads="1"/>
        </xdr:cNvSpPr>
      </xdr:nvSpPr>
      <xdr:spPr bwMode="auto">
        <a:xfrm>
          <a:off x="352425" y="174117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2" name="Text Box 2">
          <a:extLst>
            <a:ext uri="{FF2B5EF4-FFF2-40B4-BE49-F238E27FC236}">
              <a16:creationId xmlns:a16="http://schemas.microsoft.com/office/drawing/2014/main" id="{3E1C7B93-6702-4DC1-BA20-A19E9D30C5B1}"/>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3" name="Text Box 2">
          <a:extLst>
            <a:ext uri="{FF2B5EF4-FFF2-40B4-BE49-F238E27FC236}">
              <a16:creationId xmlns:a16="http://schemas.microsoft.com/office/drawing/2014/main" id="{15B95DE7-787F-4A45-8FE5-76BF1C22219B}"/>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4" name="Text Box 2">
          <a:extLst>
            <a:ext uri="{FF2B5EF4-FFF2-40B4-BE49-F238E27FC236}">
              <a16:creationId xmlns:a16="http://schemas.microsoft.com/office/drawing/2014/main" id="{1D5C6C00-AB37-468B-ABC8-A1E2AFF22869}"/>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5" name="Text Box 2">
          <a:extLst>
            <a:ext uri="{FF2B5EF4-FFF2-40B4-BE49-F238E27FC236}">
              <a16:creationId xmlns:a16="http://schemas.microsoft.com/office/drawing/2014/main" id="{2756BFAC-A015-44BB-BAE2-7C9F03FC463D}"/>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6" name="Text Box 2">
          <a:extLst>
            <a:ext uri="{FF2B5EF4-FFF2-40B4-BE49-F238E27FC236}">
              <a16:creationId xmlns:a16="http://schemas.microsoft.com/office/drawing/2014/main" id="{40485107-BD15-4B91-99DF-81F69B528408}"/>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7" name="Text Box 2">
          <a:extLst>
            <a:ext uri="{FF2B5EF4-FFF2-40B4-BE49-F238E27FC236}">
              <a16:creationId xmlns:a16="http://schemas.microsoft.com/office/drawing/2014/main" id="{6B3918F2-3263-4FEF-9E80-E4FBFE7B745B}"/>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18" name="Text Box 2">
          <a:extLst>
            <a:ext uri="{FF2B5EF4-FFF2-40B4-BE49-F238E27FC236}">
              <a16:creationId xmlns:a16="http://schemas.microsoft.com/office/drawing/2014/main" id="{2A6B56D7-1652-45BA-A05F-78A00E53EB6B}"/>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19" name="Text Box 2">
          <a:extLst>
            <a:ext uri="{FF2B5EF4-FFF2-40B4-BE49-F238E27FC236}">
              <a16:creationId xmlns:a16="http://schemas.microsoft.com/office/drawing/2014/main" id="{7E221516-2360-48FC-A0D9-22136967681A}"/>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0" name="Text Box 2">
          <a:extLst>
            <a:ext uri="{FF2B5EF4-FFF2-40B4-BE49-F238E27FC236}">
              <a16:creationId xmlns:a16="http://schemas.microsoft.com/office/drawing/2014/main" id="{DA5C8687-1179-47CD-9437-58FB886C2422}"/>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1" name="Text Box 2">
          <a:extLst>
            <a:ext uri="{FF2B5EF4-FFF2-40B4-BE49-F238E27FC236}">
              <a16:creationId xmlns:a16="http://schemas.microsoft.com/office/drawing/2014/main" id="{DBBD4069-EDDC-443A-B41E-55C624D6DD37}"/>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2" name="Text Box 2">
          <a:extLst>
            <a:ext uri="{FF2B5EF4-FFF2-40B4-BE49-F238E27FC236}">
              <a16:creationId xmlns:a16="http://schemas.microsoft.com/office/drawing/2014/main" id="{259F1867-73F4-44FB-AE0B-B76B4AF88347}"/>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3" name="Text Box 2">
          <a:extLst>
            <a:ext uri="{FF2B5EF4-FFF2-40B4-BE49-F238E27FC236}">
              <a16:creationId xmlns:a16="http://schemas.microsoft.com/office/drawing/2014/main" id="{56404823-FF63-450A-AAAD-0DE5B13FC985}"/>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4" name="Text Box 2">
          <a:extLst>
            <a:ext uri="{FF2B5EF4-FFF2-40B4-BE49-F238E27FC236}">
              <a16:creationId xmlns:a16="http://schemas.microsoft.com/office/drawing/2014/main" id="{345DC9F5-F68F-45AA-90C4-FCA30D9386EE}"/>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5" name="Text Box 2">
          <a:extLst>
            <a:ext uri="{FF2B5EF4-FFF2-40B4-BE49-F238E27FC236}">
              <a16:creationId xmlns:a16="http://schemas.microsoft.com/office/drawing/2014/main" id="{A78AF005-DA99-4456-AAA4-1C10A7448F72}"/>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6" name="Text Box 2">
          <a:extLst>
            <a:ext uri="{FF2B5EF4-FFF2-40B4-BE49-F238E27FC236}">
              <a16:creationId xmlns:a16="http://schemas.microsoft.com/office/drawing/2014/main" id="{0CD62BB6-B09D-4A85-85E6-F8C0C5095215}"/>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7" name="Text Box 2">
          <a:extLst>
            <a:ext uri="{FF2B5EF4-FFF2-40B4-BE49-F238E27FC236}">
              <a16:creationId xmlns:a16="http://schemas.microsoft.com/office/drawing/2014/main" id="{26FC8EAE-FD16-4D89-940C-CEA032FB6420}"/>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8" name="Text Box 2">
          <a:extLst>
            <a:ext uri="{FF2B5EF4-FFF2-40B4-BE49-F238E27FC236}">
              <a16:creationId xmlns:a16="http://schemas.microsoft.com/office/drawing/2014/main" id="{5C3609DF-E065-442B-BF02-66F1779F3730}"/>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29" name="Text Box 2">
          <a:extLst>
            <a:ext uri="{FF2B5EF4-FFF2-40B4-BE49-F238E27FC236}">
              <a16:creationId xmlns:a16="http://schemas.microsoft.com/office/drawing/2014/main" id="{CB22616E-AF0A-438D-A373-B3A8E47C2DEF}"/>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0" name="Text Box 2">
          <a:extLst>
            <a:ext uri="{FF2B5EF4-FFF2-40B4-BE49-F238E27FC236}">
              <a16:creationId xmlns:a16="http://schemas.microsoft.com/office/drawing/2014/main" id="{CC6A2222-6448-4201-9B74-E1925947DB6D}"/>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1" name="Text Box 2">
          <a:extLst>
            <a:ext uri="{FF2B5EF4-FFF2-40B4-BE49-F238E27FC236}">
              <a16:creationId xmlns:a16="http://schemas.microsoft.com/office/drawing/2014/main" id="{B641836C-51EE-4B04-92C7-4FF547EB1D90}"/>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2" name="Text Box 2">
          <a:extLst>
            <a:ext uri="{FF2B5EF4-FFF2-40B4-BE49-F238E27FC236}">
              <a16:creationId xmlns:a16="http://schemas.microsoft.com/office/drawing/2014/main" id="{F7A29C9D-3C5A-4412-AE2A-CD5F93A88E8F}"/>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3" name="Text Box 2">
          <a:extLst>
            <a:ext uri="{FF2B5EF4-FFF2-40B4-BE49-F238E27FC236}">
              <a16:creationId xmlns:a16="http://schemas.microsoft.com/office/drawing/2014/main" id="{F07A0FD2-BD61-425A-8E62-AC1314D1B09A}"/>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4" name="Text Box 2">
          <a:extLst>
            <a:ext uri="{FF2B5EF4-FFF2-40B4-BE49-F238E27FC236}">
              <a16:creationId xmlns:a16="http://schemas.microsoft.com/office/drawing/2014/main" id="{A703B97F-8DA5-4C82-A9BC-3B9A2FC3A123}"/>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5" name="Text Box 2">
          <a:extLst>
            <a:ext uri="{FF2B5EF4-FFF2-40B4-BE49-F238E27FC236}">
              <a16:creationId xmlns:a16="http://schemas.microsoft.com/office/drawing/2014/main" id="{A34E97FF-8FEF-43F4-810B-18FD00A51148}"/>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6" name="Text Box 2">
          <a:extLst>
            <a:ext uri="{FF2B5EF4-FFF2-40B4-BE49-F238E27FC236}">
              <a16:creationId xmlns:a16="http://schemas.microsoft.com/office/drawing/2014/main" id="{D10BA765-AD2B-4EF4-91BE-E8E39AB3F6EF}"/>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7" name="Text Box 2">
          <a:extLst>
            <a:ext uri="{FF2B5EF4-FFF2-40B4-BE49-F238E27FC236}">
              <a16:creationId xmlns:a16="http://schemas.microsoft.com/office/drawing/2014/main" id="{CD2509E4-5AFC-448C-BC26-3013A4070CB8}"/>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255765"/>
    <xdr:sp macro="" textlink="">
      <xdr:nvSpPr>
        <xdr:cNvPr id="4238" name="Text Box 2">
          <a:extLst>
            <a:ext uri="{FF2B5EF4-FFF2-40B4-BE49-F238E27FC236}">
              <a16:creationId xmlns:a16="http://schemas.microsoft.com/office/drawing/2014/main" id="{F43633C5-CE12-411F-BC2B-ACB50D6FDC64}"/>
            </a:ext>
          </a:extLst>
        </xdr:cNvPr>
        <xdr:cNvSpPr txBox="1">
          <a:spLocks noChangeArrowheads="1"/>
        </xdr:cNvSpPr>
      </xdr:nvSpPr>
      <xdr:spPr bwMode="auto">
        <a:xfrm>
          <a:off x="352425" y="174117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39" name="Text Box 100">
          <a:extLst>
            <a:ext uri="{FF2B5EF4-FFF2-40B4-BE49-F238E27FC236}">
              <a16:creationId xmlns:a16="http://schemas.microsoft.com/office/drawing/2014/main" id="{B930F4E9-CEBA-4495-B84A-DBBB27EB693F}"/>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0" name="Text Box 101">
          <a:extLst>
            <a:ext uri="{FF2B5EF4-FFF2-40B4-BE49-F238E27FC236}">
              <a16:creationId xmlns:a16="http://schemas.microsoft.com/office/drawing/2014/main" id="{645BEEC1-309B-41CA-9579-D0269850E434}"/>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1" name="Text Box 102">
          <a:extLst>
            <a:ext uri="{FF2B5EF4-FFF2-40B4-BE49-F238E27FC236}">
              <a16:creationId xmlns:a16="http://schemas.microsoft.com/office/drawing/2014/main" id="{53C9A0C8-06D0-48EA-ABB6-0DBB04DAA90B}"/>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2" name="Text Box 103">
          <a:extLst>
            <a:ext uri="{FF2B5EF4-FFF2-40B4-BE49-F238E27FC236}">
              <a16:creationId xmlns:a16="http://schemas.microsoft.com/office/drawing/2014/main" id="{C089D4EB-A9C2-44CD-A69A-A732606DFCDC}"/>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3" name="Text Box 104">
          <a:extLst>
            <a:ext uri="{FF2B5EF4-FFF2-40B4-BE49-F238E27FC236}">
              <a16:creationId xmlns:a16="http://schemas.microsoft.com/office/drawing/2014/main" id="{066CDB14-7201-49C9-9E67-6CA0D0D94D15}"/>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4" name="Text Box 105">
          <a:extLst>
            <a:ext uri="{FF2B5EF4-FFF2-40B4-BE49-F238E27FC236}">
              <a16:creationId xmlns:a16="http://schemas.microsoft.com/office/drawing/2014/main" id="{C57D64BB-6830-4256-97F6-49D359198BFA}"/>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5" name="Text Box 106">
          <a:extLst>
            <a:ext uri="{FF2B5EF4-FFF2-40B4-BE49-F238E27FC236}">
              <a16:creationId xmlns:a16="http://schemas.microsoft.com/office/drawing/2014/main" id="{40214717-89BA-473B-B9C7-33E98FB6B792}"/>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6" name="Text Box 107">
          <a:extLst>
            <a:ext uri="{FF2B5EF4-FFF2-40B4-BE49-F238E27FC236}">
              <a16:creationId xmlns:a16="http://schemas.microsoft.com/office/drawing/2014/main" id="{00825BEE-09AD-44CA-8259-BC3207961DB8}"/>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7" name="Text Box 108">
          <a:extLst>
            <a:ext uri="{FF2B5EF4-FFF2-40B4-BE49-F238E27FC236}">
              <a16:creationId xmlns:a16="http://schemas.microsoft.com/office/drawing/2014/main" id="{AC10B0A7-972C-46CD-A4E6-4CDF1966FBE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8" name="Text Box 109">
          <a:extLst>
            <a:ext uri="{FF2B5EF4-FFF2-40B4-BE49-F238E27FC236}">
              <a16:creationId xmlns:a16="http://schemas.microsoft.com/office/drawing/2014/main" id="{4F9FD313-FB32-4CDE-80B6-0806403C74E0}"/>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49" name="Text Box 2">
          <a:extLst>
            <a:ext uri="{FF2B5EF4-FFF2-40B4-BE49-F238E27FC236}">
              <a16:creationId xmlns:a16="http://schemas.microsoft.com/office/drawing/2014/main" id="{3F137FD0-0B5E-4C52-989D-8C5078F1777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0" name="Text Box 2">
          <a:extLst>
            <a:ext uri="{FF2B5EF4-FFF2-40B4-BE49-F238E27FC236}">
              <a16:creationId xmlns:a16="http://schemas.microsoft.com/office/drawing/2014/main" id="{6D2A039D-30CD-4D5E-91B5-04AC63BCB0A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1" name="Text Box 2">
          <a:extLst>
            <a:ext uri="{FF2B5EF4-FFF2-40B4-BE49-F238E27FC236}">
              <a16:creationId xmlns:a16="http://schemas.microsoft.com/office/drawing/2014/main" id="{9296DD3C-0FC6-47A9-B138-6703A528F346}"/>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2" name="Text Box 2">
          <a:extLst>
            <a:ext uri="{FF2B5EF4-FFF2-40B4-BE49-F238E27FC236}">
              <a16:creationId xmlns:a16="http://schemas.microsoft.com/office/drawing/2014/main" id="{1B4B49D2-8851-410E-8B14-AF94ADE40EBC}"/>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3" name="Text Box 2">
          <a:extLst>
            <a:ext uri="{FF2B5EF4-FFF2-40B4-BE49-F238E27FC236}">
              <a16:creationId xmlns:a16="http://schemas.microsoft.com/office/drawing/2014/main" id="{D694720D-356A-4BCA-9C4C-BF1CF878BA61}"/>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4" name="Text Box 2">
          <a:extLst>
            <a:ext uri="{FF2B5EF4-FFF2-40B4-BE49-F238E27FC236}">
              <a16:creationId xmlns:a16="http://schemas.microsoft.com/office/drawing/2014/main" id="{C02AEE55-695B-4060-8F66-63CC836B48E9}"/>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5" name="Text Box 2">
          <a:extLst>
            <a:ext uri="{FF2B5EF4-FFF2-40B4-BE49-F238E27FC236}">
              <a16:creationId xmlns:a16="http://schemas.microsoft.com/office/drawing/2014/main" id="{9AA9380B-09E3-4C99-A9EE-B4596FEA715C}"/>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6" name="Text Box 2">
          <a:extLst>
            <a:ext uri="{FF2B5EF4-FFF2-40B4-BE49-F238E27FC236}">
              <a16:creationId xmlns:a16="http://schemas.microsoft.com/office/drawing/2014/main" id="{71BFC147-91B9-46A9-9DE2-812BBB032883}"/>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7" name="Text Box 2">
          <a:extLst>
            <a:ext uri="{FF2B5EF4-FFF2-40B4-BE49-F238E27FC236}">
              <a16:creationId xmlns:a16="http://schemas.microsoft.com/office/drawing/2014/main" id="{42B0048A-725B-4DAC-87F3-AC338EEB639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6005" cy="162338"/>
    <xdr:sp macro="" textlink="">
      <xdr:nvSpPr>
        <xdr:cNvPr id="4258" name="Text Box 2">
          <a:extLst>
            <a:ext uri="{FF2B5EF4-FFF2-40B4-BE49-F238E27FC236}">
              <a16:creationId xmlns:a16="http://schemas.microsoft.com/office/drawing/2014/main" id="{4DB74A9F-8253-4B91-B4A6-C325A04C3F4A}"/>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59" name="Text Box 2">
          <a:extLst>
            <a:ext uri="{FF2B5EF4-FFF2-40B4-BE49-F238E27FC236}">
              <a16:creationId xmlns:a16="http://schemas.microsoft.com/office/drawing/2014/main" id="{084540BA-E371-476B-95B6-0E5735E15B2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0" name="Text Box 2">
          <a:extLst>
            <a:ext uri="{FF2B5EF4-FFF2-40B4-BE49-F238E27FC236}">
              <a16:creationId xmlns:a16="http://schemas.microsoft.com/office/drawing/2014/main" id="{38BCA4E2-185E-46A8-93EC-AE83E96450C0}"/>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1" name="Text Box 2">
          <a:extLst>
            <a:ext uri="{FF2B5EF4-FFF2-40B4-BE49-F238E27FC236}">
              <a16:creationId xmlns:a16="http://schemas.microsoft.com/office/drawing/2014/main" id="{74E74E35-B221-44BA-9DE5-CD5475482C21}"/>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2" name="Text Box 2">
          <a:extLst>
            <a:ext uri="{FF2B5EF4-FFF2-40B4-BE49-F238E27FC236}">
              <a16:creationId xmlns:a16="http://schemas.microsoft.com/office/drawing/2014/main" id="{D912F742-6D3A-4B8B-B5FB-0AB0B9D319A5}"/>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3" name="Text Box 2">
          <a:extLst>
            <a:ext uri="{FF2B5EF4-FFF2-40B4-BE49-F238E27FC236}">
              <a16:creationId xmlns:a16="http://schemas.microsoft.com/office/drawing/2014/main" id="{993CE8B4-39EC-43C2-985F-2C256D9EB463}"/>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4" name="Text Box 2">
          <a:extLst>
            <a:ext uri="{FF2B5EF4-FFF2-40B4-BE49-F238E27FC236}">
              <a16:creationId xmlns:a16="http://schemas.microsoft.com/office/drawing/2014/main" id="{B04AF8E2-D29F-4114-B251-2CAB241DC579}"/>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5" name="Text Box 2">
          <a:extLst>
            <a:ext uri="{FF2B5EF4-FFF2-40B4-BE49-F238E27FC236}">
              <a16:creationId xmlns:a16="http://schemas.microsoft.com/office/drawing/2014/main" id="{53274F7D-1682-40FD-89E3-2F5EE58CB32D}"/>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6" name="Text Box 2">
          <a:extLst>
            <a:ext uri="{FF2B5EF4-FFF2-40B4-BE49-F238E27FC236}">
              <a16:creationId xmlns:a16="http://schemas.microsoft.com/office/drawing/2014/main" id="{D5B21383-89D0-45A3-9759-03A112EEC896}"/>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7" name="Text Box 2">
          <a:extLst>
            <a:ext uri="{FF2B5EF4-FFF2-40B4-BE49-F238E27FC236}">
              <a16:creationId xmlns:a16="http://schemas.microsoft.com/office/drawing/2014/main" id="{CC5A1544-4474-4E87-90F3-156C1D39DACF}"/>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8" name="Text Box 2">
          <a:extLst>
            <a:ext uri="{FF2B5EF4-FFF2-40B4-BE49-F238E27FC236}">
              <a16:creationId xmlns:a16="http://schemas.microsoft.com/office/drawing/2014/main" id="{E3EBF6DC-B3F0-4872-9E95-3358751DAE44}"/>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69" name="Text Box 2">
          <a:extLst>
            <a:ext uri="{FF2B5EF4-FFF2-40B4-BE49-F238E27FC236}">
              <a16:creationId xmlns:a16="http://schemas.microsoft.com/office/drawing/2014/main" id="{23DC0A30-995E-49F4-AC31-9989DAA2C4FE}"/>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0" name="Text Box 2">
          <a:extLst>
            <a:ext uri="{FF2B5EF4-FFF2-40B4-BE49-F238E27FC236}">
              <a16:creationId xmlns:a16="http://schemas.microsoft.com/office/drawing/2014/main" id="{CC12F334-EBD7-42F3-9D7F-B4722B6B5C69}"/>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1" name="Text Box 2">
          <a:extLst>
            <a:ext uri="{FF2B5EF4-FFF2-40B4-BE49-F238E27FC236}">
              <a16:creationId xmlns:a16="http://schemas.microsoft.com/office/drawing/2014/main" id="{B9B4E83F-AEA6-4F14-B4DB-51745F1735C8}"/>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2" name="Text Box 2">
          <a:extLst>
            <a:ext uri="{FF2B5EF4-FFF2-40B4-BE49-F238E27FC236}">
              <a16:creationId xmlns:a16="http://schemas.microsoft.com/office/drawing/2014/main" id="{B5716D4F-8361-46AF-BAA4-19C9FF532B40}"/>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3" name="Text Box 2">
          <a:extLst>
            <a:ext uri="{FF2B5EF4-FFF2-40B4-BE49-F238E27FC236}">
              <a16:creationId xmlns:a16="http://schemas.microsoft.com/office/drawing/2014/main" id="{DF17867D-F094-47DA-9E36-E1C3F523178B}"/>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4" name="Text Box 2">
          <a:extLst>
            <a:ext uri="{FF2B5EF4-FFF2-40B4-BE49-F238E27FC236}">
              <a16:creationId xmlns:a16="http://schemas.microsoft.com/office/drawing/2014/main" id="{DF4249A8-621D-404B-9DEF-F93DA0C15D34}"/>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5" name="Text Box 2">
          <a:extLst>
            <a:ext uri="{FF2B5EF4-FFF2-40B4-BE49-F238E27FC236}">
              <a16:creationId xmlns:a16="http://schemas.microsoft.com/office/drawing/2014/main" id="{DF4276F5-E0A7-4B9F-BAEF-872262296B02}"/>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6" name="Text Box 2">
          <a:extLst>
            <a:ext uri="{FF2B5EF4-FFF2-40B4-BE49-F238E27FC236}">
              <a16:creationId xmlns:a16="http://schemas.microsoft.com/office/drawing/2014/main" id="{0C1B424D-571D-406E-86EA-A48A2FC688F1}"/>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7" name="Text Box 2">
          <a:extLst>
            <a:ext uri="{FF2B5EF4-FFF2-40B4-BE49-F238E27FC236}">
              <a16:creationId xmlns:a16="http://schemas.microsoft.com/office/drawing/2014/main" id="{4DD353C6-8B6C-4ED1-86BF-9F17A8A5DFF2}"/>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8" name="Text Box 2">
          <a:extLst>
            <a:ext uri="{FF2B5EF4-FFF2-40B4-BE49-F238E27FC236}">
              <a16:creationId xmlns:a16="http://schemas.microsoft.com/office/drawing/2014/main" id="{0E195CAE-1D20-4E39-870B-E9E45E793AD9}"/>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79" name="Text Box 2">
          <a:extLst>
            <a:ext uri="{FF2B5EF4-FFF2-40B4-BE49-F238E27FC236}">
              <a16:creationId xmlns:a16="http://schemas.microsoft.com/office/drawing/2014/main" id="{EC3A75B9-43C3-48AD-9A57-E0B9769B0195}"/>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80" name="Text Box 2">
          <a:extLst>
            <a:ext uri="{FF2B5EF4-FFF2-40B4-BE49-F238E27FC236}">
              <a16:creationId xmlns:a16="http://schemas.microsoft.com/office/drawing/2014/main" id="{5EA6F1F2-FF6F-467A-8F9D-D3E1EAF0585A}"/>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81" name="Text Box 2">
          <a:extLst>
            <a:ext uri="{FF2B5EF4-FFF2-40B4-BE49-F238E27FC236}">
              <a16:creationId xmlns:a16="http://schemas.microsoft.com/office/drawing/2014/main" id="{89AAC626-9BE2-4B1D-A3ED-696CC2A729D5}"/>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82" name="Text Box 2">
          <a:extLst>
            <a:ext uri="{FF2B5EF4-FFF2-40B4-BE49-F238E27FC236}">
              <a16:creationId xmlns:a16="http://schemas.microsoft.com/office/drawing/2014/main" id="{62F32773-F8F0-46DA-A030-D40494967190}"/>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83" name="Text Box 2">
          <a:extLst>
            <a:ext uri="{FF2B5EF4-FFF2-40B4-BE49-F238E27FC236}">
              <a16:creationId xmlns:a16="http://schemas.microsoft.com/office/drawing/2014/main" id="{83100BF7-FDBF-413F-8D99-D9D1A020A9C8}"/>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6005" cy="162338"/>
    <xdr:sp macro="" textlink="">
      <xdr:nvSpPr>
        <xdr:cNvPr id="4284" name="Text Box 2">
          <a:extLst>
            <a:ext uri="{FF2B5EF4-FFF2-40B4-BE49-F238E27FC236}">
              <a16:creationId xmlns:a16="http://schemas.microsoft.com/office/drawing/2014/main" id="{0C5775CB-B72F-44B3-A81D-04F46305D2F6}"/>
            </a:ext>
          </a:extLst>
        </xdr:cNvPr>
        <xdr:cNvSpPr txBox="1">
          <a:spLocks noChangeArrowheads="1"/>
        </xdr:cNvSpPr>
      </xdr:nvSpPr>
      <xdr:spPr bwMode="auto">
        <a:xfrm>
          <a:off x="352425" y="174117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85" name="Text Box 100">
          <a:extLst>
            <a:ext uri="{FF2B5EF4-FFF2-40B4-BE49-F238E27FC236}">
              <a16:creationId xmlns:a16="http://schemas.microsoft.com/office/drawing/2014/main" id="{FBD077BA-A843-4262-BCE1-4539A49842D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86" name="Text Box 101">
          <a:extLst>
            <a:ext uri="{FF2B5EF4-FFF2-40B4-BE49-F238E27FC236}">
              <a16:creationId xmlns:a16="http://schemas.microsoft.com/office/drawing/2014/main" id="{0FFDCF07-212A-4E1A-8090-7E8AB8E0ABA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87" name="Text Box 102">
          <a:extLst>
            <a:ext uri="{FF2B5EF4-FFF2-40B4-BE49-F238E27FC236}">
              <a16:creationId xmlns:a16="http://schemas.microsoft.com/office/drawing/2014/main" id="{DBD676EC-A352-4D1C-A8FA-0E3A5495A6C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88" name="Text Box 103">
          <a:extLst>
            <a:ext uri="{FF2B5EF4-FFF2-40B4-BE49-F238E27FC236}">
              <a16:creationId xmlns:a16="http://schemas.microsoft.com/office/drawing/2014/main" id="{5026291C-F103-4857-A423-96869D882CC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89" name="Text Box 104">
          <a:extLst>
            <a:ext uri="{FF2B5EF4-FFF2-40B4-BE49-F238E27FC236}">
              <a16:creationId xmlns:a16="http://schemas.microsoft.com/office/drawing/2014/main" id="{4696AE19-CA0B-4A4C-AAC1-BDCF55E1A5B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0" name="Text Box 105">
          <a:extLst>
            <a:ext uri="{FF2B5EF4-FFF2-40B4-BE49-F238E27FC236}">
              <a16:creationId xmlns:a16="http://schemas.microsoft.com/office/drawing/2014/main" id="{A4C463C6-ED3F-4BB1-A22A-D4D3E898F11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1" name="Text Box 106">
          <a:extLst>
            <a:ext uri="{FF2B5EF4-FFF2-40B4-BE49-F238E27FC236}">
              <a16:creationId xmlns:a16="http://schemas.microsoft.com/office/drawing/2014/main" id="{B94B8271-13C4-4418-AD08-58A4C3C703C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2" name="Text Box 107">
          <a:extLst>
            <a:ext uri="{FF2B5EF4-FFF2-40B4-BE49-F238E27FC236}">
              <a16:creationId xmlns:a16="http://schemas.microsoft.com/office/drawing/2014/main" id="{C7FF4424-6F86-48EB-B99F-40D4A89D295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3" name="Text Box 108">
          <a:extLst>
            <a:ext uri="{FF2B5EF4-FFF2-40B4-BE49-F238E27FC236}">
              <a16:creationId xmlns:a16="http://schemas.microsoft.com/office/drawing/2014/main" id="{F602F904-8C2F-44C7-AE55-652F4F799E8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4" name="Text Box 109">
          <a:extLst>
            <a:ext uri="{FF2B5EF4-FFF2-40B4-BE49-F238E27FC236}">
              <a16:creationId xmlns:a16="http://schemas.microsoft.com/office/drawing/2014/main" id="{8CA118CF-8EFB-4272-8676-04C7B2BA3D5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5" name="Text Box 2">
          <a:extLst>
            <a:ext uri="{FF2B5EF4-FFF2-40B4-BE49-F238E27FC236}">
              <a16:creationId xmlns:a16="http://schemas.microsoft.com/office/drawing/2014/main" id="{711CB6AB-519E-4CC2-9454-DA35EF3A926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6" name="Text Box 2">
          <a:extLst>
            <a:ext uri="{FF2B5EF4-FFF2-40B4-BE49-F238E27FC236}">
              <a16:creationId xmlns:a16="http://schemas.microsoft.com/office/drawing/2014/main" id="{8B1F70DE-EDB6-4A42-8954-1D52AF240675}"/>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7" name="Text Box 2">
          <a:extLst>
            <a:ext uri="{FF2B5EF4-FFF2-40B4-BE49-F238E27FC236}">
              <a16:creationId xmlns:a16="http://schemas.microsoft.com/office/drawing/2014/main" id="{F67951A7-7E4E-4B6F-BC6E-09AC2221B72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8" name="Text Box 2">
          <a:extLst>
            <a:ext uri="{FF2B5EF4-FFF2-40B4-BE49-F238E27FC236}">
              <a16:creationId xmlns:a16="http://schemas.microsoft.com/office/drawing/2014/main" id="{A7D4E7A0-994F-45B8-9B2B-B2F9D64FC4F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299" name="Text Box 2">
          <a:extLst>
            <a:ext uri="{FF2B5EF4-FFF2-40B4-BE49-F238E27FC236}">
              <a16:creationId xmlns:a16="http://schemas.microsoft.com/office/drawing/2014/main" id="{A1A549D6-CEA4-4D9D-8AB5-5A2437B6646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300" name="Text Box 2">
          <a:extLst>
            <a:ext uri="{FF2B5EF4-FFF2-40B4-BE49-F238E27FC236}">
              <a16:creationId xmlns:a16="http://schemas.microsoft.com/office/drawing/2014/main" id="{8B64C7B6-235E-4E89-AA9B-27FB50BCC2E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301" name="Text Box 2">
          <a:extLst>
            <a:ext uri="{FF2B5EF4-FFF2-40B4-BE49-F238E27FC236}">
              <a16:creationId xmlns:a16="http://schemas.microsoft.com/office/drawing/2014/main" id="{C0AED38F-F9DF-47AA-A967-C5039B9B7E3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302" name="Text Box 2">
          <a:extLst>
            <a:ext uri="{FF2B5EF4-FFF2-40B4-BE49-F238E27FC236}">
              <a16:creationId xmlns:a16="http://schemas.microsoft.com/office/drawing/2014/main" id="{CF26DDA2-CC20-4D99-B081-7C2D4DDDBCB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303" name="Text Box 2">
          <a:extLst>
            <a:ext uri="{FF2B5EF4-FFF2-40B4-BE49-F238E27FC236}">
              <a16:creationId xmlns:a16="http://schemas.microsoft.com/office/drawing/2014/main" id="{216FB91D-B42F-4DDE-BE7A-4C64EAF854F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141</xdr:row>
      <xdr:rowOff>0</xdr:rowOff>
    </xdr:from>
    <xdr:ext cx="18490" cy="161924"/>
    <xdr:sp macro="" textlink="">
      <xdr:nvSpPr>
        <xdr:cNvPr id="4304" name="Text Box 2">
          <a:extLst>
            <a:ext uri="{FF2B5EF4-FFF2-40B4-BE49-F238E27FC236}">
              <a16:creationId xmlns:a16="http://schemas.microsoft.com/office/drawing/2014/main" id="{47A7AA7E-2D56-4469-809C-4F21DF7BE8C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05" name="Text Box 2">
          <a:extLst>
            <a:ext uri="{FF2B5EF4-FFF2-40B4-BE49-F238E27FC236}">
              <a16:creationId xmlns:a16="http://schemas.microsoft.com/office/drawing/2014/main" id="{1ACA231D-D455-46CB-98C9-E66C6116C58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06" name="Text Box 2">
          <a:extLst>
            <a:ext uri="{FF2B5EF4-FFF2-40B4-BE49-F238E27FC236}">
              <a16:creationId xmlns:a16="http://schemas.microsoft.com/office/drawing/2014/main" id="{E1DC1E0B-DC07-46D6-8842-0E10D8CD529C}"/>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07" name="Text Box 2">
          <a:extLst>
            <a:ext uri="{FF2B5EF4-FFF2-40B4-BE49-F238E27FC236}">
              <a16:creationId xmlns:a16="http://schemas.microsoft.com/office/drawing/2014/main" id="{624B93FB-E3A4-414F-8F63-4C47AA643C2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08" name="Text Box 2">
          <a:extLst>
            <a:ext uri="{FF2B5EF4-FFF2-40B4-BE49-F238E27FC236}">
              <a16:creationId xmlns:a16="http://schemas.microsoft.com/office/drawing/2014/main" id="{2720D2EF-F499-4518-9ED4-BB260BADA690}"/>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09" name="Text Box 2">
          <a:extLst>
            <a:ext uri="{FF2B5EF4-FFF2-40B4-BE49-F238E27FC236}">
              <a16:creationId xmlns:a16="http://schemas.microsoft.com/office/drawing/2014/main" id="{3EFD83EA-C477-4F17-A3CC-FFC4C240BC0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0" name="Text Box 2">
          <a:extLst>
            <a:ext uri="{FF2B5EF4-FFF2-40B4-BE49-F238E27FC236}">
              <a16:creationId xmlns:a16="http://schemas.microsoft.com/office/drawing/2014/main" id="{2C0BC8B7-8E92-43B0-88DD-928D269A9A6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1" name="Text Box 2">
          <a:extLst>
            <a:ext uri="{FF2B5EF4-FFF2-40B4-BE49-F238E27FC236}">
              <a16:creationId xmlns:a16="http://schemas.microsoft.com/office/drawing/2014/main" id="{7E7B771D-1E7C-47EA-AA21-3F55790ABFA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2" name="Text Box 2">
          <a:extLst>
            <a:ext uri="{FF2B5EF4-FFF2-40B4-BE49-F238E27FC236}">
              <a16:creationId xmlns:a16="http://schemas.microsoft.com/office/drawing/2014/main" id="{ADDFF84A-770E-40AC-BD2C-798AA529584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3" name="Text Box 2">
          <a:extLst>
            <a:ext uri="{FF2B5EF4-FFF2-40B4-BE49-F238E27FC236}">
              <a16:creationId xmlns:a16="http://schemas.microsoft.com/office/drawing/2014/main" id="{65117B8F-3C31-4AA1-9AE5-7212D7E7E8CB}"/>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4" name="Text Box 2">
          <a:extLst>
            <a:ext uri="{FF2B5EF4-FFF2-40B4-BE49-F238E27FC236}">
              <a16:creationId xmlns:a16="http://schemas.microsoft.com/office/drawing/2014/main" id="{18A7593C-6EF8-43D9-8C1D-19F83208769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5" name="Text Box 2">
          <a:extLst>
            <a:ext uri="{FF2B5EF4-FFF2-40B4-BE49-F238E27FC236}">
              <a16:creationId xmlns:a16="http://schemas.microsoft.com/office/drawing/2014/main" id="{B9A9A6A2-A7F6-46C4-A8A1-8539FA4C3D9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6" name="Text Box 2">
          <a:extLst>
            <a:ext uri="{FF2B5EF4-FFF2-40B4-BE49-F238E27FC236}">
              <a16:creationId xmlns:a16="http://schemas.microsoft.com/office/drawing/2014/main" id="{7F3F075C-EF31-4F20-8182-74D04DCD0F72}"/>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7" name="Text Box 2">
          <a:extLst>
            <a:ext uri="{FF2B5EF4-FFF2-40B4-BE49-F238E27FC236}">
              <a16:creationId xmlns:a16="http://schemas.microsoft.com/office/drawing/2014/main" id="{F1780A73-A1E6-4496-B25C-99914B6E838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8" name="Text Box 2">
          <a:extLst>
            <a:ext uri="{FF2B5EF4-FFF2-40B4-BE49-F238E27FC236}">
              <a16:creationId xmlns:a16="http://schemas.microsoft.com/office/drawing/2014/main" id="{003D2DB7-7CEE-44DD-8261-F77AFA238C56}"/>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19" name="Text Box 2">
          <a:extLst>
            <a:ext uri="{FF2B5EF4-FFF2-40B4-BE49-F238E27FC236}">
              <a16:creationId xmlns:a16="http://schemas.microsoft.com/office/drawing/2014/main" id="{5618599B-A009-49FA-A043-5A53C06D09F9}"/>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0" name="Text Box 2">
          <a:extLst>
            <a:ext uri="{FF2B5EF4-FFF2-40B4-BE49-F238E27FC236}">
              <a16:creationId xmlns:a16="http://schemas.microsoft.com/office/drawing/2014/main" id="{837D5352-171B-4F02-AA77-1FA6EF6359AD}"/>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1" name="Text Box 2">
          <a:extLst>
            <a:ext uri="{FF2B5EF4-FFF2-40B4-BE49-F238E27FC236}">
              <a16:creationId xmlns:a16="http://schemas.microsoft.com/office/drawing/2014/main" id="{9ABC351A-A437-4CD8-83C7-D5B717FCC2C7}"/>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2" name="Text Box 2">
          <a:extLst>
            <a:ext uri="{FF2B5EF4-FFF2-40B4-BE49-F238E27FC236}">
              <a16:creationId xmlns:a16="http://schemas.microsoft.com/office/drawing/2014/main" id="{CBA71A11-7C17-4241-8454-CD00C06F96F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3" name="Text Box 2">
          <a:extLst>
            <a:ext uri="{FF2B5EF4-FFF2-40B4-BE49-F238E27FC236}">
              <a16:creationId xmlns:a16="http://schemas.microsoft.com/office/drawing/2014/main" id="{5C874C61-29BD-4381-83A6-ADCECBD23C5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4" name="Text Box 2">
          <a:extLst>
            <a:ext uri="{FF2B5EF4-FFF2-40B4-BE49-F238E27FC236}">
              <a16:creationId xmlns:a16="http://schemas.microsoft.com/office/drawing/2014/main" id="{F014BDB3-8640-4ADD-9B14-3025FCAADD44}"/>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5" name="Text Box 2">
          <a:extLst>
            <a:ext uri="{FF2B5EF4-FFF2-40B4-BE49-F238E27FC236}">
              <a16:creationId xmlns:a16="http://schemas.microsoft.com/office/drawing/2014/main" id="{DEAF128E-0B59-4243-AB04-003863C1D871}"/>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6" name="Text Box 2">
          <a:extLst>
            <a:ext uri="{FF2B5EF4-FFF2-40B4-BE49-F238E27FC236}">
              <a16:creationId xmlns:a16="http://schemas.microsoft.com/office/drawing/2014/main" id="{C760B158-79D7-4984-BA36-9E6AA3EB4858}"/>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7" name="Text Box 2">
          <a:extLst>
            <a:ext uri="{FF2B5EF4-FFF2-40B4-BE49-F238E27FC236}">
              <a16:creationId xmlns:a16="http://schemas.microsoft.com/office/drawing/2014/main" id="{90B7B6D2-B076-40E9-8E77-D3CFAF9B0E83}"/>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8" name="Text Box 2">
          <a:extLst>
            <a:ext uri="{FF2B5EF4-FFF2-40B4-BE49-F238E27FC236}">
              <a16:creationId xmlns:a16="http://schemas.microsoft.com/office/drawing/2014/main" id="{08ED04CA-6E2E-4021-B063-D4E254B0DA6E}"/>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29" name="Text Box 2">
          <a:extLst>
            <a:ext uri="{FF2B5EF4-FFF2-40B4-BE49-F238E27FC236}">
              <a16:creationId xmlns:a16="http://schemas.microsoft.com/office/drawing/2014/main" id="{623AB92C-C88D-4100-8433-CE501E656ABF}"/>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141</xdr:row>
      <xdr:rowOff>0</xdr:rowOff>
    </xdr:from>
    <xdr:ext cx="18490" cy="161924"/>
    <xdr:sp macro="" textlink="">
      <xdr:nvSpPr>
        <xdr:cNvPr id="4330" name="Text Box 2">
          <a:extLst>
            <a:ext uri="{FF2B5EF4-FFF2-40B4-BE49-F238E27FC236}">
              <a16:creationId xmlns:a16="http://schemas.microsoft.com/office/drawing/2014/main" id="{5DE63FC4-0932-4F64-9CDB-AB1BBA17863A}"/>
            </a:ext>
          </a:extLst>
        </xdr:cNvPr>
        <xdr:cNvSpPr txBox="1">
          <a:spLocks noChangeArrowheads="1"/>
        </xdr:cNvSpPr>
      </xdr:nvSpPr>
      <xdr:spPr bwMode="auto">
        <a:xfrm>
          <a:off x="352425" y="174117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1" name="Text Box 2">
          <a:extLst>
            <a:ext uri="{FF2B5EF4-FFF2-40B4-BE49-F238E27FC236}">
              <a16:creationId xmlns:a16="http://schemas.microsoft.com/office/drawing/2014/main" id="{33DBC094-4840-4E49-9F31-127B2E6A8D69}"/>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2" name="Text Box 2">
          <a:extLst>
            <a:ext uri="{FF2B5EF4-FFF2-40B4-BE49-F238E27FC236}">
              <a16:creationId xmlns:a16="http://schemas.microsoft.com/office/drawing/2014/main" id="{26E7DA8B-1056-477C-B85E-1871FD46A429}"/>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3" name="Text Box 2">
          <a:extLst>
            <a:ext uri="{FF2B5EF4-FFF2-40B4-BE49-F238E27FC236}">
              <a16:creationId xmlns:a16="http://schemas.microsoft.com/office/drawing/2014/main" id="{475CBC6D-76D1-4867-903D-40FF92BFB3ED}"/>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4" name="Text Box 2">
          <a:extLst>
            <a:ext uri="{FF2B5EF4-FFF2-40B4-BE49-F238E27FC236}">
              <a16:creationId xmlns:a16="http://schemas.microsoft.com/office/drawing/2014/main" id="{1CB127AE-6814-461B-9F9A-51259259F99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5" name="Text Box 2">
          <a:extLst>
            <a:ext uri="{FF2B5EF4-FFF2-40B4-BE49-F238E27FC236}">
              <a16:creationId xmlns:a16="http://schemas.microsoft.com/office/drawing/2014/main" id="{80CB41FB-D517-4AEA-8470-5ED951031027}"/>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6" name="Text Box 2">
          <a:extLst>
            <a:ext uri="{FF2B5EF4-FFF2-40B4-BE49-F238E27FC236}">
              <a16:creationId xmlns:a16="http://schemas.microsoft.com/office/drawing/2014/main" id="{1C3B4A74-CA24-499D-8F81-AC0DB9047436}"/>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7" name="Text Box 2">
          <a:extLst>
            <a:ext uri="{FF2B5EF4-FFF2-40B4-BE49-F238E27FC236}">
              <a16:creationId xmlns:a16="http://schemas.microsoft.com/office/drawing/2014/main" id="{BEC246E2-6678-45EA-B183-5B0623F0819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8" name="Text Box 2">
          <a:extLst>
            <a:ext uri="{FF2B5EF4-FFF2-40B4-BE49-F238E27FC236}">
              <a16:creationId xmlns:a16="http://schemas.microsoft.com/office/drawing/2014/main" id="{BAC7E8A0-3F5E-4321-8CB6-BAFC6BF45A3D}"/>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339" name="Text Box 2">
          <a:extLst>
            <a:ext uri="{FF2B5EF4-FFF2-40B4-BE49-F238E27FC236}">
              <a16:creationId xmlns:a16="http://schemas.microsoft.com/office/drawing/2014/main" id="{046AA53F-E808-4BE9-BA12-B107838C0A14}"/>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0" name="Text Box 2">
          <a:extLst>
            <a:ext uri="{FF2B5EF4-FFF2-40B4-BE49-F238E27FC236}">
              <a16:creationId xmlns:a16="http://schemas.microsoft.com/office/drawing/2014/main" id="{45EE5DB2-9550-4B5D-AE26-7B5694C4614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1" name="Text Box 2">
          <a:extLst>
            <a:ext uri="{FF2B5EF4-FFF2-40B4-BE49-F238E27FC236}">
              <a16:creationId xmlns:a16="http://schemas.microsoft.com/office/drawing/2014/main" id="{05780E87-E343-4438-ABBC-C3112D402F6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2" name="Text Box 2">
          <a:extLst>
            <a:ext uri="{FF2B5EF4-FFF2-40B4-BE49-F238E27FC236}">
              <a16:creationId xmlns:a16="http://schemas.microsoft.com/office/drawing/2014/main" id="{291011EA-A491-460E-9FAC-1F2FB1F9AF4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3" name="Text Box 2">
          <a:extLst>
            <a:ext uri="{FF2B5EF4-FFF2-40B4-BE49-F238E27FC236}">
              <a16:creationId xmlns:a16="http://schemas.microsoft.com/office/drawing/2014/main" id="{C9B93597-3794-4767-A6EF-C1721E0F8C7F}"/>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4" name="Text Box 2">
          <a:extLst>
            <a:ext uri="{FF2B5EF4-FFF2-40B4-BE49-F238E27FC236}">
              <a16:creationId xmlns:a16="http://schemas.microsoft.com/office/drawing/2014/main" id="{BCF30EA0-1ACD-44A3-9F36-0D26619A05D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5" name="Text Box 2">
          <a:extLst>
            <a:ext uri="{FF2B5EF4-FFF2-40B4-BE49-F238E27FC236}">
              <a16:creationId xmlns:a16="http://schemas.microsoft.com/office/drawing/2014/main" id="{4EF72D66-B187-418A-894F-B16A1B6C800E}"/>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6" name="Text Box 2">
          <a:extLst>
            <a:ext uri="{FF2B5EF4-FFF2-40B4-BE49-F238E27FC236}">
              <a16:creationId xmlns:a16="http://schemas.microsoft.com/office/drawing/2014/main" id="{B3CAD9A6-C774-4E78-90D5-FA18A7C253F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7" name="Text Box 2">
          <a:extLst>
            <a:ext uri="{FF2B5EF4-FFF2-40B4-BE49-F238E27FC236}">
              <a16:creationId xmlns:a16="http://schemas.microsoft.com/office/drawing/2014/main" id="{D796A159-27A5-4345-947B-393BCB545E9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8" name="Text Box 2">
          <a:extLst>
            <a:ext uri="{FF2B5EF4-FFF2-40B4-BE49-F238E27FC236}">
              <a16:creationId xmlns:a16="http://schemas.microsoft.com/office/drawing/2014/main" id="{FB85BC50-095C-4A52-8CD1-00C1976C28B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49" name="Text Box 2">
          <a:extLst>
            <a:ext uri="{FF2B5EF4-FFF2-40B4-BE49-F238E27FC236}">
              <a16:creationId xmlns:a16="http://schemas.microsoft.com/office/drawing/2014/main" id="{36C99B17-5D59-4039-ABB6-FBA890F6957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0" name="Text Box 2">
          <a:extLst>
            <a:ext uri="{FF2B5EF4-FFF2-40B4-BE49-F238E27FC236}">
              <a16:creationId xmlns:a16="http://schemas.microsoft.com/office/drawing/2014/main" id="{71751499-E157-4BAF-9B17-FC643270B734}"/>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1" name="Text Box 2">
          <a:extLst>
            <a:ext uri="{FF2B5EF4-FFF2-40B4-BE49-F238E27FC236}">
              <a16:creationId xmlns:a16="http://schemas.microsoft.com/office/drawing/2014/main" id="{F8CFACCB-4913-4530-AA10-7DD6ABA86A7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2" name="Text Box 2">
          <a:extLst>
            <a:ext uri="{FF2B5EF4-FFF2-40B4-BE49-F238E27FC236}">
              <a16:creationId xmlns:a16="http://schemas.microsoft.com/office/drawing/2014/main" id="{97F3DEF9-B644-4C29-BC0D-58E201E340B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3" name="Text Box 2">
          <a:extLst>
            <a:ext uri="{FF2B5EF4-FFF2-40B4-BE49-F238E27FC236}">
              <a16:creationId xmlns:a16="http://schemas.microsoft.com/office/drawing/2014/main" id="{71319983-1DC7-4CB8-A3F7-833DAAA4A886}"/>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4" name="Text Box 2">
          <a:extLst>
            <a:ext uri="{FF2B5EF4-FFF2-40B4-BE49-F238E27FC236}">
              <a16:creationId xmlns:a16="http://schemas.microsoft.com/office/drawing/2014/main" id="{9B4D73FA-9688-4DD0-8CAE-66D301C5E706}"/>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5" name="Text Box 2">
          <a:extLst>
            <a:ext uri="{FF2B5EF4-FFF2-40B4-BE49-F238E27FC236}">
              <a16:creationId xmlns:a16="http://schemas.microsoft.com/office/drawing/2014/main" id="{67F997D7-333D-4F45-9769-FCBEFC5B24E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6" name="Text Box 2">
          <a:extLst>
            <a:ext uri="{FF2B5EF4-FFF2-40B4-BE49-F238E27FC236}">
              <a16:creationId xmlns:a16="http://schemas.microsoft.com/office/drawing/2014/main" id="{A852810E-8F08-4CC2-9688-754D6B8A65C9}"/>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7" name="Text Box 2">
          <a:extLst>
            <a:ext uri="{FF2B5EF4-FFF2-40B4-BE49-F238E27FC236}">
              <a16:creationId xmlns:a16="http://schemas.microsoft.com/office/drawing/2014/main" id="{A60F7840-8F30-41F6-BA7C-B5A681BD3F5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8" name="Text Box 2">
          <a:extLst>
            <a:ext uri="{FF2B5EF4-FFF2-40B4-BE49-F238E27FC236}">
              <a16:creationId xmlns:a16="http://schemas.microsoft.com/office/drawing/2014/main" id="{65462D8B-F509-44D9-8F41-04844342982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359" name="Text Box 2">
          <a:extLst>
            <a:ext uri="{FF2B5EF4-FFF2-40B4-BE49-F238E27FC236}">
              <a16:creationId xmlns:a16="http://schemas.microsoft.com/office/drawing/2014/main" id="{1CABDE0D-89BE-47D8-A75C-D5DFD0509B4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0" name="Text Box 2">
          <a:extLst>
            <a:ext uri="{FF2B5EF4-FFF2-40B4-BE49-F238E27FC236}">
              <a16:creationId xmlns:a16="http://schemas.microsoft.com/office/drawing/2014/main" id="{245C7FD3-074C-4E43-B4AE-CDCB7E2797A6}"/>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1" name="Text Box 2">
          <a:extLst>
            <a:ext uri="{FF2B5EF4-FFF2-40B4-BE49-F238E27FC236}">
              <a16:creationId xmlns:a16="http://schemas.microsoft.com/office/drawing/2014/main" id="{C9625618-AB53-4391-B884-7436E088F0B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2" name="Text Box 2">
          <a:extLst>
            <a:ext uri="{FF2B5EF4-FFF2-40B4-BE49-F238E27FC236}">
              <a16:creationId xmlns:a16="http://schemas.microsoft.com/office/drawing/2014/main" id="{D9FA5305-2FBB-416B-B8D6-03F5D2D6C66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3" name="Text Box 2">
          <a:extLst>
            <a:ext uri="{FF2B5EF4-FFF2-40B4-BE49-F238E27FC236}">
              <a16:creationId xmlns:a16="http://schemas.microsoft.com/office/drawing/2014/main" id="{7B94AC2A-DCF3-4C2A-BBC6-02D2AA5AF5D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4" name="Text Box 2">
          <a:extLst>
            <a:ext uri="{FF2B5EF4-FFF2-40B4-BE49-F238E27FC236}">
              <a16:creationId xmlns:a16="http://schemas.microsoft.com/office/drawing/2014/main" id="{F77E708F-3244-441E-9BBA-71A3DB47EAB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5" name="Text Box 2">
          <a:extLst>
            <a:ext uri="{FF2B5EF4-FFF2-40B4-BE49-F238E27FC236}">
              <a16:creationId xmlns:a16="http://schemas.microsoft.com/office/drawing/2014/main" id="{B6C9FFBB-7531-4BB8-92A3-8022C0E1D81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6" name="Text Box 2">
          <a:extLst>
            <a:ext uri="{FF2B5EF4-FFF2-40B4-BE49-F238E27FC236}">
              <a16:creationId xmlns:a16="http://schemas.microsoft.com/office/drawing/2014/main" id="{7B72A86A-8566-48E0-AEDC-3447C8A4DEB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7" name="Text Box 2">
          <a:extLst>
            <a:ext uri="{FF2B5EF4-FFF2-40B4-BE49-F238E27FC236}">
              <a16:creationId xmlns:a16="http://schemas.microsoft.com/office/drawing/2014/main" id="{ED6B637D-F3AA-48D7-B028-1610DC64080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8" name="Text Box 2">
          <a:extLst>
            <a:ext uri="{FF2B5EF4-FFF2-40B4-BE49-F238E27FC236}">
              <a16:creationId xmlns:a16="http://schemas.microsoft.com/office/drawing/2014/main" id="{44136E8D-E921-459F-9C57-AC550ED116B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369" name="Text Box 2">
          <a:extLst>
            <a:ext uri="{FF2B5EF4-FFF2-40B4-BE49-F238E27FC236}">
              <a16:creationId xmlns:a16="http://schemas.microsoft.com/office/drawing/2014/main" id="{D79FFAC4-18D6-479D-8FB1-ACAA0DF2664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0" name="Text Box 100">
          <a:extLst>
            <a:ext uri="{FF2B5EF4-FFF2-40B4-BE49-F238E27FC236}">
              <a16:creationId xmlns:a16="http://schemas.microsoft.com/office/drawing/2014/main" id="{00BB04F3-B0D6-472D-B3F6-B8B56F1B1D7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1" name="Text Box 101">
          <a:extLst>
            <a:ext uri="{FF2B5EF4-FFF2-40B4-BE49-F238E27FC236}">
              <a16:creationId xmlns:a16="http://schemas.microsoft.com/office/drawing/2014/main" id="{BE235E7F-048A-45CB-9196-9E2DC4265D9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2" name="Text Box 102">
          <a:extLst>
            <a:ext uri="{FF2B5EF4-FFF2-40B4-BE49-F238E27FC236}">
              <a16:creationId xmlns:a16="http://schemas.microsoft.com/office/drawing/2014/main" id="{B2497B99-6428-4DBD-BBB6-0FDD42D1C01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3" name="Text Box 103">
          <a:extLst>
            <a:ext uri="{FF2B5EF4-FFF2-40B4-BE49-F238E27FC236}">
              <a16:creationId xmlns:a16="http://schemas.microsoft.com/office/drawing/2014/main" id="{0FD1AD3B-8868-4C30-A3B3-01B5D07D77C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4" name="Text Box 104">
          <a:extLst>
            <a:ext uri="{FF2B5EF4-FFF2-40B4-BE49-F238E27FC236}">
              <a16:creationId xmlns:a16="http://schemas.microsoft.com/office/drawing/2014/main" id="{4E4F936A-8181-4AF9-83DD-3F718FCB1E3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5" name="Text Box 105">
          <a:extLst>
            <a:ext uri="{FF2B5EF4-FFF2-40B4-BE49-F238E27FC236}">
              <a16:creationId xmlns:a16="http://schemas.microsoft.com/office/drawing/2014/main" id="{FADAD42E-F835-4252-94A0-F782C7E131F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6" name="Text Box 106">
          <a:extLst>
            <a:ext uri="{FF2B5EF4-FFF2-40B4-BE49-F238E27FC236}">
              <a16:creationId xmlns:a16="http://schemas.microsoft.com/office/drawing/2014/main" id="{166D6CCF-6A7F-4B1A-BA1F-DD5603213E6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7" name="Text Box 107">
          <a:extLst>
            <a:ext uri="{FF2B5EF4-FFF2-40B4-BE49-F238E27FC236}">
              <a16:creationId xmlns:a16="http://schemas.microsoft.com/office/drawing/2014/main" id="{8523BB68-4F2E-41ED-8AA0-E0C0E6D1225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8" name="Text Box 108">
          <a:extLst>
            <a:ext uri="{FF2B5EF4-FFF2-40B4-BE49-F238E27FC236}">
              <a16:creationId xmlns:a16="http://schemas.microsoft.com/office/drawing/2014/main" id="{DB4BA6CE-C59C-4EEE-9003-85DF02F74EA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79" name="Text Box 109">
          <a:extLst>
            <a:ext uri="{FF2B5EF4-FFF2-40B4-BE49-F238E27FC236}">
              <a16:creationId xmlns:a16="http://schemas.microsoft.com/office/drawing/2014/main" id="{3C89547C-01CA-4208-9590-4F752B57EBD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0" name="Text Box 2">
          <a:extLst>
            <a:ext uri="{FF2B5EF4-FFF2-40B4-BE49-F238E27FC236}">
              <a16:creationId xmlns:a16="http://schemas.microsoft.com/office/drawing/2014/main" id="{2597F3E1-C304-4338-96CA-1392B96BAA3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1" name="Text Box 2">
          <a:extLst>
            <a:ext uri="{FF2B5EF4-FFF2-40B4-BE49-F238E27FC236}">
              <a16:creationId xmlns:a16="http://schemas.microsoft.com/office/drawing/2014/main" id="{CAEB0FEC-9AEF-4BF9-A22C-F360A69E779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2" name="Text Box 2">
          <a:extLst>
            <a:ext uri="{FF2B5EF4-FFF2-40B4-BE49-F238E27FC236}">
              <a16:creationId xmlns:a16="http://schemas.microsoft.com/office/drawing/2014/main" id="{964FA994-0E29-4243-AA04-3D270D63104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3" name="Text Box 2">
          <a:extLst>
            <a:ext uri="{FF2B5EF4-FFF2-40B4-BE49-F238E27FC236}">
              <a16:creationId xmlns:a16="http://schemas.microsoft.com/office/drawing/2014/main" id="{3B2F5424-1429-4865-808D-09BBF189629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4" name="Text Box 2">
          <a:extLst>
            <a:ext uri="{FF2B5EF4-FFF2-40B4-BE49-F238E27FC236}">
              <a16:creationId xmlns:a16="http://schemas.microsoft.com/office/drawing/2014/main" id="{E1394766-3B34-445F-839B-A4589B290B0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5" name="Text Box 2">
          <a:extLst>
            <a:ext uri="{FF2B5EF4-FFF2-40B4-BE49-F238E27FC236}">
              <a16:creationId xmlns:a16="http://schemas.microsoft.com/office/drawing/2014/main" id="{4412C904-168C-4E22-B540-5B50D374635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6" name="Text Box 2">
          <a:extLst>
            <a:ext uri="{FF2B5EF4-FFF2-40B4-BE49-F238E27FC236}">
              <a16:creationId xmlns:a16="http://schemas.microsoft.com/office/drawing/2014/main" id="{4E8533C6-EAA7-455C-BE71-5AF1C72C874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7" name="Text Box 2">
          <a:extLst>
            <a:ext uri="{FF2B5EF4-FFF2-40B4-BE49-F238E27FC236}">
              <a16:creationId xmlns:a16="http://schemas.microsoft.com/office/drawing/2014/main" id="{D3FC6743-A1B7-45A1-8C14-17D9FAEDFBF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8" name="Text Box 2">
          <a:extLst>
            <a:ext uri="{FF2B5EF4-FFF2-40B4-BE49-F238E27FC236}">
              <a16:creationId xmlns:a16="http://schemas.microsoft.com/office/drawing/2014/main" id="{FCF75660-725F-4FD5-AA63-B2581A6721D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4389" name="Text Box 2">
          <a:extLst>
            <a:ext uri="{FF2B5EF4-FFF2-40B4-BE49-F238E27FC236}">
              <a16:creationId xmlns:a16="http://schemas.microsoft.com/office/drawing/2014/main" id="{7A203B86-BE23-4545-9465-BDCFE236DA7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0" name="Text Box 2">
          <a:extLst>
            <a:ext uri="{FF2B5EF4-FFF2-40B4-BE49-F238E27FC236}">
              <a16:creationId xmlns:a16="http://schemas.microsoft.com/office/drawing/2014/main" id="{3D3F2FA2-5BD8-44B6-973E-933DB99AA700}"/>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1" name="Text Box 2">
          <a:extLst>
            <a:ext uri="{FF2B5EF4-FFF2-40B4-BE49-F238E27FC236}">
              <a16:creationId xmlns:a16="http://schemas.microsoft.com/office/drawing/2014/main" id="{D69DE6AB-BD41-4876-B0F2-2CA3091A150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2" name="Text Box 2">
          <a:extLst>
            <a:ext uri="{FF2B5EF4-FFF2-40B4-BE49-F238E27FC236}">
              <a16:creationId xmlns:a16="http://schemas.microsoft.com/office/drawing/2014/main" id="{20B41DDA-FD3C-4308-AB04-F1625E07894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3" name="Text Box 2">
          <a:extLst>
            <a:ext uri="{FF2B5EF4-FFF2-40B4-BE49-F238E27FC236}">
              <a16:creationId xmlns:a16="http://schemas.microsoft.com/office/drawing/2014/main" id="{E2122ED2-845F-4EF3-9DAC-7EAAD64FCFA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4" name="Text Box 2">
          <a:extLst>
            <a:ext uri="{FF2B5EF4-FFF2-40B4-BE49-F238E27FC236}">
              <a16:creationId xmlns:a16="http://schemas.microsoft.com/office/drawing/2014/main" id="{B6D8F5AB-63E2-4A9E-90CB-313D8B6AA2D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5" name="Text Box 2">
          <a:extLst>
            <a:ext uri="{FF2B5EF4-FFF2-40B4-BE49-F238E27FC236}">
              <a16:creationId xmlns:a16="http://schemas.microsoft.com/office/drawing/2014/main" id="{E63C4416-BA48-42C8-9EA7-7B1273625F2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6" name="Text Box 2">
          <a:extLst>
            <a:ext uri="{FF2B5EF4-FFF2-40B4-BE49-F238E27FC236}">
              <a16:creationId xmlns:a16="http://schemas.microsoft.com/office/drawing/2014/main" id="{70642C9D-FB5F-43FA-A3FF-7022AA74281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7" name="Text Box 2">
          <a:extLst>
            <a:ext uri="{FF2B5EF4-FFF2-40B4-BE49-F238E27FC236}">
              <a16:creationId xmlns:a16="http://schemas.microsoft.com/office/drawing/2014/main" id="{9D3E36BD-8C34-4CD8-BD13-C1564176EEA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8" name="Text Box 2">
          <a:extLst>
            <a:ext uri="{FF2B5EF4-FFF2-40B4-BE49-F238E27FC236}">
              <a16:creationId xmlns:a16="http://schemas.microsoft.com/office/drawing/2014/main" id="{50F8CDDD-06BE-4680-B44E-DA58995AA320}"/>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399" name="Text Box 2">
          <a:extLst>
            <a:ext uri="{FF2B5EF4-FFF2-40B4-BE49-F238E27FC236}">
              <a16:creationId xmlns:a16="http://schemas.microsoft.com/office/drawing/2014/main" id="{82FDC076-E76C-40C0-B9A0-FF2AE15FD34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0" name="Text Box 2">
          <a:extLst>
            <a:ext uri="{FF2B5EF4-FFF2-40B4-BE49-F238E27FC236}">
              <a16:creationId xmlns:a16="http://schemas.microsoft.com/office/drawing/2014/main" id="{E01DE196-4DDC-452A-A958-44C88B2D796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1" name="Text Box 2">
          <a:extLst>
            <a:ext uri="{FF2B5EF4-FFF2-40B4-BE49-F238E27FC236}">
              <a16:creationId xmlns:a16="http://schemas.microsoft.com/office/drawing/2014/main" id="{78F89014-AF14-433A-991D-435DC4B0536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2" name="Text Box 2">
          <a:extLst>
            <a:ext uri="{FF2B5EF4-FFF2-40B4-BE49-F238E27FC236}">
              <a16:creationId xmlns:a16="http://schemas.microsoft.com/office/drawing/2014/main" id="{9358A7F6-8ACF-42D5-91A0-A7FC934BC68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3" name="Text Box 2">
          <a:extLst>
            <a:ext uri="{FF2B5EF4-FFF2-40B4-BE49-F238E27FC236}">
              <a16:creationId xmlns:a16="http://schemas.microsoft.com/office/drawing/2014/main" id="{C4EBC650-FE59-44EF-A798-522122515F5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4" name="Text Box 2">
          <a:extLst>
            <a:ext uri="{FF2B5EF4-FFF2-40B4-BE49-F238E27FC236}">
              <a16:creationId xmlns:a16="http://schemas.microsoft.com/office/drawing/2014/main" id="{7DA46EB2-F7AA-4A3E-886B-93F86EE85E3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5" name="Text Box 2">
          <a:extLst>
            <a:ext uri="{FF2B5EF4-FFF2-40B4-BE49-F238E27FC236}">
              <a16:creationId xmlns:a16="http://schemas.microsoft.com/office/drawing/2014/main" id="{2E4039D8-30BA-4393-AEAF-0B6720B2476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6" name="Text Box 2">
          <a:extLst>
            <a:ext uri="{FF2B5EF4-FFF2-40B4-BE49-F238E27FC236}">
              <a16:creationId xmlns:a16="http://schemas.microsoft.com/office/drawing/2014/main" id="{A988A6D7-D318-4EE9-B000-63CEBB52DF5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7" name="Text Box 2">
          <a:extLst>
            <a:ext uri="{FF2B5EF4-FFF2-40B4-BE49-F238E27FC236}">
              <a16:creationId xmlns:a16="http://schemas.microsoft.com/office/drawing/2014/main" id="{ECDB1F38-3BC7-432D-86F3-BF5E1603648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8" name="Text Box 2">
          <a:extLst>
            <a:ext uri="{FF2B5EF4-FFF2-40B4-BE49-F238E27FC236}">
              <a16:creationId xmlns:a16="http://schemas.microsoft.com/office/drawing/2014/main" id="{527E8EC5-909E-4A37-887E-8F5B64F1EA7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09" name="Text Box 2">
          <a:extLst>
            <a:ext uri="{FF2B5EF4-FFF2-40B4-BE49-F238E27FC236}">
              <a16:creationId xmlns:a16="http://schemas.microsoft.com/office/drawing/2014/main" id="{70257FA9-8469-4B1A-B81D-68381C83B73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0" name="Text Box 2">
          <a:extLst>
            <a:ext uri="{FF2B5EF4-FFF2-40B4-BE49-F238E27FC236}">
              <a16:creationId xmlns:a16="http://schemas.microsoft.com/office/drawing/2014/main" id="{EE799594-5C3D-427B-9225-8C44CC57C15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1" name="Text Box 2">
          <a:extLst>
            <a:ext uri="{FF2B5EF4-FFF2-40B4-BE49-F238E27FC236}">
              <a16:creationId xmlns:a16="http://schemas.microsoft.com/office/drawing/2014/main" id="{1496758A-A326-40BE-A456-A6E67363B661}"/>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2" name="Text Box 2">
          <a:extLst>
            <a:ext uri="{FF2B5EF4-FFF2-40B4-BE49-F238E27FC236}">
              <a16:creationId xmlns:a16="http://schemas.microsoft.com/office/drawing/2014/main" id="{757F556E-8295-4738-B0DD-3DFFA99BC62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3" name="Text Box 2">
          <a:extLst>
            <a:ext uri="{FF2B5EF4-FFF2-40B4-BE49-F238E27FC236}">
              <a16:creationId xmlns:a16="http://schemas.microsoft.com/office/drawing/2014/main" id="{73C9488B-7811-4BEE-A3AB-6E0888609CC1}"/>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4" name="Text Box 2">
          <a:extLst>
            <a:ext uri="{FF2B5EF4-FFF2-40B4-BE49-F238E27FC236}">
              <a16:creationId xmlns:a16="http://schemas.microsoft.com/office/drawing/2014/main" id="{E191C35B-C5CD-49C5-9349-CE080FB7A84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5" name="Text Box 2">
          <a:extLst>
            <a:ext uri="{FF2B5EF4-FFF2-40B4-BE49-F238E27FC236}">
              <a16:creationId xmlns:a16="http://schemas.microsoft.com/office/drawing/2014/main" id="{2A29B556-3B65-4501-A23B-D6FB94B6281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6" name="Text Box 2">
          <a:extLst>
            <a:ext uri="{FF2B5EF4-FFF2-40B4-BE49-F238E27FC236}">
              <a16:creationId xmlns:a16="http://schemas.microsoft.com/office/drawing/2014/main" id="{10422B01-98F1-4BBC-9222-D12124E6BA7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7" name="Text Box 2">
          <a:extLst>
            <a:ext uri="{FF2B5EF4-FFF2-40B4-BE49-F238E27FC236}">
              <a16:creationId xmlns:a16="http://schemas.microsoft.com/office/drawing/2014/main" id="{F52A6062-3C81-4A99-8E58-CAF6C1F2C70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8" name="Text Box 2">
          <a:extLst>
            <a:ext uri="{FF2B5EF4-FFF2-40B4-BE49-F238E27FC236}">
              <a16:creationId xmlns:a16="http://schemas.microsoft.com/office/drawing/2014/main" id="{3C7AEDC5-26C4-4655-82F8-232C931B23C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419" name="Text Box 2">
          <a:extLst>
            <a:ext uri="{FF2B5EF4-FFF2-40B4-BE49-F238E27FC236}">
              <a16:creationId xmlns:a16="http://schemas.microsoft.com/office/drawing/2014/main" id="{BB8C42FF-0D2D-4DB4-AE72-EBEFA9E4D24F}"/>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0" name="Text Box 2">
          <a:extLst>
            <a:ext uri="{FF2B5EF4-FFF2-40B4-BE49-F238E27FC236}">
              <a16:creationId xmlns:a16="http://schemas.microsoft.com/office/drawing/2014/main" id="{7926CC4F-4AFD-4CA1-9D27-9587FBC5E65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1" name="Text Box 2">
          <a:extLst>
            <a:ext uri="{FF2B5EF4-FFF2-40B4-BE49-F238E27FC236}">
              <a16:creationId xmlns:a16="http://schemas.microsoft.com/office/drawing/2014/main" id="{C608D2B2-A883-4618-826F-8BB45CA191B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2" name="Text Box 2">
          <a:extLst>
            <a:ext uri="{FF2B5EF4-FFF2-40B4-BE49-F238E27FC236}">
              <a16:creationId xmlns:a16="http://schemas.microsoft.com/office/drawing/2014/main" id="{98F1CB87-A06D-4689-9E38-C4D81DECC54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3" name="Text Box 2">
          <a:extLst>
            <a:ext uri="{FF2B5EF4-FFF2-40B4-BE49-F238E27FC236}">
              <a16:creationId xmlns:a16="http://schemas.microsoft.com/office/drawing/2014/main" id="{2D03A6E0-78AE-4BE0-84FD-4836B84ED58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4" name="Text Box 2">
          <a:extLst>
            <a:ext uri="{FF2B5EF4-FFF2-40B4-BE49-F238E27FC236}">
              <a16:creationId xmlns:a16="http://schemas.microsoft.com/office/drawing/2014/main" id="{942C06B9-97F4-402F-8D26-E991F13461D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5" name="Text Box 2">
          <a:extLst>
            <a:ext uri="{FF2B5EF4-FFF2-40B4-BE49-F238E27FC236}">
              <a16:creationId xmlns:a16="http://schemas.microsoft.com/office/drawing/2014/main" id="{37E9AB5C-7505-424B-A696-243C714133D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6" name="Text Box 2">
          <a:extLst>
            <a:ext uri="{FF2B5EF4-FFF2-40B4-BE49-F238E27FC236}">
              <a16:creationId xmlns:a16="http://schemas.microsoft.com/office/drawing/2014/main" id="{FF131366-4662-4AE5-8EF3-70289F429F8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7" name="Text Box 2">
          <a:extLst>
            <a:ext uri="{FF2B5EF4-FFF2-40B4-BE49-F238E27FC236}">
              <a16:creationId xmlns:a16="http://schemas.microsoft.com/office/drawing/2014/main" id="{28358DD5-A4A1-4C32-8314-CB0B82FA567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8" name="Text Box 2">
          <a:extLst>
            <a:ext uri="{FF2B5EF4-FFF2-40B4-BE49-F238E27FC236}">
              <a16:creationId xmlns:a16="http://schemas.microsoft.com/office/drawing/2014/main" id="{E62FAFC8-16AC-431E-97D3-FDC6EC76451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29" name="Text Box 2">
          <a:extLst>
            <a:ext uri="{FF2B5EF4-FFF2-40B4-BE49-F238E27FC236}">
              <a16:creationId xmlns:a16="http://schemas.microsoft.com/office/drawing/2014/main" id="{C9035413-5B17-452F-8ADA-8611109342C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30" name="Text Box 2">
          <a:extLst>
            <a:ext uri="{FF2B5EF4-FFF2-40B4-BE49-F238E27FC236}">
              <a16:creationId xmlns:a16="http://schemas.microsoft.com/office/drawing/2014/main" id="{6EB12E57-239C-4548-9D36-AEEDB94C094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31" name="Text Box 2">
          <a:extLst>
            <a:ext uri="{FF2B5EF4-FFF2-40B4-BE49-F238E27FC236}">
              <a16:creationId xmlns:a16="http://schemas.microsoft.com/office/drawing/2014/main" id="{5323FC1F-CB5A-4741-90A5-F8A2B99369B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32" name="Text Box 2">
          <a:extLst>
            <a:ext uri="{FF2B5EF4-FFF2-40B4-BE49-F238E27FC236}">
              <a16:creationId xmlns:a16="http://schemas.microsoft.com/office/drawing/2014/main" id="{61CC6E00-1735-4032-9B88-7CD35324763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33" name="Text Box 2">
          <a:extLst>
            <a:ext uri="{FF2B5EF4-FFF2-40B4-BE49-F238E27FC236}">
              <a16:creationId xmlns:a16="http://schemas.microsoft.com/office/drawing/2014/main" id="{0397F475-1B24-4AA6-BC50-C8905D899EA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4434" name="Text Box 2">
          <a:extLst>
            <a:ext uri="{FF2B5EF4-FFF2-40B4-BE49-F238E27FC236}">
              <a16:creationId xmlns:a16="http://schemas.microsoft.com/office/drawing/2014/main" id="{CF6C4408-FAF6-42BA-9F58-F0E7E572893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150</xdr:row>
      <xdr:rowOff>0</xdr:rowOff>
    </xdr:from>
    <xdr:ext cx="18490" cy="161924"/>
    <xdr:sp macro="" textlink="">
      <xdr:nvSpPr>
        <xdr:cNvPr id="4435" name="Text Box 2">
          <a:extLst>
            <a:ext uri="{FF2B5EF4-FFF2-40B4-BE49-F238E27FC236}">
              <a16:creationId xmlns:a16="http://schemas.microsoft.com/office/drawing/2014/main" id="{73E3B5A2-E8C6-4D9C-9CB7-297284672A5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36" name="Text Box 100">
          <a:extLst>
            <a:ext uri="{FF2B5EF4-FFF2-40B4-BE49-F238E27FC236}">
              <a16:creationId xmlns:a16="http://schemas.microsoft.com/office/drawing/2014/main" id="{D8561621-E9FF-4F11-BB89-D20BAF65E44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37" name="Text Box 101">
          <a:extLst>
            <a:ext uri="{FF2B5EF4-FFF2-40B4-BE49-F238E27FC236}">
              <a16:creationId xmlns:a16="http://schemas.microsoft.com/office/drawing/2014/main" id="{54B7B0ED-DE61-43EA-A036-A842C6980DF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38" name="Text Box 102">
          <a:extLst>
            <a:ext uri="{FF2B5EF4-FFF2-40B4-BE49-F238E27FC236}">
              <a16:creationId xmlns:a16="http://schemas.microsoft.com/office/drawing/2014/main" id="{56458E81-EC4C-4606-B277-A8C92DCA9FB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39" name="Text Box 103">
          <a:extLst>
            <a:ext uri="{FF2B5EF4-FFF2-40B4-BE49-F238E27FC236}">
              <a16:creationId xmlns:a16="http://schemas.microsoft.com/office/drawing/2014/main" id="{8A35CC7E-3E0A-4165-A2FF-691A9391747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0" name="Text Box 104">
          <a:extLst>
            <a:ext uri="{FF2B5EF4-FFF2-40B4-BE49-F238E27FC236}">
              <a16:creationId xmlns:a16="http://schemas.microsoft.com/office/drawing/2014/main" id="{A01BA792-4E7C-40C0-BB91-C2DDD2F19FC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1" name="Text Box 105">
          <a:extLst>
            <a:ext uri="{FF2B5EF4-FFF2-40B4-BE49-F238E27FC236}">
              <a16:creationId xmlns:a16="http://schemas.microsoft.com/office/drawing/2014/main" id="{4EB341F5-5E18-4A37-92F5-96FACD99F05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2" name="Text Box 106">
          <a:extLst>
            <a:ext uri="{FF2B5EF4-FFF2-40B4-BE49-F238E27FC236}">
              <a16:creationId xmlns:a16="http://schemas.microsoft.com/office/drawing/2014/main" id="{08493EEE-ECA3-40B1-ADDF-C18BDF22E49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3" name="Text Box 107">
          <a:extLst>
            <a:ext uri="{FF2B5EF4-FFF2-40B4-BE49-F238E27FC236}">
              <a16:creationId xmlns:a16="http://schemas.microsoft.com/office/drawing/2014/main" id="{1A698F4F-981B-4D08-B0D1-0E69318DF84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4" name="Text Box 108">
          <a:extLst>
            <a:ext uri="{FF2B5EF4-FFF2-40B4-BE49-F238E27FC236}">
              <a16:creationId xmlns:a16="http://schemas.microsoft.com/office/drawing/2014/main" id="{2BD8E640-5F5B-4614-A566-BB7CA377104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5" name="Text Box 109">
          <a:extLst>
            <a:ext uri="{FF2B5EF4-FFF2-40B4-BE49-F238E27FC236}">
              <a16:creationId xmlns:a16="http://schemas.microsoft.com/office/drawing/2014/main" id="{63BFAD93-7B76-4368-84DA-60FF7C41A7F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6" name="Text Box 2">
          <a:extLst>
            <a:ext uri="{FF2B5EF4-FFF2-40B4-BE49-F238E27FC236}">
              <a16:creationId xmlns:a16="http://schemas.microsoft.com/office/drawing/2014/main" id="{16F89027-40E6-419E-9EB9-ADA94753768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7" name="Text Box 2">
          <a:extLst>
            <a:ext uri="{FF2B5EF4-FFF2-40B4-BE49-F238E27FC236}">
              <a16:creationId xmlns:a16="http://schemas.microsoft.com/office/drawing/2014/main" id="{824A7C4F-5DF7-4AD1-8FD4-19CEE336F8F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8" name="Text Box 2">
          <a:extLst>
            <a:ext uri="{FF2B5EF4-FFF2-40B4-BE49-F238E27FC236}">
              <a16:creationId xmlns:a16="http://schemas.microsoft.com/office/drawing/2014/main" id="{629EF5EC-7040-4781-B1F2-7DE29173838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49" name="Text Box 2">
          <a:extLst>
            <a:ext uri="{FF2B5EF4-FFF2-40B4-BE49-F238E27FC236}">
              <a16:creationId xmlns:a16="http://schemas.microsoft.com/office/drawing/2014/main" id="{CDFB2DDF-E037-4B83-8B8D-F0A3583D070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0" name="Text Box 2">
          <a:extLst>
            <a:ext uri="{FF2B5EF4-FFF2-40B4-BE49-F238E27FC236}">
              <a16:creationId xmlns:a16="http://schemas.microsoft.com/office/drawing/2014/main" id="{A6B875C1-A9DE-42BA-ABB8-B9E109554EF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1" name="Text Box 2">
          <a:extLst>
            <a:ext uri="{FF2B5EF4-FFF2-40B4-BE49-F238E27FC236}">
              <a16:creationId xmlns:a16="http://schemas.microsoft.com/office/drawing/2014/main" id="{4A905FC3-B8C7-419F-9757-D6B15E4A38D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2" name="Text Box 2">
          <a:extLst>
            <a:ext uri="{FF2B5EF4-FFF2-40B4-BE49-F238E27FC236}">
              <a16:creationId xmlns:a16="http://schemas.microsoft.com/office/drawing/2014/main" id="{8B61704E-ED5B-4C68-8788-1C4617254C6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3" name="Text Box 2">
          <a:extLst>
            <a:ext uri="{FF2B5EF4-FFF2-40B4-BE49-F238E27FC236}">
              <a16:creationId xmlns:a16="http://schemas.microsoft.com/office/drawing/2014/main" id="{CB25107C-D60B-4FD9-ADA3-860942D4BA6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4" name="Text Box 2">
          <a:extLst>
            <a:ext uri="{FF2B5EF4-FFF2-40B4-BE49-F238E27FC236}">
              <a16:creationId xmlns:a16="http://schemas.microsoft.com/office/drawing/2014/main" id="{D19B44D3-2CFF-491E-BF70-FA16CC2E97F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455" name="Text Box 2">
          <a:extLst>
            <a:ext uri="{FF2B5EF4-FFF2-40B4-BE49-F238E27FC236}">
              <a16:creationId xmlns:a16="http://schemas.microsoft.com/office/drawing/2014/main" id="{2FF99252-9044-416E-A3C7-73EB2846C2F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56" name="Text Box 2">
          <a:extLst>
            <a:ext uri="{FF2B5EF4-FFF2-40B4-BE49-F238E27FC236}">
              <a16:creationId xmlns:a16="http://schemas.microsoft.com/office/drawing/2014/main" id="{A0DA6C5F-B5FF-4B0F-A438-B10BFF1FE85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57" name="Text Box 2">
          <a:extLst>
            <a:ext uri="{FF2B5EF4-FFF2-40B4-BE49-F238E27FC236}">
              <a16:creationId xmlns:a16="http://schemas.microsoft.com/office/drawing/2014/main" id="{46680F76-511F-4D3B-93E7-E731752F256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58" name="Text Box 2">
          <a:extLst>
            <a:ext uri="{FF2B5EF4-FFF2-40B4-BE49-F238E27FC236}">
              <a16:creationId xmlns:a16="http://schemas.microsoft.com/office/drawing/2014/main" id="{D2D85E28-C436-462B-B7C8-BE0F07C1C60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59" name="Text Box 2">
          <a:extLst>
            <a:ext uri="{FF2B5EF4-FFF2-40B4-BE49-F238E27FC236}">
              <a16:creationId xmlns:a16="http://schemas.microsoft.com/office/drawing/2014/main" id="{3F4F0C2A-EA9C-4966-9A99-D1125B9670A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0" name="Text Box 2">
          <a:extLst>
            <a:ext uri="{FF2B5EF4-FFF2-40B4-BE49-F238E27FC236}">
              <a16:creationId xmlns:a16="http://schemas.microsoft.com/office/drawing/2014/main" id="{F5D2F49C-8538-45EE-A951-728B76974C9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1" name="Text Box 2">
          <a:extLst>
            <a:ext uri="{FF2B5EF4-FFF2-40B4-BE49-F238E27FC236}">
              <a16:creationId xmlns:a16="http://schemas.microsoft.com/office/drawing/2014/main" id="{7CECFD78-D839-4806-9B88-855713EC5FE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2" name="Text Box 2">
          <a:extLst>
            <a:ext uri="{FF2B5EF4-FFF2-40B4-BE49-F238E27FC236}">
              <a16:creationId xmlns:a16="http://schemas.microsoft.com/office/drawing/2014/main" id="{9DD95879-434C-4487-BAF2-2668A2258FA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3" name="Text Box 2">
          <a:extLst>
            <a:ext uri="{FF2B5EF4-FFF2-40B4-BE49-F238E27FC236}">
              <a16:creationId xmlns:a16="http://schemas.microsoft.com/office/drawing/2014/main" id="{73E2B458-3119-4758-B4F2-18D58B25ABC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4" name="Text Box 2">
          <a:extLst>
            <a:ext uri="{FF2B5EF4-FFF2-40B4-BE49-F238E27FC236}">
              <a16:creationId xmlns:a16="http://schemas.microsoft.com/office/drawing/2014/main" id="{6BF6F0B9-5AEB-48A1-B22F-A5482CAC094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5" name="Text Box 2">
          <a:extLst>
            <a:ext uri="{FF2B5EF4-FFF2-40B4-BE49-F238E27FC236}">
              <a16:creationId xmlns:a16="http://schemas.microsoft.com/office/drawing/2014/main" id="{ED211CEA-4D91-4E23-B5AB-8FBCC4BE9F4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6" name="Text Box 2">
          <a:extLst>
            <a:ext uri="{FF2B5EF4-FFF2-40B4-BE49-F238E27FC236}">
              <a16:creationId xmlns:a16="http://schemas.microsoft.com/office/drawing/2014/main" id="{D11EE8FA-99FB-44C4-A7FC-F587EF8ADF0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7" name="Text Box 2">
          <a:extLst>
            <a:ext uri="{FF2B5EF4-FFF2-40B4-BE49-F238E27FC236}">
              <a16:creationId xmlns:a16="http://schemas.microsoft.com/office/drawing/2014/main" id="{A2E9A068-95D6-4391-9369-C5A6DFC82F1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8" name="Text Box 2">
          <a:extLst>
            <a:ext uri="{FF2B5EF4-FFF2-40B4-BE49-F238E27FC236}">
              <a16:creationId xmlns:a16="http://schemas.microsoft.com/office/drawing/2014/main" id="{18510F9F-1332-46D6-A5FF-9F356E6C926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69" name="Text Box 2">
          <a:extLst>
            <a:ext uri="{FF2B5EF4-FFF2-40B4-BE49-F238E27FC236}">
              <a16:creationId xmlns:a16="http://schemas.microsoft.com/office/drawing/2014/main" id="{AB07A065-44EF-49AA-88DF-53F81A6FBB7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0" name="Text Box 2">
          <a:extLst>
            <a:ext uri="{FF2B5EF4-FFF2-40B4-BE49-F238E27FC236}">
              <a16:creationId xmlns:a16="http://schemas.microsoft.com/office/drawing/2014/main" id="{D0B9D325-E182-4C20-90AB-B5008A384CF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1" name="Text Box 2">
          <a:extLst>
            <a:ext uri="{FF2B5EF4-FFF2-40B4-BE49-F238E27FC236}">
              <a16:creationId xmlns:a16="http://schemas.microsoft.com/office/drawing/2014/main" id="{6F399B7D-1479-4BE6-B64C-8A83B759B30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2" name="Text Box 2">
          <a:extLst>
            <a:ext uri="{FF2B5EF4-FFF2-40B4-BE49-F238E27FC236}">
              <a16:creationId xmlns:a16="http://schemas.microsoft.com/office/drawing/2014/main" id="{31605298-028D-486E-A217-94DA5B6B345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3" name="Text Box 2">
          <a:extLst>
            <a:ext uri="{FF2B5EF4-FFF2-40B4-BE49-F238E27FC236}">
              <a16:creationId xmlns:a16="http://schemas.microsoft.com/office/drawing/2014/main" id="{BE212B94-22BC-4D2B-B4A2-0CC0783628B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4" name="Text Box 2">
          <a:extLst>
            <a:ext uri="{FF2B5EF4-FFF2-40B4-BE49-F238E27FC236}">
              <a16:creationId xmlns:a16="http://schemas.microsoft.com/office/drawing/2014/main" id="{E551F97B-E9E2-451F-B6D9-2D69B9C62B2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5" name="Text Box 2">
          <a:extLst>
            <a:ext uri="{FF2B5EF4-FFF2-40B4-BE49-F238E27FC236}">
              <a16:creationId xmlns:a16="http://schemas.microsoft.com/office/drawing/2014/main" id="{8696F7E8-6E35-4ACE-B30C-DFB469C8B79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6" name="Text Box 2">
          <a:extLst>
            <a:ext uri="{FF2B5EF4-FFF2-40B4-BE49-F238E27FC236}">
              <a16:creationId xmlns:a16="http://schemas.microsoft.com/office/drawing/2014/main" id="{8F689641-D651-44ED-904F-F13CC8357F4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7" name="Text Box 2">
          <a:extLst>
            <a:ext uri="{FF2B5EF4-FFF2-40B4-BE49-F238E27FC236}">
              <a16:creationId xmlns:a16="http://schemas.microsoft.com/office/drawing/2014/main" id="{548B5740-C305-4421-937C-5C45F4CFD37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8" name="Text Box 2">
          <a:extLst>
            <a:ext uri="{FF2B5EF4-FFF2-40B4-BE49-F238E27FC236}">
              <a16:creationId xmlns:a16="http://schemas.microsoft.com/office/drawing/2014/main" id="{341EEDA9-A9AD-4F94-9519-CD8DC290C8F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79" name="Text Box 2">
          <a:extLst>
            <a:ext uri="{FF2B5EF4-FFF2-40B4-BE49-F238E27FC236}">
              <a16:creationId xmlns:a16="http://schemas.microsoft.com/office/drawing/2014/main" id="{C0160BDA-5430-4C8D-B709-B45CA8FF88F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80" name="Text Box 2">
          <a:extLst>
            <a:ext uri="{FF2B5EF4-FFF2-40B4-BE49-F238E27FC236}">
              <a16:creationId xmlns:a16="http://schemas.microsoft.com/office/drawing/2014/main" id="{9A83C2A6-95F9-4E14-AE85-92FE930EDD9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81" name="Text Box 2">
          <a:extLst>
            <a:ext uri="{FF2B5EF4-FFF2-40B4-BE49-F238E27FC236}">
              <a16:creationId xmlns:a16="http://schemas.microsoft.com/office/drawing/2014/main" id="{B2084AF9-7682-42BC-9FF4-9AAC8BC635E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82" name="Text Box 2">
          <a:extLst>
            <a:ext uri="{FF2B5EF4-FFF2-40B4-BE49-F238E27FC236}">
              <a16:creationId xmlns:a16="http://schemas.microsoft.com/office/drawing/2014/main" id="{A29054DA-F5E7-43CC-9208-865E5775BBE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83" name="Text Box 2">
          <a:extLst>
            <a:ext uri="{FF2B5EF4-FFF2-40B4-BE49-F238E27FC236}">
              <a16:creationId xmlns:a16="http://schemas.microsoft.com/office/drawing/2014/main" id="{3E0754FC-9BEA-43D8-A5FC-BAA4BC406BB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484" name="Text Box 2">
          <a:extLst>
            <a:ext uri="{FF2B5EF4-FFF2-40B4-BE49-F238E27FC236}">
              <a16:creationId xmlns:a16="http://schemas.microsoft.com/office/drawing/2014/main" id="{B9774966-D218-4013-BF68-394A150D364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85" name="Text Box 2">
          <a:extLst>
            <a:ext uri="{FF2B5EF4-FFF2-40B4-BE49-F238E27FC236}">
              <a16:creationId xmlns:a16="http://schemas.microsoft.com/office/drawing/2014/main" id="{6D027007-C585-42A3-81DC-805D4F429975}"/>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86" name="Text Box 2">
          <a:extLst>
            <a:ext uri="{FF2B5EF4-FFF2-40B4-BE49-F238E27FC236}">
              <a16:creationId xmlns:a16="http://schemas.microsoft.com/office/drawing/2014/main" id="{4C7ACFEF-D654-4CAC-BA59-62CBBDA31A59}"/>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87" name="Text Box 2">
          <a:extLst>
            <a:ext uri="{FF2B5EF4-FFF2-40B4-BE49-F238E27FC236}">
              <a16:creationId xmlns:a16="http://schemas.microsoft.com/office/drawing/2014/main" id="{0C0F7775-2B37-4B9D-8D59-F3F441EE7836}"/>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88" name="Text Box 2">
          <a:extLst>
            <a:ext uri="{FF2B5EF4-FFF2-40B4-BE49-F238E27FC236}">
              <a16:creationId xmlns:a16="http://schemas.microsoft.com/office/drawing/2014/main" id="{91CFEB02-4AA6-4754-9396-3164A24E4975}"/>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89" name="Text Box 2">
          <a:extLst>
            <a:ext uri="{FF2B5EF4-FFF2-40B4-BE49-F238E27FC236}">
              <a16:creationId xmlns:a16="http://schemas.microsoft.com/office/drawing/2014/main" id="{B60D6450-C1B4-4442-9918-B008918FCFC0}"/>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90" name="Text Box 2">
          <a:extLst>
            <a:ext uri="{FF2B5EF4-FFF2-40B4-BE49-F238E27FC236}">
              <a16:creationId xmlns:a16="http://schemas.microsoft.com/office/drawing/2014/main" id="{85504508-4214-4AFB-B3E7-D0A28D84325D}"/>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91" name="Text Box 2">
          <a:extLst>
            <a:ext uri="{FF2B5EF4-FFF2-40B4-BE49-F238E27FC236}">
              <a16:creationId xmlns:a16="http://schemas.microsoft.com/office/drawing/2014/main" id="{204F103E-7D72-459C-A40B-697F16EA2330}"/>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92" name="Text Box 2">
          <a:extLst>
            <a:ext uri="{FF2B5EF4-FFF2-40B4-BE49-F238E27FC236}">
              <a16:creationId xmlns:a16="http://schemas.microsoft.com/office/drawing/2014/main" id="{6C4B1109-DA1A-47A2-874F-951E7BB10BD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493" name="Text Box 2">
          <a:extLst>
            <a:ext uri="{FF2B5EF4-FFF2-40B4-BE49-F238E27FC236}">
              <a16:creationId xmlns:a16="http://schemas.microsoft.com/office/drawing/2014/main" id="{5D126464-D8A7-4A6A-BD4C-019EEC7D1596}"/>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4" name="Text Box 2">
          <a:extLst>
            <a:ext uri="{FF2B5EF4-FFF2-40B4-BE49-F238E27FC236}">
              <a16:creationId xmlns:a16="http://schemas.microsoft.com/office/drawing/2014/main" id="{EFB6A354-9139-4A75-B632-5B4655AA151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5" name="Text Box 2">
          <a:extLst>
            <a:ext uri="{FF2B5EF4-FFF2-40B4-BE49-F238E27FC236}">
              <a16:creationId xmlns:a16="http://schemas.microsoft.com/office/drawing/2014/main" id="{DF634C86-C399-4034-AB59-20611432926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6" name="Text Box 2">
          <a:extLst>
            <a:ext uri="{FF2B5EF4-FFF2-40B4-BE49-F238E27FC236}">
              <a16:creationId xmlns:a16="http://schemas.microsoft.com/office/drawing/2014/main" id="{AEDC6554-3325-46EE-BC6C-D8EA89A5AA2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7" name="Text Box 2">
          <a:extLst>
            <a:ext uri="{FF2B5EF4-FFF2-40B4-BE49-F238E27FC236}">
              <a16:creationId xmlns:a16="http://schemas.microsoft.com/office/drawing/2014/main" id="{D9209640-9463-4F51-A6E7-E66EFADEC96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8" name="Text Box 2">
          <a:extLst>
            <a:ext uri="{FF2B5EF4-FFF2-40B4-BE49-F238E27FC236}">
              <a16:creationId xmlns:a16="http://schemas.microsoft.com/office/drawing/2014/main" id="{5623CED8-9E52-418C-B726-9CC885FB4B1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499" name="Text Box 2">
          <a:extLst>
            <a:ext uri="{FF2B5EF4-FFF2-40B4-BE49-F238E27FC236}">
              <a16:creationId xmlns:a16="http://schemas.microsoft.com/office/drawing/2014/main" id="{112646ED-96AF-4A13-B646-E71CBA8506F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00" name="Text Box 2">
          <a:extLst>
            <a:ext uri="{FF2B5EF4-FFF2-40B4-BE49-F238E27FC236}">
              <a16:creationId xmlns:a16="http://schemas.microsoft.com/office/drawing/2014/main" id="{285BDC7D-FCD7-4AE1-B1C4-1E99BCC7F78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01" name="Text Box 2">
          <a:extLst>
            <a:ext uri="{FF2B5EF4-FFF2-40B4-BE49-F238E27FC236}">
              <a16:creationId xmlns:a16="http://schemas.microsoft.com/office/drawing/2014/main" id="{0797D432-D99C-4244-81EF-B58D0B09E25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02" name="Text Box 2">
          <a:extLst>
            <a:ext uri="{FF2B5EF4-FFF2-40B4-BE49-F238E27FC236}">
              <a16:creationId xmlns:a16="http://schemas.microsoft.com/office/drawing/2014/main" id="{610FC2F5-D51C-4D33-9507-1855502AF3D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03" name="Text Box 2">
          <a:extLst>
            <a:ext uri="{FF2B5EF4-FFF2-40B4-BE49-F238E27FC236}">
              <a16:creationId xmlns:a16="http://schemas.microsoft.com/office/drawing/2014/main" id="{DB49C60E-01CA-4B41-8643-07B7744FE84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4" name="Text Box 2">
          <a:extLst>
            <a:ext uri="{FF2B5EF4-FFF2-40B4-BE49-F238E27FC236}">
              <a16:creationId xmlns:a16="http://schemas.microsoft.com/office/drawing/2014/main" id="{6985E567-5833-4080-B582-C50FEC15DD8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5" name="Text Box 2">
          <a:extLst>
            <a:ext uri="{FF2B5EF4-FFF2-40B4-BE49-F238E27FC236}">
              <a16:creationId xmlns:a16="http://schemas.microsoft.com/office/drawing/2014/main" id="{53778707-D509-44EC-9F78-200409F8D339}"/>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6" name="Text Box 2">
          <a:extLst>
            <a:ext uri="{FF2B5EF4-FFF2-40B4-BE49-F238E27FC236}">
              <a16:creationId xmlns:a16="http://schemas.microsoft.com/office/drawing/2014/main" id="{BF805925-40DD-461D-A0BE-6CF0BB6D6014}"/>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7" name="Text Box 2">
          <a:extLst>
            <a:ext uri="{FF2B5EF4-FFF2-40B4-BE49-F238E27FC236}">
              <a16:creationId xmlns:a16="http://schemas.microsoft.com/office/drawing/2014/main" id="{501E6671-77DE-474B-8C3B-987F740E3A7E}"/>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8" name="Text Box 2">
          <a:extLst>
            <a:ext uri="{FF2B5EF4-FFF2-40B4-BE49-F238E27FC236}">
              <a16:creationId xmlns:a16="http://schemas.microsoft.com/office/drawing/2014/main" id="{8B24766D-83B0-4C10-999A-47B07ECBACA3}"/>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09" name="Text Box 2">
          <a:extLst>
            <a:ext uri="{FF2B5EF4-FFF2-40B4-BE49-F238E27FC236}">
              <a16:creationId xmlns:a16="http://schemas.microsoft.com/office/drawing/2014/main" id="{68F7776B-5792-4177-A3FF-A8B0A65812C6}"/>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10" name="Text Box 2">
          <a:extLst>
            <a:ext uri="{FF2B5EF4-FFF2-40B4-BE49-F238E27FC236}">
              <a16:creationId xmlns:a16="http://schemas.microsoft.com/office/drawing/2014/main" id="{CBDA6ECB-04D6-4273-9C53-050B3B20473C}"/>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11" name="Text Box 2">
          <a:extLst>
            <a:ext uri="{FF2B5EF4-FFF2-40B4-BE49-F238E27FC236}">
              <a16:creationId xmlns:a16="http://schemas.microsoft.com/office/drawing/2014/main" id="{2F01E1BA-23B5-4BB4-96B4-D2F0C9AAEB7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12" name="Text Box 2">
          <a:extLst>
            <a:ext uri="{FF2B5EF4-FFF2-40B4-BE49-F238E27FC236}">
              <a16:creationId xmlns:a16="http://schemas.microsoft.com/office/drawing/2014/main" id="{F46AC8E4-BD3D-4C1F-8A7F-5FC5F84291F1}"/>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513" name="Text Box 2">
          <a:extLst>
            <a:ext uri="{FF2B5EF4-FFF2-40B4-BE49-F238E27FC236}">
              <a16:creationId xmlns:a16="http://schemas.microsoft.com/office/drawing/2014/main" id="{8CFE9D40-AA56-4779-A06A-2C62638467CF}"/>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4" name="Text Box 2">
          <a:extLst>
            <a:ext uri="{FF2B5EF4-FFF2-40B4-BE49-F238E27FC236}">
              <a16:creationId xmlns:a16="http://schemas.microsoft.com/office/drawing/2014/main" id="{06A1E0C3-09CE-4078-86C0-042B10BA942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5" name="Text Box 2">
          <a:extLst>
            <a:ext uri="{FF2B5EF4-FFF2-40B4-BE49-F238E27FC236}">
              <a16:creationId xmlns:a16="http://schemas.microsoft.com/office/drawing/2014/main" id="{2F19A191-6F27-4A0B-A194-E1AA2D1D582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6" name="Text Box 2">
          <a:extLst>
            <a:ext uri="{FF2B5EF4-FFF2-40B4-BE49-F238E27FC236}">
              <a16:creationId xmlns:a16="http://schemas.microsoft.com/office/drawing/2014/main" id="{0DEE6C37-D3F9-4F75-A9AD-5D65BED6A93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7" name="Text Box 2">
          <a:extLst>
            <a:ext uri="{FF2B5EF4-FFF2-40B4-BE49-F238E27FC236}">
              <a16:creationId xmlns:a16="http://schemas.microsoft.com/office/drawing/2014/main" id="{BB34FA84-AE77-4B7D-9B8C-948A0439994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8" name="Text Box 2">
          <a:extLst>
            <a:ext uri="{FF2B5EF4-FFF2-40B4-BE49-F238E27FC236}">
              <a16:creationId xmlns:a16="http://schemas.microsoft.com/office/drawing/2014/main" id="{9C8E7DC0-C7D7-4F40-BE18-7C462FD66377}"/>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19" name="Text Box 2">
          <a:extLst>
            <a:ext uri="{FF2B5EF4-FFF2-40B4-BE49-F238E27FC236}">
              <a16:creationId xmlns:a16="http://schemas.microsoft.com/office/drawing/2014/main" id="{7BBC47E0-D0FF-45B2-981F-ED442452554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20" name="Text Box 2">
          <a:extLst>
            <a:ext uri="{FF2B5EF4-FFF2-40B4-BE49-F238E27FC236}">
              <a16:creationId xmlns:a16="http://schemas.microsoft.com/office/drawing/2014/main" id="{D7DE8934-2397-44DD-9E01-B8CEE13B455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21" name="Text Box 2">
          <a:extLst>
            <a:ext uri="{FF2B5EF4-FFF2-40B4-BE49-F238E27FC236}">
              <a16:creationId xmlns:a16="http://schemas.microsoft.com/office/drawing/2014/main" id="{CD02D9A3-9BBD-4EE4-81AC-9AA0B87990E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22" name="Text Box 2">
          <a:extLst>
            <a:ext uri="{FF2B5EF4-FFF2-40B4-BE49-F238E27FC236}">
              <a16:creationId xmlns:a16="http://schemas.microsoft.com/office/drawing/2014/main" id="{0768F74D-5C08-48EF-BD55-2B28FDF51CD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523" name="Text Box 2">
          <a:extLst>
            <a:ext uri="{FF2B5EF4-FFF2-40B4-BE49-F238E27FC236}">
              <a16:creationId xmlns:a16="http://schemas.microsoft.com/office/drawing/2014/main" id="{68647F66-A89C-4740-AC44-B2EEC15C56B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4" name="Text Box 2">
          <a:extLst>
            <a:ext uri="{FF2B5EF4-FFF2-40B4-BE49-F238E27FC236}">
              <a16:creationId xmlns:a16="http://schemas.microsoft.com/office/drawing/2014/main" id="{054F1702-F018-40CF-A696-75B4BCB3243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5" name="Text Box 2">
          <a:extLst>
            <a:ext uri="{FF2B5EF4-FFF2-40B4-BE49-F238E27FC236}">
              <a16:creationId xmlns:a16="http://schemas.microsoft.com/office/drawing/2014/main" id="{49F08AA2-2D7A-4781-BB41-108F6875B7E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6" name="Text Box 2">
          <a:extLst>
            <a:ext uri="{FF2B5EF4-FFF2-40B4-BE49-F238E27FC236}">
              <a16:creationId xmlns:a16="http://schemas.microsoft.com/office/drawing/2014/main" id="{72011EC4-CE5C-4455-8814-EEF69A74FD3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7" name="Text Box 2">
          <a:extLst>
            <a:ext uri="{FF2B5EF4-FFF2-40B4-BE49-F238E27FC236}">
              <a16:creationId xmlns:a16="http://schemas.microsoft.com/office/drawing/2014/main" id="{CAAC4F16-E827-434B-BA2F-F2F8BF82ED6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8" name="Text Box 2">
          <a:extLst>
            <a:ext uri="{FF2B5EF4-FFF2-40B4-BE49-F238E27FC236}">
              <a16:creationId xmlns:a16="http://schemas.microsoft.com/office/drawing/2014/main" id="{8346B700-3C50-44E3-93EB-DE7656690B5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29" name="Text Box 2">
          <a:extLst>
            <a:ext uri="{FF2B5EF4-FFF2-40B4-BE49-F238E27FC236}">
              <a16:creationId xmlns:a16="http://schemas.microsoft.com/office/drawing/2014/main" id="{14ED91E6-53D4-4A7A-A415-05AE99E5147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0" name="Text Box 2">
          <a:extLst>
            <a:ext uri="{FF2B5EF4-FFF2-40B4-BE49-F238E27FC236}">
              <a16:creationId xmlns:a16="http://schemas.microsoft.com/office/drawing/2014/main" id="{BB4FA26D-BB10-4AA7-865C-AB27E5E027F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1" name="Text Box 2">
          <a:extLst>
            <a:ext uri="{FF2B5EF4-FFF2-40B4-BE49-F238E27FC236}">
              <a16:creationId xmlns:a16="http://schemas.microsoft.com/office/drawing/2014/main" id="{9D5AF28E-3A85-441B-8228-4793408CE2B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2" name="Text Box 2">
          <a:extLst>
            <a:ext uri="{FF2B5EF4-FFF2-40B4-BE49-F238E27FC236}">
              <a16:creationId xmlns:a16="http://schemas.microsoft.com/office/drawing/2014/main" id="{09F53643-D9B6-491C-AB94-F7B3BA1563DF}"/>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3" name="Text Box 2">
          <a:extLst>
            <a:ext uri="{FF2B5EF4-FFF2-40B4-BE49-F238E27FC236}">
              <a16:creationId xmlns:a16="http://schemas.microsoft.com/office/drawing/2014/main" id="{28853A05-B796-458B-8127-F3F06EA57D1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4" name="Text Box 2">
          <a:extLst>
            <a:ext uri="{FF2B5EF4-FFF2-40B4-BE49-F238E27FC236}">
              <a16:creationId xmlns:a16="http://schemas.microsoft.com/office/drawing/2014/main" id="{B27B4391-DC77-40EC-92D9-47FC24D24C8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5" name="Text Box 2">
          <a:extLst>
            <a:ext uri="{FF2B5EF4-FFF2-40B4-BE49-F238E27FC236}">
              <a16:creationId xmlns:a16="http://schemas.microsoft.com/office/drawing/2014/main" id="{F85EFA76-2E78-4BA7-8937-D5A4F1547C1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6" name="Text Box 2">
          <a:extLst>
            <a:ext uri="{FF2B5EF4-FFF2-40B4-BE49-F238E27FC236}">
              <a16:creationId xmlns:a16="http://schemas.microsoft.com/office/drawing/2014/main" id="{5029ECA8-251D-459E-B118-F02CB82006F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7" name="Text Box 2">
          <a:extLst>
            <a:ext uri="{FF2B5EF4-FFF2-40B4-BE49-F238E27FC236}">
              <a16:creationId xmlns:a16="http://schemas.microsoft.com/office/drawing/2014/main" id="{FCBBDDA9-3794-48B4-948A-7AEDFF8B5F7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8" name="Text Box 2">
          <a:extLst>
            <a:ext uri="{FF2B5EF4-FFF2-40B4-BE49-F238E27FC236}">
              <a16:creationId xmlns:a16="http://schemas.microsoft.com/office/drawing/2014/main" id="{9A32B267-D9FF-4DFA-8360-782637000E20}"/>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39" name="Text Box 2">
          <a:extLst>
            <a:ext uri="{FF2B5EF4-FFF2-40B4-BE49-F238E27FC236}">
              <a16:creationId xmlns:a16="http://schemas.microsoft.com/office/drawing/2014/main" id="{9855F844-500E-41F5-AA1E-49075A0C0F3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40" name="Text Box 2">
          <a:extLst>
            <a:ext uri="{FF2B5EF4-FFF2-40B4-BE49-F238E27FC236}">
              <a16:creationId xmlns:a16="http://schemas.microsoft.com/office/drawing/2014/main" id="{C9C3E05D-3301-4AFB-8035-255635B5548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41" name="Text Box 2">
          <a:extLst>
            <a:ext uri="{FF2B5EF4-FFF2-40B4-BE49-F238E27FC236}">
              <a16:creationId xmlns:a16="http://schemas.microsoft.com/office/drawing/2014/main" id="{9C7103F3-2F8C-4021-97CC-5B5FAA3B84D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42" name="Text Box 2">
          <a:extLst>
            <a:ext uri="{FF2B5EF4-FFF2-40B4-BE49-F238E27FC236}">
              <a16:creationId xmlns:a16="http://schemas.microsoft.com/office/drawing/2014/main" id="{06105879-5CC4-4F64-9A19-B08E954CCE6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543" name="Text Box 2">
          <a:extLst>
            <a:ext uri="{FF2B5EF4-FFF2-40B4-BE49-F238E27FC236}">
              <a16:creationId xmlns:a16="http://schemas.microsoft.com/office/drawing/2014/main" id="{84CA1189-4646-40AD-A096-12FA04B84FB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4" name="Text Box 100">
          <a:extLst>
            <a:ext uri="{FF2B5EF4-FFF2-40B4-BE49-F238E27FC236}">
              <a16:creationId xmlns:a16="http://schemas.microsoft.com/office/drawing/2014/main" id="{2B0AE585-74FD-4396-AD3C-C8F036AF928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5" name="Text Box 101">
          <a:extLst>
            <a:ext uri="{FF2B5EF4-FFF2-40B4-BE49-F238E27FC236}">
              <a16:creationId xmlns:a16="http://schemas.microsoft.com/office/drawing/2014/main" id="{7E5DE994-0392-4C72-B263-4402238FE28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6" name="Text Box 102">
          <a:extLst>
            <a:ext uri="{FF2B5EF4-FFF2-40B4-BE49-F238E27FC236}">
              <a16:creationId xmlns:a16="http://schemas.microsoft.com/office/drawing/2014/main" id="{E5854922-5BD0-43A0-92AE-CF69A54EEF3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7" name="Text Box 103">
          <a:extLst>
            <a:ext uri="{FF2B5EF4-FFF2-40B4-BE49-F238E27FC236}">
              <a16:creationId xmlns:a16="http://schemas.microsoft.com/office/drawing/2014/main" id="{FA977DD7-2B60-4CBA-8426-EEA7E4ECBF6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8" name="Text Box 104">
          <a:extLst>
            <a:ext uri="{FF2B5EF4-FFF2-40B4-BE49-F238E27FC236}">
              <a16:creationId xmlns:a16="http://schemas.microsoft.com/office/drawing/2014/main" id="{40396768-36BD-4D90-B1B3-504E3635046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49" name="Text Box 105">
          <a:extLst>
            <a:ext uri="{FF2B5EF4-FFF2-40B4-BE49-F238E27FC236}">
              <a16:creationId xmlns:a16="http://schemas.microsoft.com/office/drawing/2014/main" id="{47DF0E57-3436-41EA-8117-D72EBE6D8AE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0" name="Text Box 106">
          <a:extLst>
            <a:ext uri="{FF2B5EF4-FFF2-40B4-BE49-F238E27FC236}">
              <a16:creationId xmlns:a16="http://schemas.microsoft.com/office/drawing/2014/main" id="{7FAF173F-AA71-4A01-8429-82801FCF08F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1" name="Text Box 107">
          <a:extLst>
            <a:ext uri="{FF2B5EF4-FFF2-40B4-BE49-F238E27FC236}">
              <a16:creationId xmlns:a16="http://schemas.microsoft.com/office/drawing/2014/main" id="{EE9DAFD4-C2A5-43EA-8CCE-C8F789B87A6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2" name="Text Box 108">
          <a:extLst>
            <a:ext uri="{FF2B5EF4-FFF2-40B4-BE49-F238E27FC236}">
              <a16:creationId xmlns:a16="http://schemas.microsoft.com/office/drawing/2014/main" id="{7CB1B1B1-2131-4E32-8A4F-30773F6A58C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3" name="Text Box 109">
          <a:extLst>
            <a:ext uri="{FF2B5EF4-FFF2-40B4-BE49-F238E27FC236}">
              <a16:creationId xmlns:a16="http://schemas.microsoft.com/office/drawing/2014/main" id="{7C9EC708-9426-422E-9279-D64E4E4D503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4" name="Text Box 2">
          <a:extLst>
            <a:ext uri="{FF2B5EF4-FFF2-40B4-BE49-F238E27FC236}">
              <a16:creationId xmlns:a16="http://schemas.microsoft.com/office/drawing/2014/main" id="{A40DE7E4-0A45-46B8-BE91-2A6EE9FE86B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5" name="Text Box 2">
          <a:extLst>
            <a:ext uri="{FF2B5EF4-FFF2-40B4-BE49-F238E27FC236}">
              <a16:creationId xmlns:a16="http://schemas.microsoft.com/office/drawing/2014/main" id="{FAF25789-90BF-4FDC-B9B9-09BA69BE22E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6" name="Text Box 2">
          <a:extLst>
            <a:ext uri="{FF2B5EF4-FFF2-40B4-BE49-F238E27FC236}">
              <a16:creationId xmlns:a16="http://schemas.microsoft.com/office/drawing/2014/main" id="{1A355CF7-503E-435B-A09F-BF8D0770B34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7" name="Text Box 2">
          <a:extLst>
            <a:ext uri="{FF2B5EF4-FFF2-40B4-BE49-F238E27FC236}">
              <a16:creationId xmlns:a16="http://schemas.microsoft.com/office/drawing/2014/main" id="{3D5AA93A-F815-4CC8-8A7B-AD8A9093002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8" name="Text Box 2">
          <a:extLst>
            <a:ext uri="{FF2B5EF4-FFF2-40B4-BE49-F238E27FC236}">
              <a16:creationId xmlns:a16="http://schemas.microsoft.com/office/drawing/2014/main" id="{2A84227B-3C13-4D05-9E08-FA5460C2D11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59" name="Text Box 2">
          <a:extLst>
            <a:ext uri="{FF2B5EF4-FFF2-40B4-BE49-F238E27FC236}">
              <a16:creationId xmlns:a16="http://schemas.microsoft.com/office/drawing/2014/main" id="{22B78290-9FBF-416E-B62C-32578EFC14C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60" name="Text Box 2">
          <a:extLst>
            <a:ext uri="{FF2B5EF4-FFF2-40B4-BE49-F238E27FC236}">
              <a16:creationId xmlns:a16="http://schemas.microsoft.com/office/drawing/2014/main" id="{CD17CA4E-C584-4B26-A46A-228CA958E0E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61" name="Text Box 2">
          <a:extLst>
            <a:ext uri="{FF2B5EF4-FFF2-40B4-BE49-F238E27FC236}">
              <a16:creationId xmlns:a16="http://schemas.microsoft.com/office/drawing/2014/main" id="{D4BDC2A5-D0CC-439C-8960-9C399ED26D2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62" name="Text Box 2">
          <a:extLst>
            <a:ext uri="{FF2B5EF4-FFF2-40B4-BE49-F238E27FC236}">
              <a16:creationId xmlns:a16="http://schemas.microsoft.com/office/drawing/2014/main" id="{C21E6349-AF2B-4F48-8BAD-14E0225AF73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563" name="Text Box 2">
          <a:extLst>
            <a:ext uri="{FF2B5EF4-FFF2-40B4-BE49-F238E27FC236}">
              <a16:creationId xmlns:a16="http://schemas.microsoft.com/office/drawing/2014/main" id="{5AF16D63-EC88-4068-A1F3-035A326A9F9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4" name="Text Box 2">
          <a:extLst>
            <a:ext uri="{FF2B5EF4-FFF2-40B4-BE49-F238E27FC236}">
              <a16:creationId xmlns:a16="http://schemas.microsoft.com/office/drawing/2014/main" id="{A0A2C8DF-8568-431D-9A0F-D4701D3D7D2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5" name="Text Box 2">
          <a:extLst>
            <a:ext uri="{FF2B5EF4-FFF2-40B4-BE49-F238E27FC236}">
              <a16:creationId xmlns:a16="http://schemas.microsoft.com/office/drawing/2014/main" id="{E4CE6814-FAB3-468E-B747-7766FBABEB8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6" name="Text Box 2">
          <a:extLst>
            <a:ext uri="{FF2B5EF4-FFF2-40B4-BE49-F238E27FC236}">
              <a16:creationId xmlns:a16="http://schemas.microsoft.com/office/drawing/2014/main" id="{D15D8129-689E-4155-A0B9-61BC13D460F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7" name="Text Box 2">
          <a:extLst>
            <a:ext uri="{FF2B5EF4-FFF2-40B4-BE49-F238E27FC236}">
              <a16:creationId xmlns:a16="http://schemas.microsoft.com/office/drawing/2014/main" id="{99D88B48-C084-4909-9803-DC39A84F200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8" name="Text Box 2">
          <a:extLst>
            <a:ext uri="{FF2B5EF4-FFF2-40B4-BE49-F238E27FC236}">
              <a16:creationId xmlns:a16="http://schemas.microsoft.com/office/drawing/2014/main" id="{66BC2F0C-31B7-42B5-88EA-026A365CE8B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69" name="Text Box 2">
          <a:extLst>
            <a:ext uri="{FF2B5EF4-FFF2-40B4-BE49-F238E27FC236}">
              <a16:creationId xmlns:a16="http://schemas.microsoft.com/office/drawing/2014/main" id="{28CA0D55-9D84-4317-9160-436BA12DD6F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0" name="Text Box 2">
          <a:extLst>
            <a:ext uri="{FF2B5EF4-FFF2-40B4-BE49-F238E27FC236}">
              <a16:creationId xmlns:a16="http://schemas.microsoft.com/office/drawing/2014/main" id="{F846443D-ABD8-4B1B-9C47-CB037FBD2E7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1" name="Text Box 2">
          <a:extLst>
            <a:ext uri="{FF2B5EF4-FFF2-40B4-BE49-F238E27FC236}">
              <a16:creationId xmlns:a16="http://schemas.microsoft.com/office/drawing/2014/main" id="{CD1C2177-E3F7-42A9-9522-7658A6EA880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2" name="Text Box 2">
          <a:extLst>
            <a:ext uri="{FF2B5EF4-FFF2-40B4-BE49-F238E27FC236}">
              <a16:creationId xmlns:a16="http://schemas.microsoft.com/office/drawing/2014/main" id="{EC1A8597-D855-429A-922E-191A0F49937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3" name="Text Box 2">
          <a:extLst>
            <a:ext uri="{FF2B5EF4-FFF2-40B4-BE49-F238E27FC236}">
              <a16:creationId xmlns:a16="http://schemas.microsoft.com/office/drawing/2014/main" id="{6ED4D08E-8552-4C9B-B69C-F9343717B2D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4" name="Text Box 2">
          <a:extLst>
            <a:ext uri="{FF2B5EF4-FFF2-40B4-BE49-F238E27FC236}">
              <a16:creationId xmlns:a16="http://schemas.microsoft.com/office/drawing/2014/main" id="{472EFA6D-B721-44A2-865F-E4CAA303FDD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5" name="Text Box 2">
          <a:extLst>
            <a:ext uri="{FF2B5EF4-FFF2-40B4-BE49-F238E27FC236}">
              <a16:creationId xmlns:a16="http://schemas.microsoft.com/office/drawing/2014/main" id="{7C43210C-4760-47BF-8C2C-0D0ACD29041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6" name="Text Box 2">
          <a:extLst>
            <a:ext uri="{FF2B5EF4-FFF2-40B4-BE49-F238E27FC236}">
              <a16:creationId xmlns:a16="http://schemas.microsoft.com/office/drawing/2014/main" id="{B4FD8C83-C4AE-413D-B618-5F0DE356F30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7" name="Text Box 2">
          <a:extLst>
            <a:ext uri="{FF2B5EF4-FFF2-40B4-BE49-F238E27FC236}">
              <a16:creationId xmlns:a16="http://schemas.microsoft.com/office/drawing/2014/main" id="{8ABCBB99-8A57-4F26-B9DE-2FE7324877E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8" name="Text Box 2">
          <a:extLst>
            <a:ext uri="{FF2B5EF4-FFF2-40B4-BE49-F238E27FC236}">
              <a16:creationId xmlns:a16="http://schemas.microsoft.com/office/drawing/2014/main" id="{14CEFF45-A635-4716-859A-E2582A906E2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79" name="Text Box 2">
          <a:extLst>
            <a:ext uri="{FF2B5EF4-FFF2-40B4-BE49-F238E27FC236}">
              <a16:creationId xmlns:a16="http://schemas.microsoft.com/office/drawing/2014/main" id="{9F8D93B8-4C8A-45A1-BA9B-EC6CB557A71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0" name="Text Box 2">
          <a:extLst>
            <a:ext uri="{FF2B5EF4-FFF2-40B4-BE49-F238E27FC236}">
              <a16:creationId xmlns:a16="http://schemas.microsoft.com/office/drawing/2014/main" id="{09A2C9F0-A6D3-4EAE-8AB3-B8CFAE882C0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1" name="Text Box 2">
          <a:extLst>
            <a:ext uri="{FF2B5EF4-FFF2-40B4-BE49-F238E27FC236}">
              <a16:creationId xmlns:a16="http://schemas.microsoft.com/office/drawing/2014/main" id="{EDA38B98-69AF-4D1F-8C54-34B3B292E0F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2" name="Text Box 2">
          <a:extLst>
            <a:ext uri="{FF2B5EF4-FFF2-40B4-BE49-F238E27FC236}">
              <a16:creationId xmlns:a16="http://schemas.microsoft.com/office/drawing/2014/main" id="{90A2B651-72D7-4AE6-8721-A65A37E4C3A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3" name="Text Box 2">
          <a:extLst>
            <a:ext uri="{FF2B5EF4-FFF2-40B4-BE49-F238E27FC236}">
              <a16:creationId xmlns:a16="http://schemas.microsoft.com/office/drawing/2014/main" id="{1C7D5496-AB3C-46DB-BCF9-36DA93CDEA9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4" name="Text Box 2">
          <a:extLst>
            <a:ext uri="{FF2B5EF4-FFF2-40B4-BE49-F238E27FC236}">
              <a16:creationId xmlns:a16="http://schemas.microsoft.com/office/drawing/2014/main" id="{5B4E072A-9A91-4252-9502-04D09A3241D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5" name="Text Box 2">
          <a:extLst>
            <a:ext uri="{FF2B5EF4-FFF2-40B4-BE49-F238E27FC236}">
              <a16:creationId xmlns:a16="http://schemas.microsoft.com/office/drawing/2014/main" id="{EF68BBF7-AE15-4364-BD2B-836672E7060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6" name="Text Box 2">
          <a:extLst>
            <a:ext uri="{FF2B5EF4-FFF2-40B4-BE49-F238E27FC236}">
              <a16:creationId xmlns:a16="http://schemas.microsoft.com/office/drawing/2014/main" id="{7086569D-C6DD-4217-B066-0E92396CC62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7" name="Text Box 2">
          <a:extLst>
            <a:ext uri="{FF2B5EF4-FFF2-40B4-BE49-F238E27FC236}">
              <a16:creationId xmlns:a16="http://schemas.microsoft.com/office/drawing/2014/main" id="{C961CACA-0535-4061-A3BE-836653AEAA4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8" name="Text Box 2">
          <a:extLst>
            <a:ext uri="{FF2B5EF4-FFF2-40B4-BE49-F238E27FC236}">
              <a16:creationId xmlns:a16="http://schemas.microsoft.com/office/drawing/2014/main" id="{65D7B02F-10B3-430D-81AD-4CE944630B0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89" name="Text Box 2">
          <a:extLst>
            <a:ext uri="{FF2B5EF4-FFF2-40B4-BE49-F238E27FC236}">
              <a16:creationId xmlns:a16="http://schemas.microsoft.com/office/drawing/2014/main" id="{F147A99B-AFE7-4302-B960-00F17006788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90" name="Text Box 2">
          <a:extLst>
            <a:ext uri="{FF2B5EF4-FFF2-40B4-BE49-F238E27FC236}">
              <a16:creationId xmlns:a16="http://schemas.microsoft.com/office/drawing/2014/main" id="{95485A2B-5800-4FEB-ABE3-4DC95D887BD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91" name="Text Box 2">
          <a:extLst>
            <a:ext uri="{FF2B5EF4-FFF2-40B4-BE49-F238E27FC236}">
              <a16:creationId xmlns:a16="http://schemas.microsoft.com/office/drawing/2014/main" id="{D9D801D0-9A1A-41C3-8FED-F5029A24553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592" name="Text Box 2">
          <a:extLst>
            <a:ext uri="{FF2B5EF4-FFF2-40B4-BE49-F238E27FC236}">
              <a16:creationId xmlns:a16="http://schemas.microsoft.com/office/drawing/2014/main" id="{C5576D0D-A427-40CA-8610-F728DA7E0A6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3" name="Text Box 2">
          <a:extLst>
            <a:ext uri="{FF2B5EF4-FFF2-40B4-BE49-F238E27FC236}">
              <a16:creationId xmlns:a16="http://schemas.microsoft.com/office/drawing/2014/main" id="{5491781B-E126-4CBF-8DDE-5BF55AF57E2B}"/>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4" name="Text Box 2">
          <a:extLst>
            <a:ext uri="{FF2B5EF4-FFF2-40B4-BE49-F238E27FC236}">
              <a16:creationId xmlns:a16="http://schemas.microsoft.com/office/drawing/2014/main" id="{36672EC7-BD50-415E-9F63-287879C24415}"/>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5" name="Text Box 2">
          <a:extLst>
            <a:ext uri="{FF2B5EF4-FFF2-40B4-BE49-F238E27FC236}">
              <a16:creationId xmlns:a16="http://schemas.microsoft.com/office/drawing/2014/main" id="{D60B7325-3D6A-40A1-8402-7AEC3B9A6272}"/>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6" name="Text Box 2">
          <a:extLst>
            <a:ext uri="{FF2B5EF4-FFF2-40B4-BE49-F238E27FC236}">
              <a16:creationId xmlns:a16="http://schemas.microsoft.com/office/drawing/2014/main" id="{0C8BF0FC-E777-4E18-94DD-4EFDCA26A86B}"/>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7" name="Text Box 2">
          <a:extLst>
            <a:ext uri="{FF2B5EF4-FFF2-40B4-BE49-F238E27FC236}">
              <a16:creationId xmlns:a16="http://schemas.microsoft.com/office/drawing/2014/main" id="{50096705-5445-4085-A960-0FDC4B74612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8" name="Text Box 2">
          <a:extLst>
            <a:ext uri="{FF2B5EF4-FFF2-40B4-BE49-F238E27FC236}">
              <a16:creationId xmlns:a16="http://schemas.microsoft.com/office/drawing/2014/main" id="{6206646E-B6D7-4407-B4EC-568F82CD8104}"/>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599" name="Text Box 2">
          <a:extLst>
            <a:ext uri="{FF2B5EF4-FFF2-40B4-BE49-F238E27FC236}">
              <a16:creationId xmlns:a16="http://schemas.microsoft.com/office/drawing/2014/main" id="{77139C76-D597-466E-9380-840B73DA8811}"/>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600" name="Text Box 2">
          <a:extLst>
            <a:ext uri="{FF2B5EF4-FFF2-40B4-BE49-F238E27FC236}">
              <a16:creationId xmlns:a16="http://schemas.microsoft.com/office/drawing/2014/main" id="{AD4FB1E9-E8BF-4A60-B6AA-41DAAE8C9774}"/>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601" name="Text Box 2">
          <a:extLst>
            <a:ext uri="{FF2B5EF4-FFF2-40B4-BE49-F238E27FC236}">
              <a16:creationId xmlns:a16="http://schemas.microsoft.com/office/drawing/2014/main" id="{75D7E93C-1E19-44D3-92A7-0F172E32450F}"/>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2" name="Text Box 2">
          <a:extLst>
            <a:ext uri="{FF2B5EF4-FFF2-40B4-BE49-F238E27FC236}">
              <a16:creationId xmlns:a16="http://schemas.microsoft.com/office/drawing/2014/main" id="{1C4172CE-F725-4BDA-8C48-621AA3995CE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3" name="Text Box 2">
          <a:extLst>
            <a:ext uri="{FF2B5EF4-FFF2-40B4-BE49-F238E27FC236}">
              <a16:creationId xmlns:a16="http://schemas.microsoft.com/office/drawing/2014/main" id="{2329A334-986F-4C2A-AD45-B7FCB47C112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4" name="Text Box 2">
          <a:extLst>
            <a:ext uri="{FF2B5EF4-FFF2-40B4-BE49-F238E27FC236}">
              <a16:creationId xmlns:a16="http://schemas.microsoft.com/office/drawing/2014/main" id="{5B166E4C-5396-46CE-B1EF-470D6A4B362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5" name="Text Box 2">
          <a:extLst>
            <a:ext uri="{FF2B5EF4-FFF2-40B4-BE49-F238E27FC236}">
              <a16:creationId xmlns:a16="http://schemas.microsoft.com/office/drawing/2014/main" id="{4BCDB088-10C7-44DA-ADC1-DAB7E7565B0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6" name="Text Box 2">
          <a:extLst>
            <a:ext uri="{FF2B5EF4-FFF2-40B4-BE49-F238E27FC236}">
              <a16:creationId xmlns:a16="http://schemas.microsoft.com/office/drawing/2014/main" id="{50B682BD-352C-476E-B973-256CA189198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7" name="Text Box 2">
          <a:extLst>
            <a:ext uri="{FF2B5EF4-FFF2-40B4-BE49-F238E27FC236}">
              <a16:creationId xmlns:a16="http://schemas.microsoft.com/office/drawing/2014/main" id="{96ED04DB-5919-4B8E-A756-9A93A577027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8" name="Text Box 2">
          <a:extLst>
            <a:ext uri="{FF2B5EF4-FFF2-40B4-BE49-F238E27FC236}">
              <a16:creationId xmlns:a16="http://schemas.microsoft.com/office/drawing/2014/main" id="{EB585327-3478-4C8B-95F1-B1696A8114C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09" name="Text Box 2">
          <a:extLst>
            <a:ext uri="{FF2B5EF4-FFF2-40B4-BE49-F238E27FC236}">
              <a16:creationId xmlns:a16="http://schemas.microsoft.com/office/drawing/2014/main" id="{BCE583C9-8793-4541-B2F5-809CBAC9307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10" name="Text Box 2">
          <a:extLst>
            <a:ext uri="{FF2B5EF4-FFF2-40B4-BE49-F238E27FC236}">
              <a16:creationId xmlns:a16="http://schemas.microsoft.com/office/drawing/2014/main" id="{F14EDF50-0361-417D-9EA1-0F359DF9719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11" name="Text Box 2">
          <a:extLst>
            <a:ext uri="{FF2B5EF4-FFF2-40B4-BE49-F238E27FC236}">
              <a16:creationId xmlns:a16="http://schemas.microsoft.com/office/drawing/2014/main" id="{54861B18-B86A-4ABE-A48E-7158E9AC4C9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2" name="Text Box 2">
          <a:extLst>
            <a:ext uri="{FF2B5EF4-FFF2-40B4-BE49-F238E27FC236}">
              <a16:creationId xmlns:a16="http://schemas.microsoft.com/office/drawing/2014/main" id="{9B65201B-B672-425F-917A-9A9CC0B52D7E}"/>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3" name="Text Box 2">
          <a:extLst>
            <a:ext uri="{FF2B5EF4-FFF2-40B4-BE49-F238E27FC236}">
              <a16:creationId xmlns:a16="http://schemas.microsoft.com/office/drawing/2014/main" id="{FCADAF71-2F21-4500-B348-AB960C9E5FFF}"/>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4" name="Text Box 2">
          <a:extLst>
            <a:ext uri="{FF2B5EF4-FFF2-40B4-BE49-F238E27FC236}">
              <a16:creationId xmlns:a16="http://schemas.microsoft.com/office/drawing/2014/main" id="{D87DE749-3EFB-41B2-8438-6CF6B09E6C38}"/>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5" name="Text Box 2">
          <a:extLst>
            <a:ext uri="{FF2B5EF4-FFF2-40B4-BE49-F238E27FC236}">
              <a16:creationId xmlns:a16="http://schemas.microsoft.com/office/drawing/2014/main" id="{2D8040C5-1E6E-4A40-8AE1-AB77B2BECB0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6" name="Text Box 2">
          <a:extLst>
            <a:ext uri="{FF2B5EF4-FFF2-40B4-BE49-F238E27FC236}">
              <a16:creationId xmlns:a16="http://schemas.microsoft.com/office/drawing/2014/main" id="{5A191A44-D78C-44F0-A5A0-DE0FE5BD6C54}"/>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7" name="Text Box 2">
          <a:extLst>
            <a:ext uri="{FF2B5EF4-FFF2-40B4-BE49-F238E27FC236}">
              <a16:creationId xmlns:a16="http://schemas.microsoft.com/office/drawing/2014/main" id="{F90B2C21-0E54-4819-8BA8-725DD1695411}"/>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8" name="Text Box 2">
          <a:extLst>
            <a:ext uri="{FF2B5EF4-FFF2-40B4-BE49-F238E27FC236}">
              <a16:creationId xmlns:a16="http://schemas.microsoft.com/office/drawing/2014/main" id="{22FEA1DC-BB2B-42F9-9B4C-63B7562BFC13}"/>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19" name="Text Box 2">
          <a:extLst>
            <a:ext uri="{FF2B5EF4-FFF2-40B4-BE49-F238E27FC236}">
              <a16:creationId xmlns:a16="http://schemas.microsoft.com/office/drawing/2014/main" id="{F1AF8723-3C6B-4A70-AF5A-8920F9AED58D}"/>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20" name="Text Box 2">
          <a:extLst>
            <a:ext uri="{FF2B5EF4-FFF2-40B4-BE49-F238E27FC236}">
              <a16:creationId xmlns:a16="http://schemas.microsoft.com/office/drawing/2014/main" id="{FE48CF1D-950B-498F-A7D1-63275E7020DF}"/>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621" name="Text Box 2">
          <a:extLst>
            <a:ext uri="{FF2B5EF4-FFF2-40B4-BE49-F238E27FC236}">
              <a16:creationId xmlns:a16="http://schemas.microsoft.com/office/drawing/2014/main" id="{BAD85214-8B78-468D-A1FF-DA510A8E635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2" name="Text Box 2">
          <a:extLst>
            <a:ext uri="{FF2B5EF4-FFF2-40B4-BE49-F238E27FC236}">
              <a16:creationId xmlns:a16="http://schemas.microsoft.com/office/drawing/2014/main" id="{485860CB-3519-4410-9613-F0CFB038961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3" name="Text Box 2">
          <a:extLst>
            <a:ext uri="{FF2B5EF4-FFF2-40B4-BE49-F238E27FC236}">
              <a16:creationId xmlns:a16="http://schemas.microsoft.com/office/drawing/2014/main" id="{F858B01C-E688-4423-BAD8-F2FA5FA4683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4" name="Text Box 2">
          <a:extLst>
            <a:ext uri="{FF2B5EF4-FFF2-40B4-BE49-F238E27FC236}">
              <a16:creationId xmlns:a16="http://schemas.microsoft.com/office/drawing/2014/main" id="{3E539C2E-2BC7-48B7-ADBA-EE798FAA1246}"/>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5" name="Text Box 2">
          <a:extLst>
            <a:ext uri="{FF2B5EF4-FFF2-40B4-BE49-F238E27FC236}">
              <a16:creationId xmlns:a16="http://schemas.microsoft.com/office/drawing/2014/main" id="{7D6194EB-9AC0-413B-87F2-9C8C1A983C7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6" name="Text Box 2">
          <a:extLst>
            <a:ext uri="{FF2B5EF4-FFF2-40B4-BE49-F238E27FC236}">
              <a16:creationId xmlns:a16="http://schemas.microsoft.com/office/drawing/2014/main" id="{0B2C0A7C-D634-42A9-903D-E82125B54AB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7" name="Text Box 2">
          <a:extLst>
            <a:ext uri="{FF2B5EF4-FFF2-40B4-BE49-F238E27FC236}">
              <a16:creationId xmlns:a16="http://schemas.microsoft.com/office/drawing/2014/main" id="{0F77DEDB-FEF8-431F-AB29-5D27708F8A0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8" name="Text Box 2">
          <a:extLst>
            <a:ext uri="{FF2B5EF4-FFF2-40B4-BE49-F238E27FC236}">
              <a16:creationId xmlns:a16="http://schemas.microsoft.com/office/drawing/2014/main" id="{0EBA01A6-F50E-4A85-84E9-4565F941681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29" name="Text Box 2">
          <a:extLst>
            <a:ext uri="{FF2B5EF4-FFF2-40B4-BE49-F238E27FC236}">
              <a16:creationId xmlns:a16="http://schemas.microsoft.com/office/drawing/2014/main" id="{FC4FBB64-25E4-4745-8F76-84FE16898D8E}"/>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30" name="Text Box 2">
          <a:extLst>
            <a:ext uri="{FF2B5EF4-FFF2-40B4-BE49-F238E27FC236}">
              <a16:creationId xmlns:a16="http://schemas.microsoft.com/office/drawing/2014/main" id="{CA6DF9A8-A210-463A-B308-F59ABE481D7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631" name="Text Box 2">
          <a:extLst>
            <a:ext uri="{FF2B5EF4-FFF2-40B4-BE49-F238E27FC236}">
              <a16:creationId xmlns:a16="http://schemas.microsoft.com/office/drawing/2014/main" id="{471CFADA-7ABD-4704-9391-DBB0146CA99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2" name="Text Box 2">
          <a:extLst>
            <a:ext uri="{FF2B5EF4-FFF2-40B4-BE49-F238E27FC236}">
              <a16:creationId xmlns:a16="http://schemas.microsoft.com/office/drawing/2014/main" id="{CE1058D2-A415-4C82-9CC1-65DE2455A12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3" name="Text Box 2">
          <a:extLst>
            <a:ext uri="{FF2B5EF4-FFF2-40B4-BE49-F238E27FC236}">
              <a16:creationId xmlns:a16="http://schemas.microsoft.com/office/drawing/2014/main" id="{D5F8894E-616D-4C17-8110-C8EEEED2272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4" name="Text Box 2">
          <a:extLst>
            <a:ext uri="{FF2B5EF4-FFF2-40B4-BE49-F238E27FC236}">
              <a16:creationId xmlns:a16="http://schemas.microsoft.com/office/drawing/2014/main" id="{3607DDCA-715B-4085-8DA3-8BC5036EC60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5" name="Text Box 2">
          <a:extLst>
            <a:ext uri="{FF2B5EF4-FFF2-40B4-BE49-F238E27FC236}">
              <a16:creationId xmlns:a16="http://schemas.microsoft.com/office/drawing/2014/main" id="{E6948E00-4490-4383-BF03-BB857D6EB81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6" name="Text Box 2">
          <a:extLst>
            <a:ext uri="{FF2B5EF4-FFF2-40B4-BE49-F238E27FC236}">
              <a16:creationId xmlns:a16="http://schemas.microsoft.com/office/drawing/2014/main" id="{B6F13819-900F-46EC-AB7A-65773C01AAA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7" name="Text Box 2">
          <a:extLst>
            <a:ext uri="{FF2B5EF4-FFF2-40B4-BE49-F238E27FC236}">
              <a16:creationId xmlns:a16="http://schemas.microsoft.com/office/drawing/2014/main" id="{1F52EB46-EFCB-40C8-9789-4E60D9A011B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8" name="Text Box 2">
          <a:extLst>
            <a:ext uri="{FF2B5EF4-FFF2-40B4-BE49-F238E27FC236}">
              <a16:creationId xmlns:a16="http://schemas.microsoft.com/office/drawing/2014/main" id="{F45D85C4-9380-4370-B4C8-F68EEA25C8A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39" name="Text Box 2">
          <a:extLst>
            <a:ext uri="{FF2B5EF4-FFF2-40B4-BE49-F238E27FC236}">
              <a16:creationId xmlns:a16="http://schemas.microsoft.com/office/drawing/2014/main" id="{D7F25D07-C393-464F-AB14-23C9CC06CBC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0" name="Text Box 2">
          <a:extLst>
            <a:ext uri="{FF2B5EF4-FFF2-40B4-BE49-F238E27FC236}">
              <a16:creationId xmlns:a16="http://schemas.microsoft.com/office/drawing/2014/main" id="{7F43E2A9-D46E-43C4-A791-D3B294C6065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1" name="Text Box 2">
          <a:extLst>
            <a:ext uri="{FF2B5EF4-FFF2-40B4-BE49-F238E27FC236}">
              <a16:creationId xmlns:a16="http://schemas.microsoft.com/office/drawing/2014/main" id="{2045EE1B-AAD1-45D4-84CB-DD2542D8DDAC}"/>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2" name="Text Box 2">
          <a:extLst>
            <a:ext uri="{FF2B5EF4-FFF2-40B4-BE49-F238E27FC236}">
              <a16:creationId xmlns:a16="http://schemas.microsoft.com/office/drawing/2014/main" id="{76139469-D231-47A8-9FDD-D27DA52C2E9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3" name="Text Box 2">
          <a:extLst>
            <a:ext uri="{FF2B5EF4-FFF2-40B4-BE49-F238E27FC236}">
              <a16:creationId xmlns:a16="http://schemas.microsoft.com/office/drawing/2014/main" id="{F7CFCEAE-2A28-46D5-9C2B-F59DF7D77B2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4" name="Text Box 2">
          <a:extLst>
            <a:ext uri="{FF2B5EF4-FFF2-40B4-BE49-F238E27FC236}">
              <a16:creationId xmlns:a16="http://schemas.microsoft.com/office/drawing/2014/main" id="{CC154C7C-FAAB-4ECC-8122-498C5805C61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5" name="Text Box 2">
          <a:extLst>
            <a:ext uri="{FF2B5EF4-FFF2-40B4-BE49-F238E27FC236}">
              <a16:creationId xmlns:a16="http://schemas.microsoft.com/office/drawing/2014/main" id="{86B8F6A9-C6D7-41AB-8F80-E642A0E10AEC}"/>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6" name="Text Box 2">
          <a:extLst>
            <a:ext uri="{FF2B5EF4-FFF2-40B4-BE49-F238E27FC236}">
              <a16:creationId xmlns:a16="http://schemas.microsoft.com/office/drawing/2014/main" id="{1241D247-947F-4699-A472-7F512E03745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7" name="Text Box 2">
          <a:extLst>
            <a:ext uri="{FF2B5EF4-FFF2-40B4-BE49-F238E27FC236}">
              <a16:creationId xmlns:a16="http://schemas.microsoft.com/office/drawing/2014/main" id="{DC6A4CA7-DDFB-4BB0-8BE3-97C55A9589C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8" name="Text Box 2">
          <a:extLst>
            <a:ext uri="{FF2B5EF4-FFF2-40B4-BE49-F238E27FC236}">
              <a16:creationId xmlns:a16="http://schemas.microsoft.com/office/drawing/2014/main" id="{D29F85E9-5D28-4041-BCDA-8AD5661B2A82}"/>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49" name="Text Box 2">
          <a:extLst>
            <a:ext uri="{FF2B5EF4-FFF2-40B4-BE49-F238E27FC236}">
              <a16:creationId xmlns:a16="http://schemas.microsoft.com/office/drawing/2014/main" id="{6605EDEE-0980-45FE-8277-E0743E3EE71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50" name="Text Box 2">
          <a:extLst>
            <a:ext uri="{FF2B5EF4-FFF2-40B4-BE49-F238E27FC236}">
              <a16:creationId xmlns:a16="http://schemas.microsoft.com/office/drawing/2014/main" id="{AB9CCB01-1683-46DD-8B61-FD814D7C6F6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651" name="Text Box 2">
          <a:extLst>
            <a:ext uri="{FF2B5EF4-FFF2-40B4-BE49-F238E27FC236}">
              <a16:creationId xmlns:a16="http://schemas.microsoft.com/office/drawing/2014/main" id="{6A6372A1-4DB6-4AB7-B8EC-E4F7CA72FC9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2" name="Text Box 100">
          <a:extLst>
            <a:ext uri="{FF2B5EF4-FFF2-40B4-BE49-F238E27FC236}">
              <a16:creationId xmlns:a16="http://schemas.microsoft.com/office/drawing/2014/main" id="{8E515C92-E5CE-400F-91F4-20C4A633436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3" name="Text Box 101">
          <a:extLst>
            <a:ext uri="{FF2B5EF4-FFF2-40B4-BE49-F238E27FC236}">
              <a16:creationId xmlns:a16="http://schemas.microsoft.com/office/drawing/2014/main" id="{B6BCEE70-01F6-483B-82A0-BC2279D6073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4" name="Text Box 102">
          <a:extLst>
            <a:ext uri="{FF2B5EF4-FFF2-40B4-BE49-F238E27FC236}">
              <a16:creationId xmlns:a16="http://schemas.microsoft.com/office/drawing/2014/main" id="{79DCAD2C-8758-429B-B6C1-62D3DF0CDA4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5" name="Text Box 103">
          <a:extLst>
            <a:ext uri="{FF2B5EF4-FFF2-40B4-BE49-F238E27FC236}">
              <a16:creationId xmlns:a16="http://schemas.microsoft.com/office/drawing/2014/main" id="{0B44C19C-0F18-47AD-8433-A8EF5BAD555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6" name="Text Box 104">
          <a:extLst>
            <a:ext uri="{FF2B5EF4-FFF2-40B4-BE49-F238E27FC236}">
              <a16:creationId xmlns:a16="http://schemas.microsoft.com/office/drawing/2014/main" id="{C003EE45-F1E5-4F4A-8544-13928F6533E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7" name="Text Box 105">
          <a:extLst>
            <a:ext uri="{FF2B5EF4-FFF2-40B4-BE49-F238E27FC236}">
              <a16:creationId xmlns:a16="http://schemas.microsoft.com/office/drawing/2014/main" id="{AC0F0BC7-C7BA-4F25-B295-99F0D0496AA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8" name="Text Box 106">
          <a:extLst>
            <a:ext uri="{FF2B5EF4-FFF2-40B4-BE49-F238E27FC236}">
              <a16:creationId xmlns:a16="http://schemas.microsoft.com/office/drawing/2014/main" id="{2E5586ED-02D8-4428-9B3B-D47A0ABD75A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59" name="Text Box 107">
          <a:extLst>
            <a:ext uri="{FF2B5EF4-FFF2-40B4-BE49-F238E27FC236}">
              <a16:creationId xmlns:a16="http://schemas.microsoft.com/office/drawing/2014/main" id="{7630AC80-EBF9-4D94-A73C-A33908420A9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0" name="Text Box 108">
          <a:extLst>
            <a:ext uri="{FF2B5EF4-FFF2-40B4-BE49-F238E27FC236}">
              <a16:creationId xmlns:a16="http://schemas.microsoft.com/office/drawing/2014/main" id="{1CBB5902-1AE9-458D-8EC3-1D17AD52AC2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1" name="Text Box 109">
          <a:extLst>
            <a:ext uri="{FF2B5EF4-FFF2-40B4-BE49-F238E27FC236}">
              <a16:creationId xmlns:a16="http://schemas.microsoft.com/office/drawing/2014/main" id="{49C0EB3D-6A4D-4477-B01C-2BFF2EB873A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2" name="Text Box 2">
          <a:extLst>
            <a:ext uri="{FF2B5EF4-FFF2-40B4-BE49-F238E27FC236}">
              <a16:creationId xmlns:a16="http://schemas.microsoft.com/office/drawing/2014/main" id="{DA2C48BE-7C5F-41CB-BB80-02A00A8A9D9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3" name="Text Box 2">
          <a:extLst>
            <a:ext uri="{FF2B5EF4-FFF2-40B4-BE49-F238E27FC236}">
              <a16:creationId xmlns:a16="http://schemas.microsoft.com/office/drawing/2014/main" id="{EF5DCA46-3DD7-473C-A86F-36440955D23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4" name="Text Box 2">
          <a:extLst>
            <a:ext uri="{FF2B5EF4-FFF2-40B4-BE49-F238E27FC236}">
              <a16:creationId xmlns:a16="http://schemas.microsoft.com/office/drawing/2014/main" id="{1E250217-D843-4DE7-A165-CE44B573916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5" name="Text Box 2">
          <a:extLst>
            <a:ext uri="{FF2B5EF4-FFF2-40B4-BE49-F238E27FC236}">
              <a16:creationId xmlns:a16="http://schemas.microsoft.com/office/drawing/2014/main" id="{4552142D-99BC-46EA-8F75-9B180570FC6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6" name="Text Box 2">
          <a:extLst>
            <a:ext uri="{FF2B5EF4-FFF2-40B4-BE49-F238E27FC236}">
              <a16:creationId xmlns:a16="http://schemas.microsoft.com/office/drawing/2014/main" id="{AAA7E126-7AC0-4286-B576-612C4EEC96D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7" name="Text Box 2">
          <a:extLst>
            <a:ext uri="{FF2B5EF4-FFF2-40B4-BE49-F238E27FC236}">
              <a16:creationId xmlns:a16="http://schemas.microsoft.com/office/drawing/2014/main" id="{20121632-CCDE-4D24-A66D-8EE501DC655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8" name="Text Box 2">
          <a:extLst>
            <a:ext uri="{FF2B5EF4-FFF2-40B4-BE49-F238E27FC236}">
              <a16:creationId xmlns:a16="http://schemas.microsoft.com/office/drawing/2014/main" id="{BC75512B-2602-461C-8AFD-4C1DE35064A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69" name="Text Box 2">
          <a:extLst>
            <a:ext uri="{FF2B5EF4-FFF2-40B4-BE49-F238E27FC236}">
              <a16:creationId xmlns:a16="http://schemas.microsoft.com/office/drawing/2014/main" id="{34FFF4EC-2F78-4305-98DC-A05AD015F52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70" name="Text Box 2">
          <a:extLst>
            <a:ext uri="{FF2B5EF4-FFF2-40B4-BE49-F238E27FC236}">
              <a16:creationId xmlns:a16="http://schemas.microsoft.com/office/drawing/2014/main" id="{EE17DE43-182A-45DF-91F5-3C12EA56FC6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671" name="Text Box 2">
          <a:extLst>
            <a:ext uri="{FF2B5EF4-FFF2-40B4-BE49-F238E27FC236}">
              <a16:creationId xmlns:a16="http://schemas.microsoft.com/office/drawing/2014/main" id="{2496F19D-EB99-4F41-B7F0-D7556F33A5C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2" name="Text Box 2">
          <a:extLst>
            <a:ext uri="{FF2B5EF4-FFF2-40B4-BE49-F238E27FC236}">
              <a16:creationId xmlns:a16="http://schemas.microsoft.com/office/drawing/2014/main" id="{C4756196-AE40-4FE3-B031-98B0C5ED9F2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3" name="Text Box 2">
          <a:extLst>
            <a:ext uri="{FF2B5EF4-FFF2-40B4-BE49-F238E27FC236}">
              <a16:creationId xmlns:a16="http://schemas.microsoft.com/office/drawing/2014/main" id="{4B83B33F-A40E-498D-8D40-8F255108922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4" name="Text Box 2">
          <a:extLst>
            <a:ext uri="{FF2B5EF4-FFF2-40B4-BE49-F238E27FC236}">
              <a16:creationId xmlns:a16="http://schemas.microsoft.com/office/drawing/2014/main" id="{CCF2EA09-9D3C-41E8-9728-A0F4CE32635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5" name="Text Box 2">
          <a:extLst>
            <a:ext uri="{FF2B5EF4-FFF2-40B4-BE49-F238E27FC236}">
              <a16:creationId xmlns:a16="http://schemas.microsoft.com/office/drawing/2014/main" id="{6C948F8B-2126-4047-8567-886C37447B2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6" name="Text Box 2">
          <a:extLst>
            <a:ext uri="{FF2B5EF4-FFF2-40B4-BE49-F238E27FC236}">
              <a16:creationId xmlns:a16="http://schemas.microsoft.com/office/drawing/2014/main" id="{EEDC7C64-F1E0-49A2-9C70-C5F1F30D59B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7" name="Text Box 2">
          <a:extLst>
            <a:ext uri="{FF2B5EF4-FFF2-40B4-BE49-F238E27FC236}">
              <a16:creationId xmlns:a16="http://schemas.microsoft.com/office/drawing/2014/main" id="{DB364E3B-6678-4FB9-BFEA-2587B9376FB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8" name="Text Box 2">
          <a:extLst>
            <a:ext uri="{FF2B5EF4-FFF2-40B4-BE49-F238E27FC236}">
              <a16:creationId xmlns:a16="http://schemas.microsoft.com/office/drawing/2014/main" id="{61443B44-AB7C-424E-9F74-E764DCBEF3C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79" name="Text Box 2">
          <a:extLst>
            <a:ext uri="{FF2B5EF4-FFF2-40B4-BE49-F238E27FC236}">
              <a16:creationId xmlns:a16="http://schemas.microsoft.com/office/drawing/2014/main" id="{49DA45F4-2FFD-4396-B035-622CCD1B5F3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0" name="Text Box 2">
          <a:extLst>
            <a:ext uri="{FF2B5EF4-FFF2-40B4-BE49-F238E27FC236}">
              <a16:creationId xmlns:a16="http://schemas.microsoft.com/office/drawing/2014/main" id="{778F8E3A-C608-48D2-B5CB-BF8ECA4E71F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1" name="Text Box 2">
          <a:extLst>
            <a:ext uri="{FF2B5EF4-FFF2-40B4-BE49-F238E27FC236}">
              <a16:creationId xmlns:a16="http://schemas.microsoft.com/office/drawing/2014/main" id="{472CFB9D-CB3A-4CCE-B0C3-AEFDFA16B39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2" name="Text Box 2">
          <a:extLst>
            <a:ext uri="{FF2B5EF4-FFF2-40B4-BE49-F238E27FC236}">
              <a16:creationId xmlns:a16="http://schemas.microsoft.com/office/drawing/2014/main" id="{24A1C042-2F1D-47C5-A007-618E9E79293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3" name="Text Box 2">
          <a:extLst>
            <a:ext uri="{FF2B5EF4-FFF2-40B4-BE49-F238E27FC236}">
              <a16:creationId xmlns:a16="http://schemas.microsoft.com/office/drawing/2014/main" id="{92E34F10-F6F0-4A89-8E67-68196FC5B1B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4" name="Text Box 2">
          <a:extLst>
            <a:ext uri="{FF2B5EF4-FFF2-40B4-BE49-F238E27FC236}">
              <a16:creationId xmlns:a16="http://schemas.microsoft.com/office/drawing/2014/main" id="{DC35D500-CFC1-4AEA-8EEE-02102498DE0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5" name="Text Box 2">
          <a:extLst>
            <a:ext uri="{FF2B5EF4-FFF2-40B4-BE49-F238E27FC236}">
              <a16:creationId xmlns:a16="http://schemas.microsoft.com/office/drawing/2014/main" id="{26B8C48C-8193-4DEC-972F-5A5E9C2BA58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6" name="Text Box 2">
          <a:extLst>
            <a:ext uri="{FF2B5EF4-FFF2-40B4-BE49-F238E27FC236}">
              <a16:creationId xmlns:a16="http://schemas.microsoft.com/office/drawing/2014/main" id="{960B848D-8976-48BA-B649-644AE2A9F35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7" name="Text Box 2">
          <a:extLst>
            <a:ext uri="{FF2B5EF4-FFF2-40B4-BE49-F238E27FC236}">
              <a16:creationId xmlns:a16="http://schemas.microsoft.com/office/drawing/2014/main" id="{AF0D405F-A0A3-4298-907A-AD731862B1D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8" name="Text Box 2">
          <a:extLst>
            <a:ext uri="{FF2B5EF4-FFF2-40B4-BE49-F238E27FC236}">
              <a16:creationId xmlns:a16="http://schemas.microsoft.com/office/drawing/2014/main" id="{B11B9113-9C47-4720-A9AE-70C47926442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89" name="Text Box 2">
          <a:extLst>
            <a:ext uri="{FF2B5EF4-FFF2-40B4-BE49-F238E27FC236}">
              <a16:creationId xmlns:a16="http://schemas.microsoft.com/office/drawing/2014/main" id="{EADE8471-B232-4ACA-AD48-B95838B431A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0" name="Text Box 2">
          <a:extLst>
            <a:ext uri="{FF2B5EF4-FFF2-40B4-BE49-F238E27FC236}">
              <a16:creationId xmlns:a16="http://schemas.microsoft.com/office/drawing/2014/main" id="{A9DF85DE-5BA1-44C9-8829-33458F89932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1" name="Text Box 2">
          <a:extLst>
            <a:ext uri="{FF2B5EF4-FFF2-40B4-BE49-F238E27FC236}">
              <a16:creationId xmlns:a16="http://schemas.microsoft.com/office/drawing/2014/main" id="{4B12E961-2DF6-489F-BFFE-CD19AF3794D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2" name="Text Box 2">
          <a:extLst>
            <a:ext uri="{FF2B5EF4-FFF2-40B4-BE49-F238E27FC236}">
              <a16:creationId xmlns:a16="http://schemas.microsoft.com/office/drawing/2014/main" id="{B8F97DAE-8D05-4586-B6CE-A6CD4CF5175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3" name="Text Box 2">
          <a:extLst>
            <a:ext uri="{FF2B5EF4-FFF2-40B4-BE49-F238E27FC236}">
              <a16:creationId xmlns:a16="http://schemas.microsoft.com/office/drawing/2014/main" id="{609D824B-C735-4939-A1B6-AC51F6AF56B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4" name="Text Box 2">
          <a:extLst>
            <a:ext uri="{FF2B5EF4-FFF2-40B4-BE49-F238E27FC236}">
              <a16:creationId xmlns:a16="http://schemas.microsoft.com/office/drawing/2014/main" id="{9EFAD875-28FD-464C-A743-3ECEE75A0EC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5" name="Text Box 2">
          <a:extLst>
            <a:ext uri="{FF2B5EF4-FFF2-40B4-BE49-F238E27FC236}">
              <a16:creationId xmlns:a16="http://schemas.microsoft.com/office/drawing/2014/main" id="{B7F597B4-4E2B-4BCD-8879-AC34FB7B9C3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6" name="Text Box 2">
          <a:extLst>
            <a:ext uri="{FF2B5EF4-FFF2-40B4-BE49-F238E27FC236}">
              <a16:creationId xmlns:a16="http://schemas.microsoft.com/office/drawing/2014/main" id="{8C784797-6D0A-486F-B440-3BD24B00B60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7" name="Text Box 2">
          <a:extLst>
            <a:ext uri="{FF2B5EF4-FFF2-40B4-BE49-F238E27FC236}">
              <a16:creationId xmlns:a16="http://schemas.microsoft.com/office/drawing/2014/main" id="{8FF5AE1A-B37C-4A3A-A8E6-BAAC6B1D333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8" name="Text Box 2">
          <a:extLst>
            <a:ext uri="{FF2B5EF4-FFF2-40B4-BE49-F238E27FC236}">
              <a16:creationId xmlns:a16="http://schemas.microsoft.com/office/drawing/2014/main" id="{1C117E88-2F1E-4690-A4D4-AC877A17BE9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699" name="Text Box 2">
          <a:extLst>
            <a:ext uri="{FF2B5EF4-FFF2-40B4-BE49-F238E27FC236}">
              <a16:creationId xmlns:a16="http://schemas.microsoft.com/office/drawing/2014/main" id="{362EEECA-D5DD-495C-A154-42E2C67104D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00" name="Text Box 2">
          <a:extLst>
            <a:ext uri="{FF2B5EF4-FFF2-40B4-BE49-F238E27FC236}">
              <a16:creationId xmlns:a16="http://schemas.microsoft.com/office/drawing/2014/main" id="{2E70F226-BBDE-40E4-97D9-19AB37C6B53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1" name="Text Box 2">
          <a:extLst>
            <a:ext uri="{FF2B5EF4-FFF2-40B4-BE49-F238E27FC236}">
              <a16:creationId xmlns:a16="http://schemas.microsoft.com/office/drawing/2014/main" id="{2C0EB977-08B5-455B-835D-63AE0F821591}"/>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2" name="Text Box 2">
          <a:extLst>
            <a:ext uri="{FF2B5EF4-FFF2-40B4-BE49-F238E27FC236}">
              <a16:creationId xmlns:a16="http://schemas.microsoft.com/office/drawing/2014/main" id="{332518F5-269E-4DD0-9546-704EF7F36D37}"/>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3" name="Text Box 2">
          <a:extLst>
            <a:ext uri="{FF2B5EF4-FFF2-40B4-BE49-F238E27FC236}">
              <a16:creationId xmlns:a16="http://schemas.microsoft.com/office/drawing/2014/main" id="{73237DD3-A7B0-4FC7-86C3-E822A98BE7FE}"/>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4" name="Text Box 2">
          <a:extLst>
            <a:ext uri="{FF2B5EF4-FFF2-40B4-BE49-F238E27FC236}">
              <a16:creationId xmlns:a16="http://schemas.microsoft.com/office/drawing/2014/main" id="{BA5BCCF0-F911-4C04-8CBE-FF29722E4088}"/>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5" name="Text Box 2">
          <a:extLst>
            <a:ext uri="{FF2B5EF4-FFF2-40B4-BE49-F238E27FC236}">
              <a16:creationId xmlns:a16="http://schemas.microsoft.com/office/drawing/2014/main" id="{E64414A4-5A8C-4A8C-9CA1-453692D06BE8}"/>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6" name="Text Box 2">
          <a:extLst>
            <a:ext uri="{FF2B5EF4-FFF2-40B4-BE49-F238E27FC236}">
              <a16:creationId xmlns:a16="http://schemas.microsoft.com/office/drawing/2014/main" id="{5B00CE8C-3EC5-466F-929F-EB2B0002F420}"/>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7" name="Text Box 2">
          <a:extLst>
            <a:ext uri="{FF2B5EF4-FFF2-40B4-BE49-F238E27FC236}">
              <a16:creationId xmlns:a16="http://schemas.microsoft.com/office/drawing/2014/main" id="{5BB906BE-A214-4EBC-9CE4-F618291D839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8" name="Text Box 2">
          <a:extLst>
            <a:ext uri="{FF2B5EF4-FFF2-40B4-BE49-F238E27FC236}">
              <a16:creationId xmlns:a16="http://schemas.microsoft.com/office/drawing/2014/main" id="{C7A9593D-9FA2-4753-935D-DAAA9E5793C0}"/>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709" name="Text Box 2">
          <a:extLst>
            <a:ext uri="{FF2B5EF4-FFF2-40B4-BE49-F238E27FC236}">
              <a16:creationId xmlns:a16="http://schemas.microsoft.com/office/drawing/2014/main" id="{8239E6A8-913D-40C6-BD26-20B6904476C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0" name="Text Box 2">
          <a:extLst>
            <a:ext uri="{FF2B5EF4-FFF2-40B4-BE49-F238E27FC236}">
              <a16:creationId xmlns:a16="http://schemas.microsoft.com/office/drawing/2014/main" id="{7D4C3A99-F40C-4A04-9CBD-BE13E467DD9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1" name="Text Box 2">
          <a:extLst>
            <a:ext uri="{FF2B5EF4-FFF2-40B4-BE49-F238E27FC236}">
              <a16:creationId xmlns:a16="http://schemas.microsoft.com/office/drawing/2014/main" id="{6E922DFF-560D-49C3-98F7-587ACF6055E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2" name="Text Box 2">
          <a:extLst>
            <a:ext uri="{FF2B5EF4-FFF2-40B4-BE49-F238E27FC236}">
              <a16:creationId xmlns:a16="http://schemas.microsoft.com/office/drawing/2014/main" id="{E1B425D6-C224-4FF9-B26C-07B1F0D13FA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3" name="Text Box 2">
          <a:extLst>
            <a:ext uri="{FF2B5EF4-FFF2-40B4-BE49-F238E27FC236}">
              <a16:creationId xmlns:a16="http://schemas.microsoft.com/office/drawing/2014/main" id="{94AE619D-F1A4-401B-9DBE-AB7323B8BAE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4" name="Text Box 2">
          <a:extLst>
            <a:ext uri="{FF2B5EF4-FFF2-40B4-BE49-F238E27FC236}">
              <a16:creationId xmlns:a16="http://schemas.microsoft.com/office/drawing/2014/main" id="{9740FF71-956B-4FF4-81A8-AA13D1F6D65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5" name="Text Box 2">
          <a:extLst>
            <a:ext uri="{FF2B5EF4-FFF2-40B4-BE49-F238E27FC236}">
              <a16:creationId xmlns:a16="http://schemas.microsoft.com/office/drawing/2014/main" id="{85D76A51-A0A7-41FC-958B-09EB92C8309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6" name="Text Box 2">
          <a:extLst>
            <a:ext uri="{FF2B5EF4-FFF2-40B4-BE49-F238E27FC236}">
              <a16:creationId xmlns:a16="http://schemas.microsoft.com/office/drawing/2014/main" id="{B477DB1A-8665-4511-B3F1-2386F244C94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7" name="Text Box 2">
          <a:extLst>
            <a:ext uri="{FF2B5EF4-FFF2-40B4-BE49-F238E27FC236}">
              <a16:creationId xmlns:a16="http://schemas.microsoft.com/office/drawing/2014/main" id="{0E727F05-6313-49D3-8DB9-60F0FFCFB0F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8" name="Text Box 2">
          <a:extLst>
            <a:ext uri="{FF2B5EF4-FFF2-40B4-BE49-F238E27FC236}">
              <a16:creationId xmlns:a16="http://schemas.microsoft.com/office/drawing/2014/main" id="{62007DF3-870F-4975-A609-B8359CE120E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19" name="Text Box 2">
          <a:extLst>
            <a:ext uri="{FF2B5EF4-FFF2-40B4-BE49-F238E27FC236}">
              <a16:creationId xmlns:a16="http://schemas.microsoft.com/office/drawing/2014/main" id="{A5140601-3B0F-4F4B-B3E5-BCF75109E74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0" name="Text Box 2">
          <a:extLst>
            <a:ext uri="{FF2B5EF4-FFF2-40B4-BE49-F238E27FC236}">
              <a16:creationId xmlns:a16="http://schemas.microsoft.com/office/drawing/2014/main" id="{2D418D83-EE75-48E6-984C-8DFD935925B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1" name="Text Box 2">
          <a:extLst>
            <a:ext uri="{FF2B5EF4-FFF2-40B4-BE49-F238E27FC236}">
              <a16:creationId xmlns:a16="http://schemas.microsoft.com/office/drawing/2014/main" id="{546AFD8E-BC76-4F85-ACDD-3AE39E780508}"/>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2" name="Text Box 2">
          <a:extLst>
            <a:ext uri="{FF2B5EF4-FFF2-40B4-BE49-F238E27FC236}">
              <a16:creationId xmlns:a16="http://schemas.microsoft.com/office/drawing/2014/main" id="{E01C7DEC-5371-473E-8E17-2B8603B9711F}"/>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3" name="Text Box 2">
          <a:extLst>
            <a:ext uri="{FF2B5EF4-FFF2-40B4-BE49-F238E27FC236}">
              <a16:creationId xmlns:a16="http://schemas.microsoft.com/office/drawing/2014/main" id="{7B359C83-19F8-4BA5-9984-61C240770823}"/>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4" name="Text Box 2">
          <a:extLst>
            <a:ext uri="{FF2B5EF4-FFF2-40B4-BE49-F238E27FC236}">
              <a16:creationId xmlns:a16="http://schemas.microsoft.com/office/drawing/2014/main" id="{627E9E1D-40D2-47E1-BC78-C4D093E7BE48}"/>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5" name="Text Box 2">
          <a:extLst>
            <a:ext uri="{FF2B5EF4-FFF2-40B4-BE49-F238E27FC236}">
              <a16:creationId xmlns:a16="http://schemas.microsoft.com/office/drawing/2014/main" id="{DE4D1E90-B5EF-4272-A345-7339BE268D95}"/>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6" name="Text Box 2">
          <a:extLst>
            <a:ext uri="{FF2B5EF4-FFF2-40B4-BE49-F238E27FC236}">
              <a16:creationId xmlns:a16="http://schemas.microsoft.com/office/drawing/2014/main" id="{65046514-C02B-48C0-9C52-FD790927E981}"/>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7" name="Text Box 2">
          <a:extLst>
            <a:ext uri="{FF2B5EF4-FFF2-40B4-BE49-F238E27FC236}">
              <a16:creationId xmlns:a16="http://schemas.microsoft.com/office/drawing/2014/main" id="{7C7D6FFD-178D-4417-899A-A44831A8AC4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8" name="Text Box 2">
          <a:extLst>
            <a:ext uri="{FF2B5EF4-FFF2-40B4-BE49-F238E27FC236}">
              <a16:creationId xmlns:a16="http://schemas.microsoft.com/office/drawing/2014/main" id="{6A093EF1-D1E1-4254-9D33-66B5D1E08895}"/>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729" name="Text Box 2">
          <a:extLst>
            <a:ext uri="{FF2B5EF4-FFF2-40B4-BE49-F238E27FC236}">
              <a16:creationId xmlns:a16="http://schemas.microsoft.com/office/drawing/2014/main" id="{D4B40EFB-8ECF-49E0-99FC-92EB967FD55D}"/>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0" name="Text Box 2">
          <a:extLst>
            <a:ext uri="{FF2B5EF4-FFF2-40B4-BE49-F238E27FC236}">
              <a16:creationId xmlns:a16="http://schemas.microsoft.com/office/drawing/2014/main" id="{F1787CD7-21F0-4264-BF01-64971BCC3B70}"/>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1" name="Text Box 2">
          <a:extLst>
            <a:ext uri="{FF2B5EF4-FFF2-40B4-BE49-F238E27FC236}">
              <a16:creationId xmlns:a16="http://schemas.microsoft.com/office/drawing/2014/main" id="{E64A4A3E-3A7A-4DB6-874F-4BEE300EC71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2" name="Text Box 2">
          <a:extLst>
            <a:ext uri="{FF2B5EF4-FFF2-40B4-BE49-F238E27FC236}">
              <a16:creationId xmlns:a16="http://schemas.microsoft.com/office/drawing/2014/main" id="{302FE251-D2B6-4466-95C3-4A6A7F17968E}"/>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3" name="Text Box 2">
          <a:extLst>
            <a:ext uri="{FF2B5EF4-FFF2-40B4-BE49-F238E27FC236}">
              <a16:creationId xmlns:a16="http://schemas.microsoft.com/office/drawing/2014/main" id="{69FBEB42-0D8F-43F8-A88F-5891EAB15D1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4" name="Text Box 2">
          <a:extLst>
            <a:ext uri="{FF2B5EF4-FFF2-40B4-BE49-F238E27FC236}">
              <a16:creationId xmlns:a16="http://schemas.microsoft.com/office/drawing/2014/main" id="{586741FB-D328-4BD1-A962-72222887656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5" name="Text Box 2">
          <a:extLst>
            <a:ext uri="{FF2B5EF4-FFF2-40B4-BE49-F238E27FC236}">
              <a16:creationId xmlns:a16="http://schemas.microsoft.com/office/drawing/2014/main" id="{F3F9E9A9-EB16-411D-B64E-27066CA7562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6" name="Text Box 2">
          <a:extLst>
            <a:ext uri="{FF2B5EF4-FFF2-40B4-BE49-F238E27FC236}">
              <a16:creationId xmlns:a16="http://schemas.microsoft.com/office/drawing/2014/main" id="{4FE8355B-8FD5-4608-A99D-39B33FEC32B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7" name="Text Box 2">
          <a:extLst>
            <a:ext uri="{FF2B5EF4-FFF2-40B4-BE49-F238E27FC236}">
              <a16:creationId xmlns:a16="http://schemas.microsoft.com/office/drawing/2014/main" id="{2AE17FC8-8B7F-4803-94AE-9BAD0B9F6A8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8" name="Text Box 2">
          <a:extLst>
            <a:ext uri="{FF2B5EF4-FFF2-40B4-BE49-F238E27FC236}">
              <a16:creationId xmlns:a16="http://schemas.microsoft.com/office/drawing/2014/main" id="{CEDB9494-CC48-4996-BC2E-4363F6DE1CD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739" name="Text Box 2">
          <a:extLst>
            <a:ext uri="{FF2B5EF4-FFF2-40B4-BE49-F238E27FC236}">
              <a16:creationId xmlns:a16="http://schemas.microsoft.com/office/drawing/2014/main" id="{DB06BF48-01FC-4046-A2AF-0CD501B8A64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0" name="Text Box 2">
          <a:extLst>
            <a:ext uri="{FF2B5EF4-FFF2-40B4-BE49-F238E27FC236}">
              <a16:creationId xmlns:a16="http://schemas.microsoft.com/office/drawing/2014/main" id="{DE628DB8-E171-4464-8902-989C48C19E6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1" name="Text Box 2">
          <a:extLst>
            <a:ext uri="{FF2B5EF4-FFF2-40B4-BE49-F238E27FC236}">
              <a16:creationId xmlns:a16="http://schemas.microsoft.com/office/drawing/2014/main" id="{B0F8A36F-FD44-4237-A740-912B1BB00FA1}"/>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2" name="Text Box 2">
          <a:extLst>
            <a:ext uri="{FF2B5EF4-FFF2-40B4-BE49-F238E27FC236}">
              <a16:creationId xmlns:a16="http://schemas.microsoft.com/office/drawing/2014/main" id="{8D17B028-5E54-4AE5-857D-A1CA5ABB9E4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3" name="Text Box 2">
          <a:extLst>
            <a:ext uri="{FF2B5EF4-FFF2-40B4-BE49-F238E27FC236}">
              <a16:creationId xmlns:a16="http://schemas.microsoft.com/office/drawing/2014/main" id="{37E0FB5B-A63E-4036-8D18-292AA5B87FE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4" name="Text Box 2">
          <a:extLst>
            <a:ext uri="{FF2B5EF4-FFF2-40B4-BE49-F238E27FC236}">
              <a16:creationId xmlns:a16="http://schemas.microsoft.com/office/drawing/2014/main" id="{2478063F-32FA-483F-BAC1-B96CDC4BF6F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5" name="Text Box 2">
          <a:extLst>
            <a:ext uri="{FF2B5EF4-FFF2-40B4-BE49-F238E27FC236}">
              <a16:creationId xmlns:a16="http://schemas.microsoft.com/office/drawing/2014/main" id="{C8B9BB96-87F6-42DA-8A13-D73147F3646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6" name="Text Box 2">
          <a:extLst>
            <a:ext uri="{FF2B5EF4-FFF2-40B4-BE49-F238E27FC236}">
              <a16:creationId xmlns:a16="http://schemas.microsoft.com/office/drawing/2014/main" id="{1B89DBF7-D7F9-4BE8-9A62-786FAB8ED500}"/>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7" name="Text Box 2">
          <a:extLst>
            <a:ext uri="{FF2B5EF4-FFF2-40B4-BE49-F238E27FC236}">
              <a16:creationId xmlns:a16="http://schemas.microsoft.com/office/drawing/2014/main" id="{6CE5E2A5-292A-4F36-A819-FDE6DBB8EC3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8" name="Text Box 2">
          <a:extLst>
            <a:ext uri="{FF2B5EF4-FFF2-40B4-BE49-F238E27FC236}">
              <a16:creationId xmlns:a16="http://schemas.microsoft.com/office/drawing/2014/main" id="{FACB3488-86DB-4C3D-A7A2-877F13D802F1}"/>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49" name="Text Box 2">
          <a:extLst>
            <a:ext uri="{FF2B5EF4-FFF2-40B4-BE49-F238E27FC236}">
              <a16:creationId xmlns:a16="http://schemas.microsoft.com/office/drawing/2014/main" id="{C86E071B-A377-49C3-AB59-622A5553A2B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0" name="Text Box 2">
          <a:extLst>
            <a:ext uri="{FF2B5EF4-FFF2-40B4-BE49-F238E27FC236}">
              <a16:creationId xmlns:a16="http://schemas.microsoft.com/office/drawing/2014/main" id="{76CBBD0E-8352-4DCC-A97F-461200E0307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1" name="Text Box 2">
          <a:extLst>
            <a:ext uri="{FF2B5EF4-FFF2-40B4-BE49-F238E27FC236}">
              <a16:creationId xmlns:a16="http://schemas.microsoft.com/office/drawing/2014/main" id="{E3B11D86-07EE-4E6C-AE95-2D4BE81E511A}"/>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2" name="Text Box 2">
          <a:extLst>
            <a:ext uri="{FF2B5EF4-FFF2-40B4-BE49-F238E27FC236}">
              <a16:creationId xmlns:a16="http://schemas.microsoft.com/office/drawing/2014/main" id="{C2ED5450-68C0-452C-AFBB-DFB96554843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3" name="Text Box 2">
          <a:extLst>
            <a:ext uri="{FF2B5EF4-FFF2-40B4-BE49-F238E27FC236}">
              <a16:creationId xmlns:a16="http://schemas.microsoft.com/office/drawing/2014/main" id="{4304BF87-CE4F-45AA-930E-42DC4C419F30}"/>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4" name="Text Box 2">
          <a:extLst>
            <a:ext uri="{FF2B5EF4-FFF2-40B4-BE49-F238E27FC236}">
              <a16:creationId xmlns:a16="http://schemas.microsoft.com/office/drawing/2014/main" id="{C75E8A29-12E1-4FBA-9C83-F92E93F520A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5" name="Text Box 2">
          <a:extLst>
            <a:ext uri="{FF2B5EF4-FFF2-40B4-BE49-F238E27FC236}">
              <a16:creationId xmlns:a16="http://schemas.microsoft.com/office/drawing/2014/main" id="{E429BC55-1465-497F-A728-5DF816882DC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6" name="Text Box 2">
          <a:extLst>
            <a:ext uri="{FF2B5EF4-FFF2-40B4-BE49-F238E27FC236}">
              <a16:creationId xmlns:a16="http://schemas.microsoft.com/office/drawing/2014/main" id="{105F9E66-620E-423E-85B2-7833940B114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7" name="Text Box 2">
          <a:extLst>
            <a:ext uri="{FF2B5EF4-FFF2-40B4-BE49-F238E27FC236}">
              <a16:creationId xmlns:a16="http://schemas.microsoft.com/office/drawing/2014/main" id="{CAF67BE4-0B47-47E6-B58E-23D9A5D126D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8" name="Text Box 2">
          <a:extLst>
            <a:ext uri="{FF2B5EF4-FFF2-40B4-BE49-F238E27FC236}">
              <a16:creationId xmlns:a16="http://schemas.microsoft.com/office/drawing/2014/main" id="{67B66E38-5339-4920-B935-7066DC14F7E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759" name="Text Box 2">
          <a:extLst>
            <a:ext uri="{FF2B5EF4-FFF2-40B4-BE49-F238E27FC236}">
              <a16:creationId xmlns:a16="http://schemas.microsoft.com/office/drawing/2014/main" id="{4ADD3CB6-040F-4ABF-8DC4-6F1F0B9156C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0" name="Text Box 100">
          <a:extLst>
            <a:ext uri="{FF2B5EF4-FFF2-40B4-BE49-F238E27FC236}">
              <a16:creationId xmlns:a16="http://schemas.microsoft.com/office/drawing/2014/main" id="{E8EDCAD6-A9A5-42A7-BC81-DF062414ACC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1" name="Text Box 101">
          <a:extLst>
            <a:ext uri="{FF2B5EF4-FFF2-40B4-BE49-F238E27FC236}">
              <a16:creationId xmlns:a16="http://schemas.microsoft.com/office/drawing/2014/main" id="{DB01B207-7CE8-486A-8A3F-BDFF72065CC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2" name="Text Box 102">
          <a:extLst>
            <a:ext uri="{FF2B5EF4-FFF2-40B4-BE49-F238E27FC236}">
              <a16:creationId xmlns:a16="http://schemas.microsoft.com/office/drawing/2014/main" id="{267056BC-2F53-42EB-B54F-82695DBAAB1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3" name="Text Box 103">
          <a:extLst>
            <a:ext uri="{FF2B5EF4-FFF2-40B4-BE49-F238E27FC236}">
              <a16:creationId xmlns:a16="http://schemas.microsoft.com/office/drawing/2014/main" id="{2883029E-F299-4519-82E0-857D61CA0C2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4" name="Text Box 104">
          <a:extLst>
            <a:ext uri="{FF2B5EF4-FFF2-40B4-BE49-F238E27FC236}">
              <a16:creationId xmlns:a16="http://schemas.microsoft.com/office/drawing/2014/main" id="{8999153B-D3A1-4863-9E51-3522748F93C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5" name="Text Box 105">
          <a:extLst>
            <a:ext uri="{FF2B5EF4-FFF2-40B4-BE49-F238E27FC236}">
              <a16:creationId xmlns:a16="http://schemas.microsoft.com/office/drawing/2014/main" id="{A3BFB07A-6DEE-41B4-8F26-20CAF6A7E7E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6" name="Text Box 106">
          <a:extLst>
            <a:ext uri="{FF2B5EF4-FFF2-40B4-BE49-F238E27FC236}">
              <a16:creationId xmlns:a16="http://schemas.microsoft.com/office/drawing/2014/main" id="{7C1F00B8-2018-4DB9-91BA-658B100A5D9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7" name="Text Box 107">
          <a:extLst>
            <a:ext uri="{FF2B5EF4-FFF2-40B4-BE49-F238E27FC236}">
              <a16:creationId xmlns:a16="http://schemas.microsoft.com/office/drawing/2014/main" id="{E025528C-1250-4339-9E4D-7BC8EB6BB23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8" name="Text Box 108">
          <a:extLst>
            <a:ext uri="{FF2B5EF4-FFF2-40B4-BE49-F238E27FC236}">
              <a16:creationId xmlns:a16="http://schemas.microsoft.com/office/drawing/2014/main" id="{A62B37B9-6A06-4B6E-A9E1-B4A10E849DB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69" name="Text Box 109">
          <a:extLst>
            <a:ext uri="{FF2B5EF4-FFF2-40B4-BE49-F238E27FC236}">
              <a16:creationId xmlns:a16="http://schemas.microsoft.com/office/drawing/2014/main" id="{36F859A4-5BAE-4765-9501-7AD08E45B08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0" name="Text Box 2">
          <a:extLst>
            <a:ext uri="{FF2B5EF4-FFF2-40B4-BE49-F238E27FC236}">
              <a16:creationId xmlns:a16="http://schemas.microsoft.com/office/drawing/2014/main" id="{A86FC8FE-A271-4A27-B06D-74987A1304B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1" name="Text Box 2">
          <a:extLst>
            <a:ext uri="{FF2B5EF4-FFF2-40B4-BE49-F238E27FC236}">
              <a16:creationId xmlns:a16="http://schemas.microsoft.com/office/drawing/2014/main" id="{F520526C-8F66-489E-8D98-15CD7EC5250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2" name="Text Box 2">
          <a:extLst>
            <a:ext uri="{FF2B5EF4-FFF2-40B4-BE49-F238E27FC236}">
              <a16:creationId xmlns:a16="http://schemas.microsoft.com/office/drawing/2014/main" id="{201A59C4-9EFF-41A3-AC61-32EAA0D9670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3" name="Text Box 2">
          <a:extLst>
            <a:ext uri="{FF2B5EF4-FFF2-40B4-BE49-F238E27FC236}">
              <a16:creationId xmlns:a16="http://schemas.microsoft.com/office/drawing/2014/main" id="{6CA7572F-F637-4DAD-9607-09D95788216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4" name="Text Box 2">
          <a:extLst>
            <a:ext uri="{FF2B5EF4-FFF2-40B4-BE49-F238E27FC236}">
              <a16:creationId xmlns:a16="http://schemas.microsoft.com/office/drawing/2014/main" id="{21C86E4B-247D-4C8E-9ED5-9161C0B00E7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5" name="Text Box 2">
          <a:extLst>
            <a:ext uri="{FF2B5EF4-FFF2-40B4-BE49-F238E27FC236}">
              <a16:creationId xmlns:a16="http://schemas.microsoft.com/office/drawing/2014/main" id="{424E8B84-CB75-405D-85B4-5DAE4844B0F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6" name="Text Box 2">
          <a:extLst>
            <a:ext uri="{FF2B5EF4-FFF2-40B4-BE49-F238E27FC236}">
              <a16:creationId xmlns:a16="http://schemas.microsoft.com/office/drawing/2014/main" id="{9751DA18-1C4F-45AD-BCB1-B1543175CCA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7" name="Text Box 2">
          <a:extLst>
            <a:ext uri="{FF2B5EF4-FFF2-40B4-BE49-F238E27FC236}">
              <a16:creationId xmlns:a16="http://schemas.microsoft.com/office/drawing/2014/main" id="{406C17E6-CD6A-4BC8-B595-D11871AF62B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8" name="Text Box 2">
          <a:extLst>
            <a:ext uri="{FF2B5EF4-FFF2-40B4-BE49-F238E27FC236}">
              <a16:creationId xmlns:a16="http://schemas.microsoft.com/office/drawing/2014/main" id="{2548C38C-10EF-4730-A759-83BBA2A00BB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779" name="Text Box 2">
          <a:extLst>
            <a:ext uri="{FF2B5EF4-FFF2-40B4-BE49-F238E27FC236}">
              <a16:creationId xmlns:a16="http://schemas.microsoft.com/office/drawing/2014/main" id="{3D38ED87-FA25-4873-A667-4EDF3E8CC31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0" name="Text Box 2">
          <a:extLst>
            <a:ext uri="{FF2B5EF4-FFF2-40B4-BE49-F238E27FC236}">
              <a16:creationId xmlns:a16="http://schemas.microsoft.com/office/drawing/2014/main" id="{1DD20B1A-65DB-4C44-8F8C-DE9C282BB29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1" name="Text Box 2">
          <a:extLst>
            <a:ext uri="{FF2B5EF4-FFF2-40B4-BE49-F238E27FC236}">
              <a16:creationId xmlns:a16="http://schemas.microsoft.com/office/drawing/2014/main" id="{511D698E-8148-4F4C-B2DF-81BDE59ED38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2" name="Text Box 2">
          <a:extLst>
            <a:ext uri="{FF2B5EF4-FFF2-40B4-BE49-F238E27FC236}">
              <a16:creationId xmlns:a16="http://schemas.microsoft.com/office/drawing/2014/main" id="{193F7246-A432-48BF-81E8-089048AC571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3" name="Text Box 2">
          <a:extLst>
            <a:ext uri="{FF2B5EF4-FFF2-40B4-BE49-F238E27FC236}">
              <a16:creationId xmlns:a16="http://schemas.microsoft.com/office/drawing/2014/main" id="{1AE9FEA1-CD39-4E82-8DAF-98D451107D3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4" name="Text Box 2">
          <a:extLst>
            <a:ext uri="{FF2B5EF4-FFF2-40B4-BE49-F238E27FC236}">
              <a16:creationId xmlns:a16="http://schemas.microsoft.com/office/drawing/2014/main" id="{429617F9-3210-45B2-BFE5-CB1F0DE26A2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5" name="Text Box 2">
          <a:extLst>
            <a:ext uri="{FF2B5EF4-FFF2-40B4-BE49-F238E27FC236}">
              <a16:creationId xmlns:a16="http://schemas.microsoft.com/office/drawing/2014/main" id="{88B452EE-9910-429A-8E2E-10D22206A49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6" name="Text Box 2">
          <a:extLst>
            <a:ext uri="{FF2B5EF4-FFF2-40B4-BE49-F238E27FC236}">
              <a16:creationId xmlns:a16="http://schemas.microsoft.com/office/drawing/2014/main" id="{910C15F8-268D-49F8-A21A-29097358FB4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7" name="Text Box 2">
          <a:extLst>
            <a:ext uri="{FF2B5EF4-FFF2-40B4-BE49-F238E27FC236}">
              <a16:creationId xmlns:a16="http://schemas.microsoft.com/office/drawing/2014/main" id="{A7ADD0BC-7AD4-41F5-9E47-0154F26B9CA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8" name="Text Box 2">
          <a:extLst>
            <a:ext uri="{FF2B5EF4-FFF2-40B4-BE49-F238E27FC236}">
              <a16:creationId xmlns:a16="http://schemas.microsoft.com/office/drawing/2014/main" id="{DB2517F5-DE0E-4BDB-BFE8-097ABF797BC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89" name="Text Box 2">
          <a:extLst>
            <a:ext uri="{FF2B5EF4-FFF2-40B4-BE49-F238E27FC236}">
              <a16:creationId xmlns:a16="http://schemas.microsoft.com/office/drawing/2014/main" id="{BD2349CC-331F-4A44-838D-0CEBB9DCE22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0" name="Text Box 2">
          <a:extLst>
            <a:ext uri="{FF2B5EF4-FFF2-40B4-BE49-F238E27FC236}">
              <a16:creationId xmlns:a16="http://schemas.microsoft.com/office/drawing/2014/main" id="{42438DE0-290B-4A64-AFF5-7A021619FB7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1" name="Text Box 2">
          <a:extLst>
            <a:ext uri="{FF2B5EF4-FFF2-40B4-BE49-F238E27FC236}">
              <a16:creationId xmlns:a16="http://schemas.microsoft.com/office/drawing/2014/main" id="{A216EC96-591D-42D0-A9F7-DD47F197E7F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2" name="Text Box 2">
          <a:extLst>
            <a:ext uri="{FF2B5EF4-FFF2-40B4-BE49-F238E27FC236}">
              <a16:creationId xmlns:a16="http://schemas.microsoft.com/office/drawing/2014/main" id="{3D80399E-D2D6-4165-8EE3-1A3564F1C01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3" name="Text Box 2">
          <a:extLst>
            <a:ext uri="{FF2B5EF4-FFF2-40B4-BE49-F238E27FC236}">
              <a16:creationId xmlns:a16="http://schemas.microsoft.com/office/drawing/2014/main" id="{B5F63777-4C56-482D-87D3-817902CB2EA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4" name="Text Box 2">
          <a:extLst>
            <a:ext uri="{FF2B5EF4-FFF2-40B4-BE49-F238E27FC236}">
              <a16:creationId xmlns:a16="http://schemas.microsoft.com/office/drawing/2014/main" id="{5033B091-2777-4171-93F1-1DE20810405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5" name="Text Box 2">
          <a:extLst>
            <a:ext uri="{FF2B5EF4-FFF2-40B4-BE49-F238E27FC236}">
              <a16:creationId xmlns:a16="http://schemas.microsoft.com/office/drawing/2014/main" id="{FD23C8A2-390A-4C75-9E23-DF70BF9B89E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6" name="Text Box 2">
          <a:extLst>
            <a:ext uri="{FF2B5EF4-FFF2-40B4-BE49-F238E27FC236}">
              <a16:creationId xmlns:a16="http://schemas.microsoft.com/office/drawing/2014/main" id="{E045DD57-9A76-4CAB-8E3F-7BB226BA724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7" name="Text Box 2">
          <a:extLst>
            <a:ext uri="{FF2B5EF4-FFF2-40B4-BE49-F238E27FC236}">
              <a16:creationId xmlns:a16="http://schemas.microsoft.com/office/drawing/2014/main" id="{0DFC90F2-232E-4055-ABDE-CD4176174B7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8" name="Text Box 2">
          <a:extLst>
            <a:ext uri="{FF2B5EF4-FFF2-40B4-BE49-F238E27FC236}">
              <a16:creationId xmlns:a16="http://schemas.microsoft.com/office/drawing/2014/main" id="{58A3D303-5604-4CCA-8C49-3B37506751E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799" name="Text Box 2">
          <a:extLst>
            <a:ext uri="{FF2B5EF4-FFF2-40B4-BE49-F238E27FC236}">
              <a16:creationId xmlns:a16="http://schemas.microsoft.com/office/drawing/2014/main" id="{15EF8FE0-1863-48BE-8410-376B93D0F16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0" name="Text Box 2">
          <a:extLst>
            <a:ext uri="{FF2B5EF4-FFF2-40B4-BE49-F238E27FC236}">
              <a16:creationId xmlns:a16="http://schemas.microsoft.com/office/drawing/2014/main" id="{B9CD2D33-AE6D-4F00-96C8-EAE83272C0E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1" name="Text Box 2">
          <a:extLst>
            <a:ext uri="{FF2B5EF4-FFF2-40B4-BE49-F238E27FC236}">
              <a16:creationId xmlns:a16="http://schemas.microsoft.com/office/drawing/2014/main" id="{EBF2B178-0336-493C-B9D0-8856CDF3E08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2" name="Text Box 2">
          <a:extLst>
            <a:ext uri="{FF2B5EF4-FFF2-40B4-BE49-F238E27FC236}">
              <a16:creationId xmlns:a16="http://schemas.microsoft.com/office/drawing/2014/main" id="{88196D7F-1C1A-4581-8F3F-69A1EA723F0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3" name="Text Box 2">
          <a:extLst>
            <a:ext uri="{FF2B5EF4-FFF2-40B4-BE49-F238E27FC236}">
              <a16:creationId xmlns:a16="http://schemas.microsoft.com/office/drawing/2014/main" id="{D707B41B-908E-48FD-9C12-7D955A260A5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4" name="Text Box 2">
          <a:extLst>
            <a:ext uri="{FF2B5EF4-FFF2-40B4-BE49-F238E27FC236}">
              <a16:creationId xmlns:a16="http://schemas.microsoft.com/office/drawing/2014/main" id="{68522A80-5AFF-421E-8D99-C111091C669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5" name="Text Box 2">
          <a:extLst>
            <a:ext uri="{FF2B5EF4-FFF2-40B4-BE49-F238E27FC236}">
              <a16:creationId xmlns:a16="http://schemas.microsoft.com/office/drawing/2014/main" id="{AE90685B-70FA-429B-A35C-0B0898047D9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6" name="Text Box 2">
          <a:extLst>
            <a:ext uri="{FF2B5EF4-FFF2-40B4-BE49-F238E27FC236}">
              <a16:creationId xmlns:a16="http://schemas.microsoft.com/office/drawing/2014/main" id="{47C5A57E-2621-4931-BEBD-B3A7CDA47E0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7" name="Text Box 2">
          <a:extLst>
            <a:ext uri="{FF2B5EF4-FFF2-40B4-BE49-F238E27FC236}">
              <a16:creationId xmlns:a16="http://schemas.microsoft.com/office/drawing/2014/main" id="{CA65C1DF-0ED9-4C53-9EAF-3A5E8AB666D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808" name="Text Box 2">
          <a:extLst>
            <a:ext uri="{FF2B5EF4-FFF2-40B4-BE49-F238E27FC236}">
              <a16:creationId xmlns:a16="http://schemas.microsoft.com/office/drawing/2014/main" id="{2EF84C62-48E6-46FF-B740-030B13406BA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09" name="Text Box 2">
          <a:extLst>
            <a:ext uri="{FF2B5EF4-FFF2-40B4-BE49-F238E27FC236}">
              <a16:creationId xmlns:a16="http://schemas.microsoft.com/office/drawing/2014/main" id="{7CC9F948-C3FD-49A8-9CB7-D6066AABC90C}"/>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0" name="Text Box 2">
          <a:extLst>
            <a:ext uri="{FF2B5EF4-FFF2-40B4-BE49-F238E27FC236}">
              <a16:creationId xmlns:a16="http://schemas.microsoft.com/office/drawing/2014/main" id="{85E05046-0919-4376-8867-896EB3E7363A}"/>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1" name="Text Box 2">
          <a:extLst>
            <a:ext uri="{FF2B5EF4-FFF2-40B4-BE49-F238E27FC236}">
              <a16:creationId xmlns:a16="http://schemas.microsoft.com/office/drawing/2014/main" id="{64DA54D9-3F0E-4B78-AB6E-B3FD763FA92D}"/>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2" name="Text Box 2">
          <a:extLst>
            <a:ext uri="{FF2B5EF4-FFF2-40B4-BE49-F238E27FC236}">
              <a16:creationId xmlns:a16="http://schemas.microsoft.com/office/drawing/2014/main" id="{87C0E28E-590B-4E27-9AB2-C57759D1B569}"/>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3" name="Text Box 2">
          <a:extLst>
            <a:ext uri="{FF2B5EF4-FFF2-40B4-BE49-F238E27FC236}">
              <a16:creationId xmlns:a16="http://schemas.microsoft.com/office/drawing/2014/main" id="{83F73C9F-4A61-4B76-BBFA-38DF140BCE8F}"/>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4" name="Text Box 2">
          <a:extLst>
            <a:ext uri="{FF2B5EF4-FFF2-40B4-BE49-F238E27FC236}">
              <a16:creationId xmlns:a16="http://schemas.microsoft.com/office/drawing/2014/main" id="{23E74CEA-9424-45DE-ADA6-9C04EC452A4B}"/>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5" name="Text Box 2">
          <a:extLst>
            <a:ext uri="{FF2B5EF4-FFF2-40B4-BE49-F238E27FC236}">
              <a16:creationId xmlns:a16="http://schemas.microsoft.com/office/drawing/2014/main" id="{67163827-7842-4F8C-9603-A36DE945BD1A}"/>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6" name="Text Box 2">
          <a:extLst>
            <a:ext uri="{FF2B5EF4-FFF2-40B4-BE49-F238E27FC236}">
              <a16:creationId xmlns:a16="http://schemas.microsoft.com/office/drawing/2014/main" id="{6680B6E8-B1CA-413F-9D3A-3D7E21D996B7}"/>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6342"/>
    <xdr:sp macro="" textlink="">
      <xdr:nvSpPr>
        <xdr:cNvPr id="4817" name="Text Box 2">
          <a:extLst>
            <a:ext uri="{FF2B5EF4-FFF2-40B4-BE49-F238E27FC236}">
              <a16:creationId xmlns:a16="http://schemas.microsoft.com/office/drawing/2014/main" id="{7F4ED768-F36C-4ACA-9B92-C383D34E8A8E}"/>
            </a:ext>
          </a:extLst>
        </xdr:cNvPr>
        <xdr:cNvSpPr txBox="1">
          <a:spLocks noChangeArrowheads="1"/>
        </xdr:cNvSpPr>
      </xdr:nvSpPr>
      <xdr:spPr bwMode="auto">
        <a:xfrm>
          <a:off x="9725025" y="29965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18" name="Text Box 2">
          <a:extLst>
            <a:ext uri="{FF2B5EF4-FFF2-40B4-BE49-F238E27FC236}">
              <a16:creationId xmlns:a16="http://schemas.microsoft.com/office/drawing/2014/main" id="{16AEEA79-5BB3-44B2-8680-2B3B8AA004B3}"/>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19" name="Text Box 2">
          <a:extLst>
            <a:ext uri="{FF2B5EF4-FFF2-40B4-BE49-F238E27FC236}">
              <a16:creationId xmlns:a16="http://schemas.microsoft.com/office/drawing/2014/main" id="{0F0168A1-B5BA-46E2-BC0A-DC2B8A12EA41}"/>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0" name="Text Box 2">
          <a:extLst>
            <a:ext uri="{FF2B5EF4-FFF2-40B4-BE49-F238E27FC236}">
              <a16:creationId xmlns:a16="http://schemas.microsoft.com/office/drawing/2014/main" id="{5932920A-F2C0-4AF0-9AF6-36B32CA97252}"/>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1" name="Text Box 2">
          <a:extLst>
            <a:ext uri="{FF2B5EF4-FFF2-40B4-BE49-F238E27FC236}">
              <a16:creationId xmlns:a16="http://schemas.microsoft.com/office/drawing/2014/main" id="{6B5697AD-4C6D-4861-A6AA-203215B037B8}"/>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2" name="Text Box 2">
          <a:extLst>
            <a:ext uri="{FF2B5EF4-FFF2-40B4-BE49-F238E27FC236}">
              <a16:creationId xmlns:a16="http://schemas.microsoft.com/office/drawing/2014/main" id="{FF381D1B-2817-4291-912A-0A63A2979418}"/>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3" name="Text Box 2">
          <a:extLst>
            <a:ext uri="{FF2B5EF4-FFF2-40B4-BE49-F238E27FC236}">
              <a16:creationId xmlns:a16="http://schemas.microsoft.com/office/drawing/2014/main" id="{1E2347A5-99EC-4829-B203-E64586ED8618}"/>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4" name="Text Box 2">
          <a:extLst>
            <a:ext uri="{FF2B5EF4-FFF2-40B4-BE49-F238E27FC236}">
              <a16:creationId xmlns:a16="http://schemas.microsoft.com/office/drawing/2014/main" id="{C36E6125-0F88-461F-A2CB-354FC1B75DC0}"/>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5" name="Text Box 2">
          <a:extLst>
            <a:ext uri="{FF2B5EF4-FFF2-40B4-BE49-F238E27FC236}">
              <a16:creationId xmlns:a16="http://schemas.microsoft.com/office/drawing/2014/main" id="{A10CBC10-AF49-447D-8E7B-14285218D7E3}"/>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6" name="Text Box 2">
          <a:extLst>
            <a:ext uri="{FF2B5EF4-FFF2-40B4-BE49-F238E27FC236}">
              <a16:creationId xmlns:a16="http://schemas.microsoft.com/office/drawing/2014/main" id="{8107B3E5-90B1-4F8B-8CA9-7562E07201B6}"/>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27" name="Text Box 2">
          <a:extLst>
            <a:ext uri="{FF2B5EF4-FFF2-40B4-BE49-F238E27FC236}">
              <a16:creationId xmlns:a16="http://schemas.microsoft.com/office/drawing/2014/main" id="{9B02E98F-AA3D-44F6-AFF6-0276434A4BD1}"/>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28" name="Text Box 2">
          <a:extLst>
            <a:ext uri="{FF2B5EF4-FFF2-40B4-BE49-F238E27FC236}">
              <a16:creationId xmlns:a16="http://schemas.microsoft.com/office/drawing/2014/main" id="{EB46C4F0-FCD7-4AE8-8C49-8711D15D8BC8}"/>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29" name="Text Box 2">
          <a:extLst>
            <a:ext uri="{FF2B5EF4-FFF2-40B4-BE49-F238E27FC236}">
              <a16:creationId xmlns:a16="http://schemas.microsoft.com/office/drawing/2014/main" id="{4CF3CF85-115A-4C7C-9CFD-2EE473BEEDA5}"/>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0" name="Text Box 2">
          <a:extLst>
            <a:ext uri="{FF2B5EF4-FFF2-40B4-BE49-F238E27FC236}">
              <a16:creationId xmlns:a16="http://schemas.microsoft.com/office/drawing/2014/main" id="{E339B183-EBA1-4DD6-943D-173CAEAA0E53}"/>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1" name="Text Box 2">
          <a:extLst>
            <a:ext uri="{FF2B5EF4-FFF2-40B4-BE49-F238E27FC236}">
              <a16:creationId xmlns:a16="http://schemas.microsoft.com/office/drawing/2014/main" id="{D8037E81-5CE7-4B0E-AB48-107860CBFC5D}"/>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2" name="Text Box 2">
          <a:extLst>
            <a:ext uri="{FF2B5EF4-FFF2-40B4-BE49-F238E27FC236}">
              <a16:creationId xmlns:a16="http://schemas.microsoft.com/office/drawing/2014/main" id="{A07459F1-561A-40AF-9ABE-19799E7B6DA4}"/>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3" name="Text Box 2">
          <a:extLst>
            <a:ext uri="{FF2B5EF4-FFF2-40B4-BE49-F238E27FC236}">
              <a16:creationId xmlns:a16="http://schemas.microsoft.com/office/drawing/2014/main" id="{CF30E94B-5B8B-46AE-AEB3-BDB4CB873710}"/>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4" name="Text Box 2">
          <a:extLst>
            <a:ext uri="{FF2B5EF4-FFF2-40B4-BE49-F238E27FC236}">
              <a16:creationId xmlns:a16="http://schemas.microsoft.com/office/drawing/2014/main" id="{0BE3BD4E-CA61-4005-BB15-274C20C9BBB7}"/>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5" name="Text Box 2">
          <a:extLst>
            <a:ext uri="{FF2B5EF4-FFF2-40B4-BE49-F238E27FC236}">
              <a16:creationId xmlns:a16="http://schemas.microsoft.com/office/drawing/2014/main" id="{F7A87615-E552-40AE-8143-026A6D3A2F4A}"/>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6" name="Text Box 2">
          <a:extLst>
            <a:ext uri="{FF2B5EF4-FFF2-40B4-BE49-F238E27FC236}">
              <a16:creationId xmlns:a16="http://schemas.microsoft.com/office/drawing/2014/main" id="{A5134D7B-8BB9-4259-9A8C-390CB649C6F1}"/>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45701"/>
    <xdr:sp macro="" textlink="">
      <xdr:nvSpPr>
        <xdr:cNvPr id="4837" name="Text Box 2">
          <a:extLst>
            <a:ext uri="{FF2B5EF4-FFF2-40B4-BE49-F238E27FC236}">
              <a16:creationId xmlns:a16="http://schemas.microsoft.com/office/drawing/2014/main" id="{FF2C5E5F-5EE8-4A1B-92E2-AFBC2DF1491B}"/>
            </a:ext>
          </a:extLst>
        </xdr:cNvPr>
        <xdr:cNvSpPr txBox="1">
          <a:spLocks noChangeArrowheads="1"/>
        </xdr:cNvSpPr>
      </xdr:nvSpPr>
      <xdr:spPr bwMode="auto">
        <a:xfrm>
          <a:off x="9725025" y="29965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38" name="Text Box 2">
          <a:extLst>
            <a:ext uri="{FF2B5EF4-FFF2-40B4-BE49-F238E27FC236}">
              <a16:creationId xmlns:a16="http://schemas.microsoft.com/office/drawing/2014/main" id="{76F85D2C-D550-46B7-9EB7-4A4DC6F1808F}"/>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39" name="Text Box 2">
          <a:extLst>
            <a:ext uri="{FF2B5EF4-FFF2-40B4-BE49-F238E27FC236}">
              <a16:creationId xmlns:a16="http://schemas.microsoft.com/office/drawing/2014/main" id="{9A73C8D2-B30B-4EBE-A424-A080D1426C2C}"/>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0" name="Text Box 2">
          <a:extLst>
            <a:ext uri="{FF2B5EF4-FFF2-40B4-BE49-F238E27FC236}">
              <a16:creationId xmlns:a16="http://schemas.microsoft.com/office/drawing/2014/main" id="{26CDE1CC-EDBC-4978-BAC7-C6A3F722C26D}"/>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1" name="Text Box 2">
          <a:extLst>
            <a:ext uri="{FF2B5EF4-FFF2-40B4-BE49-F238E27FC236}">
              <a16:creationId xmlns:a16="http://schemas.microsoft.com/office/drawing/2014/main" id="{0DD6B8F3-57D9-45C3-84CA-7546580E23B6}"/>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2" name="Text Box 2">
          <a:extLst>
            <a:ext uri="{FF2B5EF4-FFF2-40B4-BE49-F238E27FC236}">
              <a16:creationId xmlns:a16="http://schemas.microsoft.com/office/drawing/2014/main" id="{4ACA57FA-4B45-43D8-A417-109069A9A65E}"/>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3" name="Text Box 2">
          <a:extLst>
            <a:ext uri="{FF2B5EF4-FFF2-40B4-BE49-F238E27FC236}">
              <a16:creationId xmlns:a16="http://schemas.microsoft.com/office/drawing/2014/main" id="{8F455AF1-3DCC-4394-B95E-AEB6C4B0A0CE}"/>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4" name="Text Box 2">
          <a:extLst>
            <a:ext uri="{FF2B5EF4-FFF2-40B4-BE49-F238E27FC236}">
              <a16:creationId xmlns:a16="http://schemas.microsoft.com/office/drawing/2014/main" id="{B30F9D6D-E80F-4E48-949A-D50502C93BA4}"/>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5" name="Text Box 2">
          <a:extLst>
            <a:ext uri="{FF2B5EF4-FFF2-40B4-BE49-F238E27FC236}">
              <a16:creationId xmlns:a16="http://schemas.microsoft.com/office/drawing/2014/main" id="{79FF95B5-A3B5-4FCA-8500-60EE530C9A0D}"/>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6" name="Text Box 2">
          <a:extLst>
            <a:ext uri="{FF2B5EF4-FFF2-40B4-BE49-F238E27FC236}">
              <a16:creationId xmlns:a16="http://schemas.microsoft.com/office/drawing/2014/main" id="{FE447E59-D619-4732-B38B-BA4817A9E01A}"/>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263562"/>
    <xdr:sp macro="" textlink="">
      <xdr:nvSpPr>
        <xdr:cNvPr id="4847" name="Text Box 2">
          <a:extLst>
            <a:ext uri="{FF2B5EF4-FFF2-40B4-BE49-F238E27FC236}">
              <a16:creationId xmlns:a16="http://schemas.microsoft.com/office/drawing/2014/main" id="{B946A1D0-A311-4146-A26B-F01D2ED21953}"/>
            </a:ext>
          </a:extLst>
        </xdr:cNvPr>
        <xdr:cNvSpPr txBox="1">
          <a:spLocks noChangeArrowheads="1"/>
        </xdr:cNvSpPr>
      </xdr:nvSpPr>
      <xdr:spPr bwMode="auto">
        <a:xfrm>
          <a:off x="9725025" y="29965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48" name="Text Box 2">
          <a:extLst>
            <a:ext uri="{FF2B5EF4-FFF2-40B4-BE49-F238E27FC236}">
              <a16:creationId xmlns:a16="http://schemas.microsoft.com/office/drawing/2014/main" id="{0820B28E-E0BD-46B9-969A-52F4DFCF0F9B}"/>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49" name="Text Box 2">
          <a:extLst>
            <a:ext uri="{FF2B5EF4-FFF2-40B4-BE49-F238E27FC236}">
              <a16:creationId xmlns:a16="http://schemas.microsoft.com/office/drawing/2014/main" id="{77734050-7072-446C-AC1B-D309DD0531B7}"/>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0" name="Text Box 2">
          <a:extLst>
            <a:ext uri="{FF2B5EF4-FFF2-40B4-BE49-F238E27FC236}">
              <a16:creationId xmlns:a16="http://schemas.microsoft.com/office/drawing/2014/main" id="{6891ACCA-EBD8-48E0-837C-51D11B821B1E}"/>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1" name="Text Box 2">
          <a:extLst>
            <a:ext uri="{FF2B5EF4-FFF2-40B4-BE49-F238E27FC236}">
              <a16:creationId xmlns:a16="http://schemas.microsoft.com/office/drawing/2014/main" id="{E190FCBB-C376-4A04-B1C5-7E196F1FED48}"/>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2" name="Text Box 2">
          <a:extLst>
            <a:ext uri="{FF2B5EF4-FFF2-40B4-BE49-F238E27FC236}">
              <a16:creationId xmlns:a16="http://schemas.microsoft.com/office/drawing/2014/main" id="{D572DF29-2690-477B-8B32-921456687885}"/>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3" name="Text Box 2">
          <a:extLst>
            <a:ext uri="{FF2B5EF4-FFF2-40B4-BE49-F238E27FC236}">
              <a16:creationId xmlns:a16="http://schemas.microsoft.com/office/drawing/2014/main" id="{56DF0682-766B-448C-BAB8-654B754272D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4" name="Text Box 2">
          <a:extLst>
            <a:ext uri="{FF2B5EF4-FFF2-40B4-BE49-F238E27FC236}">
              <a16:creationId xmlns:a16="http://schemas.microsoft.com/office/drawing/2014/main" id="{CB5B2F8A-C023-4413-8BA4-3717D0DAC294}"/>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5" name="Text Box 2">
          <a:extLst>
            <a:ext uri="{FF2B5EF4-FFF2-40B4-BE49-F238E27FC236}">
              <a16:creationId xmlns:a16="http://schemas.microsoft.com/office/drawing/2014/main" id="{5C381A23-A876-4A39-904B-D97C9C11966E}"/>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6" name="Text Box 2">
          <a:extLst>
            <a:ext uri="{FF2B5EF4-FFF2-40B4-BE49-F238E27FC236}">
              <a16:creationId xmlns:a16="http://schemas.microsoft.com/office/drawing/2014/main" id="{9D9ED414-508F-47CC-A315-20FB88BCF50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7" name="Text Box 2">
          <a:extLst>
            <a:ext uri="{FF2B5EF4-FFF2-40B4-BE49-F238E27FC236}">
              <a16:creationId xmlns:a16="http://schemas.microsoft.com/office/drawing/2014/main" id="{5AA89985-0D90-4FBF-A0E4-C1211F0004B7}"/>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8" name="Text Box 2">
          <a:extLst>
            <a:ext uri="{FF2B5EF4-FFF2-40B4-BE49-F238E27FC236}">
              <a16:creationId xmlns:a16="http://schemas.microsoft.com/office/drawing/2014/main" id="{A8F60648-5EB0-45B2-92E9-D99C103D90D8}"/>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59" name="Text Box 2">
          <a:extLst>
            <a:ext uri="{FF2B5EF4-FFF2-40B4-BE49-F238E27FC236}">
              <a16:creationId xmlns:a16="http://schemas.microsoft.com/office/drawing/2014/main" id="{3ACCA940-0EBB-42C2-9C4B-5291CD054E6B}"/>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0" name="Text Box 2">
          <a:extLst>
            <a:ext uri="{FF2B5EF4-FFF2-40B4-BE49-F238E27FC236}">
              <a16:creationId xmlns:a16="http://schemas.microsoft.com/office/drawing/2014/main" id="{FAF0EBCB-CB95-4C80-BD52-F1994D24EAC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1" name="Text Box 2">
          <a:extLst>
            <a:ext uri="{FF2B5EF4-FFF2-40B4-BE49-F238E27FC236}">
              <a16:creationId xmlns:a16="http://schemas.microsoft.com/office/drawing/2014/main" id="{52675FE5-8201-4DD6-82AB-F2CE6605B1C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2" name="Text Box 2">
          <a:extLst>
            <a:ext uri="{FF2B5EF4-FFF2-40B4-BE49-F238E27FC236}">
              <a16:creationId xmlns:a16="http://schemas.microsoft.com/office/drawing/2014/main" id="{343E2AA7-2E1D-4133-A0C7-07F6D2A3576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3" name="Text Box 2">
          <a:extLst>
            <a:ext uri="{FF2B5EF4-FFF2-40B4-BE49-F238E27FC236}">
              <a16:creationId xmlns:a16="http://schemas.microsoft.com/office/drawing/2014/main" id="{BB123218-F2BE-416D-8966-68D5C5917708}"/>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4" name="Text Box 2">
          <a:extLst>
            <a:ext uri="{FF2B5EF4-FFF2-40B4-BE49-F238E27FC236}">
              <a16:creationId xmlns:a16="http://schemas.microsoft.com/office/drawing/2014/main" id="{69C9CBE7-B31E-43A8-9C8C-9C98003A2D56}"/>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5" name="Text Box 2">
          <a:extLst>
            <a:ext uri="{FF2B5EF4-FFF2-40B4-BE49-F238E27FC236}">
              <a16:creationId xmlns:a16="http://schemas.microsoft.com/office/drawing/2014/main" id="{1301228C-0FA9-4ADB-B904-C4E1FC4D0BBC}"/>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6" name="Text Box 2">
          <a:extLst>
            <a:ext uri="{FF2B5EF4-FFF2-40B4-BE49-F238E27FC236}">
              <a16:creationId xmlns:a16="http://schemas.microsoft.com/office/drawing/2014/main" id="{7D253330-FD4A-4FD8-A4B9-5344FA490EA0}"/>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1045" cy="384437"/>
    <xdr:sp macro="" textlink="">
      <xdr:nvSpPr>
        <xdr:cNvPr id="4867" name="Text Box 2">
          <a:extLst>
            <a:ext uri="{FF2B5EF4-FFF2-40B4-BE49-F238E27FC236}">
              <a16:creationId xmlns:a16="http://schemas.microsoft.com/office/drawing/2014/main" id="{AE9B284A-8045-4804-ACCA-B4DA77B3753F}"/>
            </a:ext>
          </a:extLst>
        </xdr:cNvPr>
        <xdr:cNvSpPr txBox="1">
          <a:spLocks noChangeArrowheads="1"/>
        </xdr:cNvSpPr>
      </xdr:nvSpPr>
      <xdr:spPr bwMode="auto">
        <a:xfrm>
          <a:off x="9725025" y="29965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68" name="Text Box 2">
          <a:extLst>
            <a:ext uri="{FF2B5EF4-FFF2-40B4-BE49-F238E27FC236}">
              <a16:creationId xmlns:a16="http://schemas.microsoft.com/office/drawing/2014/main" id="{F98A551C-42AF-4A17-9625-17FDBC4E1366}"/>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69" name="Text Box 2">
          <a:extLst>
            <a:ext uri="{FF2B5EF4-FFF2-40B4-BE49-F238E27FC236}">
              <a16:creationId xmlns:a16="http://schemas.microsoft.com/office/drawing/2014/main" id="{E59CF0B5-4029-47A2-BD93-31B3D00A7C0C}"/>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0" name="Text Box 2">
          <a:extLst>
            <a:ext uri="{FF2B5EF4-FFF2-40B4-BE49-F238E27FC236}">
              <a16:creationId xmlns:a16="http://schemas.microsoft.com/office/drawing/2014/main" id="{1D4AE7E3-7A06-4E7E-87BE-0E1694F01B4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1" name="Text Box 2">
          <a:extLst>
            <a:ext uri="{FF2B5EF4-FFF2-40B4-BE49-F238E27FC236}">
              <a16:creationId xmlns:a16="http://schemas.microsoft.com/office/drawing/2014/main" id="{520C6D50-5A23-429B-BD9C-63760D9AF69C}"/>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2" name="Text Box 2">
          <a:extLst>
            <a:ext uri="{FF2B5EF4-FFF2-40B4-BE49-F238E27FC236}">
              <a16:creationId xmlns:a16="http://schemas.microsoft.com/office/drawing/2014/main" id="{7E2CFD2F-8F56-4846-ACC6-D255BA4D5477}"/>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3" name="Text Box 2">
          <a:extLst>
            <a:ext uri="{FF2B5EF4-FFF2-40B4-BE49-F238E27FC236}">
              <a16:creationId xmlns:a16="http://schemas.microsoft.com/office/drawing/2014/main" id="{DAAB972D-648C-460C-9230-CB21563F575E}"/>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4" name="Text Box 2">
          <a:extLst>
            <a:ext uri="{FF2B5EF4-FFF2-40B4-BE49-F238E27FC236}">
              <a16:creationId xmlns:a16="http://schemas.microsoft.com/office/drawing/2014/main" id="{599B12B4-2D8D-42A5-87D7-BC37CADF2221}"/>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5" name="Text Box 2">
          <a:extLst>
            <a:ext uri="{FF2B5EF4-FFF2-40B4-BE49-F238E27FC236}">
              <a16:creationId xmlns:a16="http://schemas.microsoft.com/office/drawing/2014/main" id="{671D3EC2-82D0-4B3E-9C0B-C49C8354D2C3}"/>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876" name="Text Box 2">
          <a:extLst>
            <a:ext uri="{FF2B5EF4-FFF2-40B4-BE49-F238E27FC236}">
              <a16:creationId xmlns:a16="http://schemas.microsoft.com/office/drawing/2014/main" id="{FF8B2EBB-9C75-4344-B479-086A88FE1561}"/>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77" name="Text Box 2">
          <a:extLst>
            <a:ext uri="{FF2B5EF4-FFF2-40B4-BE49-F238E27FC236}">
              <a16:creationId xmlns:a16="http://schemas.microsoft.com/office/drawing/2014/main" id="{A70EF4F6-CA28-40D5-AA96-E918335CFC2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78" name="Text Box 2">
          <a:extLst>
            <a:ext uri="{FF2B5EF4-FFF2-40B4-BE49-F238E27FC236}">
              <a16:creationId xmlns:a16="http://schemas.microsoft.com/office/drawing/2014/main" id="{D04C1B25-0AFE-47D4-9CF5-CCBF1730362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79" name="Text Box 2">
          <a:extLst>
            <a:ext uri="{FF2B5EF4-FFF2-40B4-BE49-F238E27FC236}">
              <a16:creationId xmlns:a16="http://schemas.microsoft.com/office/drawing/2014/main" id="{870FF6D1-6CD2-433D-9ED3-912342FB371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0" name="Text Box 2">
          <a:extLst>
            <a:ext uri="{FF2B5EF4-FFF2-40B4-BE49-F238E27FC236}">
              <a16:creationId xmlns:a16="http://schemas.microsoft.com/office/drawing/2014/main" id="{C80B8EE4-F6F5-443B-A1C0-797BC8BCB359}"/>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1" name="Text Box 2">
          <a:extLst>
            <a:ext uri="{FF2B5EF4-FFF2-40B4-BE49-F238E27FC236}">
              <a16:creationId xmlns:a16="http://schemas.microsoft.com/office/drawing/2014/main" id="{95C5B7D5-B16D-4D80-ABD0-9A95532A0ACE}"/>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2" name="Text Box 2">
          <a:extLst>
            <a:ext uri="{FF2B5EF4-FFF2-40B4-BE49-F238E27FC236}">
              <a16:creationId xmlns:a16="http://schemas.microsoft.com/office/drawing/2014/main" id="{E086B20E-45E1-4D32-8DEC-0F419D54A04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3" name="Text Box 2">
          <a:extLst>
            <a:ext uri="{FF2B5EF4-FFF2-40B4-BE49-F238E27FC236}">
              <a16:creationId xmlns:a16="http://schemas.microsoft.com/office/drawing/2014/main" id="{F30F5C56-0E19-4B68-A040-B0573EB566C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4" name="Text Box 2">
          <a:extLst>
            <a:ext uri="{FF2B5EF4-FFF2-40B4-BE49-F238E27FC236}">
              <a16:creationId xmlns:a16="http://schemas.microsoft.com/office/drawing/2014/main" id="{CF4B9AF9-D547-4E0B-947D-93D9D3DFBCD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5" name="Text Box 2">
          <a:extLst>
            <a:ext uri="{FF2B5EF4-FFF2-40B4-BE49-F238E27FC236}">
              <a16:creationId xmlns:a16="http://schemas.microsoft.com/office/drawing/2014/main" id="{03600E81-E843-42BF-86D6-B249F94D80C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86" name="Text Box 2">
          <a:extLst>
            <a:ext uri="{FF2B5EF4-FFF2-40B4-BE49-F238E27FC236}">
              <a16:creationId xmlns:a16="http://schemas.microsoft.com/office/drawing/2014/main" id="{C1571F54-7B32-46D5-8970-47A9B1C9AAB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87" name="Text Box 2">
          <a:extLst>
            <a:ext uri="{FF2B5EF4-FFF2-40B4-BE49-F238E27FC236}">
              <a16:creationId xmlns:a16="http://schemas.microsoft.com/office/drawing/2014/main" id="{D708B047-D3D5-4216-B2FF-0A49E0EB568C}"/>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88" name="Text Box 2">
          <a:extLst>
            <a:ext uri="{FF2B5EF4-FFF2-40B4-BE49-F238E27FC236}">
              <a16:creationId xmlns:a16="http://schemas.microsoft.com/office/drawing/2014/main" id="{E580B285-5145-4F31-8035-FBEFA5F63608}"/>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89" name="Text Box 2">
          <a:extLst>
            <a:ext uri="{FF2B5EF4-FFF2-40B4-BE49-F238E27FC236}">
              <a16:creationId xmlns:a16="http://schemas.microsoft.com/office/drawing/2014/main" id="{5CEAC8D5-E1E1-45E1-9882-BB01C677AF03}"/>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0" name="Text Box 2">
          <a:extLst>
            <a:ext uri="{FF2B5EF4-FFF2-40B4-BE49-F238E27FC236}">
              <a16:creationId xmlns:a16="http://schemas.microsoft.com/office/drawing/2014/main" id="{0BA2808F-3B2B-4D45-84EF-BEB11642721D}"/>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1" name="Text Box 2">
          <a:extLst>
            <a:ext uri="{FF2B5EF4-FFF2-40B4-BE49-F238E27FC236}">
              <a16:creationId xmlns:a16="http://schemas.microsoft.com/office/drawing/2014/main" id="{18D2CE83-FEEE-4210-82C3-7A69DBD88FB1}"/>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2" name="Text Box 2">
          <a:extLst>
            <a:ext uri="{FF2B5EF4-FFF2-40B4-BE49-F238E27FC236}">
              <a16:creationId xmlns:a16="http://schemas.microsoft.com/office/drawing/2014/main" id="{402EE125-FBDF-4850-954F-5AB38BE26EA1}"/>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3" name="Text Box 2">
          <a:extLst>
            <a:ext uri="{FF2B5EF4-FFF2-40B4-BE49-F238E27FC236}">
              <a16:creationId xmlns:a16="http://schemas.microsoft.com/office/drawing/2014/main" id="{BBEC1B6A-61CA-4955-882D-65D512CF126E}"/>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4" name="Text Box 2">
          <a:extLst>
            <a:ext uri="{FF2B5EF4-FFF2-40B4-BE49-F238E27FC236}">
              <a16:creationId xmlns:a16="http://schemas.microsoft.com/office/drawing/2014/main" id="{4BB7121A-0BBE-4841-B77A-283C76A5751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5" name="Text Box 2">
          <a:extLst>
            <a:ext uri="{FF2B5EF4-FFF2-40B4-BE49-F238E27FC236}">
              <a16:creationId xmlns:a16="http://schemas.microsoft.com/office/drawing/2014/main" id="{6FF418D6-7A2D-4328-88D4-BB39B819B7EF}"/>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896" name="Text Box 2">
          <a:extLst>
            <a:ext uri="{FF2B5EF4-FFF2-40B4-BE49-F238E27FC236}">
              <a16:creationId xmlns:a16="http://schemas.microsoft.com/office/drawing/2014/main" id="{069DB785-3505-4405-ACBB-BD7B0CCFA798}"/>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97" name="Text Box 2">
          <a:extLst>
            <a:ext uri="{FF2B5EF4-FFF2-40B4-BE49-F238E27FC236}">
              <a16:creationId xmlns:a16="http://schemas.microsoft.com/office/drawing/2014/main" id="{609E568C-A3CB-4218-811E-7EB2975F9F3F}"/>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98" name="Text Box 2">
          <a:extLst>
            <a:ext uri="{FF2B5EF4-FFF2-40B4-BE49-F238E27FC236}">
              <a16:creationId xmlns:a16="http://schemas.microsoft.com/office/drawing/2014/main" id="{8A34FEB2-3921-4026-8C5F-20779E918D6C}"/>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899" name="Text Box 2">
          <a:extLst>
            <a:ext uri="{FF2B5EF4-FFF2-40B4-BE49-F238E27FC236}">
              <a16:creationId xmlns:a16="http://schemas.microsoft.com/office/drawing/2014/main" id="{C2607427-1161-41DE-BC7F-051D61A5B6E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0" name="Text Box 2">
          <a:extLst>
            <a:ext uri="{FF2B5EF4-FFF2-40B4-BE49-F238E27FC236}">
              <a16:creationId xmlns:a16="http://schemas.microsoft.com/office/drawing/2014/main" id="{30550F6D-DB7C-48D7-BD51-C19460FAC86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1" name="Text Box 2">
          <a:extLst>
            <a:ext uri="{FF2B5EF4-FFF2-40B4-BE49-F238E27FC236}">
              <a16:creationId xmlns:a16="http://schemas.microsoft.com/office/drawing/2014/main" id="{A88E1A47-C5D2-4795-B767-C225D80DBB2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2" name="Text Box 2">
          <a:extLst>
            <a:ext uri="{FF2B5EF4-FFF2-40B4-BE49-F238E27FC236}">
              <a16:creationId xmlns:a16="http://schemas.microsoft.com/office/drawing/2014/main" id="{92A81886-BBD5-45AD-B031-B9F28922710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3" name="Text Box 2">
          <a:extLst>
            <a:ext uri="{FF2B5EF4-FFF2-40B4-BE49-F238E27FC236}">
              <a16:creationId xmlns:a16="http://schemas.microsoft.com/office/drawing/2014/main" id="{2190FE23-0C8E-43C9-8E10-9A478E34B70B}"/>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4" name="Text Box 2">
          <a:extLst>
            <a:ext uri="{FF2B5EF4-FFF2-40B4-BE49-F238E27FC236}">
              <a16:creationId xmlns:a16="http://schemas.microsoft.com/office/drawing/2014/main" id="{181590E5-E060-4A72-B522-B2069DF9EC6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5" name="Text Box 2">
          <a:extLst>
            <a:ext uri="{FF2B5EF4-FFF2-40B4-BE49-F238E27FC236}">
              <a16:creationId xmlns:a16="http://schemas.microsoft.com/office/drawing/2014/main" id="{34A361DB-465D-46D5-8AEE-BFF202BB0DC1}"/>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06" name="Text Box 2">
          <a:extLst>
            <a:ext uri="{FF2B5EF4-FFF2-40B4-BE49-F238E27FC236}">
              <a16:creationId xmlns:a16="http://schemas.microsoft.com/office/drawing/2014/main" id="{07A1DB1B-A71B-40BE-A147-9FECC04D1ED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07" name="Text Box 2">
          <a:extLst>
            <a:ext uri="{FF2B5EF4-FFF2-40B4-BE49-F238E27FC236}">
              <a16:creationId xmlns:a16="http://schemas.microsoft.com/office/drawing/2014/main" id="{A695C8FE-6922-480F-9E94-3329F340036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08" name="Text Box 2">
          <a:extLst>
            <a:ext uri="{FF2B5EF4-FFF2-40B4-BE49-F238E27FC236}">
              <a16:creationId xmlns:a16="http://schemas.microsoft.com/office/drawing/2014/main" id="{610C325A-B7AF-4506-B95C-DFF18F7DB04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09" name="Text Box 2">
          <a:extLst>
            <a:ext uri="{FF2B5EF4-FFF2-40B4-BE49-F238E27FC236}">
              <a16:creationId xmlns:a16="http://schemas.microsoft.com/office/drawing/2014/main" id="{4CE3FEFF-8D80-4361-9724-50A7B58DCFD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0" name="Text Box 2">
          <a:extLst>
            <a:ext uri="{FF2B5EF4-FFF2-40B4-BE49-F238E27FC236}">
              <a16:creationId xmlns:a16="http://schemas.microsoft.com/office/drawing/2014/main" id="{62022A06-8DE8-4207-9CCF-08240DD9A6C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1" name="Text Box 2">
          <a:extLst>
            <a:ext uri="{FF2B5EF4-FFF2-40B4-BE49-F238E27FC236}">
              <a16:creationId xmlns:a16="http://schemas.microsoft.com/office/drawing/2014/main" id="{39347CE9-D7AD-4759-A441-443C59BD51C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2" name="Text Box 2">
          <a:extLst>
            <a:ext uri="{FF2B5EF4-FFF2-40B4-BE49-F238E27FC236}">
              <a16:creationId xmlns:a16="http://schemas.microsoft.com/office/drawing/2014/main" id="{B764408B-6101-4756-8277-A3A1E693AEC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3" name="Text Box 2">
          <a:extLst>
            <a:ext uri="{FF2B5EF4-FFF2-40B4-BE49-F238E27FC236}">
              <a16:creationId xmlns:a16="http://schemas.microsoft.com/office/drawing/2014/main" id="{DC25B6A1-AF40-41C3-87C1-BA57598E0FB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4" name="Text Box 2">
          <a:extLst>
            <a:ext uri="{FF2B5EF4-FFF2-40B4-BE49-F238E27FC236}">
              <a16:creationId xmlns:a16="http://schemas.microsoft.com/office/drawing/2014/main" id="{473792D2-4CAF-4291-8595-0A429DEDC0C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5" name="Text Box 2">
          <a:extLst>
            <a:ext uri="{FF2B5EF4-FFF2-40B4-BE49-F238E27FC236}">
              <a16:creationId xmlns:a16="http://schemas.microsoft.com/office/drawing/2014/main" id="{5F86D8F7-02D6-4DCC-BA95-84B715F8C5A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6" name="Text Box 2">
          <a:extLst>
            <a:ext uri="{FF2B5EF4-FFF2-40B4-BE49-F238E27FC236}">
              <a16:creationId xmlns:a16="http://schemas.microsoft.com/office/drawing/2014/main" id="{63EF142F-868E-4DAE-9317-641A3B7F7CC1}"/>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7" name="Text Box 2">
          <a:extLst>
            <a:ext uri="{FF2B5EF4-FFF2-40B4-BE49-F238E27FC236}">
              <a16:creationId xmlns:a16="http://schemas.microsoft.com/office/drawing/2014/main" id="{C627BF25-B34E-40B5-BF0A-996DDA3D664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8" name="Text Box 2">
          <a:extLst>
            <a:ext uri="{FF2B5EF4-FFF2-40B4-BE49-F238E27FC236}">
              <a16:creationId xmlns:a16="http://schemas.microsoft.com/office/drawing/2014/main" id="{EA34634E-3146-4B0A-AC7D-E0C53F079F1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19" name="Text Box 2">
          <a:extLst>
            <a:ext uri="{FF2B5EF4-FFF2-40B4-BE49-F238E27FC236}">
              <a16:creationId xmlns:a16="http://schemas.microsoft.com/office/drawing/2014/main" id="{AFA52590-2509-4BBD-8C52-8D7836CA641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0" name="Text Box 2">
          <a:extLst>
            <a:ext uri="{FF2B5EF4-FFF2-40B4-BE49-F238E27FC236}">
              <a16:creationId xmlns:a16="http://schemas.microsoft.com/office/drawing/2014/main" id="{227096E2-90B1-4D77-9154-F108E7D6B2D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1" name="Text Box 2">
          <a:extLst>
            <a:ext uri="{FF2B5EF4-FFF2-40B4-BE49-F238E27FC236}">
              <a16:creationId xmlns:a16="http://schemas.microsoft.com/office/drawing/2014/main" id="{262C17D5-EC0A-4B93-88F3-A2442BB7681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2" name="Text Box 2">
          <a:extLst>
            <a:ext uri="{FF2B5EF4-FFF2-40B4-BE49-F238E27FC236}">
              <a16:creationId xmlns:a16="http://schemas.microsoft.com/office/drawing/2014/main" id="{847426A7-00A4-47E9-B6B9-67906324B3B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3" name="Text Box 2">
          <a:extLst>
            <a:ext uri="{FF2B5EF4-FFF2-40B4-BE49-F238E27FC236}">
              <a16:creationId xmlns:a16="http://schemas.microsoft.com/office/drawing/2014/main" id="{FF4D10D0-41A3-47D1-9788-C66FE890269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4" name="Text Box 2">
          <a:extLst>
            <a:ext uri="{FF2B5EF4-FFF2-40B4-BE49-F238E27FC236}">
              <a16:creationId xmlns:a16="http://schemas.microsoft.com/office/drawing/2014/main" id="{7E97F629-8653-4DA6-B12F-1EDE9AE2FD0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5" name="Text Box 2">
          <a:extLst>
            <a:ext uri="{FF2B5EF4-FFF2-40B4-BE49-F238E27FC236}">
              <a16:creationId xmlns:a16="http://schemas.microsoft.com/office/drawing/2014/main" id="{18206E33-1851-4AFC-A6E0-6476F18382D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4926" name="Text Box 2">
          <a:extLst>
            <a:ext uri="{FF2B5EF4-FFF2-40B4-BE49-F238E27FC236}">
              <a16:creationId xmlns:a16="http://schemas.microsoft.com/office/drawing/2014/main" id="{E70CF6BC-220D-4FBF-88BF-E5B80F0907F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27" name="Text Box 100">
          <a:extLst>
            <a:ext uri="{FF2B5EF4-FFF2-40B4-BE49-F238E27FC236}">
              <a16:creationId xmlns:a16="http://schemas.microsoft.com/office/drawing/2014/main" id="{36CA3EB7-0D73-4AD0-9AD3-F61EDFC9C25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28" name="Text Box 101">
          <a:extLst>
            <a:ext uri="{FF2B5EF4-FFF2-40B4-BE49-F238E27FC236}">
              <a16:creationId xmlns:a16="http://schemas.microsoft.com/office/drawing/2014/main" id="{8FB01562-BF64-4D53-B570-E791508B3E4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29" name="Text Box 102">
          <a:extLst>
            <a:ext uri="{FF2B5EF4-FFF2-40B4-BE49-F238E27FC236}">
              <a16:creationId xmlns:a16="http://schemas.microsoft.com/office/drawing/2014/main" id="{8DCBBA70-E699-414F-80B1-9C12EFFF0B9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0" name="Text Box 103">
          <a:extLst>
            <a:ext uri="{FF2B5EF4-FFF2-40B4-BE49-F238E27FC236}">
              <a16:creationId xmlns:a16="http://schemas.microsoft.com/office/drawing/2014/main" id="{565A861A-3A4B-404B-820F-1B5B84FDD33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1" name="Text Box 104">
          <a:extLst>
            <a:ext uri="{FF2B5EF4-FFF2-40B4-BE49-F238E27FC236}">
              <a16:creationId xmlns:a16="http://schemas.microsoft.com/office/drawing/2014/main" id="{487AFA2B-0CCD-490D-AF9F-6342AFA85CE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2" name="Text Box 105">
          <a:extLst>
            <a:ext uri="{FF2B5EF4-FFF2-40B4-BE49-F238E27FC236}">
              <a16:creationId xmlns:a16="http://schemas.microsoft.com/office/drawing/2014/main" id="{C14AA47F-912E-4DB5-B479-9E42579CE1A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3" name="Text Box 106">
          <a:extLst>
            <a:ext uri="{FF2B5EF4-FFF2-40B4-BE49-F238E27FC236}">
              <a16:creationId xmlns:a16="http://schemas.microsoft.com/office/drawing/2014/main" id="{B8454185-389F-40EA-8021-99B4F2554A9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4" name="Text Box 107">
          <a:extLst>
            <a:ext uri="{FF2B5EF4-FFF2-40B4-BE49-F238E27FC236}">
              <a16:creationId xmlns:a16="http://schemas.microsoft.com/office/drawing/2014/main" id="{703CFEBE-1701-4173-8355-55E88E3CBDB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5" name="Text Box 108">
          <a:extLst>
            <a:ext uri="{FF2B5EF4-FFF2-40B4-BE49-F238E27FC236}">
              <a16:creationId xmlns:a16="http://schemas.microsoft.com/office/drawing/2014/main" id="{E72F2020-3451-464B-9A33-79C532145E9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6" name="Text Box 109">
          <a:extLst>
            <a:ext uri="{FF2B5EF4-FFF2-40B4-BE49-F238E27FC236}">
              <a16:creationId xmlns:a16="http://schemas.microsoft.com/office/drawing/2014/main" id="{F913E958-A5FD-4CB3-9C44-2522484E0AE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7" name="Text Box 2">
          <a:extLst>
            <a:ext uri="{FF2B5EF4-FFF2-40B4-BE49-F238E27FC236}">
              <a16:creationId xmlns:a16="http://schemas.microsoft.com/office/drawing/2014/main" id="{A941A2FC-5C31-48A5-85B4-A185A3A1205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8" name="Text Box 2">
          <a:extLst>
            <a:ext uri="{FF2B5EF4-FFF2-40B4-BE49-F238E27FC236}">
              <a16:creationId xmlns:a16="http://schemas.microsoft.com/office/drawing/2014/main" id="{1C183D4A-929F-4067-AC65-2325E7B3454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39" name="Text Box 2">
          <a:extLst>
            <a:ext uri="{FF2B5EF4-FFF2-40B4-BE49-F238E27FC236}">
              <a16:creationId xmlns:a16="http://schemas.microsoft.com/office/drawing/2014/main" id="{B863421D-8DB1-4F35-860D-8597DDF211A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0" name="Text Box 2">
          <a:extLst>
            <a:ext uri="{FF2B5EF4-FFF2-40B4-BE49-F238E27FC236}">
              <a16:creationId xmlns:a16="http://schemas.microsoft.com/office/drawing/2014/main" id="{E2592474-F466-495B-80D4-EA9E7B82EBB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1" name="Text Box 2">
          <a:extLst>
            <a:ext uri="{FF2B5EF4-FFF2-40B4-BE49-F238E27FC236}">
              <a16:creationId xmlns:a16="http://schemas.microsoft.com/office/drawing/2014/main" id="{0D909CDD-7BA8-4617-8AFB-0840E0FF99D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2" name="Text Box 2">
          <a:extLst>
            <a:ext uri="{FF2B5EF4-FFF2-40B4-BE49-F238E27FC236}">
              <a16:creationId xmlns:a16="http://schemas.microsoft.com/office/drawing/2014/main" id="{D54FA78D-2C8C-4151-A9A1-E2ABFBDDF1F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3" name="Text Box 2">
          <a:extLst>
            <a:ext uri="{FF2B5EF4-FFF2-40B4-BE49-F238E27FC236}">
              <a16:creationId xmlns:a16="http://schemas.microsoft.com/office/drawing/2014/main" id="{0CD24733-9A02-498F-BC94-6824D6AD2E1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4" name="Text Box 2">
          <a:extLst>
            <a:ext uri="{FF2B5EF4-FFF2-40B4-BE49-F238E27FC236}">
              <a16:creationId xmlns:a16="http://schemas.microsoft.com/office/drawing/2014/main" id="{C21B7E74-1460-4ED5-87C5-295A527CF4E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5" name="Text Box 2">
          <a:extLst>
            <a:ext uri="{FF2B5EF4-FFF2-40B4-BE49-F238E27FC236}">
              <a16:creationId xmlns:a16="http://schemas.microsoft.com/office/drawing/2014/main" id="{08D30AAC-8B44-4088-9C56-2CCE595CF5E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4946" name="Text Box 2">
          <a:extLst>
            <a:ext uri="{FF2B5EF4-FFF2-40B4-BE49-F238E27FC236}">
              <a16:creationId xmlns:a16="http://schemas.microsoft.com/office/drawing/2014/main" id="{21E10EC9-AD6D-4079-82F5-8DB97B0030E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47" name="Text Box 2">
          <a:extLst>
            <a:ext uri="{FF2B5EF4-FFF2-40B4-BE49-F238E27FC236}">
              <a16:creationId xmlns:a16="http://schemas.microsoft.com/office/drawing/2014/main" id="{3FEC045D-E712-419D-85E1-D08B225161D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48" name="Text Box 2">
          <a:extLst>
            <a:ext uri="{FF2B5EF4-FFF2-40B4-BE49-F238E27FC236}">
              <a16:creationId xmlns:a16="http://schemas.microsoft.com/office/drawing/2014/main" id="{CE0B47CA-AC02-4EAF-90F3-FDD9A20B753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49" name="Text Box 2">
          <a:extLst>
            <a:ext uri="{FF2B5EF4-FFF2-40B4-BE49-F238E27FC236}">
              <a16:creationId xmlns:a16="http://schemas.microsoft.com/office/drawing/2014/main" id="{03036C3E-DDAE-4282-AC1E-B69252A622A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0" name="Text Box 2">
          <a:extLst>
            <a:ext uri="{FF2B5EF4-FFF2-40B4-BE49-F238E27FC236}">
              <a16:creationId xmlns:a16="http://schemas.microsoft.com/office/drawing/2014/main" id="{3265CB87-ED6B-47DC-BD94-E429E401F21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1" name="Text Box 2">
          <a:extLst>
            <a:ext uri="{FF2B5EF4-FFF2-40B4-BE49-F238E27FC236}">
              <a16:creationId xmlns:a16="http://schemas.microsoft.com/office/drawing/2014/main" id="{20BF2287-CBE0-402B-AFD4-CB31D66AD38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2" name="Text Box 2">
          <a:extLst>
            <a:ext uri="{FF2B5EF4-FFF2-40B4-BE49-F238E27FC236}">
              <a16:creationId xmlns:a16="http://schemas.microsoft.com/office/drawing/2014/main" id="{BF65374C-807E-465D-8E9F-A471F69E54F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3" name="Text Box 2">
          <a:extLst>
            <a:ext uri="{FF2B5EF4-FFF2-40B4-BE49-F238E27FC236}">
              <a16:creationId xmlns:a16="http://schemas.microsoft.com/office/drawing/2014/main" id="{907E5F20-02C7-49AA-9D3A-C6AC2CE6FE5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4" name="Text Box 2">
          <a:extLst>
            <a:ext uri="{FF2B5EF4-FFF2-40B4-BE49-F238E27FC236}">
              <a16:creationId xmlns:a16="http://schemas.microsoft.com/office/drawing/2014/main" id="{2CC4FAC7-C858-4E60-A7DC-961683C0DE1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5" name="Text Box 2">
          <a:extLst>
            <a:ext uri="{FF2B5EF4-FFF2-40B4-BE49-F238E27FC236}">
              <a16:creationId xmlns:a16="http://schemas.microsoft.com/office/drawing/2014/main" id="{FB99E437-531B-4BE3-98B9-058DA7581AF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6" name="Text Box 2">
          <a:extLst>
            <a:ext uri="{FF2B5EF4-FFF2-40B4-BE49-F238E27FC236}">
              <a16:creationId xmlns:a16="http://schemas.microsoft.com/office/drawing/2014/main" id="{22A4AE83-67DB-45DB-9483-19E390C7489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7" name="Text Box 2">
          <a:extLst>
            <a:ext uri="{FF2B5EF4-FFF2-40B4-BE49-F238E27FC236}">
              <a16:creationId xmlns:a16="http://schemas.microsoft.com/office/drawing/2014/main" id="{87DE71F5-B85A-40F5-AF54-8795BE244DC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8" name="Text Box 2">
          <a:extLst>
            <a:ext uri="{FF2B5EF4-FFF2-40B4-BE49-F238E27FC236}">
              <a16:creationId xmlns:a16="http://schemas.microsoft.com/office/drawing/2014/main" id="{70D07CA7-EC2A-47BA-B1EB-7A48DE33769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59" name="Text Box 2">
          <a:extLst>
            <a:ext uri="{FF2B5EF4-FFF2-40B4-BE49-F238E27FC236}">
              <a16:creationId xmlns:a16="http://schemas.microsoft.com/office/drawing/2014/main" id="{30CA8007-9D7C-4D33-82A6-49D6FA62B16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0" name="Text Box 2">
          <a:extLst>
            <a:ext uri="{FF2B5EF4-FFF2-40B4-BE49-F238E27FC236}">
              <a16:creationId xmlns:a16="http://schemas.microsoft.com/office/drawing/2014/main" id="{EBDC6FD8-4B01-40D3-83D0-196E5EC3D38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1" name="Text Box 2">
          <a:extLst>
            <a:ext uri="{FF2B5EF4-FFF2-40B4-BE49-F238E27FC236}">
              <a16:creationId xmlns:a16="http://schemas.microsoft.com/office/drawing/2014/main" id="{FD99EF74-FB5E-4F77-B0BF-24F2FD26111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2" name="Text Box 2">
          <a:extLst>
            <a:ext uri="{FF2B5EF4-FFF2-40B4-BE49-F238E27FC236}">
              <a16:creationId xmlns:a16="http://schemas.microsoft.com/office/drawing/2014/main" id="{9127F776-3589-4335-8DA6-F46DBB534BC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3" name="Text Box 2">
          <a:extLst>
            <a:ext uri="{FF2B5EF4-FFF2-40B4-BE49-F238E27FC236}">
              <a16:creationId xmlns:a16="http://schemas.microsoft.com/office/drawing/2014/main" id="{71FA78C2-4ED2-48E2-B551-70FEE241219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4" name="Text Box 2">
          <a:extLst>
            <a:ext uri="{FF2B5EF4-FFF2-40B4-BE49-F238E27FC236}">
              <a16:creationId xmlns:a16="http://schemas.microsoft.com/office/drawing/2014/main" id="{52ACCB3A-5E76-4F5A-B6A0-16399AEAD4D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5" name="Text Box 2">
          <a:extLst>
            <a:ext uri="{FF2B5EF4-FFF2-40B4-BE49-F238E27FC236}">
              <a16:creationId xmlns:a16="http://schemas.microsoft.com/office/drawing/2014/main" id="{F1C05781-8CF2-4424-B1C7-7C433C6779E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6" name="Text Box 2">
          <a:extLst>
            <a:ext uri="{FF2B5EF4-FFF2-40B4-BE49-F238E27FC236}">
              <a16:creationId xmlns:a16="http://schemas.microsoft.com/office/drawing/2014/main" id="{91B80B75-744C-4DE6-8978-A8BCF23A87A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7" name="Text Box 2">
          <a:extLst>
            <a:ext uri="{FF2B5EF4-FFF2-40B4-BE49-F238E27FC236}">
              <a16:creationId xmlns:a16="http://schemas.microsoft.com/office/drawing/2014/main" id="{85CA2A10-6EB5-4C8B-916C-5F5272F85CC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8" name="Text Box 2">
          <a:extLst>
            <a:ext uri="{FF2B5EF4-FFF2-40B4-BE49-F238E27FC236}">
              <a16:creationId xmlns:a16="http://schemas.microsoft.com/office/drawing/2014/main" id="{32EF6FA5-E163-4CE0-ABFC-71711C04E15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69" name="Text Box 2">
          <a:extLst>
            <a:ext uri="{FF2B5EF4-FFF2-40B4-BE49-F238E27FC236}">
              <a16:creationId xmlns:a16="http://schemas.microsoft.com/office/drawing/2014/main" id="{E2CBF854-7C86-45B4-AAF9-F2B0839DFF5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0" name="Text Box 2">
          <a:extLst>
            <a:ext uri="{FF2B5EF4-FFF2-40B4-BE49-F238E27FC236}">
              <a16:creationId xmlns:a16="http://schemas.microsoft.com/office/drawing/2014/main" id="{0C0B5946-F459-4D43-B322-8798B3DF047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1" name="Text Box 2">
          <a:extLst>
            <a:ext uri="{FF2B5EF4-FFF2-40B4-BE49-F238E27FC236}">
              <a16:creationId xmlns:a16="http://schemas.microsoft.com/office/drawing/2014/main" id="{20CAF065-055B-448D-9B13-FC7BC654FA1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2" name="Text Box 2">
          <a:extLst>
            <a:ext uri="{FF2B5EF4-FFF2-40B4-BE49-F238E27FC236}">
              <a16:creationId xmlns:a16="http://schemas.microsoft.com/office/drawing/2014/main" id="{35A5E426-BA8F-402E-956E-A08853F0BBE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3" name="Text Box 2">
          <a:extLst>
            <a:ext uri="{FF2B5EF4-FFF2-40B4-BE49-F238E27FC236}">
              <a16:creationId xmlns:a16="http://schemas.microsoft.com/office/drawing/2014/main" id="{C1FA37AD-0FD4-4355-B253-14A731C8CF8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4" name="Text Box 2">
          <a:extLst>
            <a:ext uri="{FF2B5EF4-FFF2-40B4-BE49-F238E27FC236}">
              <a16:creationId xmlns:a16="http://schemas.microsoft.com/office/drawing/2014/main" id="{8B28FDE8-C3E7-41E8-AC47-BF1F3ACE9F6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4975" name="Text Box 2">
          <a:extLst>
            <a:ext uri="{FF2B5EF4-FFF2-40B4-BE49-F238E27FC236}">
              <a16:creationId xmlns:a16="http://schemas.microsoft.com/office/drawing/2014/main" id="{1788E0AB-41BE-4D42-A57C-46C15B6D181E}"/>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76" name="Text Box 2">
          <a:extLst>
            <a:ext uri="{FF2B5EF4-FFF2-40B4-BE49-F238E27FC236}">
              <a16:creationId xmlns:a16="http://schemas.microsoft.com/office/drawing/2014/main" id="{3968D113-5E0F-4FD7-9FB1-107BB8FD3E09}"/>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77" name="Text Box 2">
          <a:extLst>
            <a:ext uri="{FF2B5EF4-FFF2-40B4-BE49-F238E27FC236}">
              <a16:creationId xmlns:a16="http://schemas.microsoft.com/office/drawing/2014/main" id="{88B7C47A-9B92-40BF-A15D-120C5DC63D8F}"/>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78" name="Text Box 2">
          <a:extLst>
            <a:ext uri="{FF2B5EF4-FFF2-40B4-BE49-F238E27FC236}">
              <a16:creationId xmlns:a16="http://schemas.microsoft.com/office/drawing/2014/main" id="{B4DE0B6D-80FD-45CE-ADE0-4E4DB41828EF}"/>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79" name="Text Box 2">
          <a:extLst>
            <a:ext uri="{FF2B5EF4-FFF2-40B4-BE49-F238E27FC236}">
              <a16:creationId xmlns:a16="http://schemas.microsoft.com/office/drawing/2014/main" id="{C2C2834C-9935-4D32-A311-82D411AD6FF1}"/>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80" name="Text Box 2">
          <a:extLst>
            <a:ext uri="{FF2B5EF4-FFF2-40B4-BE49-F238E27FC236}">
              <a16:creationId xmlns:a16="http://schemas.microsoft.com/office/drawing/2014/main" id="{EC82C936-86FA-440E-91A3-81409FDCE554}"/>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81" name="Text Box 2">
          <a:extLst>
            <a:ext uri="{FF2B5EF4-FFF2-40B4-BE49-F238E27FC236}">
              <a16:creationId xmlns:a16="http://schemas.microsoft.com/office/drawing/2014/main" id="{F72CBBB5-FEFA-4373-AAE5-78F27F60EF37}"/>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82" name="Text Box 2">
          <a:extLst>
            <a:ext uri="{FF2B5EF4-FFF2-40B4-BE49-F238E27FC236}">
              <a16:creationId xmlns:a16="http://schemas.microsoft.com/office/drawing/2014/main" id="{927DE5B2-2128-4D1D-8E0D-436C982CB4DA}"/>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83" name="Text Box 2">
          <a:extLst>
            <a:ext uri="{FF2B5EF4-FFF2-40B4-BE49-F238E27FC236}">
              <a16:creationId xmlns:a16="http://schemas.microsoft.com/office/drawing/2014/main" id="{CE303418-F97A-49F6-B5B9-2FE7944745DE}"/>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7377"/>
    <xdr:sp macro="" textlink="">
      <xdr:nvSpPr>
        <xdr:cNvPr id="4984" name="Text Box 2">
          <a:extLst>
            <a:ext uri="{FF2B5EF4-FFF2-40B4-BE49-F238E27FC236}">
              <a16:creationId xmlns:a16="http://schemas.microsoft.com/office/drawing/2014/main" id="{B192ED61-AFDC-4281-9B80-9876B3601608}"/>
            </a:ext>
          </a:extLst>
        </xdr:cNvPr>
        <xdr:cNvSpPr txBox="1">
          <a:spLocks noChangeArrowheads="1"/>
        </xdr:cNvSpPr>
      </xdr:nvSpPr>
      <xdr:spPr bwMode="auto">
        <a:xfrm>
          <a:off x="9725025" y="29965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85" name="Text Box 2">
          <a:extLst>
            <a:ext uri="{FF2B5EF4-FFF2-40B4-BE49-F238E27FC236}">
              <a16:creationId xmlns:a16="http://schemas.microsoft.com/office/drawing/2014/main" id="{C3D39339-8E64-4C2D-B6F8-ABB108E2621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86" name="Text Box 2">
          <a:extLst>
            <a:ext uri="{FF2B5EF4-FFF2-40B4-BE49-F238E27FC236}">
              <a16:creationId xmlns:a16="http://schemas.microsoft.com/office/drawing/2014/main" id="{A239E631-8662-4C67-A8F2-B3614F85EF4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87" name="Text Box 2">
          <a:extLst>
            <a:ext uri="{FF2B5EF4-FFF2-40B4-BE49-F238E27FC236}">
              <a16:creationId xmlns:a16="http://schemas.microsoft.com/office/drawing/2014/main" id="{3A9734E3-7D40-4F7E-99BC-F7717807C5D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88" name="Text Box 2">
          <a:extLst>
            <a:ext uri="{FF2B5EF4-FFF2-40B4-BE49-F238E27FC236}">
              <a16:creationId xmlns:a16="http://schemas.microsoft.com/office/drawing/2014/main" id="{1195F032-F775-462F-BB1F-BBAD87E0185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89" name="Text Box 2">
          <a:extLst>
            <a:ext uri="{FF2B5EF4-FFF2-40B4-BE49-F238E27FC236}">
              <a16:creationId xmlns:a16="http://schemas.microsoft.com/office/drawing/2014/main" id="{732EB637-7F64-4AFE-93EB-F302983C285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90" name="Text Box 2">
          <a:extLst>
            <a:ext uri="{FF2B5EF4-FFF2-40B4-BE49-F238E27FC236}">
              <a16:creationId xmlns:a16="http://schemas.microsoft.com/office/drawing/2014/main" id="{CC6B6DE4-7EE7-4104-B537-7596CD495C94}"/>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91" name="Text Box 2">
          <a:extLst>
            <a:ext uri="{FF2B5EF4-FFF2-40B4-BE49-F238E27FC236}">
              <a16:creationId xmlns:a16="http://schemas.microsoft.com/office/drawing/2014/main" id="{BD10945F-FCBB-4D8D-8E17-3CA46741BC18}"/>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92" name="Text Box 2">
          <a:extLst>
            <a:ext uri="{FF2B5EF4-FFF2-40B4-BE49-F238E27FC236}">
              <a16:creationId xmlns:a16="http://schemas.microsoft.com/office/drawing/2014/main" id="{5C4A2813-23D0-4D4C-AC29-6F6B43CA8B56}"/>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93" name="Text Box 2">
          <a:extLst>
            <a:ext uri="{FF2B5EF4-FFF2-40B4-BE49-F238E27FC236}">
              <a16:creationId xmlns:a16="http://schemas.microsoft.com/office/drawing/2014/main" id="{1FB0E0E0-7375-41BC-A49F-92C1DCDF98D2}"/>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4994" name="Text Box 2">
          <a:extLst>
            <a:ext uri="{FF2B5EF4-FFF2-40B4-BE49-F238E27FC236}">
              <a16:creationId xmlns:a16="http://schemas.microsoft.com/office/drawing/2014/main" id="{801E700A-92F5-4FAD-B94E-0E6C09DFF286}"/>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995" name="Text Box 2">
          <a:extLst>
            <a:ext uri="{FF2B5EF4-FFF2-40B4-BE49-F238E27FC236}">
              <a16:creationId xmlns:a16="http://schemas.microsoft.com/office/drawing/2014/main" id="{C4709729-488D-4A8F-B05F-07F562384BF4}"/>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996" name="Text Box 2">
          <a:extLst>
            <a:ext uri="{FF2B5EF4-FFF2-40B4-BE49-F238E27FC236}">
              <a16:creationId xmlns:a16="http://schemas.microsoft.com/office/drawing/2014/main" id="{2F73D6B9-E9CB-4D64-B2DD-B2B7AD2C65E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997" name="Text Box 2">
          <a:extLst>
            <a:ext uri="{FF2B5EF4-FFF2-40B4-BE49-F238E27FC236}">
              <a16:creationId xmlns:a16="http://schemas.microsoft.com/office/drawing/2014/main" id="{9F1B4F6D-8715-426F-9958-24B1EA86A0BB}"/>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998" name="Text Box 2">
          <a:extLst>
            <a:ext uri="{FF2B5EF4-FFF2-40B4-BE49-F238E27FC236}">
              <a16:creationId xmlns:a16="http://schemas.microsoft.com/office/drawing/2014/main" id="{4976EBA0-D808-4027-B9AD-A78F4F8C35E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4999" name="Text Box 2">
          <a:extLst>
            <a:ext uri="{FF2B5EF4-FFF2-40B4-BE49-F238E27FC236}">
              <a16:creationId xmlns:a16="http://schemas.microsoft.com/office/drawing/2014/main" id="{AF87D8E4-F81F-4ED8-A410-F158D1E1094D}"/>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000" name="Text Box 2">
          <a:extLst>
            <a:ext uri="{FF2B5EF4-FFF2-40B4-BE49-F238E27FC236}">
              <a16:creationId xmlns:a16="http://schemas.microsoft.com/office/drawing/2014/main" id="{2B457B18-41AB-49C0-BF4C-A2B356827117}"/>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001" name="Text Box 2">
          <a:extLst>
            <a:ext uri="{FF2B5EF4-FFF2-40B4-BE49-F238E27FC236}">
              <a16:creationId xmlns:a16="http://schemas.microsoft.com/office/drawing/2014/main" id="{1BE8A152-1774-4178-BA1B-DD4B24C99C65}"/>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002" name="Text Box 2">
          <a:extLst>
            <a:ext uri="{FF2B5EF4-FFF2-40B4-BE49-F238E27FC236}">
              <a16:creationId xmlns:a16="http://schemas.microsoft.com/office/drawing/2014/main" id="{574CE650-5156-4494-BE4D-9E8A4E531A5A}"/>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003" name="Text Box 2">
          <a:extLst>
            <a:ext uri="{FF2B5EF4-FFF2-40B4-BE49-F238E27FC236}">
              <a16:creationId xmlns:a16="http://schemas.microsoft.com/office/drawing/2014/main" id="{27DBC59C-54DF-4D02-929A-14D08ACAE582}"/>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36736"/>
    <xdr:sp macro="" textlink="">
      <xdr:nvSpPr>
        <xdr:cNvPr id="5004" name="Text Box 2">
          <a:extLst>
            <a:ext uri="{FF2B5EF4-FFF2-40B4-BE49-F238E27FC236}">
              <a16:creationId xmlns:a16="http://schemas.microsoft.com/office/drawing/2014/main" id="{40B4E380-327C-4A3E-96B0-A04DC608B8B9}"/>
            </a:ext>
          </a:extLst>
        </xdr:cNvPr>
        <xdr:cNvSpPr txBox="1">
          <a:spLocks noChangeArrowheads="1"/>
        </xdr:cNvSpPr>
      </xdr:nvSpPr>
      <xdr:spPr bwMode="auto">
        <a:xfrm>
          <a:off x="9725025" y="29965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05" name="Text Box 2">
          <a:extLst>
            <a:ext uri="{FF2B5EF4-FFF2-40B4-BE49-F238E27FC236}">
              <a16:creationId xmlns:a16="http://schemas.microsoft.com/office/drawing/2014/main" id="{1B452F37-F60E-4596-962C-D5E49B98798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06" name="Text Box 2">
          <a:extLst>
            <a:ext uri="{FF2B5EF4-FFF2-40B4-BE49-F238E27FC236}">
              <a16:creationId xmlns:a16="http://schemas.microsoft.com/office/drawing/2014/main" id="{AA61ED13-EB1B-4913-893E-21B909B7144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07" name="Text Box 2">
          <a:extLst>
            <a:ext uri="{FF2B5EF4-FFF2-40B4-BE49-F238E27FC236}">
              <a16:creationId xmlns:a16="http://schemas.microsoft.com/office/drawing/2014/main" id="{CB6E2090-2401-4E6C-BBAB-3AA66F0A4463}"/>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08" name="Text Box 2">
          <a:extLst>
            <a:ext uri="{FF2B5EF4-FFF2-40B4-BE49-F238E27FC236}">
              <a16:creationId xmlns:a16="http://schemas.microsoft.com/office/drawing/2014/main" id="{27374B85-35E8-4AF5-9311-66DA1592182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09" name="Text Box 2">
          <a:extLst>
            <a:ext uri="{FF2B5EF4-FFF2-40B4-BE49-F238E27FC236}">
              <a16:creationId xmlns:a16="http://schemas.microsoft.com/office/drawing/2014/main" id="{CE9C9B41-2C05-4559-B2EC-FEA1D4F5E42E}"/>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10" name="Text Box 2">
          <a:extLst>
            <a:ext uri="{FF2B5EF4-FFF2-40B4-BE49-F238E27FC236}">
              <a16:creationId xmlns:a16="http://schemas.microsoft.com/office/drawing/2014/main" id="{042D186A-6BA1-4839-8CD4-C40872506ABD}"/>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11" name="Text Box 2">
          <a:extLst>
            <a:ext uri="{FF2B5EF4-FFF2-40B4-BE49-F238E27FC236}">
              <a16:creationId xmlns:a16="http://schemas.microsoft.com/office/drawing/2014/main" id="{2B3E76D4-13D6-4390-946A-96D2EF9ED566}"/>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12" name="Text Box 2">
          <a:extLst>
            <a:ext uri="{FF2B5EF4-FFF2-40B4-BE49-F238E27FC236}">
              <a16:creationId xmlns:a16="http://schemas.microsoft.com/office/drawing/2014/main" id="{958077B0-3ABB-4B25-A229-4E057DDD324A}"/>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13" name="Text Box 2">
          <a:extLst>
            <a:ext uri="{FF2B5EF4-FFF2-40B4-BE49-F238E27FC236}">
              <a16:creationId xmlns:a16="http://schemas.microsoft.com/office/drawing/2014/main" id="{4A4F0F76-3C13-4637-8C6C-D5E869CAEA5F}"/>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259079"/>
    <xdr:sp macro="" textlink="">
      <xdr:nvSpPr>
        <xdr:cNvPr id="5014" name="Text Box 2">
          <a:extLst>
            <a:ext uri="{FF2B5EF4-FFF2-40B4-BE49-F238E27FC236}">
              <a16:creationId xmlns:a16="http://schemas.microsoft.com/office/drawing/2014/main" id="{3FA054D3-B580-4E3E-8C37-76446BB2C995}"/>
            </a:ext>
          </a:extLst>
        </xdr:cNvPr>
        <xdr:cNvSpPr txBox="1">
          <a:spLocks noChangeArrowheads="1"/>
        </xdr:cNvSpPr>
      </xdr:nvSpPr>
      <xdr:spPr bwMode="auto">
        <a:xfrm>
          <a:off x="9725025" y="29965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15" name="Text Box 2">
          <a:extLst>
            <a:ext uri="{FF2B5EF4-FFF2-40B4-BE49-F238E27FC236}">
              <a16:creationId xmlns:a16="http://schemas.microsoft.com/office/drawing/2014/main" id="{A0DE75C1-BB72-472A-B7F1-B5360BCB7A4F}"/>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16" name="Text Box 2">
          <a:extLst>
            <a:ext uri="{FF2B5EF4-FFF2-40B4-BE49-F238E27FC236}">
              <a16:creationId xmlns:a16="http://schemas.microsoft.com/office/drawing/2014/main" id="{4DC5218B-C497-4D82-9B47-5DE72315A6D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17" name="Text Box 2">
          <a:extLst>
            <a:ext uri="{FF2B5EF4-FFF2-40B4-BE49-F238E27FC236}">
              <a16:creationId xmlns:a16="http://schemas.microsoft.com/office/drawing/2014/main" id="{603766F4-259B-4E3A-BDE1-FD6546B3B02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18" name="Text Box 2">
          <a:extLst>
            <a:ext uri="{FF2B5EF4-FFF2-40B4-BE49-F238E27FC236}">
              <a16:creationId xmlns:a16="http://schemas.microsoft.com/office/drawing/2014/main" id="{D0637184-721F-4122-8500-91D052C407C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19" name="Text Box 2">
          <a:extLst>
            <a:ext uri="{FF2B5EF4-FFF2-40B4-BE49-F238E27FC236}">
              <a16:creationId xmlns:a16="http://schemas.microsoft.com/office/drawing/2014/main" id="{D1ADA97E-38E4-4067-98DA-E220BF9EAFA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0" name="Text Box 2">
          <a:extLst>
            <a:ext uri="{FF2B5EF4-FFF2-40B4-BE49-F238E27FC236}">
              <a16:creationId xmlns:a16="http://schemas.microsoft.com/office/drawing/2014/main" id="{80829D9E-A9ED-47CD-B057-F977EBF54C5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1" name="Text Box 2">
          <a:extLst>
            <a:ext uri="{FF2B5EF4-FFF2-40B4-BE49-F238E27FC236}">
              <a16:creationId xmlns:a16="http://schemas.microsoft.com/office/drawing/2014/main" id="{0D185CF1-09FB-49BC-932A-17EF85B9C08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2" name="Text Box 2">
          <a:extLst>
            <a:ext uri="{FF2B5EF4-FFF2-40B4-BE49-F238E27FC236}">
              <a16:creationId xmlns:a16="http://schemas.microsoft.com/office/drawing/2014/main" id="{5C011C7F-9A70-42D9-95B8-EFE9054684C3}"/>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3" name="Text Box 2">
          <a:extLst>
            <a:ext uri="{FF2B5EF4-FFF2-40B4-BE49-F238E27FC236}">
              <a16:creationId xmlns:a16="http://schemas.microsoft.com/office/drawing/2014/main" id="{5C5BA4B8-7215-46D4-85A0-8828FCA4B987}"/>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4" name="Text Box 2">
          <a:extLst>
            <a:ext uri="{FF2B5EF4-FFF2-40B4-BE49-F238E27FC236}">
              <a16:creationId xmlns:a16="http://schemas.microsoft.com/office/drawing/2014/main" id="{4B3C052A-A512-4D60-BA28-A3C74027518C}"/>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5" name="Text Box 2">
          <a:extLst>
            <a:ext uri="{FF2B5EF4-FFF2-40B4-BE49-F238E27FC236}">
              <a16:creationId xmlns:a16="http://schemas.microsoft.com/office/drawing/2014/main" id="{2639ACD8-9616-4943-938C-48CD003BC0AE}"/>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6" name="Text Box 2">
          <a:extLst>
            <a:ext uri="{FF2B5EF4-FFF2-40B4-BE49-F238E27FC236}">
              <a16:creationId xmlns:a16="http://schemas.microsoft.com/office/drawing/2014/main" id="{A18DDF4B-6072-494D-ABB9-CBF3AAF8E64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7" name="Text Box 2">
          <a:extLst>
            <a:ext uri="{FF2B5EF4-FFF2-40B4-BE49-F238E27FC236}">
              <a16:creationId xmlns:a16="http://schemas.microsoft.com/office/drawing/2014/main" id="{8AD75BFC-379C-467B-9267-4D16FD19837D}"/>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8" name="Text Box 2">
          <a:extLst>
            <a:ext uri="{FF2B5EF4-FFF2-40B4-BE49-F238E27FC236}">
              <a16:creationId xmlns:a16="http://schemas.microsoft.com/office/drawing/2014/main" id="{DBC6D6D9-E385-43F3-9C79-2C6A5FA1B858}"/>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29" name="Text Box 2">
          <a:extLst>
            <a:ext uri="{FF2B5EF4-FFF2-40B4-BE49-F238E27FC236}">
              <a16:creationId xmlns:a16="http://schemas.microsoft.com/office/drawing/2014/main" id="{DCB05949-910E-4FEF-8C3C-05B5C1E10A76}"/>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30" name="Text Box 2">
          <a:extLst>
            <a:ext uri="{FF2B5EF4-FFF2-40B4-BE49-F238E27FC236}">
              <a16:creationId xmlns:a16="http://schemas.microsoft.com/office/drawing/2014/main" id="{C7E84FDA-1763-4314-96AA-297D181475E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31" name="Text Box 2">
          <a:extLst>
            <a:ext uri="{FF2B5EF4-FFF2-40B4-BE49-F238E27FC236}">
              <a16:creationId xmlns:a16="http://schemas.microsoft.com/office/drawing/2014/main" id="{FB9C9E79-1D32-400A-86F5-FB01CA82AA69}"/>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32" name="Text Box 2">
          <a:extLst>
            <a:ext uri="{FF2B5EF4-FFF2-40B4-BE49-F238E27FC236}">
              <a16:creationId xmlns:a16="http://schemas.microsoft.com/office/drawing/2014/main" id="{76508B50-0059-4A67-89FB-51FE97BD953B}"/>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33" name="Text Box 2">
          <a:extLst>
            <a:ext uri="{FF2B5EF4-FFF2-40B4-BE49-F238E27FC236}">
              <a16:creationId xmlns:a16="http://schemas.microsoft.com/office/drawing/2014/main" id="{07FD596B-2677-4EE3-84DC-30678C2A5875}"/>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375472"/>
    <xdr:sp macro="" textlink="">
      <xdr:nvSpPr>
        <xdr:cNvPr id="5034" name="Text Box 2">
          <a:extLst>
            <a:ext uri="{FF2B5EF4-FFF2-40B4-BE49-F238E27FC236}">
              <a16:creationId xmlns:a16="http://schemas.microsoft.com/office/drawing/2014/main" id="{45ED3E4C-8A44-4FF7-A7E8-F8AE214A3A74}"/>
            </a:ext>
          </a:extLst>
        </xdr:cNvPr>
        <xdr:cNvSpPr txBox="1">
          <a:spLocks noChangeArrowheads="1"/>
        </xdr:cNvSpPr>
      </xdr:nvSpPr>
      <xdr:spPr bwMode="auto">
        <a:xfrm>
          <a:off x="9725025" y="29965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35" name="Text Box 100">
          <a:extLst>
            <a:ext uri="{FF2B5EF4-FFF2-40B4-BE49-F238E27FC236}">
              <a16:creationId xmlns:a16="http://schemas.microsoft.com/office/drawing/2014/main" id="{693C9084-51BA-4897-A50B-72FA147AB0D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36" name="Text Box 101">
          <a:extLst>
            <a:ext uri="{FF2B5EF4-FFF2-40B4-BE49-F238E27FC236}">
              <a16:creationId xmlns:a16="http://schemas.microsoft.com/office/drawing/2014/main" id="{AFBB06EF-F753-4B86-BFDF-D5BEBD2017B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37" name="Text Box 102">
          <a:extLst>
            <a:ext uri="{FF2B5EF4-FFF2-40B4-BE49-F238E27FC236}">
              <a16:creationId xmlns:a16="http://schemas.microsoft.com/office/drawing/2014/main" id="{6223B55E-F4A2-4092-A50E-45D2199B2A6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38" name="Text Box 103">
          <a:extLst>
            <a:ext uri="{FF2B5EF4-FFF2-40B4-BE49-F238E27FC236}">
              <a16:creationId xmlns:a16="http://schemas.microsoft.com/office/drawing/2014/main" id="{6B608F27-49A7-4A43-A90A-1E4E498B4AF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39" name="Text Box 104">
          <a:extLst>
            <a:ext uri="{FF2B5EF4-FFF2-40B4-BE49-F238E27FC236}">
              <a16:creationId xmlns:a16="http://schemas.microsoft.com/office/drawing/2014/main" id="{DCCC3974-0887-4BA9-AEDD-77E302F41F2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0" name="Text Box 105">
          <a:extLst>
            <a:ext uri="{FF2B5EF4-FFF2-40B4-BE49-F238E27FC236}">
              <a16:creationId xmlns:a16="http://schemas.microsoft.com/office/drawing/2014/main" id="{39805A66-A688-48BE-9B2F-07C9A6123C4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1" name="Text Box 106">
          <a:extLst>
            <a:ext uri="{FF2B5EF4-FFF2-40B4-BE49-F238E27FC236}">
              <a16:creationId xmlns:a16="http://schemas.microsoft.com/office/drawing/2014/main" id="{D889D1D6-4500-4B0A-B4D0-4EDBEBE39A1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2" name="Text Box 107">
          <a:extLst>
            <a:ext uri="{FF2B5EF4-FFF2-40B4-BE49-F238E27FC236}">
              <a16:creationId xmlns:a16="http://schemas.microsoft.com/office/drawing/2014/main" id="{B1F67EEA-A1C9-4176-96AF-4C16B3BCB2C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3" name="Text Box 108">
          <a:extLst>
            <a:ext uri="{FF2B5EF4-FFF2-40B4-BE49-F238E27FC236}">
              <a16:creationId xmlns:a16="http://schemas.microsoft.com/office/drawing/2014/main" id="{F0430723-38E0-4AF7-A4D4-C703C08EBEF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4" name="Text Box 109">
          <a:extLst>
            <a:ext uri="{FF2B5EF4-FFF2-40B4-BE49-F238E27FC236}">
              <a16:creationId xmlns:a16="http://schemas.microsoft.com/office/drawing/2014/main" id="{C4019E7E-05EC-406D-A30C-CF7939965D3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5" name="Text Box 2">
          <a:extLst>
            <a:ext uri="{FF2B5EF4-FFF2-40B4-BE49-F238E27FC236}">
              <a16:creationId xmlns:a16="http://schemas.microsoft.com/office/drawing/2014/main" id="{9A420767-2F28-4DC8-92FA-E62C0641354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6" name="Text Box 2">
          <a:extLst>
            <a:ext uri="{FF2B5EF4-FFF2-40B4-BE49-F238E27FC236}">
              <a16:creationId xmlns:a16="http://schemas.microsoft.com/office/drawing/2014/main" id="{83580827-C5A8-4311-928A-1E13F8D52DB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7" name="Text Box 2">
          <a:extLst>
            <a:ext uri="{FF2B5EF4-FFF2-40B4-BE49-F238E27FC236}">
              <a16:creationId xmlns:a16="http://schemas.microsoft.com/office/drawing/2014/main" id="{BA016F27-0BB2-467F-937A-F3C5756A26F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8" name="Text Box 2">
          <a:extLst>
            <a:ext uri="{FF2B5EF4-FFF2-40B4-BE49-F238E27FC236}">
              <a16:creationId xmlns:a16="http://schemas.microsoft.com/office/drawing/2014/main" id="{54AFCB52-77CE-47C5-A65D-C495EC4FA6B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49" name="Text Box 2">
          <a:extLst>
            <a:ext uri="{FF2B5EF4-FFF2-40B4-BE49-F238E27FC236}">
              <a16:creationId xmlns:a16="http://schemas.microsoft.com/office/drawing/2014/main" id="{71CD5B84-5477-4327-9BB0-7C77CFB274A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50" name="Text Box 2">
          <a:extLst>
            <a:ext uri="{FF2B5EF4-FFF2-40B4-BE49-F238E27FC236}">
              <a16:creationId xmlns:a16="http://schemas.microsoft.com/office/drawing/2014/main" id="{AE2E7E8D-78FB-4522-99BD-D7D64C7DD07B}"/>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51" name="Text Box 2">
          <a:extLst>
            <a:ext uri="{FF2B5EF4-FFF2-40B4-BE49-F238E27FC236}">
              <a16:creationId xmlns:a16="http://schemas.microsoft.com/office/drawing/2014/main" id="{3C9C7FCF-4FE7-4796-9403-9645602761B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52" name="Text Box 2">
          <a:extLst>
            <a:ext uri="{FF2B5EF4-FFF2-40B4-BE49-F238E27FC236}">
              <a16:creationId xmlns:a16="http://schemas.microsoft.com/office/drawing/2014/main" id="{B6A56E41-5E13-4A6F-95B7-BBCDBF176A9F}"/>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53" name="Text Box 2">
          <a:extLst>
            <a:ext uri="{FF2B5EF4-FFF2-40B4-BE49-F238E27FC236}">
              <a16:creationId xmlns:a16="http://schemas.microsoft.com/office/drawing/2014/main" id="{5EFED7AC-7E07-4435-9844-4F92EFE1C46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150</xdr:row>
      <xdr:rowOff>0</xdr:rowOff>
    </xdr:from>
    <xdr:ext cx="22166" cy="451037"/>
    <xdr:sp macro="" textlink="">
      <xdr:nvSpPr>
        <xdr:cNvPr id="5054" name="Text Box 2">
          <a:extLst>
            <a:ext uri="{FF2B5EF4-FFF2-40B4-BE49-F238E27FC236}">
              <a16:creationId xmlns:a16="http://schemas.microsoft.com/office/drawing/2014/main" id="{A9EEC656-21D0-45FF-81FC-62526B5B574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55" name="Text Box 2">
          <a:extLst>
            <a:ext uri="{FF2B5EF4-FFF2-40B4-BE49-F238E27FC236}">
              <a16:creationId xmlns:a16="http://schemas.microsoft.com/office/drawing/2014/main" id="{94C1E57D-929F-4AFE-96B9-2A80C175440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56" name="Text Box 2">
          <a:extLst>
            <a:ext uri="{FF2B5EF4-FFF2-40B4-BE49-F238E27FC236}">
              <a16:creationId xmlns:a16="http://schemas.microsoft.com/office/drawing/2014/main" id="{64FE275C-2B81-49CF-90AD-9FCD7516DE8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57" name="Text Box 2">
          <a:extLst>
            <a:ext uri="{FF2B5EF4-FFF2-40B4-BE49-F238E27FC236}">
              <a16:creationId xmlns:a16="http://schemas.microsoft.com/office/drawing/2014/main" id="{6A0399E2-87BB-408C-96F1-ADD6476603D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58" name="Text Box 2">
          <a:extLst>
            <a:ext uri="{FF2B5EF4-FFF2-40B4-BE49-F238E27FC236}">
              <a16:creationId xmlns:a16="http://schemas.microsoft.com/office/drawing/2014/main" id="{4A69D178-A77A-41C7-BD73-DECF68B260E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59" name="Text Box 2">
          <a:extLst>
            <a:ext uri="{FF2B5EF4-FFF2-40B4-BE49-F238E27FC236}">
              <a16:creationId xmlns:a16="http://schemas.microsoft.com/office/drawing/2014/main" id="{E017CB63-DFD3-472F-9AD5-562451807D4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0" name="Text Box 2">
          <a:extLst>
            <a:ext uri="{FF2B5EF4-FFF2-40B4-BE49-F238E27FC236}">
              <a16:creationId xmlns:a16="http://schemas.microsoft.com/office/drawing/2014/main" id="{C9193905-2DB6-4DEF-A775-59A3E706828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1" name="Text Box 2">
          <a:extLst>
            <a:ext uri="{FF2B5EF4-FFF2-40B4-BE49-F238E27FC236}">
              <a16:creationId xmlns:a16="http://schemas.microsoft.com/office/drawing/2014/main" id="{682E0A50-DBBC-4BE3-8E49-6D2B7485A8D1}"/>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2" name="Text Box 2">
          <a:extLst>
            <a:ext uri="{FF2B5EF4-FFF2-40B4-BE49-F238E27FC236}">
              <a16:creationId xmlns:a16="http://schemas.microsoft.com/office/drawing/2014/main" id="{1884BE18-D9C7-49C6-ACF8-F853C3BCE0D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3" name="Text Box 2">
          <a:extLst>
            <a:ext uri="{FF2B5EF4-FFF2-40B4-BE49-F238E27FC236}">
              <a16:creationId xmlns:a16="http://schemas.microsoft.com/office/drawing/2014/main" id="{E7FAFD99-17AD-4283-82A5-5D8C860103A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4" name="Text Box 2">
          <a:extLst>
            <a:ext uri="{FF2B5EF4-FFF2-40B4-BE49-F238E27FC236}">
              <a16:creationId xmlns:a16="http://schemas.microsoft.com/office/drawing/2014/main" id="{7975EC79-F511-4172-A33E-E7AB3F2AEAA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5" name="Text Box 2">
          <a:extLst>
            <a:ext uri="{FF2B5EF4-FFF2-40B4-BE49-F238E27FC236}">
              <a16:creationId xmlns:a16="http://schemas.microsoft.com/office/drawing/2014/main" id="{018E8BAA-646C-4BE4-8C65-6328F3C673F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6" name="Text Box 2">
          <a:extLst>
            <a:ext uri="{FF2B5EF4-FFF2-40B4-BE49-F238E27FC236}">
              <a16:creationId xmlns:a16="http://schemas.microsoft.com/office/drawing/2014/main" id="{4EEFC27E-DB88-447B-AAD4-73BEF5C6263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7" name="Text Box 2">
          <a:extLst>
            <a:ext uri="{FF2B5EF4-FFF2-40B4-BE49-F238E27FC236}">
              <a16:creationId xmlns:a16="http://schemas.microsoft.com/office/drawing/2014/main" id="{1205884E-79DA-4177-BF2B-3D97BFABE65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8" name="Text Box 2">
          <a:extLst>
            <a:ext uri="{FF2B5EF4-FFF2-40B4-BE49-F238E27FC236}">
              <a16:creationId xmlns:a16="http://schemas.microsoft.com/office/drawing/2014/main" id="{3385D021-F416-4A11-A688-3292F7CE654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69" name="Text Box 2">
          <a:extLst>
            <a:ext uri="{FF2B5EF4-FFF2-40B4-BE49-F238E27FC236}">
              <a16:creationId xmlns:a16="http://schemas.microsoft.com/office/drawing/2014/main" id="{D3C67AA3-0DBE-4E15-B105-F1CED9D72145}"/>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0" name="Text Box 2">
          <a:extLst>
            <a:ext uri="{FF2B5EF4-FFF2-40B4-BE49-F238E27FC236}">
              <a16:creationId xmlns:a16="http://schemas.microsoft.com/office/drawing/2014/main" id="{BB9D9F24-5E6A-4BC3-9FCD-9C4513C2E2C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1" name="Text Box 2">
          <a:extLst>
            <a:ext uri="{FF2B5EF4-FFF2-40B4-BE49-F238E27FC236}">
              <a16:creationId xmlns:a16="http://schemas.microsoft.com/office/drawing/2014/main" id="{ACA5A89C-EF09-456A-9860-96FB92914406}"/>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2" name="Text Box 2">
          <a:extLst>
            <a:ext uri="{FF2B5EF4-FFF2-40B4-BE49-F238E27FC236}">
              <a16:creationId xmlns:a16="http://schemas.microsoft.com/office/drawing/2014/main" id="{D539AAE8-BAF6-4D75-9458-4B6BD018D3C2}"/>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3" name="Text Box 2">
          <a:extLst>
            <a:ext uri="{FF2B5EF4-FFF2-40B4-BE49-F238E27FC236}">
              <a16:creationId xmlns:a16="http://schemas.microsoft.com/office/drawing/2014/main" id="{36C30A7C-A732-4F8D-AFC3-48B051F4774A}"/>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4" name="Text Box 2">
          <a:extLst>
            <a:ext uri="{FF2B5EF4-FFF2-40B4-BE49-F238E27FC236}">
              <a16:creationId xmlns:a16="http://schemas.microsoft.com/office/drawing/2014/main" id="{75ACD37A-A8D0-4748-B378-E5658B0E41F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5" name="Text Box 2">
          <a:extLst>
            <a:ext uri="{FF2B5EF4-FFF2-40B4-BE49-F238E27FC236}">
              <a16:creationId xmlns:a16="http://schemas.microsoft.com/office/drawing/2014/main" id="{DDEB7527-A6EB-4F9F-BB23-51E37C834DC8}"/>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6" name="Text Box 2">
          <a:extLst>
            <a:ext uri="{FF2B5EF4-FFF2-40B4-BE49-F238E27FC236}">
              <a16:creationId xmlns:a16="http://schemas.microsoft.com/office/drawing/2014/main" id="{5A3584AD-8A22-4079-BD80-C4D0A90606F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7" name="Text Box 2">
          <a:extLst>
            <a:ext uri="{FF2B5EF4-FFF2-40B4-BE49-F238E27FC236}">
              <a16:creationId xmlns:a16="http://schemas.microsoft.com/office/drawing/2014/main" id="{875724F1-DF2D-4B85-89FE-7CC0E10713B3}"/>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8" name="Text Box 2">
          <a:extLst>
            <a:ext uri="{FF2B5EF4-FFF2-40B4-BE49-F238E27FC236}">
              <a16:creationId xmlns:a16="http://schemas.microsoft.com/office/drawing/2014/main" id="{7B28850D-1329-4569-A6E5-71D496525989}"/>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79" name="Text Box 2">
          <a:extLst>
            <a:ext uri="{FF2B5EF4-FFF2-40B4-BE49-F238E27FC236}">
              <a16:creationId xmlns:a16="http://schemas.microsoft.com/office/drawing/2014/main" id="{C90EDCBF-67B7-473D-BF4E-6EBEB59B902C}"/>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80" name="Text Box 2">
          <a:extLst>
            <a:ext uri="{FF2B5EF4-FFF2-40B4-BE49-F238E27FC236}">
              <a16:creationId xmlns:a16="http://schemas.microsoft.com/office/drawing/2014/main" id="{617B0D97-F81D-4DED-BF05-D3A043B6D22D}"/>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81" name="Text Box 2">
          <a:extLst>
            <a:ext uri="{FF2B5EF4-FFF2-40B4-BE49-F238E27FC236}">
              <a16:creationId xmlns:a16="http://schemas.microsoft.com/office/drawing/2014/main" id="{D4E1D7CE-95F0-4957-9F8A-1D2874FE2D44}"/>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82" name="Text Box 2">
          <a:extLst>
            <a:ext uri="{FF2B5EF4-FFF2-40B4-BE49-F238E27FC236}">
              <a16:creationId xmlns:a16="http://schemas.microsoft.com/office/drawing/2014/main" id="{911BB08D-A1C3-4411-B05B-FF6822B2B860}"/>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150</xdr:row>
      <xdr:rowOff>0</xdr:rowOff>
    </xdr:from>
    <xdr:ext cx="22166" cy="451037"/>
    <xdr:sp macro="" textlink="">
      <xdr:nvSpPr>
        <xdr:cNvPr id="5083" name="Text Box 2">
          <a:extLst>
            <a:ext uri="{FF2B5EF4-FFF2-40B4-BE49-F238E27FC236}">
              <a16:creationId xmlns:a16="http://schemas.microsoft.com/office/drawing/2014/main" id="{7E96D26B-60A0-47C1-807F-5ED01CB75367}"/>
            </a:ext>
          </a:extLst>
        </xdr:cNvPr>
        <xdr:cNvSpPr txBox="1">
          <a:spLocks noChangeArrowheads="1"/>
        </xdr:cNvSpPr>
      </xdr:nvSpPr>
      <xdr:spPr bwMode="auto">
        <a:xfrm>
          <a:off x="9725025" y="29965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4" name="Text Box 100">
          <a:extLst>
            <a:ext uri="{FF2B5EF4-FFF2-40B4-BE49-F238E27FC236}">
              <a16:creationId xmlns:a16="http://schemas.microsoft.com/office/drawing/2014/main" id="{7650DABD-A465-4604-A301-76658491381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5" name="Text Box 101">
          <a:extLst>
            <a:ext uri="{FF2B5EF4-FFF2-40B4-BE49-F238E27FC236}">
              <a16:creationId xmlns:a16="http://schemas.microsoft.com/office/drawing/2014/main" id="{0E0CD5DB-4894-43E0-B5E8-AD7AD55B3AF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6" name="Text Box 102">
          <a:extLst>
            <a:ext uri="{FF2B5EF4-FFF2-40B4-BE49-F238E27FC236}">
              <a16:creationId xmlns:a16="http://schemas.microsoft.com/office/drawing/2014/main" id="{1290ABBC-DD9A-4A9B-AF6C-B97B8E87899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7" name="Text Box 103">
          <a:extLst>
            <a:ext uri="{FF2B5EF4-FFF2-40B4-BE49-F238E27FC236}">
              <a16:creationId xmlns:a16="http://schemas.microsoft.com/office/drawing/2014/main" id="{1267AC06-E154-4EC6-8E35-071D45B20F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8" name="Text Box 104">
          <a:extLst>
            <a:ext uri="{FF2B5EF4-FFF2-40B4-BE49-F238E27FC236}">
              <a16:creationId xmlns:a16="http://schemas.microsoft.com/office/drawing/2014/main" id="{0B90E7CC-68DB-4B38-96C2-5B86A29C99B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89" name="Text Box 105">
          <a:extLst>
            <a:ext uri="{FF2B5EF4-FFF2-40B4-BE49-F238E27FC236}">
              <a16:creationId xmlns:a16="http://schemas.microsoft.com/office/drawing/2014/main" id="{245D4303-CCCF-4535-9DE0-9568BF677DF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0" name="Text Box 106">
          <a:extLst>
            <a:ext uri="{FF2B5EF4-FFF2-40B4-BE49-F238E27FC236}">
              <a16:creationId xmlns:a16="http://schemas.microsoft.com/office/drawing/2014/main" id="{CCEB5E00-4D64-424A-A3DE-6E47D769108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1" name="Text Box 107">
          <a:extLst>
            <a:ext uri="{FF2B5EF4-FFF2-40B4-BE49-F238E27FC236}">
              <a16:creationId xmlns:a16="http://schemas.microsoft.com/office/drawing/2014/main" id="{10D02DA5-4EEA-4309-B292-6A7D88769B6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2" name="Text Box 108">
          <a:extLst>
            <a:ext uri="{FF2B5EF4-FFF2-40B4-BE49-F238E27FC236}">
              <a16:creationId xmlns:a16="http://schemas.microsoft.com/office/drawing/2014/main" id="{7BD6D719-E7E1-4D00-92A5-D680DA8D9A0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3" name="Text Box 109">
          <a:extLst>
            <a:ext uri="{FF2B5EF4-FFF2-40B4-BE49-F238E27FC236}">
              <a16:creationId xmlns:a16="http://schemas.microsoft.com/office/drawing/2014/main" id="{F19D98AB-DFD2-4F48-917C-31CA252C0BB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4" name="Text Box 2">
          <a:extLst>
            <a:ext uri="{FF2B5EF4-FFF2-40B4-BE49-F238E27FC236}">
              <a16:creationId xmlns:a16="http://schemas.microsoft.com/office/drawing/2014/main" id="{A0E7D92B-D816-41FC-AE31-D600626FA1B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5" name="Text Box 2">
          <a:extLst>
            <a:ext uri="{FF2B5EF4-FFF2-40B4-BE49-F238E27FC236}">
              <a16:creationId xmlns:a16="http://schemas.microsoft.com/office/drawing/2014/main" id="{B40420D4-E89E-4C14-BE7B-57242765C79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6" name="Text Box 2">
          <a:extLst>
            <a:ext uri="{FF2B5EF4-FFF2-40B4-BE49-F238E27FC236}">
              <a16:creationId xmlns:a16="http://schemas.microsoft.com/office/drawing/2014/main" id="{8FC32B15-E056-4457-A17F-80EED5E0F8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7" name="Text Box 2">
          <a:extLst>
            <a:ext uri="{FF2B5EF4-FFF2-40B4-BE49-F238E27FC236}">
              <a16:creationId xmlns:a16="http://schemas.microsoft.com/office/drawing/2014/main" id="{6648A916-AF5E-4A52-8685-1E97BBB47EC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8" name="Text Box 2">
          <a:extLst>
            <a:ext uri="{FF2B5EF4-FFF2-40B4-BE49-F238E27FC236}">
              <a16:creationId xmlns:a16="http://schemas.microsoft.com/office/drawing/2014/main" id="{D38E69DE-4906-4E55-B6DF-F6517E07906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099" name="Text Box 2">
          <a:extLst>
            <a:ext uri="{FF2B5EF4-FFF2-40B4-BE49-F238E27FC236}">
              <a16:creationId xmlns:a16="http://schemas.microsoft.com/office/drawing/2014/main" id="{758E504D-1EE5-4DC7-B6BF-CED11EC1448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00" name="Text Box 2">
          <a:extLst>
            <a:ext uri="{FF2B5EF4-FFF2-40B4-BE49-F238E27FC236}">
              <a16:creationId xmlns:a16="http://schemas.microsoft.com/office/drawing/2014/main" id="{E448A715-D136-46B9-AE2C-DE39265DA22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01" name="Text Box 2">
          <a:extLst>
            <a:ext uri="{FF2B5EF4-FFF2-40B4-BE49-F238E27FC236}">
              <a16:creationId xmlns:a16="http://schemas.microsoft.com/office/drawing/2014/main" id="{6B0A011C-A8C6-40F0-B131-F74526C8462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02" name="Text Box 2">
          <a:extLst>
            <a:ext uri="{FF2B5EF4-FFF2-40B4-BE49-F238E27FC236}">
              <a16:creationId xmlns:a16="http://schemas.microsoft.com/office/drawing/2014/main" id="{2DA46BB3-423E-489A-BFC9-E2C456B00DB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03" name="Text Box 2">
          <a:extLst>
            <a:ext uri="{FF2B5EF4-FFF2-40B4-BE49-F238E27FC236}">
              <a16:creationId xmlns:a16="http://schemas.microsoft.com/office/drawing/2014/main" id="{D18C9B14-3AAA-40B7-A033-394BBF92F0C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4" name="Text Box 2">
          <a:extLst>
            <a:ext uri="{FF2B5EF4-FFF2-40B4-BE49-F238E27FC236}">
              <a16:creationId xmlns:a16="http://schemas.microsoft.com/office/drawing/2014/main" id="{22A486C3-AD49-400E-BA38-B1AD9B413B8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5" name="Text Box 2">
          <a:extLst>
            <a:ext uri="{FF2B5EF4-FFF2-40B4-BE49-F238E27FC236}">
              <a16:creationId xmlns:a16="http://schemas.microsoft.com/office/drawing/2014/main" id="{7E41BC5B-FB53-444E-BAB1-533A4FDC079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6" name="Text Box 2">
          <a:extLst>
            <a:ext uri="{FF2B5EF4-FFF2-40B4-BE49-F238E27FC236}">
              <a16:creationId xmlns:a16="http://schemas.microsoft.com/office/drawing/2014/main" id="{91BDA609-7504-4915-8B0C-E92727315B5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7" name="Text Box 2">
          <a:extLst>
            <a:ext uri="{FF2B5EF4-FFF2-40B4-BE49-F238E27FC236}">
              <a16:creationId xmlns:a16="http://schemas.microsoft.com/office/drawing/2014/main" id="{C6858B23-70B5-4A36-B515-F38AE818E34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8" name="Text Box 2">
          <a:extLst>
            <a:ext uri="{FF2B5EF4-FFF2-40B4-BE49-F238E27FC236}">
              <a16:creationId xmlns:a16="http://schemas.microsoft.com/office/drawing/2014/main" id="{5AF1ED23-B254-45DD-B790-967350F733C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09" name="Text Box 2">
          <a:extLst>
            <a:ext uri="{FF2B5EF4-FFF2-40B4-BE49-F238E27FC236}">
              <a16:creationId xmlns:a16="http://schemas.microsoft.com/office/drawing/2014/main" id="{398B0C5F-E63A-41E7-B540-5EFB3F71F7F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0" name="Text Box 2">
          <a:extLst>
            <a:ext uri="{FF2B5EF4-FFF2-40B4-BE49-F238E27FC236}">
              <a16:creationId xmlns:a16="http://schemas.microsoft.com/office/drawing/2014/main" id="{A565D51B-1C9E-4AE7-90D0-C3F8C0A75DA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1" name="Text Box 2">
          <a:extLst>
            <a:ext uri="{FF2B5EF4-FFF2-40B4-BE49-F238E27FC236}">
              <a16:creationId xmlns:a16="http://schemas.microsoft.com/office/drawing/2014/main" id="{365A3FD5-5ADF-4230-8398-DC41E1BEC34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2" name="Text Box 2">
          <a:extLst>
            <a:ext uri="{FF2B5EF4-FFF2-40B4-BE49-F238E27FC236}">
              <a16:creationId xmlns:a16="http://schemas.microsoft.com/office/drawing/2014/main" id="{89EA2158-D17A-48E8-B7E0-F033E877B16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3" name="Text Box 2">
          <a:extLst>
            <a:ext uri="{FF2B5EF4-FFF2-40B4-BE49-F238E27FC236}">
              <a16:creationId xmlns:a16="http://schemas.microsoft.com/office/drawing/2014/main" id="{29855719-916C-4AF2-B0AE-0109861D7B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4" name="Text Box 2">
          <a:extLst>
            <a:ext uri="{FF2B5EF4-FFF2-40B4-BE49-F238E27FC236}">
              <a16:creationId xmlns:a16="http://schemas.microsoft.com/office/drawing/2014/main" id="{E15262C6-45B5-4CFE-A9C9-4B5C9A07D06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5" name="Text Box 2">
          <a:extLst>
            <a:ext uri="{FF2B5EF4-FFF2-40B4-BE49-F238E27FC236}">
              <a16:creationId xmlns:a16="http://schemas.microsoft.com/office/drawing/2014/main" id="{1B87E0E7-3644-41BC-B427-D2CE788312A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6" name="Text Box 2">
          <a:extLst>
            <a:ext uri="{FF2B5EF4-FFF2-40B4-BE49-F238E27FC236}">
              <a16:creationId xmlns:a16="http://schemas.microsoft.com/office/drawing/2014/main" id="{B10CCA78-2C2C-40C8-B8D8-CC2FCB9AC9D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7" name="Text Box 2">
          <a:extLst>
            <a:ext uri="{FF2B5EF4-FFF2-40B4-BE49-F238E27FC236}">
              <a16:creationId xmlns:a16="http://schemas.microsoft.com/office/drawing/2014/main" id="{5B097D6E-5027-4566-B3A2-93BAFB878BA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8" name="Text Box 2">
          <a:extLst>
            <a:ext uri="{FF2B5EF4-FFF2-40B4-BE49-F238E27FC236}">
              <a16:creationId xmlns:a16="http://schemas.microsoft.com/office/drawing/2014/main" id="{3354A5AD-A442-42BF-B469-8B01B7795CC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19" name="Text Box 2">
          <a:extLst>
            <a:ext uri="{FF2B5EF4-FFF2-40B4-BE49-F238E27FC236}">
              <a16:creationId xmlns:a16="http://schemas.microsoft.com/office/drawing/2014/main" id="{1A11F433-7583-4861-BF06-65F2C3BBE19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0" name="Text Box 2">
          <a:extLst>
            <a:ext uri="{FF2B5EF4-FFF2-40B4-BE49-F238E27FC236}">
              <a16:creationId xmlns:a16="http://schemas.microsoft.com/office/drawing/2014/main" id="{10970AED-459D-466C-B6E4-01E9B4F99F9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1" name="Text Box 2">
          <a:extLst>
            <a:ext uri="{FF2B5EF4-FFF2-40B4-BE49-F238E27FC236}">
              <a16:creationId xmlns:a16="http://schemas.microsoft.com/office/drawing/2014/main" id="{4E3943C4-35F2-4953-8831-17BAF284298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2" name="Text Box 2">
          <a:extLst>
            <a:ext uri="{FF2B5EF4-FFF2-40B4-BE49-F238E27FC236}">
              <a16:creationId xmlns:a16="http://schemas.microsoft.com/office/drawing/2014/main" id="{B8DCFC29-FC28-446F-8A29-749B3C828D7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3" name="Text Box 2">
          <a:extLst>
            <a:ext uri="{FF2B5EF4-FFF2-40B4-BE49-F238E27FC236}">
              <a16:creationId xmlns:a16="http://schemas.microsoft.com/office/drawing/2014/main" id="{E0F07CCC-A986-44E7-AF49-62DC3E3FA1F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4" name="Text Box 2">
          <a:extLst>
            <a:ext uri="{FF2B5EF4-FFF2-40B4-BE49-F238E27FC236}">
              <a16:creationId xmlns:a16="http://schemas.microsoft.com/office/drawing/2014/main" id="{49DAB9A6-4AE5-47D5-A6AF-087052C47FF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5" name="Text Box 2">
          <a:extLst>
            <a:ext uri="{FF2B5EF4-FFF2-40B4-BE49-F238E27FC236}">
              <a16:creationId xmlns:a16="http://schemas.microsoft.com/office/drawing/2014/main" id="{DF8FBE36-C2D0-4065-8844-CE774550B49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6" name="Text Box 2">
          <a:extLst>
            <a:ext uri="{FF2B5EF4-FFF2-40B4-BE49-F238E27FC236}">
              <a16:creationId xmlns:a16="http://schemas.microsoft.com/office/drawing/2014/main" id="{A204F904-2F29-46B6-8020-3402F25D1BA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7" name="Text Box 2">
          <a:extLst>
            <a:ext uri="{FF2B5EF4-FFF2-40B4-BE49-F238E27FC236}">
              <a16:creationId xmlns:a16="http://schemas.microsoft.com/office/drawing/2014/main" id="{CF336328-FF95-4744-B557-3EF0273AA3A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8" name="Text Box 2">
          <a:extLst>
            <a:ext uri="{FF2B5EF4-FFF2-40B4-BE49-F238E27FC236}">
              <a16:creationId xmlns:a16="http://schemas.microsoft.com/office/drawing/2014/main" id="{6CE6B68D-F2FC-4CF6-950C-95D9A2AF3D4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29" name="Text Box 2">
          <a:extLst>
            <a:ext uri="{FF2B5EF4-FFF2-40B4-BE49-F238E27FC236}">
              <a16:creationId xmlns:a16="http://schemas.microsoft.com/office/drawing/2014/main" id="{5033D550-456D-4070-9896-5A10A78EF3F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0" name="Text Box 100">
          <a:extLst>
            <a:ext uri="{FF2B5EF4-FFF2-40B4-BE49-F238E27FC236}">
              <a16:creationId xmlns:a16="http://schemas.microsoft.com/office/drawing/2014/main" id="{2B87A6E8-D907-4ACD-9683-8D21F47A44F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1" name="Text Box 101">
          <a:extLst>
            <a:ext uri="{FF2B5EF4-FFF2-40B4-BE49-F238E27FC236}">
              <a16:creationId xmlns:a16="http://schemas.microsoft.com/office/drawing/2014/main" id="{8C79DEC8-DDCC-4CE8-B5C9-B9F081F9773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2" name="Text Box 102">
          <a:extLst>
            <a:ext uri="{FF2B5EF4-FFF2-40B4-BE49-F238E27FC236}">
              <a16:creationId xmlns:a16="http://schemas.microsoft.com/office/drawing/2014/main" id="{4B4CCE63-A289-45A2-8CBF-B56284FDD4B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3" name="Text Box 103">
          <a:extLst>
            <a:ext uri="{FF2B5EF4-FFF2-40B4-BE49-F238E27FC236}">
              <a16:creationId xmlns:a16="http://schemas.microsoft.com/office/drawing/2014/main" id="{34A3BCFA-CA8B-47EF-B71B-B0D0C7D53B5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4" name="Text Box 104">
          <a:extLst>
            <a:ext uri="{FF2B5EF4-FFF2-40B4-BE49-F238E27FC236}">
              <a16:creationId xmlns:a16="http://schemas.microsoft.com/office/drawing/2014/main" id="{5366B597-3F5F-45ED-A850-540855D36AC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5" name="Text Box 105">
          <a:extLst>
            <a:ext uri="{FF2B5EF4-FFF2-40B4-BE49-F238E27FC236}">
              <a16:creationId xmlns:a16="http://schemas.microsoft.com/office/drawing/2014/main" id="{19E47B51-01DB-4ECC-943E-940593664F9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6" name="Text Box 106">
          <a:extLst>
            <a:ext uri="{FF2B5EF4-FFF2-40B4-BE49-F238E27FC236}">
              <a16:creationId xmlns:a16="http://schemas.microsoft.com/office/drawing/2014/main" id="{C0B283EB-D309-4E39-AE57-763A5BDB5B5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7" name="Text Box 107">
          <a:extLst>
            <a:ext uri="{FF2B5EF4-FFF2-40B4-BE49-F238E27FC236}">
              <a16:creationId xmlns:a16="http://schemas.microsoft.com/office/drawing/2014/main" id="{FE7A833B-E8D8-46A5-9120-0B6CFBD2687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8" name="Text Box 108">
          <a:extLst>
            <a:ext uri="{FF2B5EF4-FFF2-40B4-BE49-F238E27FC236}">
              <a16:creationId xmlns:a16="http://schemas.microsoft.com/office/drawing/2014/main" id="{E270247D-C0FF-43ED-886A-473587A3C23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39" name="Text Box 109">
          <a:extLst>
            <a:ext uri="{FF2B5EF4-FFF2-40B4-BE49-F238E27FC236}">
              <a16:creationId xmlns:a16="http://schemas.microsoft.com/office/drawing/2014/main" id="{D5951CFC-18B5-4A07-89B4-A53A5A28CA5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0" name="Text Box 2">
          <a:extLst>
            <a:ext uri="{FF2B5EF4-FFF2-40B4-BE49-F238E27FC236}">
              <a16:creationId xmlns:a16="http://schemas.microsoft.com/office/drawing/2014/main" id="{19EDE1A8-2928-4866-98C8-1425B17974D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1" name="Text Box 2">
          <a:extLst>
            <a:ext uri="{FF2B5EF4-FFF2-40B4-BE49-F238E27FC236}">
              <a16:creationId xmlns:a16="http://schemas.microsoft.com/office/drawing/2014/main" id="{B171F004-16D3-4CA0-A3DA-BB48995BAA8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2" name="Text Box 2">
          <a:extLst>
            <a:ext uri="{FF2B5EF4-FFF2-40B4-BE49-F238E27FC236}">
              <a16:creationId xmlns:a16="http://schemas.microsoft.com/office/drawing/2014/main" id="{430FD527-72A9-40EE-9501-8D9739AD5BF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3" name="Text Box 2">
          <a:extLst>
            <a:ext uri="{FF2B5EF4-FFF2-40B4-BE49-F238E27FC236}">
              <a16:creationId xmlns:a16="http://schemas.microsoft.com/office/drawing/2014/main" id="{9F8CF543-97F0-4212-B3BA-2A98988F92B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4" name="Text Box 2">
          <a:extLst>
            <a:ext uri="{FF2B5EF4-FFF2-40B4-BE49-F238E27FC236}">
              <a16:creationId xmlns:a16="http://schemas.microsoft.com/office/drawing/2014/main" id="{6B8C89C3-580E-4BC2-9FB7-2F1DFADF528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5" name="Text Box 2">
          <a:extLst>
            <a:ext uri="{FF2B5EF4-FFF2-40B4-BE49-F238E27FC236}">
              <a16:creationId xmlns:a16="http://schemas.microsoft.com/office/drawing/2014/main" id="{7579491A-4C22-4D02-8F3D-A4AF61D8600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6" name="Text Box 2">
          <a:extLst>
            <a:ext uri="{FF2B5EF4-FFF2-40B4-BE49-F238E27FC236}">
              <a16:creationId xmlns:a16="http://schemas.microsoft.com/office/drawing/2014/main" id="{3640E36C-6A68-4390-B6EF-44BEE9EBDFF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7" name="Text Box 2">
          <a:extLst>
            <a:ext uri="{FF2B5EF4-FFF2-40B4-BE49-F238E27FC236}">
              <a16:creationId xmlns:a16="http://schemas.microsoft.com/office/drawing/2014/main" id="{C0BCCDCF-9ED1-45B4-B45D-CEE0F6182F4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8" name="Text Box 2">
          <a:extLst>
            <a:ext uri="{FF2B5EF4-FFF2-40B4-BE49-F238E27FC236}">
              <a16:creationId xmlns:a16="http://schemas.microsoft.com/office/drawing/2014/main" id="{83E3DECB-9EA5-4248-B1FF-7604AB734F4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49" name="Text Box 2">
          <a:extLst>
            <a:ext uri="{FF2B5EF4-FFF2-40B4-BE49-F238E27FC236}">
              <a16:creationId xmlns:a16="http://schemas.microsoft.com/office/drawing/2014/main" id="{CE187B25-BAB2-4930-9892-D7A7E616FDB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0" name="Text Box 2">
          <a:extLst>
            <a:ext uri="{FF2B5EF4-FFF2-40B4-BE49-F238E27FC236}">
              <a16:creationId xmlns:a16="http://schemas.microsoft.com/office/drawing/2014/main" id="{B1E2CE5E-7FC9-45B6-898C-2FBF98B253D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1" name="Text Box 2">
          <a:extLst>
            <a:ext uri="{FF2B5EF4-FFF2-40B4-BE49-F238E27FC236}">
              <a16:creationId xmlns:a16="http://schemas.microsoft.com/office/drawing/2014/main" id="{03AA1630-3236-47BA-A43F-94EC4846356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2" name="Text Box 2">
          <a:extLst>
            <a:ext uri="{FF2B5EF4-FFF2-40B4-BE49-F238E27FC236}">
              <a16:creationId xmlns:a16="http://schemas.microsoft.com/office/drawing/2014/main" id="{1DE9507E-2473-40E6-A4EF-65DE22FDA51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3" name="Text Box 2">
          <a:extLst>
            <a:ext uri="{FF2B5EF4-FFF2-40B4-BE49-F238E27FC236}">
              <a16:creationId xmlns:a16="http://schemas.microsoft.com/office/drawing/2014/main" id="{834F7548-6A92-4F86-BF96-904C05D3EC2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4" name="Text Box 2">
          <a:extLst>
            <a:ext uri="{FF2B5EF4-FFF2-40B4-BE49-F238E27FC236}">
              <a16:creationId xmlns:a16="http://schemas.microsoft.com/office/drawing/2014/main" id="{9CE2E2FD-3E5F-4461-9138-B6FC3CBF301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5" name="Text Box 2">
          <a:extLst>
            <a:ext uri="{FF2B5EF4-FFF2-40B4-BE49-F238E27FC236}">
              <a16:creationId xmlns:a16="http://schemas.microsoft.com/office/drawing/2014/main" id="{E89230C5-4877-477F-B4E3-FFBABFE49D6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6" name="Text Box 2">
          <a:extLst>
            <a:ext uri="{FF2B5EF4-FFF2-40B4-BE49-F238E27FC236}">
              <a16:creationId xmlns:a16="http://schemas.microsoft.com/office/drawing/2014/main" id="{AB494100-B1B8-430E-B605-6E67EE0452F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7" name="Text Box 2">
          <a:extLst>
            <a:ext uri="{FF2B5EF4-FFF2-40B4-BE49-F238E27FC236}">
              <a16:creationId xmlns:a16="http://schemas.microsoft.com/office/drawing/2014/main" id="{E094900F-4DE8-4151-8460-6EFEE45F4AA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8" name="Text Box 2">
          <a:extLst>
            <a:ext uri="{FF2B5EF4-FFF2-40B4-BE49-F238E27FC236}">
              <a16:creationId xmlns:a16="http://schemas.microsoft.com/office/drawing/2014/main" id="{79A481C1-B032-4BD2-BA66-2ECC8F42E7C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59" name="Text Box 2">
          <a:extLst>
            <a:ext uri="{FF2B5EF4-FFF2-40B4-BE49-F238E27FC236}">
              <a16:creationId xmlns:a16="http://schemas.microsoft.com/office/drawing/2014/main" id="{0357AE83-FDAD-4CC3-8DAE-F7C614164EF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0" name="Text Box 2">
          <a:extLst>
            <a:ext uri="{FF2B5EF4-FFF2-40B4-BE49-F238E27FC236}">
              <a16:creationId xmlns:a16="http://schemas.microsoft.com/office/drawing/2014/main" id="{13D61130-28AA-4DCD-8A52-9855B067536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1" name="Text Box 2">
          <a:extLst>
            <a:ext uri="{FF2B5EF4-FFF2-40B4-BE49-F238E27FC236}">
              <a16:creationId xmlns:a16="http://schemas.microsoft.com/office/drawing/2014/main" id="{4299DE27-D67E-4974-AAA5-245CD76D4A0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2" name="Text Box 2">
          <a:extLst>
            <a:ext uri="{FF2B5EF4-FFF2-40B4-BE49-F238E27FC236}">
              <a16:creationId xmlns:a16="http://schemas.microsoft.com/office/drawing/2014/main" id="{C0900F6D-4BB8-4677-BE73-42551B2986C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3" name="Text Box 2">
          <a:extLst>
            <a:ext uri="{FF2B5EF4-FFF2-40B4-BE49-F238E27FC236}">
              <a16:creationId xmlns:a16="http://schemas.microsoft.com/office/drawing/2014/main" id="{2C3FCC4B-9497-4463-9A15-CE8DB9EF414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4" name="Text Box 2">
          <a:extLst>
            <a:ext uri="{FF2B5EF4-FFF2-40B4-BE49-F238E27FC236}">
              <a16:creationId xmlns:a16="http://schemas.microsoft.com/office/drawing/2014/main" id="{1DE4B20E-849F-4077-AC0F-9D99F8C359D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5" name="Text Box 2">
          <a:extLst>
            <a:ext uri="{FF2B5EF4-FFF2-40B4-BE49-F238E27FC236}">
              <a16:creationId xmlns:a16="http://schemas.microsoft.com/office/drawing/2014/main" id="{404BA5E5-C7AF-4C82-9885-8039A6FFE63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6" name="Text Box 2">
          <a:extLst>
            <a:ext uri="{FF2B5EF4-FFF2-40B4-BE49-F238E27FC236}">
              <a16:creationId xmlns:a16="http://schemas.microsoft.com/office/drawing/2014/main" id="{CEB31F9E-328B-430F-9DFC-743E7CE4FE4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7" name="Text Box 2">
          <a:extLst>
            <a:ext uri="{FF2B5EF4-FFF2-40B4-BE49-F238E27FC236}">
              <a16:creationId xmlns:a16="http://schemas.microsoft.com/office/drawing/2014/main" id="{73342DCD-E4D1-4D63-81FD-DCD5C8D7379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8" name="Text Box 2">
          <a:extLst>
            <a:ext uri="{FF2B5EF4-FFF2-40B4-BE49-F238E27FC236}">
              <a16:creationId xmlns:a16="http://schemas.microsoft.com/office/drawing/2014/main" id="{8973A303-76D0-4495-A2F6-67982F5C580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69" name="Text Box 2">
          <a:extLst>
            <a:ext uri="{FF2B5EF4-FFF2-40B4-BE49-F238E27FC236}">
              <a16:creationId xmlns:a16="http://schemas.microsoft.com/office/drawing/2014/main" id="{1EE03A69-2B5F-4218-9913-D8A50B46C17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0" name="Text Box 2">
          <a:extLst>
            <a:ext uri="{FF2B5EF4-FFF2-40B4-BE49-F238E27FC236}">
              <a16:creationId xmlns:a16="http://schemas.microsoft.com/office/drawing/2014/main" id="{54913501-D971-43E3-8B96-0F804F51D5A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1" name="Text Box 2">
          <a:extLst>
            <a:ext uri="{FF2B5EF4-FFF2-40B4-BE49-F238E27FC236}">
              <a16:creationId xmlns:a16="http://schemas.microsoft.com/office/drawing/2014/main" id="{D85EEF26-A051-4976-A8F7-03ABAB03B19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2" name="Text Box 2">
          <a:extLst>
            <a:ext uri="{FF2B5EF4-FFF2-40B4-BE49-F238E27FC236}">
              <a16:creationId xmlns:a16="http://schemas.microsoft.com/office/drawing/2014/main" id="{23B82928-D834-4895-B908-3C894139C69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3" name="Text Box 2">
          <a:extLst>
            <a:ext uri="{FF2B5EF4-FFF2-40B4-BE49-F238E27FC236}">
              <a16:creationId xmlns:a16="http://schemas.microsoft.com/office/drawing/2014/main" id="{8EE5B2B8-2EBB-4B02-895E-42C09203B57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4" name="Text Box 2">
          <a:extLst>
            <a:ext uri="{FF2B5EF4-FFF2-40B4-BE49-F238E27FC236}">
              <a16:creationId xmlns:a16="http://schemas.microsoft.com/office/drawing/2014/main" id="{BD56C0C8-E8DE-4F0A-9613-28A4C53E28E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75" name="Text Box 2">
          <a:extLst>
            <a:ext uri="{FF2B5EF4-FFF2-40B4-BE49-F238E27FC236}">
              <a16:creationId xmlns:a16="http://schemas.microsoft.com/office/drawing/2014/main" id="{F1EFCAE7-F152-489E-A22D-07D4B8D518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76" name="Text Box 100">
          <a:extLst>
            <a:ext uri="{FF2B5EF4-FFF2-40B4-BE49-F238E27FC236}">
              <a16:creationId xmlns:a16="http://schemas.microsoft.com/office/drawing/2014/main" id="{04E754B6-6624-43D9-9DC7-9043A2955A0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77" name="Text Box 101">
          <a:extLst>
            <a:ext uri="{FF2B5EF4-FFF2-40B4-BE49-F238E27FC236}">
              <a16:creationId xmlns:a16="http://schemas.microsoft.com/office/drawing/2014/main" id="{8882943E-5367-4F7D-B2FD-CEA99D3DDD0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78" name="Text Box 102">
          <a:extLst>
            <a:ext uri="{FF2B5EF4-FFF2-40B4-BE49-F238E27FC236}">
              <a16:creationId xmlns:a16="http://schemas.microsoft.com/office/drawing/2014/main" id="{56699CF2-C803-4A54-B19F-579BAFBA5C0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79" name="Text Box 103">
          <a:extLst>
            <a:ext uri="{FF2B5EF4-FFF2-40B4-BE49-F238E27FC236}">
              <a16:creationId xmlns:a16="http://schemas.microsoft.com/office/drawing/2014/main" id="{44D07CC6-355D-4B43-9352-485F4648D6E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0" name="Text Box 104">
          <a:extLst>
            <a:ext uri="{FF2B5EF4-FFF2-40B4-BE49-F238E27FC236}">
              <a16:creationId xmlns:a16="http://schemas.microsoft.com/office/drawing/2014/main" id="{5CE6D0F1-A498-4662-AB57-A5A1DC08BA2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1" name="Text Box 105">
          <a:extLst>
            <a:ext uri="{FF2B5EF4-FFF2-40B4-BE49-F238E27FC236}">
              <a16:creationId xmlns:a16="http://schemas.microsoft.com/office/drawing/2014/main" id="{8D5DC392-A374-4779-9F80-E063403122D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2" name="Text Box 106">
          <a:extLst>
            <a:ext uri="{FF2B5EF4-FFF2-40B4-BE49-F238E27FC236}">
              <a16:creationId xmlns:a16="http://schemas.microsoft.com/office/drawing/2014/main" id="{5AC7317D-069D-4D59-801E-604CF301B98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3" name="Text Box 107">
          <a:extLst>
            <a:ext uri="{FF2B5EF4-FFF2-40B4-BE49-F238E27FC236}">
              <a16:creationId xmlns:a16="http://schemas.microsoft.com/office/drawing/2014/main" id="{E536354A-CB00-462E-A541-6B7E00F9B2A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4" name="Text Box 108">
          <a:extLst>
            <a:ext uri="{FF2B5EF4-FFF2-40B4-BE49-F238E27FC236}">
              <a16:creationId xmlns:a16="http://schemas.microsoft.com/office/drawing/2014/main" id="{A1DCC740-4E39-4E87-94BD-AB6AE9BEF17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5" name="Text Box 109">
          <a:extLst>
            <a:ext uri="{FF2B5EF4-FFF2-40B4-BE49-F238E27FC236}">
              <a16:creationId xmlns:a16="http://schemas.microsoft.com/office/drawing/2014/main" id="{EDD3BAAB-56F6-4B88-8C03-79C87F44272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6" name="Text Box 2">
          <a:extLst>
            <a:ext uri="{FF2B5EF4-FFF2-40B4-BE49-F238E27FC236}">
              <a16:creationId xmlns:a16="http://schemas.microsoft.com/office/drawing/2014/main" id="{04923212-49FB-4D00-BEF8-2C140B0C5E5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7" name="Text Box 2">
          <a:extLst>
            <a:ext uri="{FF2B5EF4-FFF2-40B4-BE49-F238E27FC236}">
              <a16:creationId xmlns:a16="http://schemas.microsoft.com/office/drawing/2014/main" id="{4ECF7BA6-39CB-41BC-B158-6D13623004A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8" name="Text Box 2">
          <a:extLst>
            <a:ext uri="{FF2B5EF4-FFF2-40B4-BE49-F238E27FC236}">
              <a16:creationId xmlns:a16="http://schemas.microsoft.com/office/drawing/2014/main" id="{AF66583C-1646-4C7B-BDB0-55D33904E6F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89" name="Text Box 2">
          <a:extLst>
            <a:ext uri="{FF2B5EF4-FFF2-40B4-BE49-F238E27FC236}">
              <a16:creationId xmlns:a16="http://schemas.microsoft.com/office/drawing/2014/main" id="{166F0C38-5520-43F0-93A2-FB6F183E401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0" name="Text Box 2">
          <a:extLst>
            <a:ext uri="{FF2B5EF4-FFF2-40B4-BE49-F238E27FC236}">
              <a16:creationId xmlns:a16="http://schemas.microsoft.com/office/drawing/2014/main" id="{B9FD46F1-6D81-4360-B4DD-EE6A033670A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1" name="Text Box 2">
          <a:extLst>
            <a:ext uri="{FF2B5EF4-FFF2-40B4-BE49-F238E27FC236}">
              <a16:creationId xmlns:a16="http://schemas.microsoft.com/office/drawing/2014/main" id="{C398065D-CDC3-4B1F-B813-4529C5DFFE8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2" name="Text Box 2">
          <a:extLst>
            <a:ext uri="{FF2B5EF4-FFF2-40B4-BE49-F238E27FC236}">
              <a16:creationId xmlns:a16="http://schemas.microsoft.com/office/drawing/2014/main" id="{294000BD-388D-4A45-BBFB-6886B51C2AA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3" name="Text Box 2">
          <a:extLst>
            <a:ext uri="{FF2B5EF4-FFF2-40B4-BE49-F238E27FC236}">
              <a16:creationId xmlns:a16="http://schemas.microsoft.com/office/drawing/2014/main" id="{243CE1FD-1429-4159-A7DD-6EC5F1DE7E3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4" name="Text Box 2">
          <a:extLst>
            <a:ext uri="{FF2B5EF4-FFF2-40B4-BE49-F238E27FC236}">
              <a16:creationId xmlns:a16="http://schemas.microsoft.com/office/drawing/2014/main" id="{BB9D1A17-CB59-41B7-9747-F90C3D194E6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195" name="Text Box 2">
          <a:extLst>
            <a:ext uri="{FF2B5EF4-FFF2-40B4-BE49-F238E27FC236}">
              <a16:creationId xmlns:a16="http://schemas.microsoft.com/office/drawing/2014/main" id="{DF4071F9-9970-425D-9D95-04414A21B2B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96" name="Text Box 2">
          <a:extLst>
            <a:ext uri="{FF2B5EF4-FFF2-40B4-BE49-F238E27FC236}">
              <a16:creationId xmlns:a16="http://schemas.microsoft.com/office/drawing/2014/main" id="{A03FF3A9-2B21-4AE3-90A9-90F069C9094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97" name="Text Box 2">
          <a:extLst>
            <a:ext uri="{FF2B5EF4-FFF2-40B4-BE49-F238E27FC236}">
              <a16:creationId xmlns:a16="http://schemas.microsoft.com/office/drawing/2014/main" id="{AD1C6220-C48A-4FD4-B513-304900C33F7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98" name="Text Box 2">
          <a:extLst>
            <a:ext uri="{FF2B5EF4-FFF2-40B4-BE49-F238E27FC236}">
              <a16:creationId xmlns:a16="http://schemas.microsoft.com/office/drawing/2014/main" id="{055D4E52-311D-44B4-A5F9-C7A66E2DEE3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199" name="Text Box 2">
          <a:extLst>
            <a:ext uri="{FF2B5EF4-FFF2-40B4-BE49-F238E27FC236}">
              <a16:creationId xmlns:a16="http://schemas.microsoft.com/office/drawing/2014/main" id="{BD1BE886-6032-4D69-81CD-35616B9817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0" name="Text Box 2">
          <a:extLst>
            <a:ext uri="{FF2B5EF4-FFF2-40B4-BE49-F238E27FC236}">
              <a16:creationId xmlns:a16="http://schemas.microsoft.com/office/drawing/2014/main" id="{EB771495-E24C-45F7-BBD4-7C8338E0A1B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1" name="Text Box 2">
          <a:extLst>
            <a:ext uri="{FF2B5EF4-FFF2-40B4-BE49-F238E27FC236}">
              <a16:creationId xmlns:a16="http://schemas.microsoft.com/office/drawing/2014/main" id="{3E7643FF-2864-4CB6-BFFD-BBCF23CA250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2" name="Text Box 2">
          <a:extLst>
            <a:ext uri="{FF2B5EF4-FFF2-40B4-BE49-F238E27FC236}">
              <a16:creationId xmlns:a16="http://schemas.microsoft.com/office/drawing/2014/main" id="{E5CDBF23-8F02-49BA-BBFB-F189499BF57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3" name="Text Box 2">
          <a:extLst>
            <a:ext uri="{FF2B5EF4-FFF2-40B4-BE49-F238E27FC236}">
              <a16:creationId xmlns:a16="http://schemas.microsoft.com/office/drawing/2014/main" id="{A3965F28-8C58-4FC0-90AC-C9FE1DE0A11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4" name="Text Box 2">
          <a:extLst>
            <a:ext uri="{FF2B5EF4-FFF2-40B4-BE49-F238E27FC236}">
              <a16:creationId xmlns:a16="http://schemas.microsoft.com/office/drawing/2014/main" id="{EC7D67D5-E6BC-4FD5-B0F1-7E17537263A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5" name="Text Box 2">
          <a:extLst>
            <a:ext uri="{FF2B5EF4-FFF2-40B4-BE49-F238E27FC236}">
              <a16:creationId xmlns:a16="http://schemas.microsoft.com/office/drawing/2014/main" id="{1E5B01B7-266F-4A86-9568-E60A1CECA9F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6" name="Text Box 2">
          <a:extLst>
            <a:ext uri="{FF2B5EF4-FFF2-40B4-BE49-F238E27FC236}">
              <a16:creationId xmlns:a16="http://schemas.microsoft.com/office/drawing/2014/main" id="{0BD24432-1FFA-4F29-8749-F1BE20A89EA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7" name="Text Box 2">
          <a:extLst>
            <a:ext uri="{FF2B5EF4-FFF2-40B4-BE49-F238E27FC236}">
              <a16:creationId xmlns:a16="http://schemas.microsoft.com/office/drawing/2014/main" id="{3CF75276-69A9-4348-8D51-986E34F75BD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8" name="Text Box 2">
          <a:extLst>
            <a:ext uri="{FF2B5EF4-FFF2-40B4-BE49-F238E27FC236}">
              <a16:creationId xmlns:a16="http://schemas.microsoft.com/office/drawing/2014/main" id="{C9F05EF6-4C9C-4033-B677-BBF6A9A6E99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09" name="Text Box 2">
          <a:extLst>
            <a:ext uri="{FF2B5EF4-FFF2-40B4-BE49-F238E27FC236}">
              <a16:creationId xmlns:a16="http://schemas.microsoft.com/office/drawing/2014/main" id="{CCB0AABE-5C75-43C0-9547-C3D71D0CA31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0" name="Text Box 2">
          <a:extLst>
            <a:ext uri="{FF2B5EF4-FFF2-40B4-BE49-F238E27FC236}">
              <a16:creationId xmlns:a16="http://schemas.microsoft.com/office/drawing/2014/main" id="{64C541E7-4EB4-4C83-9683-58AE174C6BA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1" name="Text Box 2">
          <a:extLst>
            <a:ext uri="{FF2B5EF4-FFF2-40B4-BE49-F238E27FC236}">
              <a16:creationId xmlns:a16="http://schemas.microsoft.com/office/drawing/2014/main" id="{2F121046-6CCA-4008-9341-5536C30F22A2}"/>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2" name="Text Box 2">
          <a:extLst>
            <a:ext uri="{FF2B5EF4-FFF2-40B4-BE49-F238E27FC236}">
              <a16:creationId xmlns:a16="http://schemas.microsoft.com/office/drawing/2014/main" id="{C961E2AA-368F-42F2-A75D-8E785389A11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3" name="Text Box 2">
          <a:extLst>
            <a:ext uri="{FF2B5EF4-FFF2-40B4-BE49-F238E27FC236}">
              <a16:creationId xmlns:a16="http://schemas.microsoft.com/office/drawing/2014/main" id="{861D336F-5FDD-4C4D-9E43-8E29BB761FE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4" name="Text Box 2">
          <a:extLst>
            <a:ext uri="{FF2B5EF4-FFF2-40B4-BE49-F238E27FC236}">
              <a16:creationId xmlns:a16="http://schemas.microsoft.com/office/drawing/2014/main" id="{9019AB18-63A6-4554-BE0C-515323521D7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5" name="Text Box 2">
          <a:extLst>
            <a:ext uri="{FF2B5EF4-FFF2-40B4-BE49-F238E27FC236}">
              <a16:creationId xmlns:a16="http://schemas.microsoft.com/office/drawing/2014/main" id="{282E2D7D-F389-48D3-8480-4CCB168D88A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6" name="Text Box 2">
          <a:extLst>
            <a:ext uri="{FF2B5EF4-FFF2-40B4-BE49-F238E27FC236}">
              <a16:creationId xmlns:a16="http://schemas.microsoft.com/office/drawing/2014/main" id="{8B43C69E-7FFC-474B-BF19-34D53AD42E3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7" name="Text Box 2">
          <a:extLst>
            <a:ext uri="{FF2B5EF4-FFF2-40B4-BE49-F238E27FC236}">
              <a16:creationId xmlns:a16="http://schemas.microsoft.com/office/drawing/2014/main" id="{B3C11EF2-0B6F-4952-81C5-84FB9FC4492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8" name="Text Box 2">
          <a:extLst>
            <a:ext uri="{FF2B5EF4-FFF2-40B4-BE49-F238E27FC236}">
              <a16:creationId xmlns:a16="http://schemas.microsoft.com/office/drawing/2014/main" id="{DA3019EF-D8CA-465C-8205-6B217639C01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19" name="Text Box 2">
          <a:extLst>
            <a:ext uri="{FF2B5EF4-FFF2-40B4-BE49-F238E27FC236}">
              <a16:creationId xmlns:a16="http://schemas.microsoft.com/office/drawing/2014/main" id="{D56903FF-D386-44AD-8DA6-828324CD56A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20" name="Text Box 2">
          <a:extLst>
            <a:ext uri="{FF2B5EF4-FFF2-40B4-BE49-F238E27FC236}">
              <a16:creationId xmlns:a16="http://schemas.microsoft.com/office/drawing/2014/main" id="{C75FA3AD-3A6C-4661-8159-4096FDBFEB1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221" name="Text Box 2">
          <a:extLst>
            <a:ext uri="{FF2B5EF4-FFF2-40B4-BE49-F238E27FC236}">
              <a16:creationId xmlns:a16="http://schemas.microsoft.com/office/drawing/2014/main" id="{7E675237-12D5-4737-8672-517599814F3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2" name="Text Box 100">
          <a:extLst>
            <a:ext uri="{FF2B5EF4-FFF2-40B4-BE49-F238E27FC236}">
              <a16:creationId xmlns:a16="http://schemas.microsoft.com/office/drawing/2014/main" id="{88979FCA-F68E-4264-8328-34907EBEFC0C}"/>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3" name="Text Box 101">
          <a:extLst>
            <a:ext uri="{FF2B5EF4-FFF2-40B4-BE49-F238E27FC236}">
              <a16:creationId xmlns:a16="http://schemas.microsoft.com/office/drawing/2014/main" id="{1F752FDC-7C40-4CEC-86D6-1CA2FBDE88C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4" name="Text Box 102">
          <a:extLst>
            <a:ext uri="{FF2B5EF4-FFF2-40B4-BE49-F238E27FC236}">
              <a16:creationId xmlns:a16="http://schemas.microsoft.com/office/drawing/2014/main" id="{966A469D-6405-44DF-9623-9BE63A53556C}"/>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5" name="Text Box 103">
          <a:extLst>
            <a:ext uri="{FF2B5EF4-FFF2-40B4-BE49-F238E27FC236}">
              <a16:creationId xmlns:a16="http://schemas.microsoft.com/office/drawing/2014/main" id="{4DBE0AB7-8275-496E-9AB2-AFE80318C65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6" name="Text Box 104">
          <a:extLst>
            <a:ext uri="{FF2B5EF4-FFF2-40B4-BE49-F238E27FC236}">
              <a16:creationId xmlns:a16="http://schemas.microsoft.com/office/drawing/2014/main" id="{433B5117-9D1B-419E-A221-1B17B8BCFA6E}"/>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7" name="Text Box 105">
          <a:extLst>
            <a:ext uri="{FF2B5EF4-FFF2-40B4-BE49-F238E27FC236}">
              <a16:creationId xmlns:a16="http://schemas.microsoft.com/office/drawing/2014/main" id="{EF03B4B8-BAF9-447A-87CA-3B1A27B25FDB}"/>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8" name="Text Box 106">
          <a:extLst>
            <a:ext uri="{FF2B5EF4-FFF2-40B4-BE49-F238E27FC236}">
              <a16:creationId xmlns:a16="http://schemas.microsoft.com/office/drawing/2014/main" id="{A4D09782-8030-4BCA-8138-B6ECC4021A3A}"/>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29" name="Text Box 107">
          <a:extLst>
            <a:ext uri="{FF2B5EF4-FFF2-40B4-BE49-F238E27FC236}">
              <a16:creationId xmlns:a16="http://schemas.microsoft.com/office/drawing/2014/main" id="{A393ED46-E7C6-4C5C-BAE3-4BFF6CDD8852}"/>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0" name="Text Box 108">
          <a:extLst>
            <a:ext uri="{FF2B5EF4-FFF2-40B4-BE49-F238E27FC236}">
              <a16:creationId xmlns:a16="http://schemas.microsoft.com/office/drawing/2014/main" id="{09364E23-8226-4CB1-82F3-5CEF2499EA5F}"/>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1" name="Text Box 109">
          <a:extLst>
            <a:ext uri="{FF2B5EF4-FFF2-40B4-BE49-F238E27FC236}">
              <a16:creationId xmlns:a16="http://schemas.microsoft.com/office/drawing/2014/main" id="{EA33C727-3492-4F89-8C8A-1C3683B0DE0A}"/>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2" name="Text Box 2">
          <a:extLst>
            <a:ext uri="{FF2B5EF4-FFF2-40B4-BE49-F238E27FC236}">
              <a16:creationId xmlns:a16="http://schemas.microsoft.com/office/drawing/2014/main" id="{904B6954-A897-42D9-A03E-872BAD7595D3}"/>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3" name="Text Box 2">
          <a:extLst>
            <a:ext uri="{FF2B5EF4-FFF2-40B4-BE49-F238E27FC236}">
              <a16:creationId xmlns:a16="http://schemas.microsoft.com/office/drawing/2014/main" id="{9F822D1D-5F77-492B-9B0F-8075C5EA18F1}"/>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4" name="Text Box 2">
          <a:extLst>
            <a:ext uri="{FF2B5EF4-FFF2-40B4-BE49-F238E27FC236}">
              <a16:creationId xmlns:a16="http://schemas.microsoft.com/office/drawing/2014/main" id="{34938BFF-13A7-4B06-B6CC-7CF516B53219}"/>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5" name="Text Box 2">
          <a:extLst>
            <a:ext uri="{FF2B5EF4-FFF2-40B4-BE49-F238E27FC236}">
              <a16:creationId xmlns:a16="http://schemas.microsoft.com/office/drawing/2014/main" id="{33478017-2055-4AC9-B128-626A0198D449}"/>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6" name="Text Box 2">
          <a:extLst>
            <a:ext uri="{FF2B5EF4-FFF2-40B4-BE49-F238E27FC236}">
              <a16:creationId xmlns:a16="http://schemas.microsoft.com/office/drawing/2014/main" id="{06084543-352D-47DD-9524-105452FF9954}"/>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7" name="Text Box 2">
          <a:extLst>
            <a:ext uri="{FF2B5EF4-FFF2-40B4-BE49-F238E27FC236}">
              <a16:creationId xmlns:a16="http://schemas.microsoft.com/office/drawing/2014/main" id="{8C096D38-977C-4612-A4D9-19CE4D0E406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8" name="Text Box 2">
          <a:extLst>
            <a:ext uri="{FF2B5EF4-FFF2-40B4-BE49-F238E27FC236}">
              <a16:creationId xmlns:a16="http://schemas.microsoft.com/office/drawing/2014/main" id="{27A13C20-BCBE-4994-99F0-33ABAF09B9C1}"/>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39" name="Text Box 2">
          <a:extLst>
            <a:ext uri="{FF2B5EF4-FFF2-40B4-BE49-F238E27FC236}">
              <a16:creationId xmlns:a16="http://schemas.microsoft.com/office/drawing/2014/main" id="{91CC1DC9-2A49-43D4-9226-CE8E34968896}"/>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40" name="Text Box 2">
          <a:extLst>
            <a:ext uri="{FF2B5EF4-FFF2-40B4-BE49-F238E27FC236}">
              <a16:creationId xmlns:a16="http://schemas.microsoft.com/office/drawing/2014/main" id="{C0A87365-7D5F-4D54-9E13-9B0E4137D979}"/>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9050" cy="166407"/>
    <xdr:sp macro="" textlink="">
      <xdr:nvSpPr>
        <xdr:cNvPr id="5241" name="Text Box 2">
          <a:extLst>
            <a:ext uri="{FF2B5EF4-FFF2-40B4-BE49-F238E27FC236}">
              <a16:creationId xmlns:a16="http://schemas.microsoft.com/office/drawing/2014/main" id="{207D91AE-6F69-4B68-8AD4-FCA53B04C54B}"/>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2" name="Text Box 2">
          <a:extLst>
            <a:ext uri="{FF2B5EF4-FFF2-40B4-BE49-F238E27FC236}">
              <a16:creationId xmlns:a16="http://schemas.microsoft.com/office/drawing/2014/main" id="{2499D8A9-D55A-42E0-A404-43095B87033F}"/>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3" name="Text Box 2">
          <a:extLst>
            <a:ext uri="{FF2B5EF4-FFF2-40B4-BE49-F238E27FC236}">
              <a16:creationId xmlns:a16="http://schemas.microsoft.com/office/drawing/2014/main" id="{BE614DB9-92B7-4BB0-A58A-AC1C84CB58C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4" name="Text Box 2">
          <a:extLst>
            <a:ext uri="{FF2B5EF4-FFF2-40B4-BE49-F238E27FC236}">
              <a16:creationId xmlns:a16="http://schemas.microsoft.com/office/drawing/2014/main" id="{82A2FEF3-0009-412B-9E9E-47ADD21BD1FD}"/>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5" name="Text Box 2">
          <a:extLst>
            <a:ext uri="{FF2B5EF4-FFF2-40B4-BE49-F238E27FC236}">
              <a16:creationId xmlns:a16="http://schemas.microsoft.com/office/drawing/2014/main" id="{D3020D1D-D79F-49DF-B888-DA6C60D2056D}"/>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6" name="Text Box 2">
          <a:extLst>
            <a:ext uri="{FF2B5EF4-FFF2-40B4-BE49-F238E27FC236}">
              <a16:creationId xmlns:a16="http://schemas.microsoft.com/office/drawing/2014/main" id="{DF468545-46D8-4081-8D07-EEB41441AD0A}"/>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7" name="Text Box 2">
          <a:extLst>
            <a:ext uri="{FF2B5EF4-FFF2-40B4-BE49-F238E27FC236}">
              <a16:creationId xmlns:a16="http://schemas.microsoft.com/office/drawing/2014/main" id="{9BB8F12E-B8AB-45FD-B253-7D3862BAACD0}"/>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8" name="Text Box 2">
          <a:extLst>
            <a:ext uri="{FF2B5EF4-FFF2-40B4-BE49-F238E27FC236}">
              <a16:creationId xmlns:a16="http://schemas.microsoft.com/office/drawing/2014/main" id="{0880DC42-8555-439A-AB48-2346DF756D41}"/>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49" name="Text Box 2">
          <a:extLst>
            <a:ext uri="{FF2B5EF4-FFF2-40B4-BE49-F238E27FC236}">
              <a16:creationId xmlns:a16="http://schemas.microsoft.com/office/drawing/2014/main" id="{68AA800E-855C-41D7-8F9A-81341E7FBF2C}"/>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0" name="Text Box 2">
          <a:extLst>
            <a:ext uri="{FF2B5EF4-FFF2-40B4-BE49-F238E27FC236}">
              <a16:creationId xmlns:a16="http://schemas.microsoft.com/office/drawing/2014/main" id="{D21C7130-9AFF-4D29-A38C-45A9786525F0}"/>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1" name="Text Box 2">
          <a:extLst>
            <a:ext uri="{FF2B5EF4-FFF2-40B4-BE49-F238E27FC236}">
              <a16:creationId xmlns:a16="http://schemas.microsoft.com/office/drawing/2014/main" id="{8153EC3C-1F92-4A79-812C-A24428317D13}"/>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2" name="Text Box 2">
          <a:extLst>
            <a:ext uri="{FF2B5EF4-FFF2-40B4-BE49-F238E27FC236}">
              <a16:creationId xmlns:a16="http://schemas.microsoft.com/office/drawing/2014/main" id="{4C94F71A-F9C6-4837-855B-79D098CDC272}"/>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3" name="Text Box 2">
          <a:extLst>
            <a:ext uri="{FF2B5EF4-FFF2-40B4-BE49-F238E27FC236}">
              <a16:creationId xmlns:a16="http://schemas.microsoft.com/office/drawing/2014/main" id="{46BCB6C5-C227-424B-ACBA-6B7946A380E6}"/>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4" name="Text Box 2">
          <a:extLst>
            <a:ext uri="{FF2B5EF4-FFF2-40B4-BE49-F238E27FC236}">
              <a16:creationId xmlns:a16="http://schemas.microsoft.com/office/drawing/2014/main" id="{13682453-E642-4393-8B91-5D98643B2A8C}"/>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5" name="Text Box 2">
          <a:extLst>
            <a:ext uri="{FF2B5EF4-FFF2-40B4-BE49-F238E27FC236}">
              <a16:creationId xmlns:a16="http://schemas.microsoft.com/office/drawing/2014/main" id="{DB9DFA52-78A8-4861-BEA5-FEA3F13A190C}"/>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6" name="Text Box 2">
          <a:extLst>
            <a:ext uri="{FF2B5EF4-FFF2-40B4-BE49-F238E27FC236}">
              <a16:creationId xmlns:a16="http://schemas.microsoft.com/office/drawing/2014/main" id="{E20ED2FF-80B7-4873-BD89-1B696366BA78}"/>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7" name="Text Box 2">
          <a:extLst>
            <a:ext uri="{FF2B5EF4-FFF2-40B4-BE49-F238E27FC236}">
              <a16:creationId xmlns:a16="http://schemas.microsoft.com/office/drawing/2014/main" id="{43719E87-2FEA-4237-B108-03CB14C9AA50}"/>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8" name="Text Box 2">
          <a:extLst>
            <a:ext uri="{FF2B5EF4-FFF2-40B4-BE49-F238E27FC236}">
              <a16:creationId xmlns:a16="http://schemas.microsoft.com/office/drawing/2014/main" id="{AACB8CC1-89C6-46CD-9B8B-37370B73946F}"/>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59" name="Text Box 2">
          <a:extLst>
            <a:ext uri="{FF2B5EF4-FFF2-40B4-BE49-F238E27FC236}">
              <a16:creationId xmlns:a16="http://schemas.microsoft.com/office/drawing/2014/main" id="{179CE9C5-BAE8-470A-ACA0-82A4CE76351A}"/>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0" name="Text Box 2">
          <a:extLst>
            <a:ext uri="{FF2B5EF4-FFF2-40B4-BE49-F238E27FC236}">
              <a16:creationId xmlns:a16="http://schemas.microsoft.com/office/drawing/2014/main" id="{01AFE226-910A-4ABB-B6ED-F1DD1FDB7C2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1" name="Text Box 2">
          <a:extLst>
            <a:ext uri="{FF2B5EF4-FFF2-40B4-BE49-F238E27FC236}">
              <a16:creationId xmlns:a16="http://schemas.microsoft.com/office/drawing/2014/main" id="{DA09FFB0-91B5-4C54-9C98-3C9342DDB888}"/>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2" name="Text Box 2">
          <a:extLst>
            <a:ext uri="{FF2B5EF4-FFF2-40B4-BE49-F238E27FC236}">
              <a16:creationId xmlns:a16="http://schemas.microsoft.com/office/drawing/2014/main" id="{C8FD2BAB-6396-460D-B481-B0F55D912111}"/>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3" name="Text Box 2">
          <a:extLst>
            <a:ext uri="{FF2B5EF4-FFF2-40B4-BE49-F238E27FC236}">
              <a16:creationId xmlns:a16="http://schemas.microsoft.com/office/drawing/2014/main" id="{81E64334-D8DC-427C-9822-1F27D4927E5E}"/>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4" name="Text Box 2">
          <a:extLst>
            <a:ext uri="{FF2B5EF4-FFF2-40B4-BE49-F238E27FC236}">
              <a16:creationId xmlns:a16="http://schemas.microsoft.com/office/drawing/2014/main" id="{8AFA8EEC-4F7A-4501-AF8E-A8D01970483A}"/>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5" name="Text Box 2">
          <a:extLst>
            <a:ext uri="{FF2B5EF4-FFF2-40B4-BE49-F238E27FC236}">
              <a16:creationId xmlns:a16="http://schemas.microsoft.com/office/drawing/2014/main" id="{C8BE0D55-3F83-4E68-9EA1-90E50ED610C7}"/>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6" name="Text Box 2">
          <a:extLst>
            <a:ext uri="{FF2B5EF4-FFF2-40B4-BE49-F238E27FC236}">
              <a16:creationId xmlns:a16="http://schemas.microsoft.com/office/drawing/2014/main" id="{9247FEEF-5E29-40DE-9D60-1DB27417BD33}"/>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9050" cy="166407"/>
    <xdr:sp macro="" textlink="">
      <xdr:nvSpPr>
        <xdr:cNvPr id="5267" name="Text Box 2">
          <a:extLst>
            <a:ext uri="{FF2B5EF4-FFF2-40B4-BE49-F238E27FC236}">
              <a16:creationId xmlns:a16="http://schemas.microsoft.com/office/drawing/2014/main" id="{18D8099A-F6D7-40FD-B6D0-113772B2051E}"/>
            </a:ext>
          </a:extLst>
        </xdr:cNvPr>
        <xdr:cNvSpPr txBox="1">
          <a:spLocks noChangeArrowheads="1"/>
        </xdr:cNvSpPr>
      </xdr:nvSpPr>
      <xdr:spPr bwMode="auto">
        <a:xfrm>
          <a:off x="352425" y="29965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68" name="Text Box 2">
          <a:extLst>
            <a:ext uri="{FF2B5EF4-FFF2-40B4-BE49-F238E27FC236}">
              <a16:creationId xmlns:a16="http://schemas.microsoft.com/office/drawing/2014/main" id="{05E95ACE-5278-4299-80C6-E842A3756AF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69" name="Text Box 2">
          <a:extLst>
            <a:ext uri="{FF2B5EF4-FFF2-40B4-BE49-F238E27FC236}">
              <a16:creationId xmlns:a16="http://schemas.microsoft.com/office/drawing/2014/main" id="{DA1BB9B1-0854-455D-A938-A15B93684E4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70" name="Text Box 2">
          <a:extLst>
            <a:ext uri="{FF2B5EF4-FFF2-40B4-BE49-F238E27FC236}">
              <a16:creationId xmlns:a16="http://schemas.microsoft.com/office/drawing/2014/main" id="{36DD754A-0AAA-4DEE-9224-3162A3F10AB7}"/>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71" name="Text Box 2">
          <a:extLst>
            <a:ext uri="{FF2B5EF4-FFF2-40B4-BE49-F238E27FC236}">
              <a16:creationId xmlns:a16="http://schemas.microsoft.com/office/drawing/2014/main" id="{A5B21186-A826-4CB6-9935-935C6378CA2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72" name="Text Box 2">
          <a:extLst>
            <a:ext uri="{FF2B5EF4-FFF2-40B4-BE49-F238E27FC236}">
              <a16:creationId xmlns:a16="http://schemas.microsoft.com/office/drawing/2014/main" id="{8E983BA7-F0C1-46AA-A61B-3E448F99DDF5}"/>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73" name="Text Box 2">
          <a:extLst>
            <a:ext uri="{FF2B5EF4-FFF2-40B4-BE49-F238E27FC236}">
              <a16:creationId xmlns:a16="http://schemas.microsoft.com/office/drawing/2014/main" id="{D1B7C0F0-6179-4420-8807-FD171BC15D59}"/>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274" name="Text Box 2">
          <a:extLst>
            <a:ext uri="{FF2B5EF4-FFF2-40B4-BE49-F238E27FC236}">
              <a16:creationId xmlns:a16="http://schemas.microsoft.com/office/drawing/2014/main" id="{CEB230EA-7291-40EB-85BF-1E08AEEB240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75" name="Text Box 2">
          <a:extLst>
            <a:ext uri="{FF2B5EF4-FFF2-40B4-BE49-F238E27FC236}">
              <a16:creationId xmlns:a16="http://schemas.microsoft.com/office/drawing/2014/main" id="{3D2A83EA-6C2A-49C2-AFEA-29190AE0A65B}"/>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76" name="Text Box 2">
          <a:extLst>
            <a:ext uri="{FF2B5EF4-FFF2-40B4-BE49-F238E27FC236}">
              <a16:creationId xmlns:a16="http://schemas.microsoft.com/office/drawing/2014/main" id="{48B10DC7-7424-4119-89F9-1F0572219236}"/>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77" name="Text Box 2">
          <a:extLst>
            <a:ext uri="{FF2B5EF4-FFF2-40B4-BE49-F238E27FC236}">
              <a16:creationId xmlns:a16="http://schemas.microsoft.com/office/drawing/2014/main" id="{024B7AE9-4B8E-4BB5-A0CA-E015FEC0FC45}"/>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78" name="Text Box 2">
          <a:extLst>
            <a:ext uri="{FF2B5EF4-FFF2-40B4-BE49-F238E27FC236}">
              <a16:creationId xmlns:a16="http://schemas.microsoft.com/office/drawing/2014/main" id="{EF0AD266-7BE0-45A1-BCE0-8CF70F4CEC61}"/>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79" name="Text Box 2">
          <a:extLst>
            <a:ext uri="{FF2B5EF4-FFF2-40B4-BE49-F238E27FC236}">
              <a16:creationId xmlns:a16="http://schemas.microsoft.com/office/drawing/2014/main" id="{E9E3FEB6-BA32-45DB-A5A1-8F81D720B907}"/>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0" name="Text Box 2">
          <a:extLst>
            <a:ext uri="{FF2B5EF4-FFF2-40B4-BE49-F238E27FC236}">
              <a16:creationId xmlns:a16="http://schemas.microsoft.com/office/drawing/2014/main" id="{AAF2F26D-DD44-421D-BEF9-9BBB87709175}"/>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1" name="Text Box 2">
          <a:extLst>
            <a:ext uri="{FF2B5EF4-FFF2-40B4-BE49-F238E27FC236}">
              <a16:creationId xmlns:a16="http://schemas.microsoft.com/office/drawing/2014/main" id="{C54A6E9B-4599-4637-BB0C-B96685AA81D6}"/>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2" name="Text Box 2">
          <a:extLst>
            <a:ext uri="{FF2B5EF4-FFF2-40B4-BE49-F238E27FC236}">
              <a16:creationId xmlns:a16="http://schemas.microsoft.com/office/drawing/2014/main" id="{D43F63AE-3CA2-42E9-90EF-56448DB64F40}"/>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3" name="Text Box 2">
          <a:extLst>
            <a:ext uri="{FF2B5EF4-FFF2-40B4-BE49-F238E27FC236}">
              <a16:creationId xmlns:a16="http://schemas.microsoft.com/office/drawing/2014/main" id="{2239EE42-9C29-49A0-A8D6-C5E4DDAA868A}"/>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4" name="Text Box 2">
          <a:extLst>
            <a:ext uri="{FF2B5EF4-FFF2-40B4-BE49-F238E27FC236}">
              <a16:creationId xmlns:a16="http://schemas.microsoft.com/office/drawing/2014/main" id="{1D3426D7-80E9-4BCA-B29B-118E53CA339D}"/>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5" name="Text Box 2">
          <a:extLst>
            <a:ext uri="{FF2B5EF4-FFF2-40B4-BE49-F238E27FC236}">
              <a16:creationId xmlns:a16="http://schemas.microsoft.com/office/drawing/2014/main" id="{643FC576-84B3-4DCB-BE20-9DFF2F63B16D}"/>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6" name="Text Box 2">
          <a:extLst>
            <a:ext uri="{FF2B5EF4-FFF2-40B4-BE49-F238E27FC236}">
              <a16:creationId xmlns:a16="http://schemas.microsoft.com/office/drawing/2014/main" id="{CC953A85-DD4D-4735-8546-7A3A6F5CA60D}"/>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7" name="Text Box 2">
          <a:extLst>
            <a:ext uri="{FF2B5EF4-FFF2-40B4-BE49-F238E27FC236}">
              <a16:creationId xmlns:a16="http://schemas.microsoft.com/office/drawing/2014/main" id="{ADA7DE69-EF50-426E-BFE5-1D4EA566E04F}"/>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8" name="Text Box 2">
          <a:extLst>
            <a:ext uri="{FF2B5EF4-FFF2-40B4-BE49-F238E27FC236}">
              <a16:creationId xmlns:a16="http://schemas.microsoft.com/office/drawing/2014/main" id="{2AFA7E78-DF36-4124-938E-5350CCF30CD0}"/>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89" name="Text Box 2">
          <a:extLst>
            <a:ext uri="{FF2B5EF4-FFF2-40B4-BE49-F238E27FC236}">
              <a16:creationId xmlns:a16="http://schemas.microsoft.com/office/drawing/2014/main" id="{46251CE8-4997-48CD-9BE8-B97512F5642E}"/>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90" name="Text Box 2">
          <a:extLst>
            <a:ext uri="{FF2B5EF4-FFF2-40B4-BE49-F238E27FC236}">
              <a16:creationId xmlns:a16="http://schemas.microsoft.com/office/drawing/2014/main" id="{21122077-EE14-4AFC-A548-231FEB09D931}"/>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91" name="Text Box 2">
          <a:extLst>
            <a:ext uri="{FF2B5EF4-FFF2-40B4-BE49-F238E27FC236}">
              <a16:creationId xmlns:a16="http://schemas.microsoft.com/office/drawing/2014/main" id="{68BE74DC-8661-4D59-A565-438BBCBF7B31}"/>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92" name="Text Box 2">
          <a:extLst>
            <a:ext uri="{FF2B5EF4-FFF2-40B4-BE49-F238E27FC236}">
              <a16:creationId xmlns:a16="http://schemas.microsoft.com/office/drawing/2014/main" id="{2FD1F89F-3806-4F03-8D7E-1A6E6E6CD965}"/>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93" name="Text Box 2">
          <a:extLst>
            <a:ext uri="{FF2B5EF4-FFF2-40B4-BE49-F238E27FC236}">
              <a16:creationId xmlns:a16="http://schemas.microsoft.com/office/drawing/2014/main" id="{421336DA-F459-4D72-9336-98DF03BF1E03}"/>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255765"/>
    <xdr:sp macro="" textlink="">
      <xdr:nvSpPr>
        <xdr:cNvPr id="5294" name="Text Box 2">
          <a:extLst>
            <a:ext uri="{FF2B5EF4-FFF2-40B4-BE49-F238E27FC236}">
              <a16:creationId xmlns:a16="http://schemas.microsoft.com/office/drawing/2014/main" id="{4E2DCC6D-1E6D-4B87-856D-2B928DABFAB4}"/>
            </a:ext>
          </a:extLst>
        </xdr:cNvPr>
        <xdr:cNvSpPr txBox="1">
          <a:spLocks noChangeArrowheads="1"/>
        </xdr:cNvSpPr>
      </xdr:nvSpPr>
      <xdr:spPr bwMode="auto">
        <a:xfrm>
          <a:off x="352425" y="29965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295" name="Text Box 100">
          <a:extLst>
            <a:ext uri="{FF2B5EF4-FFF2-40B4-BE49-F238E27FC236}">
              <a16:creationId xmlns:a16="http://schemas.microsoft.com/office/drawing/2014/main" id="{3794FCD0-B424-4334-9856-3488D6B4D5B7}"/>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296" name="Text Box 101">
          <a:extLst>
            <a:ext uri="{FF2B5EF4-FFF2-40B4-BE49-F238E27FC236}">
              <a16:creationId xmlns:a16="http://schemas.microsoft.com/office/drawing/2014/main" id="{7DB3E045-D3FC-4F92-BCED-53BE6F3C2EBB}"/>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297" name="Text Box 102">
          <a:extLst>
            <a:ext uri="{FF2B5EF4-FFF2-40B4-BE49-F238E27FC236}">
              <a16:creationId xmlns:a16="http://schemas.microsoft.com/office/drawing/2014/main" id="{35AEDEBB-2100-4D66-A990-D941955363E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298" name="Text Box 103">
          <a:extLst>
            <a:ext uri="{FF2B5EF4-FFF2-40B4-BE49-F238E27FC236}">
              <a16:creationId xmlns:a16="http://schemas.microsoft.com/office/drawing/2014/main" id="{BBF487B4-669D-42AC-B606-B207CBD418AA}"/>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299" name="Text Box 104">
          <a:extLst>
            <a:ext uri="{FF2B5EF4-FFF2-40B4-BE49-F238E27FC236}">
              <a16:creationId xmlns:a16="http://schemas.microsoft.com/office/drawing/2014/main" id="{8494CCD3-742D-4C09-B838-CEC55F4BF19B}"/>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0" name="Text Box 105">
          <a:extLst>
            <a:ext uri="{FF2B5EF4-FFF2-40B4-BE49-F238E27FC236}">
              <a16:creationId xmlns:a16="http://schemas.microsoft.com/office/drawing/2014/main" id="{5BCF6881-6A90-4D49-A06E-FE922DE42995}"/>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1" name="Text Box 106">
          <a:extLst>
            <a:ext uri="{FF2B5EF4-FFF2-40B4-BE49-F238E27FC236}">
              <a16:creationId xmlns:a16="http://schemas.microsoft.com/office/drawing/2014/main" id="{31D72995-F66E-4E5F-B51B-58D793C75FA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2" name="Text Box 107">
          <a:extLst>
            <a:ext uri="{FF2B5EF4-FFF2-40B4-BE49-F238E27FC236}">
              <a16:creationId xmlns:a16="http://schemas.microsoft.com/office/drawing/2014/main" id="{C2EC0D0B-610D-415E-9680-02CFE12FE93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3" name="Text Box 108">
          <a:extLst>
            <a:ext uri="{FF2B5EF4-FFF2-40B4-BE49-F238E27FC236}">
              <a16:creationId xmlns:a16="http://schemas.microsoft.com/office/drawing/2014/main" id="{52C1772A-AC39-47BB-95C6-3124AFBDBF72}"/>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4" name="Text Box 109">
          <a:extLst>
            <a:ext uri="{FF2B5EF4-FFF2-40B4-BE49-F238E27FC236}">
              <a16:creationId xmlns:a16="http://schemas.microsoft.com/office/drawing/2014/main" id="{5CCF8A57-30F3-4CD6-B2DC-466648CEB9FA}"/>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5" name="Text Box 2">
          <a:extLst>
            <a:ext uri="{FF2B5EF4-FFF2-40B4-BE49-F238E27FC236}">
              <a16:creationId xmlns:a16="http://schemas.microsoft.com/office/drawing/2014/main" id="{BCB09C4D-F1E8-457A-93F1-FABA92CFEEE2}"/>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6" name="Text Box 2">
          <a:extLst>
            <a:ext uri="{FF2B5EF4-FFF2-40B4-BE49-F238E27FC236}">
              <a16:creationId xmlns:a16="http://schemas.microsoft.com/office/drawing/2014/main" id="{C04336AF-FD71-4EC2-B058-14D0AA1E656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7" name="Text Box 2">
          <a:extLst>
            <a:ext uri="{FF2B5EF4-FFF2-40B4-BE49-F238E27FC236}">
              <a16:creationId xmlns:a16="http://schemas.microsoft.com/office/drawing/2014/main" id="{84DD7DC2-9944-41D1-92D1-EDD9DB619949}"/>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8" name="Text Box 2">
          <a:extLst>
            <a:ext uri="{FF2B5EF4-FFF2-40B4-BE49-F238E27FC236}">
              <a16:creationId xmlns:a16="http://schemas.microsoft.com/office/drawing/2014/main" id="{1696698B-BD60-41BC-A627-44C356E3F9D9}"/>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09" name="Text Box 2">
          <a:extLst>
            <a:ext uri="{FF2B5EF4-FFF2-40B4-BE49-F238E27FC236}">
              <a16:creationId xmlns:a16="http://schemas.microsoft.com/office/drawing/2014/main" id="{B115E049-0E96-4138-B8F4-6AA8DA320975}"/>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10" name="Text Box 2">
          <a:extLst>
            <a:ext uri="{FF2B5EF4-FFF2-40B4-BE49-F238E27FC236}">
              <a16:creationId xmlns:a16="http://schemas.microsoft.com/office/drawing/2014/main" id="{303819FC-2B7F-4425-90E4-DAA527148807}"/>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11" name="Text Box 2">
          <a:extLst>
            <a:ext uri="{FF2B5EF4-FFF2-40B4-BE49-F238E27FC236}">
              <a16:creationId xmlns:a16="http://schemas.microsoft.com/office/drawing/2014/main" id="{892C1C61-7D01-45F5-9E04-C88139AFA557}"/>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12" name="Text Box 2">
          <a:extLst>
            <a:ext uri="{FF2B5EF4-FFF2-40B4-BE49-F238E27FC236}">
              <a16:creationId xmlns:a16="http://schemas.microsoft.com/office/drawing/2014/main" id="{FADE422D-5C9F-4344-A18F-9663E6053383}"/>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13" name="Text Box 2">
          <a:extLst>
            <a:ext uri="{FF2B5EF4-FFF2-40B4-BE49-F238E27FC236}">
              <a16:creationId xmlns:a16="http://schemas.microsoft.com/office/drawing/2014/main" id="{FF51999B-3360-4593-AA44-580A95C74F79}"/>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6005" cy="162338"/>
    <xdr:sp macro="" textlink="">
      <xdr:nvSpPr>
        <xdr:cNvPr id="5314" name="Text Box 2">
          <a:extLst>
            <a:ext uri="{FF2B5EF4-FFF2-40B4-BE49-F238E27FC236}">
              <a16:creationId xmlns:a16="http://schemas.microsoft.com/office/drawing/2014/main" id="{DD12F7D4-1B26-4281-A04E-10E94884F3D4}"/>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15" name="Text Box 2">
          <a:extLst>
            <a:ext uri="{FF2B5EF4-FFF2-40B4-BE49-F238E27FC236}">
              <a16:creationId xmlns:a16="http://schemas.microsoft.com/office/drawing/2014/main" id="{8588057B-C9EE-45BC-86DA-BAB4D7D13C36}"/>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16" name="Text Box 2">
          <a:extLst>
            <a:ext uri="{FF2B5EF4-FFF2-40B4-BE49-F238E27FC236}">
              <a16:creationId xmlns:a16="http://schemas.microsoft.com/office/drawing/2014/main" id="{36FEA5C2-D072-4E30-A235-9E21DEEEFF1D}"/>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17" name="Text Box 2">
          <a:extLst>
            <a:ext uri="{FF2B5EF4-FFF2-40B4-BE49-F238E27FC236}">
              <a16:creationId xmlns:a16="http://schemas.microsoft.com/office/drawing/2014/main" id="{8BD77236-5115-412D-ACC8-0F2C1CC370DA}"/>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18" name="Text Box 2">
          <a:extLst>
            <a:ext uri="{FF2B5EF4-FFF2-40B4-BE49-F238E27FC236}">
              <a16:creationId xmlns:a16="http://schemas.microsoft.com/office/drawing/2014/main" id="{3099A0C1-5D75-468C-8F45-3138C0E46C8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19" name="Text Box 2">
          <a:extLst>
            <a:ext uri="{FF2B5EF4-FFF2-40B4-BE49-F238E27FC236}">
              <a16:creationId xmlns:a16="http://schemas.microsoft.com/office/drawing/2014/main" id="{BC4A9406-C527-4178-8722-A77CB7E16061}"/>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0" name="Text Box 2">
          <a:extLst>
            <a:ext uri="{FF2B5EF4-FFF2-40B4-BE49-F238E27FC236}">
              <a16:creationId xmlns:a16="http://schemas.microsoft.com/office/drawing/2014/main" id="{2DCB113E-F400-44F8-A182-70E6747580E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1" name="Text Box 2">
          <a:extLst>
            <a:ext uri="{FF2B5EF4-FFF2-40B4-BE49-F238E27FC236}">
              <a16:creationId xmlns:a16="http://schemas.microsoft.com/office/drawing/2014/main" id="{96EBD845-CD47-4658-B7CB-D85D33BC26AB}"/>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2" name="Text Box 2">
          <a:extLst>
            <a:ext uri="{FF2B5EF4-FFF2-40B4-BE49-F238E27FC236}">
              <a16:creationId xmlns:a16="http://schemas.microsoft.com/office/drawing/2014/main" id="{70DDB939-5C4D-4E15-B76F-29876D948F9C}"/>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3" name="Text Box 2">
          <a:extLst>
            <a:ext uri="{FF2B5EF4-FFF2-40B4-BE49-F238E27FC236}">
              <a16:creationId xmlns:a16="http://schemas.microsoft.com/office/drawing/2014/main" id="{63B7EC3B-DFA4-44AB-84DE-99CCFBF440D6}"/>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4" name="Text Box 2">
          <a:extLst>
            <a:ext uri="{FF2B5EF4-FFF2-40B4-BE49-F238E27FC236}">
              <a16:creationId xmlns:a16="http://schemas.microsoft.com/office/drawing/2014/main" id="{3CE613DA-59BA-4921-97CC-1DA3CCEED21E}"/>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5" name="Text Box 2">
          <a:extLst>
            <a:ext uri="{FF2B5EF4-FFF2-40B4-BE49-F238E27FC236}">
              <a16:creationId xmlns:a16="http://schemas.microsoft.com/office/drawing/2014/main" id="{42A6D296-559B-4CAC-8904-FD039372806D}"/>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6" name="Text Box 2">
          <a:extLst>
            <a:ext uri="{FF2B5EF4-FFF2-40B4-BE49-F238E27FC236}">
              <a16:creationId xmlns:a16="http://schemas.microsoft.com/office/drawing/2014/main" id="{CCB065E6-205A-4651-9B27-8B54E530D67B}"/>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7" name="Text Box 2">
          <a:extLst>
            <a:ext uri="{FF2B5EF4-FFF2-40B4-BE49-F238E27FC236}">
              <a16:creationId xmlns:a16="http://schemas.microsoft.com/office/drawing/2014/main" id="{B2835D42-AEA8-40E1-A315-FD0E194EF2AC}"/>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8" name="Text Box 2">
          <a:extLst>
            <a:ext uri="{FF2B5EF4-FFF2-40B4-BE49-F238E27FC236}">
              <a16:creationId xmlns:a16="http://schemas.microsoft.com/office/drawing/2014/main" id="{2F849459-3C61-4602-B854-2D7E7D1FAEA1}"/>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29" name="Text Box 2">
          <a:extLst>
            <a:ext uri="{FF2B5EF4-FFF2-40B4-BE49-F238E27FC236}">
              <a16:creationId xmlns:a16="http://schemas.microsoft.com/office/drawing/2014/main" id="{3E58DBF4-EBEE-4DA4-8590-0923C141F035}"/>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0" name="Text Box 2">
          <a:extLst>
            <a:ext uri="{FF2B5EF4-FFF2-40B4-BE49-F238E27FC236}">
              <a16:creationId xmlns:a16="http://schemas.microsoft.com/office/drawing/2014/main" id="{47906DED-1A60-4264-B99E-AE7EC1B7057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1" name="Text Box 2">
          <a:extLst>
            <a:ext uri="{FF2B5EF4-FFF2-40B4-BE49-F238E27FC236}">
              <a16:creationId xmlns:a16="http://schemas.microsoft.com/office/drawing/2014/main" id="{EE4FE325-4413-447C-8423-5230A5D1C1B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2" name="Text Box 2">
          <a:extLst>
            <a:ext uri="{FF2B5EF4-FFF2-40B4-BE49-F238E27FC236}">
              <a16:creationId xmlns:a16="http://schemas.microsoft.com/office/drawing/2014/main" id="{542C3FA5-76C1-4EE8-BB7E-0C795CB8C64D}"/>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3" name="Text Box 2">
          <a:extLst>
            <a:ext uri="{FF2B5EF4-FFF2-40B4-BE49-F238E27FC236}">
              <a16:creationId xmlns:a16="http://schemas.microsoft.com/office/drawing/2014/main" id="{53C98188-42DB-42DF-9CD6-0CCB29FED280}"/>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4" name="Text Box 2">
          <a:extLst>
            <a:ext uri="{FF2B5EF4-FFF2-40B4-BE49-F238E27FC236}">
              <a16:creationId xmlns:a16="http://schemas.microsoft.com/office/drawing/2014/main" id="{696E1B81-FC81-4529-B415-7D2A3E31B0A5}"/>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5" name="Text Box 2">
          <a:extLst>
            <a:ext uri="{FF2B5EF4-FFF2-40B4-BE49-F238E27FC236}">
              <a16:creationId xmlns:a16="http://schemas.microsoft.com/office/drawing/2014/main" id="{88189266-BD79-4D26-A2FF-E682DE94494E}"/>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6" name="Text Box 2">
          <a:extLst>
            <a:ext uri="{FF2B5EF4-FFF2-40B4-BE49-F238E27FC236}">
              <a16:creationId xmlns:a16="http://schemas.microsoft.com/office/drawing/2014/main" id="{7B05F61A-9EBF-4C5A-BC9A-CDC45F9D81A9}"/>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7" name="Text Box 2">
          <a:extLst>
            <a:ext uri="{FF2B5EF4-FFF2-40B4-BE49-F238E27FC236}">
              <a16:creationId xmlns:a16="http://schemas.microsoft.com/office/drawing/2014/main" id="{DE62DA9D-0F88-44E8-8605-ECE06497746D}"/>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8" name="Text Box 2">
          <a:extLst>
            <a:ext uri="{FF2B5EF4-FFF2-40B4-BE49-F238E27FC236}">
              <a16:creationId xmlns:a16="http://schemas.microsoft.com/office/drawing/2014/main" id="{CCA3BFBD-B862-46FF-95BF-3BDAFD5A2B78}"/>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39" name="Text Box 2">
          <a:extLst>
            <a:ext uri="{FF2B5EF4-FFF2-40B4-BE49-F238E27FC236}">
              <a16:creationId xmlns:a16="http://schemas.microsoft.com/office/drawing/2014/main" id="{42A89AC7-D411-4B6D-84A4-1246DF1A0977}"/>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6005" cy="162338"/>
    <xdr:sp macro="" textlink="">
      <xdr:nvSpPr>
        <xdr:cNvPr id="5340" name="Text Box 2">
          <a:extLst>
            <a:ext uri="{FF2B5EF4-FFF2-40B4-BE49-F238E27FC236}">
              <a16:creationId xmlns:a16="http://schemas.microsoft.com/office/drawing/2014/main" id="{17A08F29-5BE4-4C8C-989E-A47291635FFB}"/>
            </a:ext>
          </a:extLst>
        </xdr:cNvPr>
        <xdr:cNvSpPr txBox="1">
          <a:spLocks noChangeArrowheads="1"/>
        </xdr:cNvSpPr>
      </xdr:nvSpPr>
      <xdr:spPr bwMode="auto">
        <a:xfrm>
          <a:off x="352425" y="29965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1" name="Text Box 100">
          <a:extLst>
            <a:ext uri="{FF2B5EF4-FFF2-40B4-BE49-F238E27FC236}">
              <a16:creationId xmlns:a16="http://schemas.microsoft.com/office/drawing/2014/main" id="{31992C98-90C0-4F84-8ECE-80097BF43FA7}"/>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2" name="Text Box 101">
          <a:extLst>
            <a:ext uri="{FF2B5EF4-FFF2-40B4-BE49-F238E27FC236}">
              <a16:creationId xmlns:a16="http://schemas.microsoft.com/office/drawing/2014/main" id="{CD000659-2DFD-41A0-AA68-2B7D9BDFC2D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3" name="Text Box 102">
          <a:extLst>
            <a:ext uri="{FF2B5EF4-FFF2-40B4-BE49-F238E27FC236}">
              <a16:creationId xmlns:a16="http://schemas.microsoft.com/office/drawing/2014/main" id="{4964332C-474C-4ABE-8DC4-D8EC0ED7280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4" name="Text Box 103">
          <a:extLst>
            <a:ext uri="{FF2B5EF4-FFF2-40B4-BE49-F238E27FC236}">
              <a16:creationId xmlns:a16="http://schemas.microsoft.com/office/drawing/2014/main" id="{B8C08F73-D04B-4929-8B89-EEC27ADFAA9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5" name="Text Box 104">
          <a:extLst>
            <a:ext uri="{FF2B5EF4-FFF2-40B4-BE49-F238E27FC236}">
              <a16:creationId xmlns:a16="http://schemas.microsoft.com/office/drawing/2014/main" id="{26DDB06E-FB2E-4E9D-AEE2-AF03C040C4A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6" name="Text Box 105">
          <a:extLst>
            <a:ext uri="{FF2B5EF4-FFF2-40B4-BE49-F238E27FC236}">
              <a16:creationId xmlns:a16="http://schemas.microsoft.com/office/drawing/2014/main" id="{CF57AEDD-3224-461F-9317-5E487781854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7" name="Text Box 106">
          <a:extLst>
            <a:ext uri="{FF2B5EF4-FFF2-40B4-BE49-F238E27FC236}">
              <a16:creationId xmlns:a16="http://schemas.microsoft.com/office/drawing/2014/main" id="{A40C1507-4FD0-4028-A879-E61E044F26F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8" name="Text Box 107">
          <a:extLst>
            <a:ext uri="{FF2B5EF4-FFF2-40B4-BE49-F238E27FC236}">
              <a16:creationId xmlns:a16="http://schemas.microsoft.com/office/drawing/2014/main" id="{5679C2FE-9D6A-47C2-9820-064783BE1DE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49" name="Text Box 108">
          <a:extLst>
            <a:ext uri="{FF2B5EF4-FFF2-40B4-BE49-F238E27FC236}">
              <a16:creationId xmlns:a16="http://schemas.microsoft.com/office/drawing/2014/main" id="{A1D81E81-D0B9-4EE3-BEC7-A6522332EEB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0" name="Text Box 109">
          <a:extLst>
            <a:ext uri="{FF2B5EF4-FFF2-40B4-BE49-F238E27FC236}">
              <a16:creationId xmlns:a16="http://schemas.microsoft.com/office/drawing/2014/main" id="{5796BE9E-EC26-42C2-9099-F1B68D4BC9A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1" name="Text Box 2">
          <a:extLst>
            <a:ext uri="{FF2B5EF4-FFF2-40B4-BE49-F238E27FC236}">
              <a16:creationId xmlns:a16="http://schemas.microsoft.com/office/drawing/2014/main" id="{D1489F01-8B02-4F5B-AC64-4069CF8B960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2" name="Text Box 2">
          <a:extLst>
            <a:ext uri="{FF2B5EF4-FFF2-40B4-BE49-F238E27FC236}">
              <a16:creationId xmlns:a16="http://schemas.microsoft.com/office/drawing/2014/main" id="{8292FF43-8712-440E-ABFE-F6959206004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3" name="Text Box 2">
          <a:extLst>
            <a:ext uri="{FF2B5EF4-FFF2-40B4-BE49-F238E27FC236}">
              <a16:creationId xmlns:a16="http://schemas.microsoft.com/office/drawing/2014/main" id="{04FBE58F-1352-4428-839E-487C1DD651B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4" name="Text Box 2">
          <a:extLst>
            <a:ext uri="{FF2B5EF4-FFF2-40B4-BE49-F238E27FC236}">
              <a16:creationId xmlns:a16="http://schemas.microsoft.com/office/drawing/2014/main" id="{FDD577AC-9C36-416D-B0EE-8A6B0A360E2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5" name="Text Box 2">
          <a:extLst>
            <a:ext uri="{FF2B5EF4-FFF2-40B4-BE49-F238E27FC236}">
              <a16:creationId xmlns:a16="http://schemas.microsoft.com/office/drawing/2014/main" id="{01149838-7E0F-4FA0-93F7-BD1BAB92123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6" name="Text Box 2">
          <a:extLst>
            <a:ext uri="{FF2B5EF4-FFF2-40B4-BE49-F238E27FC236}">
              <a16:creationId xmlns:a16="http://schemas.microsoft.com/office/drawing/2014/main" id="{C854A756-8F44-4067-970C-4CEC53CEB18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7" name="Text Box 2">
          <a:extLst>
            <a:ext uri="{FF2B5EF4-FFF2-40B4-BE49-F238E27FC236}">
              <a16:creationId xmlns:a16="http://schemas.microsoft.com/office/drawing/2014/main" id="{5EE16285-7980-4967-834A-A2ACD2D3BC9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8" name="Text Box 2">
          <a:extLst>
            <a:ext uri="{FF2B5EF4-FFF2-40B4-BE49-F238E27FC236}">
              <a16:creationId xmlns:a16="http://schemas.microsoft.com/office/drawing/2014/main" id="{64AD4B37-8B2C-4717-86A7-65FE2464031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59" name="Text Box 2">
          <a:extLst>
            <a:ext uri="{FF2B5EF4-FFF2-40B4-BE49-F238E27FC236}">
              <a16:creationId xmlns:a16="http://schemas.microsoft.com/office/drawing/2014/main" id="{8A712BB3-D23D-4087-95FE-BD4154FAF5C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150</xdr:row>
      <xdr:rowOff>0</xdr:rowOff>
    </xdr:from>
    <xdr:ext cx="18490" cy="161924"/>
    <xdr:sp macro="" textlink="">
      <xdr:nvSpPr>
        <xdr:cNvPr id="5360" name="Text Box 2">
          <a:extLst>
            <a:ext uri="{FF2B5EF4-FFF2-40B4-BE49-F238E27FC236}">
              <a16:creationId xmlns:a16="http://schemas.microsoft.com/office/drawing/2014/main" id="{15BC9EBC-E117-4FF1-B612-B428A645180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1" name="Text Box 2">
          <a:extLst>
            <a:ext uri="{FF2B5EF4-FFF2-40B4-BE49-F238E27FC236}">
              <a16:creationId xmlns:a16="http://schemas.microsoft.com/office/drawing/2014/main" id="{5DE4FAFD-95D2-4F00-B17B-496A00DC427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2" name="Text Box 2">
          <a:extLst>
            <a:ext uri="{FF2B5EF4-FFF2-40B4-BE49-F238E27FC236}">
              <a16:creationId xmlns:a16="http://schemas.microsoft.com/office/drawing/2014/main" id="{AE21AD62-0860-42EE-910B-C176491BD3D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3" name="Text Box 2">
          <a:extLst>
            <a:ext uri="{FF2B5EF4-FFF2-40B4-BE49-F238E27FC236}">
              <a16:creationId xmlns:a16="http://schemas.microsoft.com/office/drawing/2014/main" id="{AFD94A47-1D93-4C27-B138-78BEEAC22BF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4" name="Text Box 2">
          <a:extLst>
            <a:ext uri="{FF2B5EF4-FFF2-40B4-BE49-F238E27FC236}">
              <a16:creationId xmlns:a16="http://schemas.microsoft.com/office/drawing/2014/main" id="{FA92FA27-CCE9-4484-BED9-9ED5800B343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5" name="Text Box 2">
          <a:extLst>
            <a:ext uri="{FF2B5EF4-FFF2-40B4-BE49-F238E27FC236}">
              <a16:creationId xmlns:a16="http://schemas.microsoft.com/office/drawing/2014/main" id="{7719863D-6117-4033-B01D-5ED158C3154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6" name="Text Box 2">
          <a:extLst>
            <a:ext uri="{FF2B5EF4-FFF2-40B4-BE49-F238E27FC236}">
              <a16:creationId xmlns:a16="http://schemas.microsoft.com/office/drawing/2014/main" id="{FB6E6496-017E-4D82-BA0E-DC9DA48CB83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7" name="Text Box 2">
          <a:extLst>
            <a:ext uri="{FF2B5EF4-FFF2-40B4-BE49-F238E27FC236}">
              <a16:creationId xmlns:a16="http://schemas.microsoft.com/office/drawing/2014/main" id="{02F60C8F-2103-48E8-B3AA-0240BAD39F20}"/>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8" name="Text Box 2">
          <a:extLst>
            <a:ext uri="{FF2B5EF4-FFF2-40B4-BE49-F238E27FC236}">
              <a16:creationId xmlns:a16="http://schemas.microsoft.com/office/drawing/2014/main" id="{3C867E2D-ED49-4392-8D37-F48A8D2B4965}"/>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69" name="Text Box 2">
          <a:extLst>
            <a:ext uri="{FF2B5EF4-FFF2-40B4-BE49-F238E27FC236}">
              <a16:creationId xmlns:a16="http://schemas.microsoft.com/office/drawing/2014/main" id="{1B2CC189-01E6-47B6-A3E0-C614C8FB9D1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0" name="Text Box 2">
          <a:extLst>
            <a:ext uri="{FF2B5EF4-FFF2-40B4-BE49-F238E27FC236}">
              <a16:creationId xmlns:a16="http://schemas.microsoft.com/office/drawing/2014/main" id="{848A169B-F16E-4363-8CD9-D940D59F34F9}"/>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1" name="Text Box 2">
          <a:extLst>
            <a:ext uri="{FF2B5EF4-FFF2-40B4-BE49-F238E27FC236}">
              <a16:creationId xmlns:a16="http://schemas.microsoft.com/office/drawing/2014/main" id="{902A2397-E9C4-45D9-B6A9-9F29902989B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2" name="Text Box 2">
          <a:extLst>
            <a:ext uri="{FF2B5EF4-FFF2-40B4-BE49-F238E27FC236}">
              <a16:creationId xmlns:a16="http://schemas.microsoft.com/office/drawing/2014/main" id="{45064809-D74A-499B-B649-2152C105486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3" name="Text Box 2">
          <a:extLst>
            <a:ext uri="{FF2B5EF4-FFF2-40B4-BE49-F238E27FC236}">
              <a16:creationId xmlns:a16="http://schemas.microsoft.com/office/drawing/2014/main" id="{F2B4476E-3BEE-4C4F-B184-D9C53FEA3E7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4" name="Text Box 2">
          <a:extLst>
            <a:ext uri="{FF2B5EF4-FFF2-40B4-BE49-F238E27FC236}">
              <a16:creationId xmlns:a16="http://schemas.microsoft.com/office/drawing/2014/main" id="{16F561F6-7308-4ADC-98CC-AEDD5EE66ADB}"/>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5" name="Text Box 2">
          <a:extLst>
            <a:ext uri="{FF2B5EF4-FFF2-40B4-BE49-F238E27FC236}">
              <a16:creationId xmlns:a16="http://schemas.microsoft.com/office/drawing/2014/main" id="{D64D9A55-5E85-44E9-8303-F366DD6D7711}"/>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6" name="Text Box 2">
          <a:extLst>
            <a:ext uri="{FF2B5EF4-FFF2-40B4-BE49-F238E27FC236}">
              <a16:creationId xmlns:a16="http://schemas.microsoft.com/office/drawing/2014/main" id="{F9C2DA68-D568-487B-88D8-587481C256E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7" name="Text Box 2">
          <a:extLst>
            <a:ext uri="{FF2B5EF4-FFF2-40B4-BE49-F238E27FC236}">
              <a16:creationId xmlns:a16="http://schemas.microsoft.com/office/drawing/2014/main" id="{3A8F8C5D-0CB1-404D-87C2-05B0354792AF}"/>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8" name="Text Box 2">
          <a:extLst>
            <a:ext uri="{FF2B5EF4-FFF2-40B4-BE49-F238E27FC236}">
              <a16:creationId xmlns:a16="http://schemas.microsoft.com/office/drawing/2014/main" id="{0BCAF14D-FFCA-43F0-B46F-B0DF38B583B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79" name="Text Box 2">
          <a:extLst>
            <a:ext uri="{FF2B5EF4-FFF2-40B4-BE49-F238E27FC236}">
              <a16:creationId xmlns:a16="http://schemas.microsoft.com/office/drawing/2014/main" id="{399B3E1C-94F2-4C0B-91FD-DF3D5106687D}"/>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0" name="Text Box 2">
          <a:extLst>
            <a:ext uri="{FF2B5EF4-FFF2-40B4-BE49-F238E27FC236}">
              <a16:creationId xmlns:a16="http://schemas.microsoft.com/office/drawing/2014/main" id="{5605ACCC-4B7A-486B-8DC4-6B5231760486}"/>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1" name="Text Box 2">
          <a:extLst>
            <a:ext uri="{FF2B5EF4-FFF2-40B4-BE49-F238E27FC236}">
              <a16:creationId xmlns:a16="http://schemas.microsoft.com/office/drawing/2014/main" id="{2BF3F323-CB50-4735-864E-7EDCA74462FA}"/>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2" name="Text Box 2">
          <a:extLst>
            <a:ext uri="{FF2B5EF4-FFF2-40B4-BE49-F238E27FC236}">
              <a16:creationId xmlns:a16="http://schemas.microsoft.com/office/drawing/2014/main" id="{D82F1958-F388-4773-A4E6-ECF86084613E}"/>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3" name="Text Box 2">
          <a:extLst>
            <a:ext uri="{FF2B5EF4-FFF2-40B4-BE49-F238E27FC236}">
              <a16:creationId xmlns:a16="http://schemas.microsoft.com/office/drawing/2014/main" id="{296FEE16-3171-4C47-BF26-009466DC6BD4}"/>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4" name="Text Box 2">
          <a:extLst>
            <a:ext uri="{FF2B5EF4-FFF2-40B4-BE49-F238E27FC236}">
              <a16:creationId xmlns:a16="http://schemas.microsoft.com/office/drawing/2014/main" id="{34CA39CA-20F7-4999-9BAA-9B91B70B6648}"/>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5" name="Text Box 2">
          <a:extLst>
            <a:ext uri="{FF2B5EF4-FFF2-40B4-BE49-F238E27FC236}">
              <a16:creationId xmlns:a16="http://schemas.microsoft.com/office/drawing/2014/main" id="{15C6E27B-ABCE-40BE-8493-0EA6BE3205B3}"/>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150</xdr:row>
      <xdr:rowOff>0</xdr:rowOff>
    </xdr:from>
    <xdr:ext cx="18490" cy="161924"/>
    <xdr:sp macro="" textlink="">
      <xdr:nvSpPr>
        <xdr:cNvPr id="5386" name="Text Box 2">
          <a:extLst>
            <a:ext uri="{FF2B5EF4-FFF2-40B4-BE49-F238E27FC236}">
              <a16:creationId xmlns:a16="http://schemas.microsoft.com/office/drawing/2014/main" id="{379F3C7A-B16D-4CE8-9605-68231A73E71C}"/>
            </a:ext>
          </a:extLst>
        </xdr:cNvPr>
        <xdr:cNvSpPr txBox="1">
          <a:spLocks noChangeArrowheads="1"/>
        </xdr:cNvSpPr>
      </xdr:nvSpPr>
      <xdr:spPr bwMode="auto">
        <a:xfrm>
          <a:off x="352425" y="29965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87" name="Text Box 2">
          <a:extLst>
            <a:ext uri="{FF2B5EF4-FFF2-40B4-BE49-F238E27FC236}">
              <a16:creationId xmlns:a16="http://schemas.microsoft.com/office/drawing/2014/main" id="{ED7EE82A-49D9-4C40-833B-67DF0BDD5BEA}"/>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88" name="Text Box 2">
          <a:extLst>
            <a:ext uri="{FF2B5EF4-FFF2-40B4-BE49-F238E27FC236}">
              <a16:creationId xmlns:a16="http://schemas.microsoft.com/office/drawing/2014/main" id="{70578861-7C66-429A-A897-43B2CB6DE7F8}"/>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89" name="Text Box 2">
          <a:extLst>
            <a:ext uri="{FF2B5EF4-FFF2-40B4-BE49-F238E27FC236}">
              <a16:creationId xmlns:a16="http://schemas.microsoft.com/office/drawing/2014/main" id="{8E89CE3F-C6B5-46F6-A5DD-2116AD32392B}"/>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0" name="Text Box 2">
          <a:extLst>
            <a:ext uri="{FF2B5EF4-FFF2-40B4-BE49-F238E27FC236}">
              <a16:creationId xmlns:a16="http://schemas.microsoft.com/office/drawing/2014/main" id="{74A4EB50-ED8F-4F61-B9AF-5C85705B512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1" name="Text Box 2">
          <a:extLst>
            <a:ext uri="{FF2B5EF4-FFF2-40B4-BE49-F238E27FC236}">
              <a16:creationId xmlns:a16="http://schemas.microsoft.com/office/drawing/2014/main" id="{ED2082D1-4143-4FB3-A602-E957DE3B413C}"/>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2" name="Text Box 2">
          <a:extLst>
            <a:ext uri="{FF2B5EF4-FFF2-40B4-BE49-F238E27FC236}">
              <a16:creationId xmlns:a16="http://schemas.microsoft.com/office/drawing/2014/main" id="{0D8D2A0A-74E1-4493-BF27-5BE0395C79F5}"/>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3" name="Text Box 2">
          <a:extLst>
            <a:ext uri="{FF2B5EF4-FFF2-40B4-BE49-F238E27FC236}">
              <a16:creationId xmlns:a16="http://schemas.microsoft.com/office/drawing/2014/main" id="{C73178A1-FE57-4BCC-B731-4A818BB8F374}"/>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4" name="Text Box 2">
          <a:extLst>
            <a:ext uri="{FF2B5EF4-FFF2-40B4-BE49-F238E27FC236}">
              <a16:creationId xmlns:a16="http://schemas.microsoft.com/office/drawing/2014/main" id="{16D9F878-07BF-47FD-82AE-E7510DCA28A9}"/>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395" name="Text Box 2">
          <a:extLst>
            <a:ext uri="{FF2B5EF4-FFF2-40B4-BE49-F238E27FC236}">
              <a16:creationId xmlns:a16="http://schemas.microsoft.com/office/drawing/2014/main" id="{4C7833EB-F89E-4A6C-8FB5-D07964974219}"/>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396" name="Text Box 2">
          <a:extLst>
            <a:ext uri="{FF2B5EF4-FFF2-40B4-BE49-F238E27FC236}">
              <a16:creationId xmlns:a16="http://schemas.microsoft.com/office/drawing/2014/main" id="{C90C977F-4AD9-437D-9A16-B87387AF1D7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397" name="Text Box 2">
          <a:extLst>
            <a:ext uri="{FF2B5EF4-FFF2-40B4-BE49-F238E27FC236}">
              <a16:creationId xmlns:a16="http://schemas.microsoft.com/office/drawing/2014/main" id="{223B32D5-5C8E-42A6-94BD-266E77C15EF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398" name="Text Box 2">
          <a:extLst>
            <a:ext uri="{FF2B5EF4-FFF2-40B4-BE49-F238E27FC236}">
              <a16:creationId xmlns:a16="http://schemas.microsoft.com/office/drawing/2014/main" id="{5531B8D6-3A8C-4ADE-9173-43279056018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399" name="Text Box 2">
          <a:extLst>
            <a:ext uri="{FF2B5EF4-FFF2-40B4-BE49-F238E27FC236}">
              <a16:creationId xmlns:a16="http://schemas.microsoft.com/office/drawing/2014/main" id="{B3DF5630-16A3-4D89-AAA9-635E17536E6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0" name="Text Box 2">
          <a:extLst>
            <a:ext uri="{FF2B5EF4-FFF2-40B4-BE49-F238E27FC236}">
              <a16:creationId xmlns:a16="http://schemas.microsoft.com/office/drawing/2014/main" id="{E50D1271-4861-4B19-A235-AD25E52E4EC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1" name="Text Box 2">
          <a:extLst>
            <a:ext uri="{FF2B5EF4-FFF2-40B4-BE49-F238E27FC236}">
              <a16:creationId xmlns:a16="http://schemas.microsoft.com/office/drawing/2014/main" id="{63D6717E-08BB-413F-A9A6-50980D01C957}"/>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2" name="Text Box 2">
          <a:extLst>
            <a:ext uri="{FF2B5EF4-FFF2-40B4-BE49-F238E27FC236}">
              <a16:creationId xmlns:a16="http://schemas.microsoft.com/office/drawing/2014/main" id="{A26F374B-7AD6-4C0A-B40F-470405D6085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3" name="Text Box 2">
          <a:extLst>
            <a:ext uri="{FF2B5EF4-FFF2-40B4-BE49-F238E27FC236}">
              <a16:creationId xmlns:a16="http://schemas.microsoft.com/office/drawing/2014/main" id="{DD801EE5-898F-4FF1-A0F3-FD328926842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4" name="Text Box 2">
          <a:extLst>
            <a:ext uri="{FF2B5EF4-FFF2-40B4-BE49-F238E27FC236}">
              <a16:creationId xmlns:a16="http://schemas.microsoft.com/office/drawing/2014/main" id="{D81595DC-B9EC-48D3-9489-BEBAF88AFD57}"/>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05" name="Text Box 2">
          <a:extLst>
            <a:ext uri="{FF2B5EF4-FFF2-40B4-BE49-F238E27FC236}">
              <a16:creationId xmlns:a16="http://schemas.microsoft.com/office/drawing/2014/main" id="{532BC0FA-5EF1-4A16-94ED-DEAB4832981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06" name="Text Box 2">
          <a:extLst>
            <a:ext uri="{FF2B5EF4-FFF2-40B4-BE49-F238E27FC236}">
              <a16:creationId xmlns:a16="http://schemas.microsoft.com/office/drawing/2014/main" id="{9B8780B5-DB35-47BB-9F5E-BD69FEEA508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07" name="Text Box 2">
          <a:extLst>
            <a:ext uri="{FF2B5EF4-FFF2-40B4-BE49-F238E27FC236}">
              <a16:creationId xmlns:a16="http://schemas.microsoft.com/office/drawing/2014/main" id="{8136E6AE-03DF-43DF-925A-ACE8A97B5AB0}"/>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08" name="Text Box 2">
          <a:extLst>
            <a:ext uri="{FF2B5EF4-FFF2-40B4-BE49-F238E27FC236}">
              <a16:creationId xmlns:a16="http://schemas.microsoft.com/office/drawing/2014/main" id="{54028156-4967-49D8-8B1D-FF91478E4A2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09" name="Text Box 2">
          <a:extLst>
            <a:ext uri="{FF2B5EF4-FFF2-40B4-BE49-F238E27FC236}">
              <a16:creationId xmlns:a16="http://schemas.microsoft.com/office/drawing/2014/main" id="{250D344A-33A0-4149-AE53-85756759DCE8}"/>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0" name="Text Box 2">
          <a:extLst>
            <a:ext uri="{FF2B5EF4-FFF2-40B4-BE49-F238E27FC236}">
              <a16:creationId xmlns:a16="http://schemas.microsoft.com/office/drawing/2014/main" id="{46B0CC54-12CC-46B1-9D73-73F5E7C81FD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1" name="Text Box 2">
          <a:extLst>
            <a:ext uri="{FF2B5EF4-FFF2-40B4-BE49-F238E27FC236}">
              <a16:creationId xmlns:a16="http://schemas.microsoft.com/office/drawing/2014/main" id="{1E124BAC-8DB1-424E-BEB4-059C4DEEF67C}"/>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2" name="Text Box 2">
          <a:extLst>
            <a:ext uri="{FF2B5EF4-FFF2-40B4-BE49-F238E27FC236}">
              <a16:creationId xmlns:a16="http://schemas.microsoft.com/office/drawing/2014/main" id="{AD30D579-4F08-409C-AB45-E66B5070091D}"/>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3" name="Text Box 2">
          <a:extLst>
            <a:ext uri="{FF2B5EF4-FFF2-40B4-BE49-F238E27FC236}">
              <a16:creationId xmlns:a16="http://schemas.microsoft.com/office/drawing/2014/main" id="{FCD2D548-6F17-4E03-8D4A-C6C33D09CF66}"/>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4" name="Text Box 2">
          <a:extLst>
            <a:ext uri="{FF2B5EF4-FFF2-40B4-BE49-F238E27FC236}">
              <a16:creationId xmlns:a16="http://schemas.microsoft.com/office/drawing/2014/main" id="{707C9C2D-0033-48D2-9716-E4F84118FAF9}"/>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415" name="Text Box 2">
          <a:extLst>
            <a:ext uri="{FF2B5EF4-FFF2-40B4-BE49-F238E27FC236}">
              <a16:creationId xmlns:a16="http://schemas.microsoft.com/office/drawing/2014/main" id="{9653DF1C-CC39-4CB2-8D87-DA74488C672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16" name="Text Box 2">
          <a:extLst>
            <a:ext uri="{FF2B5EF4-FFF2-40B4-BE49-F238E27FC236}">
              <a16:creationId xmlns:a16="http://schemas.microsoft.com/office/drawing/2014/main" id="{81D3384C-E682-4FC8-9908-8505F7C1DA8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17" name="Text Box 2">
          <a:extLst>
            <a:ext uri="{FF2B5EF4-FFF2-40B4-BE49-F238E27FC236}">
              <a16:creationId xmlns:a16="http://schemas.microsoft.com/office/drawing/2014/main" id="{07261C9F-96DC-464A-85EF-8A9F13B44BD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18" name="Text Box 2">
          <a:extLst>
            <a:ext uri="{FF2B5EF4-FFF2-40B4-BE49-F238E27FC236}">
              <a16:creationId xmlns:a16="http://schemas.microsoft.com/office/drawing/2014/main" id="{9E45934A-1105-4430-AF84-1AFC45A39320}"/>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19" name="Text Box 2">
          <a:extLst>
            <a:ext uri="{FF2B5EF4-FFF2-40B4-BE49-F238E27FC236}">
              <a16:creationId xmlns:a16="http://schemas.microsoft.com/office/drawing/2014/main" id="{9391F9C5-57B5-4396-B151-88DFB0B1E14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0" name="Text Box 2">
          <a:extLst>
            <a:ext uri="{FF2B5EF4-FFF2-40B4-BE49-F238E27FC236}">
              <a16:creationId xmlns:a16="http://schemas.microsoft.com/office/drawing/2014/main" id="{9B08FD1F-2E87-4803-BA8E-05123476D001}"/>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1" name="Text Box 2">
          <a:extLst>
            <a:ext uri="{FF2B5EF4-FFF2-40B4-BE49-F238E27FC236}">
              <a16:creationId xmlns:a16="http://schemas.microsoft.com/office/drawing/2014/main" id="{DB8E46A3-1D73-4A1F-9F00-C454E242E3A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2" name="Text Box 2">
          <a:extLst>
            <a:ext uri="{FF2B5EF4-FFF2-40B4-BE49-F238E27FC236}">
              <a16:creationId xmlns:a16="http://schemas.microsoft.com/office/drawing/2014/main" id="{29AD5E13-39DA-4D14-B156-6FF8D2C8A3E0}"/>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3" name="Text Box 2">
          <a:extLst>
            <a:ext uri="{FF2B5EF4-FFF2-40B4-BE49-F238E27FC236}">
              <a16:creationId xmlns:a16="http://schemas.microsoft.com/office/drawing/2014/main" id="{122FCC44-9A62-4188-9551-6F6A4DD67FBD}"/>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4" name="Text Box 2">
          <a:extLst>
            <a:ext uri="{FF2B5EF4-FFF2-40B4-BE49-F238E27FC236}">
              <a16:creationId xmlns:a16="http://schemas.microsoft.com/office/drawing/2014/main" id="{B2100AC7-F195-4D6F-A488-72BCF4708CF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425" name="Text Box 2">
          <a:extLst>
            <a:ext uri="{FF2B5EF4-FFF2-40B4-BE49-F238E27FC236}">
              <a16:creationId xmlns:a16="http://schemas.microsoft.com/office/drawing/2014/main" id="{B3F7586C-A3A3-407D-BBA0-2FE8B095E7BB}"/>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26" name="Text Box 100">
          <a:extLst>
            <a:ext uri="{FF2B5EF4-FFF2-40B4-BE49-F238E27FC236}">
              <a16:creationId xmlns:a16="http://schemas.microsoft.com/office/drawing/2014/main" id="{11FDB625-4A00-4B32-AC3D-80B1A47440A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27" name="Text Box 101">
          <a:extLst>
            <a:ext uri="{FF2B5EF4-FFF2-40B4-BE49-F238E27FC236}">
              <a16:creationId xmlns:a16="http://schemas.microsoft.com/office/drawing/2014/main" id="{C342EDCE-3590-4AC4-8B71-19F653E595E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28" name="Text Box 102">
          <a:extLst>
            <a:ext uri="{FF2B5EF4-FFF2-40B4-BE49-F238E27FC236}">
              <a16:creationId xmlns:a16="http://schemas.microsoft.com/office/drawing/2014/main" id="{DF362085-EA71-4608-8586-24A4868EA2E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29" name="Text Box 103">
          <a:extLst>
            <a:ext uri="{FF2B5EF4-FFF2-40B4-BE49-F238E27FC236}">
              <a16:creationId xmlns:a16="http://schemas.microsoft.com/office/drawing/2014/main" id="{88387854-689F-4947-8BD6-3F1EB942A77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0" name="Text Box 104">
          <a:extLst>
            <a:ext uri="{FF2B5EF4-FFF2-40B4-BE49-F238E27FC236}">
              <a16:creationId xmlns:a16="http://schemas.microsoft.com/office/drawing/2014/main" id="{092CECE2-566B-4BF2-98D3-E03B0F308D0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1" name="Text Box 105">
          <a:extLst>
            <a:ext uri="{FF2B5EF4-FFF2-40B4-BE49-F238E27FC236}">
              <a16:creationId xmlns:a16="http://schemas.microsoft.com/office/drawing/2014/main" id="{FC802530-EFB0-47A8-9632-8E5603A293E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2" name="Text Box 106">
          <a:extLst>
            <a:ext uri="{FF2B5EF4-FFF2-40B4-BE49-F238E27FC236}">
              <a16:creationId xmlns:a16="http://schemas.microsoft.com/office/drawing/2014/main" id="{F6CE3C79-9CAF-4221-89B4-C684D41A013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3" name="Text Box 107">
          <a:extLst>
            <a:ext uri="{FF2B5EF4-FFF2-40B4-BE49-F238E27FC236}">
              <a16:creationId xmlns:a16="http://schemas.microsoft.com/office/drawing/2014/main" id="{C1EADD07-3672-41A6-B334-D5581E5E62E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4" name="Text Box 108">
          <a:extLst>
            <a:ext uri="{FF2B5EF4-FFF2-40B4-BE49-F238E27FC236}">
              <a16:creationId xmlns:a16="http://schemas.microsoft.com/office/drawing/2014/main" id="{4528A1D8-49D5-4752-8162-2BACB5032A3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5" name="Text Box 109">
          <a:extLst>
            <a:ext uri="{FF2B5EF4-FFF2-40B4-BE49-F238E27FC236}">
              <a16:creationId xmlns:a16="http://schemas.microsoft.com/office/drawing/2014/main" id="{B2E6E6C3-0F24-4C3A-8BCE-B7F16773758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6" name="Text Box 2">
          <a:extLst>
            <a:ext uri="{FF2B5EF4-FFF2-40B4-BE49-F238E27FC236}">
              <a16:creationId xmlns:a16="http://schemas.microsoft.com/office/drawing/2014/main" id="{A0A6095F-EA47-49A5-8DF7-A4927C56344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7" name="Text Box 2">
          <a:extLst>
            <a:ext uri="{FF2B5EF4-FFF2-40B4-BE49-F238E27FC236}">
              <a16:creationId xmlns:a16="http://schemas.microsoft.com/office/drawing/2014/main" id="{07B38078-F600-4CDD-A69B-108C01B6993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8" name="Text Box 2">
          <a:extLst>
            <a:ext uri="{FF2B5EF4-FFF2-40B4-BE49-F238E27FC236}">
              <a16:creationId xmlns:a16="http://schemas.microsoft.com/office/drawing/2014/main" id="{6DD028D5-9047-4960-88EA-408103B5AA1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39" name="Text Box 2">
          <a:extLst>
            <a:ext uri="{FF2B5EF4-FFF2-40B4-BE49-F238E27FC236}">
              <a16:creationId xmlns:a16="http://schemas.microsoft.com/office/drawing/2014/main" id="{DE490343-5B58-4D4F-BEDB-868CAE95BA9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0" name="Text Box 2">
          <a:extLst>
            <a:ext uri="{FF2B5EF4-FFF2-40B4-BE49-F238E27FC236}">
              <a16:creationId xmlns:a16="http://schemas.microsoft.com/office/drawing/2014/main" id="{F5F01CB5-8B2C-4056-8C2F-AAB159B295F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1" name="Text Box 2">
          <a:extLst>
            <a:ext uri="{FF2B5EF4-FFF2-40B4-BE49-F238E27FC236}">
              <a16:creationId xmlns:a16="http://schemas.microsoft.com/office/drawing/2014/main" id="{59019D3B-F007-422E-857C-D3AE7762C34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2" name="Text Box 2">
          <a:extLst>
            <a:ext uri="{FF2B5EF4-FFF2-40B4-BE49-F238E27FC236}">
              <a16:creationId xmlns:a16="http://schemas.microsoft.com/office/drawing/2014/main" id="{5F1A0A82-57A5-46EC-9BB0-F4FD74969F8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3" name="Text Box 2">
          <a:extLst>
            <a:ext uri="{FF2B5EF4-FFF2-40B4-BE49-F238E27FC236}">
              <a16:creationId xmlns:a16="http://schemas.microsoft.com/office/drawing/2014/main" id="{C495C033-1D34-487D-9771-44C8A243F4E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4" name="Text Box 2">
          <a:extLst>
            <a:ext uri="{FF2B5EF4-FFF2-40B4-BE49-F238E27FC236}">
              <a16:creationId xmlns:a16="http://schemas.microsoft.com/office/drawing/2014/main" id="{B7A3E47F-E965-4348-8942-BBBFD8A4488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5445" name="Text Box 2">
          <a:extLst>
            <a:ext uri="{FF2B5EF4-FFF2-40B4-BE49-F238E27FC236}">
              <a16:creationId xmlns:a16="http://schemas.microsoft.com/office/drawing/2014/main" id="{6CF018AF-A324-4622-A977-F428FB8FDE5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46" name="Text Box 2">
          <a:extLst>
            <a:ext uri="{FF2B5EF4-FFF2-40B4-BE49-F238E27FC236}">
              <a16:creationId xmlns:a16="http://schemas.microsoft.com/office/drawing/2014/main" id="{660E1FF6-60F5-48CF-B2C2-99533F19C2C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47" name="Text Box 2">
          <a:extLst>
            <a:ext uri="{FF2B5EF4-FFF2-40B4-BE49-F238E27FC236}">
              <a16:creationId xmlns:a16="http://schemas.microsoft.com/office/drawing/2014/main" id="{93BF709F-2918-4C04-8C96-C9E8C5CAE49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48" name="Text Box 2">
          <a:extLst>
            <a:ext uri="{FF2B5EF4-FFF2-40B4-BE49-F238E27FC236}">
              <a16:creationId xmlns:a16="http://schemas.microsoft.com/office/drawing/2014/main" id="{38B02421-5D93-4F7E-8EBC-C597BE324482}"/>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49" name="Text Box 2">
          <a:extLst>
            <a:ext uri="{FF2B5EF4-FFF2-40B4-BE49-F238E27FC236}">
              <a16:creationId xmlns:a16="http://schemas.microsoft.com/office/drawing/2014/main" id="{8425DAD8-E5A6-47DA-989A-BDA046474F3E}"/>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0" name="Text Box 2">
          <a:extLst>
            <a:ext uri="{FF2B5EF4-FFF2-40B4-BE49-F238E27FC236}">
              <a16:creationId xmlns:a16="http://schemas.microsoft.com/office/drawing/2014/main" id="{2B5D76CA-A434-4E6A-BA1B-17DDD590641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1" name="Text Box 2">
          <a:extLst>
            <a:ext uri="{FF2B5EF4-FFF2-40B4-BE49-F238E27FC236}">
              <a16:creationId xmlns:a16="http://schemas.microsoft.com/office/drawing/2014/main" id="{01C249BF-FD45-4F47-BDD7-E29BF3464C3E}"/>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2" name="Text Box 2">
          <a:extLst>
            <a:ext uri="{FF2B5EF4-FFF2-40B4-BE49-F238E27FC236}">
              <a16:creationId xmlns:a16="http://schemas.microsoft.com/office/drawing/2014/main" id="{229C2CDC-46B4-4EFD-990A-0189C027201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3" name="Text Box 2">
          <a:extLst>
            <a:ext uri="{FF2B5EF4-FFF2-40B4-BE49-F238E27FC236}">
              <a16:creationId xmlns:a16="http://schemas.microsoft.com/office/drawing/2014/main" id="{D9DECD11-B06A-4E42-B252-CC04515DC20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4" name="Text Box 2">
          <a:extLst>
            <a:ext uri="{FF2B5EF4-FFF2-40B4-BE49-F238E27FC236}">
              <a16:creationId xmlns:a16="http://schemas.microsoft.com/office/drawing/2014/main" id="{C9F8FB03-9E91-4992-8F5F-D05802751D2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55" name="Text Box 2">
          <a:extLst>
            <a:ext uri="{FF2B5EF4-FFF2-40B4-BE49-F238E27FC236}">
              <a16:creationId xmlns:a16="http://schemas.microsoft.com/office/drawing/2014/main" id="{536C48D8-69E5-4411-A3F5-AD6917D3EE3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56" name="Text Box 2">
          <a:extLst>
            <a:ext uri="{FF2B5EF4-FFF2-40B4-BE49-F238E27FC236}">
              <a16:creationId xmlns:a16="http://schemas.microsoft.com/office/drawing/2014/main" id="{8F7653FD-0424-40FD-95A7-0A70DC62C28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57" name="Text Box 2">
          <a:extLst>
            <a:ext uri="{FF2B5EF4-FFF2-40B4-BE49-F238E27FC236}">
              <a16:creationId xmlns:a16="http://schemas.microsoft.com/office/drawing/2014/main" id="{9FC8C3F4-216B-470B-821B-1BFF12EFD14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58" name="Text Box 2">
          <a:extLst>
            <a:ext uri="{FF2B5EF4-FFF2-40B4-BE49-F238E27FC236}">
              <a16:creationId xmlns:a16="http://schemas.microsoft.com/office/drawing/2014/main" id="{0B6642C5-56C6-4D59-B090-4631D41E60F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59" name="Text Box 2">
          <a:extLst>
            <a:ext uri="{FF2B5EF4-FFF2-40B4-BE49-F238E27FC236}">
              <a16:creationId xmlns:a16="http://schemas.microsoft.com/office/drawing/2014/main" id="{9BC412B8-A251-4051-AE60-C9750E1B216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0" name="Text Box 2">
          <a:extLst>
            <a:ext uri="{FF2B5EF4-FFF2-40B4-BE49-F238E27FC236}">
              <a16:creationId xmlns:a16="http://schemas.microsoft.com/office/drawing/2014/main" id="{300BA557-F772-4303-AB59-AF3B3EC5E68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1" name="Text Box 2">
          <a:extLst>
            <a:ext uri="{FF2B5EF4-FFF2-40B4-BE49-F238E27FC236}">
              <a16:creationId xmlns:a16="http://schemas.microsoft.com/office/drawing/2014/main" id="{E1A80965-A8BB-4C7E-B2F5-D8EBBF5FC20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2" name="Text Box 2">
          <a:extLst>
            <a:ext uri="{FF2B5EF4-FFF2-40B4-BE49-F238E27FC236}">
              <a16:creationId xmlns:a16="http://schemas.microsoft.com/office/drawing/2014/main" id="{39DECC1F-4000-48F8-A039-F45E6D7E5B3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3" name="Text Box 2">
          <a:extLst>
            <a:ext uri="{FF2B5EF4-FFF2-40B4-BE49-F238E27FC236}">
              <a16:creationId xmlns:a16="http://schemas.microsoft.com/office/drawing/2014/main" id="{B63A6B66-02D8-4E2E-9A6E-4C5069CF48F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4" name="Text Box 2">
          <a:extLst>
            <a:ext uri="{FF2B5EF4-FFF2-40B4-BE49-F238E27FC236}">
              <a16:creationId xmlns:a16="http://schemas.microsoft.com/office/drawing/2014/main" id="{EEA24F57-EBB9-4152-8641-32E957FFEE4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65" name="Text Box 2">
          <a:extLst>
            <a:ext uri="{FF2B5EF4-FFF2-40B4-BE49-F238E27FC236}">
              <a16:creationId xmlns:a16="http://schemas.microsoft.com/office/drawing/2014/main" id="{EC50B2FC-3CD4-4DD2-8C1F-C331F6E2DBE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66" name="Text Box 2">
          <a:extLst>
            <a:ext uri="{FF2B5EF4-FFF2-40B4-BE49-F238E27FC236}">
              <a16:creationId xmlns:a16="http://schemas.microsoft.com/office/drawing/2014/main" id="{91C687FC-4A3A-4A94-912D-CCC20A7ED40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67" name="Text Box 2">
          <a:extLst>
            <a:ext uri="{FF2B5EF4-FFF2-40B4-BE49-F238E27FC236}">
              <a16:creationId xmlns:a16="http://schemas.microsoft.com/office/drawing/2014/main" id="{DB4D3534-5235-4076-BFB2-C542A8F3346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68" name="Text Box 2">
          <a:extLst>
            <a:ext uri="{FF2B5EF4-FFF2-40B4-BE49-F238E27FC236}">
              <a16:creationId xmlns:a16="http://schemas.microsoft.com/office/drawing/2014/main" id="{B2F98637-B722-4733-81FC-3D0078037F8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69" name="Text Box 2">
          <a:extLst>
            <a:ext uri="{FF2B5EF4-FFF2-40B4-BE49-F238E27FC236}">
              <a16:creationId xmlns:a16="http://schemas.microsoft.com/office/drawing/2014/main" id="{AA67F1D2-3FE5-41C1-BBC2-9F3DEA2B5D4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0" name="Text Box 2">
          <a:extLst>
            <a:ext uri="{FF2B5EF4-FFF2-40B4-BE49-F238E27FC236}">
              <a16:creationId xmlns:a16="http://schemas.microsoft.com/office/drawing/2014/main" id="{ECE6827C-4CDC-4DF6-84B7-FBDE28DE4A1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1" name="Text Box 2">
          <a:extLst>
            <a:ext uri="{FF2B5EF4-FFF2-40B4-BE49-F238E27FC236}">
              <a16:creationId xmlns:a16="http://schemas.microsoft.com/office/drawing/2014/main" id="{207248CC-6E24-4833-A48D-DEA039D7FCD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2" name="Text Box 2">
          <a:extLst>
            <a:ext uri="{FF2B5EF4-FFF2-40B4-BE49-F238E27FC236}">
              <a16:creationId xmlns:a16="http://schemas.microsoft.com/office/drawing/2014/main" id="{DA9AB52F-E989-41D4-86E4-EAD0E470847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3" name="Text Box 2">
          <a:extLst>
            <a:ext uri="{FF2B5EF4-FFF2-40B4-BE49-F238E27FC236}">
              <a16:creationId xmlns:a16="http://schemas.microsoft.com/office/drawing/2014/main" id="{C980181D-102B-4933-A005-E9B94DDE1B5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4" name="Text Box 2">
          <a:extLst>
            <a:ext uri="{FF2B5EF4-FFF2-40B4-BE49-F238E27FC236}">
              <a16:creationId xmlns:a16="http://schemas.microsoft.com/office/drawing/2014/main" id="{7F735195-5D4D-44F4-9756-5C77D5E4FCC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475" name="Text Box 2">
          <a:extLst>
            <a:ext uri="{FF2B5EF4-FFF2-40B4-BE49-F238E27FC236}">
              <a16:creationId xmlns:a16="http://schemas.microsoft.com/office/drawing/2014/main" id="{4E1675FF-6748-47E7-9598-D1541B5FCD6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76" name="Text Box 2">
          <a:extLst>
            <a:ext uri="{FF2B5EF4-FFF2-40B4-BE49-F238E27FC236}">
              <a16:creationId xmlns:a16="http://schemas.microsoft.com/office/drawing/2014/main" id="{20B5E96C-BFEF-4AAB-AFE5-BA6159B18F3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77" name="Text Box 2">
          <a:extLst>
            <a:ext uri="{FF2B5EF4-FFF2-40B4-BE49-F238E27FC236}">
              <a16:creationId xmlns:a16="http://schemas.microsoft.com/office/drawing/2014/main" id="{A6E08403-4CFB-46ED-B9DF-03F69682122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78" name="Text Box 2">
          <a:extLst>
            <a:ext uri="{FF2B5EF4-FFF2-40B4-BE49-F238E27FC236}">
              <a16:creationId xmlns:a16="http://schemas.microsoft.com/office/drawing/2014/main" id="{9D2C763B-DFFC-4378-95F4-30586E22A07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79" name="Text Box 2">
          <a:extLst>
            <a:ext uri="{FF2B5EF4-FFF2-40B4-BE49-F238E27FC236}">
              <a16:creationId xmlns:a16="http://schemas.microsoft.com/office/drawing/2014/main" id="{418B88E1-79EE-465B-9C9B-6C074915502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0" name="Text Box 2">
          <a:extLst>
            <a:ext uri="{FF2B5EF4-FFF2-40B4-BE49-F238E27FC236}">
              <a16:creationId xmlns:a16="http://schemas.microsoft.com/office/drawing/2014/main" id="{EE18C90E-14CC-499E-88C6-CBCFA94BD10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1" name="Text Box 2">
          <a:extLst>
            <a:ext uri="{FF2B5EF4-FFF2-40B4-BE49-F238E27FC236}">
              <a16:creationId xmlns:a16="http://schemas.microsoft.com/office/drawing/2014/main" id="{2704A676-78E1-491A-8063-B50A36FA40A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2" name="Text Box 2">
          <a:extLst>
            <a:ext uri="{FF2B5EF4-FFF2-40B4-BE49-F238E27FC236}">
              <a16:creationId xmlns:a16="http://schemas.microsoft.com/office/drawing/2014/main" id="{2BDBCFF1-EB98-46C5-A41F-BF47D08D8DC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3" name="Text Box 2">
          <a:extLst>
            <a:ext uri="{FF2B5EF4-FFF2-40B4-BE49-F238E27FC236}">
              <a16:creationId xmlns:a16="http://schemas.microsoft.com/office/drawing/2014/main" id="{DAF26133-9F45-4F67-9304-8AC56079ADB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4" name="Text Box 2">
          <a:extLst>
            <a:ext uri="{FF2B5EF4-FFF2-40B4-BE49-F238E27FC236}">
              <a16:creationId xmlns:a16="http://schemas.microsoft.com/office/drawing/2014/main" id="{508F6F3B-9334-4258-9F5F-5648A2E40E3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5" name="Text Box 2">
          <a:extLst>
            <a:ext uri="{FF2B5EF4-FFF2-40B4-BE49-F238E27FC236}">
              <a16:creationId xmlns:a16="http://schemas.microsoft.com/office/drawing/2014/main" id="{293F909C-E943-4B7B-882C-E53B4E2E30E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6" name="Text Box 2">
          <a:extLst>
            <a:ext uri="{FF2B5EF4-FFF2-40B4-BE49-F238E27FC236}">
              <a16:creationId xmlns:a16="http://schemas.microsoft.com/office/drawing/2014/main" id="{EE88E2C1-0DF9-4E90-9411-7C4078F9508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7" name="Text Box 2">
          <a:extLst>
            <a:ext uri="{FF2B5EF4-FFF2-40B4-BE49-F238E27FC236}">
              <a16:creationId xmlns:a16="http://schemas.microsoft.com/office/drawing/2014/main" id="{F9C7E96F-EE00-4060-A6C5-34C25336195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8" name="Text Box 2">
          <a:extLst>
            <a:ext uri="{FF2B5EF4-FFF2-40B4-BE49-F238E27FC236}">
              <a16:creationId xmlns:a16="http://schemas.microsoft.com/office/drawing/2014/main" id="{CEB9D196-BFDE-4468-98D7-B5BBDBFD4C6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89" name="Text Box 2">
          <a:extLst>
            <a:ext uri="{FF2B5EF4-FFF2-40B4-BE49-F238E27FC236}">
              <a16:creationId xmlns:a16="http://schemas.microsoft.com/office/drawing/2014/main" id="{DE60F537-D987-4304-927E-B4F37A1BC49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5490" name="Text Box 2">
          <a:extLst>
            <a:ext uri="{FF2B5EF4-FFF2-40B4-BE49-F238E27FC236}">
              <a16:creationId xmlns:a16="http://schemas.microsoft.com/office/drawing/2014/main" id="{38498575-634A-4EFA-81ED-80009F8434C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182</xdr:row>
      <xdr:rowOff>0</xdr:rowOff>
    </xdr:from>
    <xdr:ext cx="18490" cy="161924"/>
    <xdr:sp macro="" textlink="">
      <xdr:nvSpPr>
        <xdr:cNvPr id="5491" name="Text Box 2">
          <a:extLst>
            <a:ext uri="{FF2B5EF4-FFF2-40B4-BE49-F238E27FC236}">
              <a16:creationId xmlns:a16="http://schemas.microsoft.com/office/drawing/2014/main" id="{3FB4C9B7-1B19-4FED-8E55-AC076EC2724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2" name="Text Box 100">
          <a:extLst>
            <a:ext uri="{FF2B5EF4-FFF2-40B4-BE49-F238E27FC236}">
              <a16:creationId xmlns:a16="http://schemas.microsoft.com/office/drawing/2014/main" id="{B4D6DCF7-A260-40CC-953A-41CA0900C00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3" name="Text Box 101">
          <a:extLst>
            <a:ext uri="{FF2B5EF4-FFF2-40B4-BE49-F238E27FC236}">
              <a16:creationId xmlns:a16="http://schemas.microsoft.com/office/drawing/2014/main" id="{5815CEAA-E7F2-434F-9892-356FA645E1B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4" name="Text Box 102">
          <a:extLst>
            <a:ext uri="{FF2B5EF4-FFF2-40B4-BE49-F238E27FC236}">
              <a16:creationId xmlns:a16="http://schemas.microsoft.com/office/drawing/2014/main" id="{86B9ABD4-CE65-4882-9F8D-A6C6EFDF32D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5" name="Text Box 103">
          <a:extLst>
            <a:ext uri="{FF2B5EF4-FFF2-40B4-BE49-F238E27FC236}">
              <a16:creationId xmlns:a16="http://schemas.microsoft.com/office/drawing/2014/main" id="{5D11EB5C-48B2-4D04-B0B8-7904BE2616E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6" name="Text Box 104">
          <a:extLst>
            <a:ext uri="{FF2B5EF4-FFF2-40B4-BE49-F238E27FC236}">
              <a16:creationId xmlns:a16="http://schemas.microsoft.com/office/drawing/2014/main" id="{8287CDE2-0E61-4B85-B17D-D33DFCD84C9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7" name="Text Box 105">
          <a:extLst>
            <a:ext uri="{FF2B5EF4-FFF2-40B4-BE49-F238E27FC236}">
              <a16:creationId xmlns:a16="http://schemas.microsoft.com/office/drawing/2014/main" id="{F19ABD82-2AF0-48B8-A7FB-9746BA596CF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8" name="Text Box 106">
          <a:extLst>
            <a:ext uri="{FF2B5EF4-FFF2-40B4-BE49-F238E27FC236}">
              <a16:creationId xmlns:a16="http://schemas.microsoft.com/office/drawing/2014/main" id="{1B82C77D-A770-4DBD-B15B-8757C3F8C5B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499" name="Text Box 107">
          <a:extLst>
            <a:ext uri="{FF2B5EF4-FFF2-40B4-BE49-F238E27FC236}">
              <a16:creationId xmlns:a16="http://schemas.microsoft.com/office/drawing/2014/main" id="{B312A143-9B39-42DA-98E5-9ADE15DEE5A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0" name="Text Box 108">
          <a:extLst>
            <a:ext uri="{FF2B5EF4-FFF2-40B4-BE49-F238E27FC236}">
              <a16:creationId xmlns:a16="http://schemas.microsoft.com/office/drawing/2014/main" id="{2C7671CF-F1A7-4BEF-BF58-4D26F12B0BD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1" name="Text Box 109">
          <a:extLst>
            <a:ext uri="{FF2B5EF4-FFF2-40B4-BE49-F238E27FC236}">
              <a16:creationId xmlns:a16="http://schemas.microsoft.com/office/drawing/2014/main" id="{D48489C8-9718-44B8-8FDD-E3F29BB784F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2" name="Text Box 2">
          <a:extLst>
            <a:ext uri="{FF2B5EF4-FFF2-40B4-BE49-F238E27FC236}">
              <a16:creationId xmlns:a16="http://schemas.microsoft.com/office/drawing/2014/main" id="{A633C3F3-D304-46EB-AC5D-2A0E0F75022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3" name="Text Box 2">
          <a:extLst>
            <a:ext uri="{FF2B5EF4-FFF2-40B4-BE49-F238E27FC236}">
              <a16:creationId xmlns:a16="http://schemas.microsoft.com/office/drawing/2014/main" id="{F66EFE5A-50A6-4E2A-A282-B96A91AB5F5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4" name="Text Box 2">
          <a:extLst>
            <a:ext uri="{FF2B5EF4-FFF2-40B4-BE49-F238E27FC236}">
              <a16:creationId xmlns:a16="http://schemas.microsoft.com/office/drawing/2014/main" id="{53C28635-50F7-4F7C-97E2-066A35858CC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5" name="Text Box 2">
          <a:extLst>
            <a:ext uri="{FF2B5EF4-FFF2-40B4-BE49-F238E27FC236}">
              <a16:creationId xmlns:a16="http://schemas.microsoft.com/office/drawing/2014/main" id="{A68E3486-7D92-4600-A4EC-13F41EACB9B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6" name="Text Box 2">
          <a:extLst>
            <a:ext uri="{FF2B5EF4-FFF2-40B4-BE49-F238E27FC236}">
              <a16:creationId xmlns:a16="http://schemas.microsoft.com/office/drawing/2014/main" id="{68B25937-D0C3-4D34-A470-43D97566B0B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7" name="Text Box 2">
          <a:extLst>
            <a:ext uri="{FF2B5EF4-FFF2-40B4-BE49-F238E27FC236}">
              <a16:creationId xmlns:a16="http://schemas.microsoft.com/office/drawing/2014/main" id="{8B62E53C-9C10-4BAF-8A62-E971B510510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8" name="Text Box 2">
          <a:extLst>
            <a:ext uri="{FF2B5EF4-FFF2-40B4-BE49-F238E27FC236}">
              <a16:creationId xmlns:a16="http://schemas.microsoft.com/office/drawing/2014/main" id="{F78C3FCF-EA1E-4544-8889-A15CBF51F29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09" name="Text Box 2">
          <a:extLst>
            <a:ext uri="{FF2B5EF4-FFF2-40B4-BE49-F238E27FC236}">
              <a16:creationId xmlns:a16="http://schemas.microsoft.com/office/drawing/2014/main" id="{E2982E4E-CF6A-41B8-9DD1-270F6258274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10" name="Text Box 2">
          <a:extLst>
            <a:ext uri="{FF2B5EF4-FFF2-40B4-BE49-F238E27FC236}">
              <a16:creationId xmlns:a16="http://schemas.microsoft.com/office/drawing/2014/main" id="{AD3886BB-8281-4C6C-8A37-884E2A424B7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511" name="Text Box 2">
          <a:extLst>
            <a:ext uri="{FF2B5EF4-FFF2-40B4-BE49-F238E27FC236}">
              <a16:creationId xmlns:a16="http://schemas.microsoft.com/office/drawing/2014/main" id="{3C7D3E1B-DC72-4916-A3AB-F5885B08A33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2" name="Text Box 2">
          <a:extLst>
            <a:ext uri="{FF2B5EF4-FFF2-40B4-BE49-F238E27FC236}">
              <a16:creationId xmlns:a16="http://schemas.microsoft.com/office/drawing/2014/main" id="{6A1B2EB1-B87F-40E1-BC55-D40CAA083F6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3" name="Text Box 2">
          <a:extLst>
            <a:ext uri="{FF2B5EF4-FFF2-40B4-BE49-F238E27FC236}">
              <a16:creationId xmlns:a16="http://schemas.microsoft.com/office/drawing/2014/main" id="{001A7BBE-9821-471E-A11F-9400086C72E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4" name="Text Box 2">
          <a:extLst>
            <a:ext uri="{FF2B5EF4-FFF2-40B4-BE49-F238E27FC236}">
              <a16:creationId xmlns:a16="http://schemas.microsoft.com/office/drawing/2014/main" id="{62C57FF0-7A65-4CB2-BD7E-FA382751E1E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5" name="Text Box 2">
          <a:extLst>
            <a:ext uri="{FF2B5EF4-FFF2-40B4-BE49-F238E27FC236}">
              <a16:creationId xmlns:a16="http://schemas.microsoft.com/office/drawing/2014/main" id="{1700CFF6-0093-43F1-BD31-DFDB20EC401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6" name="Text Box 2">
          <a:extLst>
            <a:ext uri="{FF2B5EF4-FFF2-40B4-BE49-F238E27FC236}">
              <a16:creationId xmlns:a16="http://schemas.microsoft.com/office/drawing/2014/main" id="{8200FE4B-ECE5-4EB9-BF3B-7C1B64B561D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7" name="Text Box 2">
          <a:extLst>
            <a:ext uri="{FF2B5EF4-FFF2-40B4-BE49-F238E27FC236}">
              <a16:creationId xmlns:a16="http://schemas.microsoft.com/office/drawing/2014/main" id="{9E039BC3-C948-42D8-99BE-750102478C5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8" name="Text Box 2">
          <a:extLst>
            <a:ext uri="{FF2B5EF4-FFF2-40B4-BE49-F238E27FC236}">
              <a16:creationId xmlns:a16="http://schemas.microsoft.com/office/drawing/2014/main" id="{ED35B51D-D5EB-477F-B76F-3A500428716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19" name="Text Box 2">
          <a:extLst>
            <a:ext uri="{FF2B5EF4-FFF2-40B4-BE49-F238E27FC236}">
              <a16:creationId xmlns:a16="http://schemas.microsoft.com/office/drawing/2014/main" id="{F10D7BCA-551F-435F-A8A8-9F81B2F8150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0" name="Text Box 2">
          <a:extLst>
            <a:ext uri="{FF2B5EF4-FFF2-40B4-BE49-F238E27FC236}">
              <a16:creationId xmlns:a16="http://schemas.microsoft.com/office/drawing/2014/main" id="{8C79DF0E-95C2-49C1-A758-FB71C131CB6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1" name="Text Box 2">
          <a:extLst>
            <a:ext uri="{FF2B5EF4-FFF2-40B4-BE49-F238E27FC236}">
              <a16:creationId xmlns:a16="http://schemas.microsoft.com/office/drawing/2014/main" id="{911BD238-3544-456E-B670-9A9013A9DCD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2" name="Text Box 2">
          <a:extLst>
            <a:ext uri="{FF2B5EF4-FFF2-40B4-BE49-F238E27FC236}">
              <a16:creationId xmlns:a16="http://schemas.microsoft.com/office/drawing/2014/main" id="{96E4EE6A-11D2-4166-A0BC-AB375040173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3" name="Text Box 2">
          <a:extLst>
            <a:ext uri="{FF2B5EF4-FFF2-40B4-BE49-F238E27FC236}">
              <a16:creationId xmlns:a16="http://schemas.microsoft.com/office/drawing/2014/main" id="{20B242AA-E17B-43ED-9D64-04DEDB06CDD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4" name="Text Box 2">
          <a:extLst>
            <a:ext uri="{FF2B5EF4-FFF2-40B4-BE49-F238E27FC236}">
              <a16:creationId xmlns:a16="http://schemas.microsoft.com/office/drawing/2014/main" id="{68D84C08-581E-4184-A3DA-B4D77A8512C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5" name="Text Box 2">
          <a:extLst>
            <a:ext uri="{FF2B5EF4-FFF2-40B4-BE49-F238E27FC236}">
              <a16:creationId xmlns:a16="http://schemas.microsoft.com/office/drawing/2014/main" id="{D2CFFFEA-C171-4C9E-B9CA-B58E74A0832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6" name="Text Box 2">
          <a:extLst>
            <a:ext uri="{FF2B5EF4-FFF2-40B4-BE49-F238E27FC236}">
              <a16:creationId xmlns:a16="http://schemas.microsoft.com/office/drawing/2014/main" id="{F4E5FF07-90DD-43CB-AB82-069EEAF0459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7" name="Text Box 2">
          <a:extLst>
            <a:ext uri="{FF2B5EF4-FFF2-40B4-BE49-F238E27FC236}">
              <a16:creationId xmlns:a16="http://schemas.microsoft.com/office/drawing/2014/main" id="{0C1B944C-9F85-4CB2-87E2-139713286CB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8" name="Text Box 2">
          <a:extLst>
            <a:ext uri="{FF2B5EF4-FFF2-40B4-BE49-F238E27FC236}">
              <a16:creationId xmlns:a16="http://schemas.microsoft.com/office/drawing/2014/main" id="{6995F5EE-1A3B-4F9C-8A88-01A6198C35A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29" name="Text Box 2">
          <a:extLst>
            <a:ext uri="{FF2B5EF4-FFF2-40B4-BE49-F238E27FC236}">
              <a16:creationId xmlns:a16="http://schemas.microsoft.com/office/drawing/2014/main" id="{30F5C7DC-BFAD-4430-B03C-D8EBE1C7A32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0" name="Text Box 2">
          <a:extLst>
            <a:ext uri="{FF2B5EF4-FFF2-40B4-BE49-F238E27FC236}">
              <a16:creationId xmlns:a16="http://schemas.microsoft.com/office/drawing/2014/main" id="{97030D9D-47C0-4F42-B7C8-355C778959B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1" name="Text Box 2">
          <a:extLst>
            <a:ext uri="{FF2B5EF4-FFF2-40B4-BE49-F238E27FC236}">
              <a16:creationId xmlns:a16="http://schemas.microsoft.com/office/drawing/2014/main" id="{B710CBEB-EE56-41C4-9E0E-76B37BE1319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2" name="Text Box 2">
          <a:extLst>
            <a:ext uri="{FF2B5EF4-FFF2-40B4-BE49-F238E27FC236}">
              <a16:creationId xmlns:a16="http://schemas.microsoft.com/office/drawing/2014/main" id="{B74776A1-8719-4F11-9835-4ACF708D15A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3" name="Text Box 2">
          <a:extLst>
            <a:ext uri="{FF2B5EF4-FFF2-40B4-BE49-F238E27FC236}">
              <a16:creationId xmlns:a16="http://schemas.microsoft.com/office/drawing/2014/main" id="{0E6A07CD-1EF4-40B4-A295-CB5F069BF01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4" name="Text Box 2">
          <a:extLst>
            <a:ext uri="{FF2B5EF4-FFF2-40B4-BE49-F238E27FC236}">
              <a16:creationId xmlns:a16="http://schemas.microsoft.com/office/drawing/2014/main" id="{72CB8F78-5582-491B-8121-E9BE02AD384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5" name="Text Box 2">
          <a:extLst>
            <a:ext uri="{FF2B5EF4-FFF2-40B4-BE49-F238E27FC236}">
              <a16:creationId xmlns:a16="http://schemas.microsoft.com/office/drawing/2014/main" id="{9C744F36-F19D-46A1-82B7-6D3D16AC63E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6" name="Text Box 2">
          <a:extLst>
            <a:ext uri="{FF2B5EF4-FFF2-40B4-BE49-F238E27FC236}">
              <a16:creationId xmlns:a16="http://schemas.microsoft.com/office/drawing/2014/main" id="{594F9B54-73C9-45A7-A2CF-9329483F4CA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7" name="Text Box 2">
          <a:extLst>
            <a:ext uri="{FF2B5EF4-FFF2-40B4-BE49-F238E27FC236}">
              <a16:creationId xmlns:a16="http://schemas.microsoft.com/office/drawing/2014/main" id="{EC06A659-6D65-412D-A859-CEE8521F5F9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8" name="Text Box 2">
          <a:extLst>
            <a:ext uri="{FF2B5EF4-FFF2-40B4-BE49-F238E27FC236}">
              <a16:creationId xmlns:a16="http://schemas.microsoft.com/office/drawing/2014/main" id="{EA40FE61-22BE-4BC4-8DC5-F975BB31291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39" name="Text Box 2">
          <a:extLst>
            <a:ext uri="{FF2B5EF4-FFF2-40B4-BE49-F238E27FC236}">
              <a16:creationId xmlns:a16="http://schemas.microsoft.com/office/drawing/2014/main" id="{913D545B-A551-4A3B-AAE3-BE1A614CE8D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540" name="Text Box 2">
          <a:extLst>
            <a:ext uri="{FF2B5EF4-FFF2-40B4-BE49-F238E27FC236}">
              <a16:creationId xmlns:a16="http://schemas.microsoft.com/office/drawing/2014/main" id="{8D4AAD44-A3F3-4292-AF1B-E652957D674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1" name="Text Box 2">
          <a:extLst>
            <a:ext uri="{FF2B5EF4-FFF2-40B4-BE49-F238E27FC236}">
              <a16:creationId xmlns:a16="http://schemas.microsoft.com/office/drawing/2014/main" id="{0ED520CB-BDC1-4108-9F82-BFA4B26C4BE1}"/>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2" name="Text Box 2">
          <a:extLst>
            <a:ext uri="{FF2B5EF4-FFF2-40B4-BE49-F238E27FC236}">
              <a16:creationId xmlns:a16="http://schemas.microsoft.com/office/drawing/2014/main" id="{F8551242-FA3D-4E1D-B1DA-B98AAF7AD4E5}"/>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3" name="Text Box 2">
          <a:extLst>
            <a:ext uri="{FF2B5EF4-FFF2-40B4-BE49-F238E27FC236}">
              <a16:creationId xmlns:a16="http://schemas.microsoft.com/office/drawing/2014/main" id="{FF6FBD02-57AA-4358-87B1-750AFCFDFC9B}"/>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4" name="Text Box 2">
          <a:extLst>
            <a:ext uri="{FF2B5EF4-FFF2-40B4-BE49-F238E27FC236}">
              <a16:creationId xmlns:a16="http://schemas.microsoft.com/office/drawing/2014/main" id="{A62ACDFB-F17C-4E7D-A7B0-CE590B549C7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5" name="Text Box 2">
          <a:extLst>
            <a:ext uri="{FF2B5EF4-FFF2-40B4-BE49-F238E27FC236}">
              <a16:creationId xmlns:a16="http://schemas.microsoft.com/office/drawing/2014/main" id="{F20A9842-9B3A-4A44-8489-25F6282269C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6" name="Text Box 2">
          <a:extLst>
            <a:ext uri="{FF2B5EF4-FFF2-40B4-BE49-F238E27FC236}">
              <a16:creationId xmlns:a16="http://schemas.microsoft.com/office/drawing/2014/main" id="{1E1B75F8-9646-4698-833B-1CD13682775D}"/>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7" name="Text Box 2">
          <a:extLst>
            <a:ext uri="{FF2B5EF4-FFF2-40B4-BE49-F238E27FC236}">
              <a16:creationId xmlns:a16="http://schemas.microsoft.com/office/drawing/2014/main" id="{9FF767B9-638F-4CA2-BF0A-CE33AA69A2DA}"/>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8" name="Text Box 2">
          <a:extLst>
            <a:ext uri="{FF2B5EF4-FFF2-40B4-BE49-F238E27FC236}">
              <a16:creationId xmlns:a16="http://schemas.microsoft.com/office/drawing/2014/main" id="{EEEB8135-B5BA-4296-AE3A-DA1DE4FEA58A}"/>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549" name="Text Box 2">
          <a:extLst>
            <a:ext uri="{FF2B5EF4-FFF2-40B4-BE49-F238E27FC236}">
              <a16:creationId xmlns:a16="http://schemas.microsoft.com/office/drawing/2014/main" id="{86128314-22BD-40F7-A9D5-80E60A5C586C}"/>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0" name="Text Box 2">
          <a:extLst>
            <a:ext uri="{FF2B5EF4-FFF2-40B4-BE49-F238E27FC236}">
              <a16:creationId xmlns:a16="http://schemas.microsoft.com/office/drawing/2014/main" id="{DB7DA245-0A00-47C1-A3C9-5DC7A65B504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1" name="Text Box 2">
          <a:extLst>
            <a:ext uri="{FF2B5EF4-FFF2-40B4-BE49-F238E27FC236}">
              <a16:creationId xmlns:a16="http://schemas.microsoft.com/office/drawing/2014/main" id="{F63333D9-CBED-4D6D-9FE7-B91C2673DE3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2" name="Text Box 2">
          <a:extLst>
            <a:ext uri="{FF2B5EF4-FFF2-40B4-BE49-F238E27FC236}">
              <a16:creationId xmlns:a16="http://schemas.microsoft.com/office/drawing/2014/main" id="{CEBB65F6-FD4A-4FBF-8C11-34488245A2EA}"/>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3" name="Text Box 2">
          <a:extLst>
            <a:ext uri="{FF2B5EF4-FFF2-40B4-BE49-F238E27FC236}">
              <a16:creationId xmlns:a16="http://schemas.microsoft.com/office/drawing/2014/main" id="{BA8E13F4-20E1-4E36-AE94-E5A15DCE9D8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4" name="Text Box 2">
          <a:extLst>
            <a:ext uri="{FF2B5EF4-FFF2-40B4-BE49-F238E27FC236}">
              <a16:creationId xmlns:a16="http://schemas.microsoft.com/office/drawing/2014/main" id="{6D763BF9-63D7-4981-8BE9-68EB5D98677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5" name="Text Box 2">
          <a:extLst>
            <a:ext uri="{FF2B5EF4-FFF2-40B4-BE49-F238E27FC236}">
              <a16:creationId xmlns:a16="http://schemas.microsoft.com/office/drawing/2014/main" id="{54A23117-0FC8-4828-8A19-8D979644C64D}"/>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6" name="Text Box 2">
          <a:extLst>
            <a:ext uri="{FF2B5EF4-FFF2-40B4-BE49-F238E27FC236}">
              <a16:creationId xmlns:a16="http://schemas.microsoft.com/office/drawing/2014/main" id="{691BAF34-330A-4D7F-95C5-DE6B06AAE3F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7" name="Text Box 2">
          <a:extLst>
            <a:ext uri="{FF2B5EF4-FFF2-40B4-BE49-F238E27FC236}">
              <a16:creationId xmlns:a16="http://schemas.microsoft.com/office/drawing/2014/main" id="{E9A653A7-2B43-46DE-A177-E82A4B0A7BCB}"/>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8" name="Text Box 2">
          <a:extLst>
            <a:ext uri="{FF2B5EF4-FFF2-40B4-BE49-F238E27FC236}">
              <a16:creationId xmlns:a16="http://schemas.microsoft.com/office/drawing/2014/main" id="{6FC9BB8F-1AF8-414A-9B8D-9CCDECDF3F3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59" name="Text Box 2">
          <a:extLst>
            <a:ext uri="{FF2B5EF4-FFF2-40B4-BE49-F238E27FC236}">
              <a16:creationId xmlns:a16="http://schemas.microsoft.com/office/drawing/2014/main" id="{05B2BF80-A2C0-4C74-892E-E9621436115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0" name="Text Box 2">
          <a:extLst>
            <a:ext uri="{FF2B5EF4-FFF2-40B4-BE49-F238E27FC236}">
              <a16:creationId xmlns:a16="http://schemas.microsoft.com/office/drawing/2014/main" id="{1F40F880-DF78-48BF-898B-2320019F758C}"/>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1" name="Text Box 2">
          <a:extLst>
            <a:ext uri="{FF2B5EF4-FFF2-40B4-BE49-F238E27FC236}">
              <a16:creationId xmlns:a16="http://schemas.microsoft.com/office/drawing/2014/main" id="{E7F064AE-87B4-4B4C-8850-963EE79D5ED0}"/>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2" name="Text Box 2">
          <a:extLst>
            <a:ext uri="{FF2B5EF4-FFF2-40B4-BE49-F238E27FC236}">
              <a16:creationId xmlns:a16="http://schemas.microsoft.com/office/drawing/2014/main" id="{582E62DB-F82D-4769-81A5-4A734D3A4D9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3" name="Text Box 2">
          <a:extLst>
            <a:ext uri="{FF2B5EF4-FFF2-40B4-BE49-F238E27FC236}">
              <a16:creationId xmlns:a16="http://schemas.microsoft.com/office/drawing/2014/main" id="{A3DC5EE7-19B8-4A84-98FC-288C9332E583}"/>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4" name="Text Box 2">
          <a:extLst>
            <a:ext uri="{FF2B5EF4-FFF2-40B4-BE49-F238E27FC236}">
              <a16:creationId xmlns:a16="http://schemas.microsoft.com/office/drawing/2014/main" id="{0E01B067-4124-4276-B334-378ECA4E5D3F}"/>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5" name="Text Box 2">
          <a:extLst>
            <a:ext uri="{FF2B5EF4-FFF2-40B4-BE49-F238E27FC236}">
              <a16:creationId xmlns:a16="http://schemas.microsoft.com/office/drawing/2014/main" id="{14691BC4-69E1-4187-A523-5E799EAEC8A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6" name="Text Box 2">
          <a:extLst>
            <a:ext uri="{FF2B5EF4-FFF2-40B4-BE49-F238E27FC236}">
              <a16:creationId xmlns:a16="http://schemas.microsoft.com/office/drawing/2014/main" id="{C970A410-0C1D-4270-9FB1-F8D299047C12}"/>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7" name="Text Box 2">
          <a:extLst>
            <a:ext uri="{FF2B5EF4-FFF2-40B4-BE49-F238E27FC236}">
              <a16:creationId xmlns:a16="http://schemas.microsoft.com/office/drawing/2014/main" id="{95FF5950-6A7F-4F9B-94B4-6855173894C2}"/>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8" name="Text Box 2">
          <a:extLst>
            <a:ext uri="{FF2B5EF4-FFF2-40B4-BE49-F238E27FC236}">
              <a16:creationId xmlns:a16="http://schemas.microsoft.com/office/drawing/2014/main" id="{DD42D759-1FDD-4126-AAAD-B8AA5DEC7C1D}"/>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569" name="Text Box 2">
          <a:extLst>
            <a:ext uri="{FF2B5EF4-FFF2-40B4-BE49-F238E27FC236}">
              <a16:creationId xmlns:a16="http://schemas.microsoft.com/office/drawing/2014/main" id="{F3CA1940-C644-4AA3-9764-9AB7B7921B27}"/>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0" name="Text Box 2">
          <a:extLst>
            <a:ext uri="{FF2B5EF4-FFF2-40B4-BE49-F238E27FC236}">
              <a16:creationId xmlns:a16="http://schemas.microsoft.com/office/drawing/2014/main" id="{7FB03540-BA0E-4FC3-BFB9-5746059D28C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1" name="Text Box 2">
          <a:extLst>
            <a:ext uri="{FF2B5EF4-FFF2-40B4-BE49-F238E27FC236}">
              <a16:creationId xmlns:a16="http://schemas.microsoft.com/office/drawing/2014/main" id="{E3BF2272-4768-4DE8-833C-154CCD0F309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2" name="Text Box 2">
          <a:extLst>
            <a:ext uri="{FF2B5EF4-FFF2-40B4-BE49-F238E27FC236}">
              <a16:creationId xmlns:a16="http://schemas.microsoft.com/office/drawing/2014/main" id="{2CBDAD18-7FD3-4E5F-B28B-1DF5CB63C70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3" name="Text Box 2">
          <a:extLst>
            <a:ext uri="{FF2B5EF4-FFF2-40B4-BE49-F238E27FC236}">
              <a16:creationId xmlns:a16="http://schemas.microsoft.com/office/drawing/2014/main" id="{F80F13F7-EBCD-481C-9CE3-BEB2583AA6A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4" name="Text Box 2">
          <a:extLst>
            <a:ext uri="{FF2B5EF4-FFF2-40B4-BE49-F238E27FC236}">
              <a16:creationId xmlns:a16="http://schemas.microsoft.com/office/drawing/2014/main" id="{73BFD10E-6592-4B60-860B-500E20867E4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5" name="Text Box 2">
          <a:extLst>
            <a:ext uri="{FF2B5EF4-FFF2-40B4-BE49-F238E27FC236}">
              <a16:creationId xmlns:a16="http://schemas.microsoft.com/office/drawing/2014/main" id="{8C391801-7ABB-4F7C-954C-FF8285078A1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6" name="Text Box 2">
          <a:extLst>
            <a:ext uri="{FF2B5EF4-FFF2-40B4-BE49-F238E27FC236}">
              <a16:creationId xmlns:a16="http://schemas.microsoft.com/office/drawing/2014/main" id="{B884CC31-567F-4C0F-BB4A-53FABBDF64B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7" name="Text Box 2">
          <a:extLst>
            <a:ext uri="{FF2B5EF4-FFF2-40B4-BE49-F238E27FC236}">
              <a16:creationId xmlns:a16="http://schemas.microsoft.com/office/drawing/2014/main" id="{6C9C32C1-940E-4B05-A476-37C3BD2BBF1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8" name="Text Box 2">
          <a:extLst>
            <a:ext uri="{FF2B5EF4-FFF2-40B4-BE49-F238E27FC236}">
              <a16:creationId xmlns:a16="http://schemas.microsoft.com/office/drawing/2014/main" id="{0CE66EE2-D5BA-4DD8-9B67-CF61F56ECC3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579" name="Text Box 2">
          <a:extLst>
            <a:ext uri="{FF2B5EF4-FFF2-40B4-BE49-F238E27FC236}">
              <a16:creationId xmlns:a16="http://schemas.microsoft.com/office/drawing/2014/main" id="{739D597A-8488-4727-9B68-D21C2B019EC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0" name="Text Box 2">
          <a:extLst>
            <a:ext uri="{FF2B5EF4-FFF2-40B4-BE49-F238E27FC236}">
              <a16:creationId xmlns:a16="http://schemas.microsoft.com/office/drawing/2014/main" id="{AEC24272-0826-4DFC-B195-B880A84E199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1" name="Text Box 2">
          <a:extLst>
            <a:ext uri="{FF2B5EF4-FFF2-40B4-BE49-F238E27FC236}">
              <a16:creationId xmlns:a16="http://schemas.microsoft.com/office/drawing/2014/main" id="{2BF8EBBC-77F3-47E1-8BD7-A6D929867A2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2" name="Text Box 2">
          <a:extLst>
            <a:ext uri="{FF2B5EF4-FFF2-40B4-BE49-F238E27FC236}">
              <a16:creationId xmlns:a16="http://schemas.microsoft.com/office/drawing/2014/main" id="{1BC4C1B8-3159-4535-B394-3E4CC374C01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3" name="Text Box 2">
          <a:extLst>
            <a:ext uri="{FF2B5EF4-FFF2-40B4-BE49-F238E27FC236}">
              <a16:creationId xmlns:a16="http://schemas.microsoft.com/office/drawing/2014/main" id="{1B822ABD-F199-4D62-BDBE-8B359DBBB4E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4" name="Text Box 2">
          <a:extLst>
            <a:ext uri="{FF2B5EF4-FFF2-40B4-BE49-F238E27FC236}">
              <a16:creationId xmlns:a16="http://schemas.microsoft.com/office/drawing/2014/main" id="{C7226632-0CD2-457E-A6EB-F77EBC2BF71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5" name="Text Box 2">
          <a:extLst>
            <a:ext uri="{FF2B5EF4-FFF2-40B4-BE49-F238E27FC236}">
              <a16:creationId xmlns:a16="http://schemas.microsoft.com/office/drawing/2014/main" id="{DB8CA63F-34E7-4B6C-AEA8-93A0806D258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6" name="Text Box 2">
          <a:extLst>
            <a:ext uri="{FF2B5EF4-FFF2-40B4-BE49-F238E27FC236}">
              <a16:creationId xmlns:a16="http://schemas.microsoft.com/office/drawing/2014/main" id="{CCA493E6-1792-4528-A5E8-E91826B74AE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7" name="Text Box 2">
          <a:extLst>
            <a:ext uri="{FF2B5EF4-FFF2-40B4-BE49-F238E27FC236}">
              <a16:creationId xmlns:a16="http://schemas.microsoft.com/office/drawing/2014/main" id="{C6A6EF65-DCB4-4F91-92F3-1497FA5E9F0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8" name="Text Box 2">
          <a:extLst>
            <a:ext uri="{FF2B5EF4-FFF2-40B4-BE49-F238E27FC236}">
              <a16:creationId xmlns:a16="http://schemas.microsoft.com/office/drawing/2014/main" id="{317AA848-E9CB-46CF-B934-83B23307C1E2}"/>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89" name="Text Box 2">
          <a:extLst>
            <a:ext uri="{FF2B5EF4-FFF2-40B4-BE49-F238E27FC236}">
              <a16:creationId xmlns:a16="http://schemas.microsoft.com/office/drawing/2014/main" id="{B35E7540-9E38-4416-95D4-5F7ABAD0EA6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0" name="Text Box 2">
          <a:extLst>
            <a:ext uri="{FF2B5EF4-FFF2-40B4-BE49-F238E27FC236}">
              <a16:creationId xmlns:a16="http://schemas.microsoft.com/office/drawing/2014/main" id="{97D077E5-AE2A-42E7-AB2C-E8B39E03FCCE}"/>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1" name="Text Box 2">
          <a:extLst>
            <a:ext uri="{FF2B5EF4-FFF2-40B4-BE49-F238E27FC236}">
              <a16:creationId xmlns:a16="http://schemas.microsoft.com/office/drawing/2014/main" id="{3794B4FF-F8C1-48CC-BE02-FE3E5AAA1232}"/>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2" name="Text Box 2">
          <a:extLst>
            <a:ext uri="{FF2B5EF4-FFF2-40B4-BE49-F238E27FC236}">
              <a16:creationId xmlns:a16="http://schemas.microsoft.com/office/drawing/2014/main" id="{383CFF09-A88C-4A41-943F-BE3B77847BE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3" name="Text Box 2">
          <a:extLst>
            <a:ext uri="{FF2B5EF4-FFF2-40B4-BE49-F238E27FC236}">
              <a16:creationId xmlns:a16="http://schemas.microsoft.com/office/drawing/2014/main" id="{BF11B0A2-D610-4875-B475-99AC9F8C28A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4" name="Text Box 2">
          <a:extLst>
            <a:ext uri="{FF2B5EF4-FFF2-40B4-BE49-F238E27FC236}">
              <a16:creationId xmlns:a16="http://schemas.microsoft.com/office/drawing/2014/main" id="{F0C9DFF1-E958-4326-A4DE-E418F1A9A23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5" name="Text Box 2">
          <a:extLst>
            <a:ext uri="{FF2B5EF4-FFF2-40B4-BE49-F238E27FC236}">
              <a16:creationId xmlns:a16="http://schemas.microsoft.com/office/drawing/2014/main" id="{0B5F8706-5303-4AC0-9BA1-819DA6D3144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6" name="Text Box 2">
          <a:extLst>
            <a:ext uri="{FF2B5EF4-FFF2-40B4-BE49-F238E27FC236}">
              <a16:creationId xmlns:a16="http://schemas.microsoft.com/office/drawing/2014/main" id="{834AE968-96A9-461B-BB5B-CA86EA05D2E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7" name="Text Box 2">
          <a:extLst>
            <a:ext uri="{FF2B5EF4-FFF2-40B4-BE49-F238E27FC236}">
              <a16:creationId xmlns:a16="http://schemas.microsoft.com/office/drawing/2014/main" id="{64B4CD2E-2C91-40AD-B790-630390D1441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8" name="Text Box 2">
          <a:extLst>
            <a:ext uri="{FF2B5EF4-FFF2-40B4-BE49-F238E27FC236}">
              <a16:creationId xmlns:a16="http://schemas.microsoft.com/office/drawing/2014/main" id="{3A6A9D12-A1B8-4B5B-A95B-2F5EFB4062B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599" name="Text Box 2">
          <a:extLst>
            <a:ext uri="{FF2B5EF4-FFF2-40B4-BE49-F238E27FC236}">
              <a16:creationId xmlns:a16="http://schemas.microsoft.com/office/drawing/2014/main" id="{3CD772BC-9266-4C52-9277-57FF3FF85A4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0" name="Text Box 100">
          <a:extLst>
            <a:ext uri="{FF2B5EF4-FFF2-40B4-BE49-F238E27FC236}">
              <a16:creationId xmlns:a16="http://schemas.microsoft.com/office/drawing/2014/main" id="{6B4A1EBF-F231-4E5D-BFC5-3810A4C4ACA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1" name="Text Box 101">
          <a:extLst>
            <a:ext uri="{FF2B5EF4-FFF2-40B4-BE49-F238E27FC236}">
              <a16:creationId xmlns:a16="http://schemas.microsoft.com/office/drawing/2014/main" id="{2542D74E-0FEE-454C-9091-ECDC99A6CFF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2" name="Text Box 102">
          <a:extLst>
            <a:ext uri="{FF2B5EF4-FFF2-40B4-BE49-F238E27FC236}">
              <a16:creationId xmlns:a16="http://schemas.microsoft.com/office/drawing/2014/main" id="{99771F14-B12C-470F-A8DD-BC6472F775B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3" name="Text Box 103">
          <a:extLst>
            <a:ext uri="{FF2B5EF4-FFF2-40B4-BE49-F238E27FC236}">
              <a16:creationId xmlns:a16="http://schemas.microsoft.com/office/drawing/2014/main" id="{7441AE69-94F7-438B-A2C2-C7DBFF1CA4B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4" name="Text Box 104">
          <a:extLst>
            <a:ext uri="{FF2B5EF4-FFF2-40B4-BE49-F238E27FC236}">
              <a16:creationId xmlns:a16="http://schemas.microsoft.com/office/drawing/2014/main" id="{0BD34727-CCFB-4A8A-B2C5-107E1340CFF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5" name="Text Box 105">
          <a:extLst>
            <a:ext uri="{FF2B5EF4-FFF2-40B4-BE49-F238E27FC236}">
              <a16:creationId xmlns:a16="http://schemas.microsoft.com/office/drawing/2014/main" id="{9DB7CE06-C48E-4516-92CB-EC40009A54D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6" name="Text Box 106">
          <a:extLst>
            <a:ext uri="{FF2B5EF4-FFF2-40B4-BE49-F238E27FC236}">
              <a16:creationId xmlns:a16="http://schemas.microsoft.com/office/drawing/2014/main" id="{EE7FC3F3-4B86-43B2-AC8F-54E4ECC30FE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7" name="Text Box 107">
          <a:extLst>
            <a:ext uri="{FF2B5EF4-FFF2-40B4-BE49-F238E27FC236}">
              <a16:creationId xmlns:a16="http://schemas.microsoft.com/office/drawing/2014/main" id="{D75580E0-8E53-402D-A460-DF945D37180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8" name="Text Box 108">
          <a:extLst>
            <a:ext uri="{FF2B5EF4-FFF2-40B4-BE49-F238E27FC236}">
              <a16:creationId xmlns:a16="http://schemas.microsoft.com/office/drawing/2014/main" id="{A5AEE4DE-AD69-47BE-8EEE-4F163B23E66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09" name="Text Box 109">
          <a:extLst>
            <a:ext uri="{FF2B5EF4-FFF2-40B4-BE49-F238E27FC236}">
              <a16:creationId xmlns:a16="http://schemas.microsoft.com/office/drawing/2014/main" id="{FEE0D4B6-5B7E-4650-BAEC-2E75C50F067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0" name="Text Box 2">
          <a:extLst>
            <a:ext uri="{FF2B5EF4-FFF2-40B4-BE49-F238E27FC236}">
              <a16:creationId xmlns:a16="http://schemas.microsoft.com/office/drawing/2014/main" id="{BF5ABD64-0A11-4B54-9A79-01007B03ECE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1" name="Text Box 2">
          <a:extLst>
            <a:ext uri="{FF2B5EF4-FFF2-40B4-BE49-F238E27FC236}">
              <a16:creationId xmlns:a16="http://schemas.microsoft.com/office/drawing/2014/main" id="{C7BCC5C7-F55D-4F21-B12F-BFA51882FE4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2" name="Text Box 2">
          <a:extLst>
            <a:ext uri="{FF2B5EF4-FFF2-40B4-BE49-F238E27FC236}">
              <a16:creationId xmlns:a16="http://schemas.microsoft.com/office/drawing/2014/main" id="{7E18CB50-9DAD-4E46-84AC-890C3504762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3" name="Text Box 2">
          <a:extLst>
            <a:ext uri="{FF2B5EF4-FFF2-40B4-BE49-F238E27FC236}">
              <a16:creationId xmlns:a16="http://schemas.microsoft.com/office/drawing/2014/main" id="{F7E81E84-F5F5-439D-98F0-231FCB3DA39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4" name="Text Box 2">
          <a:extLst>
            <a:ext uri="{FF2B5EF4-FFF2-40B4-BE49-F238E27FC236}">
              <a16:creationId xmlns:a16="http://schemas.microsoft.com/office/drawing/2014/main" id="{163E0A6F-FB8B-4282-8C0E-9B277E06D86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5" name="Text Box 2">
          <a:extLst>
            <a:ext uri="{FF2B5EF4-FFF2-40B4-BE49-F238E27FC236}">
              <a16:creationId xmlns:a16="http://schemas.microsoft.com/office/drawing/2014/main" id="{973B8E34-26A5-4A74-90D2-84DD0CAC26B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6" name="Text Box 2">
          <a:extLst>
            <a:ext uri="{FF2B5EF4-FFF2-40B4-BE49-F238E27FC236}">
              <a16:creationId xmlns:a16="http://schemas.microsoft.com/office/drawing/2014/main" id="{12FAD081-47D1-4935-9B41-866F22263AA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7" name="Text Box 2">
          <a:extLst>
            <a:ext uri="{FF2B5EF4-FFF2-40B4-BE49-F238E27FC236}">
              <a16:creationId xmlns:a16="http://schemas.microsoft.com/office/drawing/2014/main" id="{889275EB-AC95-4418-BE3F-001C5CB2168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8" name="Text Box 2">
          <a:extLst>
            <a:ext uri="{FF2B5EF4-FFF2-40B4-BE49-F238E27FC236}">
              <a16:creationId xmlns:a16="http://schemas.microsoft.com/office/drawing/2014/main" id="{F029D3DC-2845-409D-8500-8B0B1C6A570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619" name="Text Box 2">
          <a:extLst>
            <a:ext uri="{FF2B5EF4-FFF2-40B4-BE49-F238E27FC236}">
              <a16:creationId xmlns:a16="http://schemas.microsoft.com/office/drawing/2014/main" id="{66C1CE81-BD09-4F8D-BDF6-579DCAE5853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0" name="Text Box 2">
          <a:extLst>
            <a:ext uri="{FF2B5EF4-FFF2-40B4-BE49-F238E27FC236}">
              <a16:creationId xmlns:a16="http://schemas.microsoft.com/office/drawing/2014/main" id="{AC4CBA75-F99A-4511-8368-7E65CDACE2D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1" name="Text Box 2">
          <a:extLst>
            <a:ext uri="{FF2B5EF4-FFF2-40B4-BE49-F238E27FC236}">
              <a16:creationId xmlns:a16="http://schemas.microsoft.com/office/drawing/2014/main" id="{125A1EA7-DA21-4D8A-9C6B-36A180F87AB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2" name="Text Box 2">
          <a:extLst>
            <a:ext uri="{FF2B5EF4-FFF2-40B4-BE49-F238E27FC236}">
              <a16:creationId xmlns:a16="http://schemas.microsoft.com/office/drawing/2014/main" id="{6F366102-DBC4-41FA-A1C0-AA615633E3D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3" name="Text Box 2">
          <a:extLst>
            <a:ext uri="{FF2B5EF4-FFF2-40B4-BE49-F238E27FC236}">
              <a16:creationId xmlns:a16="http://schemas.microsoft.com/office/drawing/2014/main" id="{860FC276-4E72-46B5-A324-7B9036ADDFE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4" name="Text Box 2">
          <a:extLst>
            <a:ext uri="{FF2B5EF4-FFF2-40B4-BE49-F238E27FC236}">
              <a16:creationId xmlns:a16="http://schemas.microsoft.com/office/drawing/2014/main" id="{C3768D21-DBFF-4201-82E4-B0C62F4E6D4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5" name="Text Box 2">
          <a:extLst>
            <a:ext uri="{FF2B5EF4-FFF2-40B4-BE49-F238E27FC236}">
              <a16:creationId xmlns:a16="http://schemas.microsoft.com/office/drawing/2014/main" id="{651949CA-34EE-4DB2-9C08-8F015E852C0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6" name="Text Box 2">
          <a:extLst>
            <a:ext uri="{FF2B5EF4-FFF2-40B4-BE49-F238E27FC236}">
              <a16:creationId xmlns:a16="http://schemas.microsoft.com/office/drawing/2014/main" id="{E82DADAB-7B63-49BA-91D6-411514F2840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7" name="Text Box 2">
          <a:extLst>
            <a:ext uri="{FF2B5EF4-FFF2-40B4-BE49-F238E27FC236}">
              <a16:creationId xmlns:a16="http://schemas.microsoft.com/office/drawing/2014/main" id="{45D9357A-E337-4B0A-A3C9-3E014608562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8" name="Text Box 2">
          <a:extLst>
            <a:ext uri="{FF2B5EF4-FFF2-40B4-BE49-F238E27FC236}">
              <a16:creationId xmlns:a16="http://schemas.microsoft.com/office/drawing/2014/main" id="{41C5FD6C-AC91-4986-BA45-03629A048D4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29" name="Text Box 2">
          <a:extLst>
            <a:ext uri="{FF2B5EF4-FFF2-40B4-BE49-F238E27FC236}">
              <a16:creationId xmlns:a16="http://schemas.microsoft.com/office/drawing/2014/main" id="{5C3EAAC7-76AC-4ABC-BD66-A3ABD6520AA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0" name="Text Box 2">
          <a:extLst>
            <a:ext uri="{FF2B5EF4-FFF2-40B4-BE49-F238E27FC236}">
              <a16:creationId xmlns:a16="http://schemas.microsoft.com/office/drawing/2014/main" id="{2D38C53B-2AB6-4F29-8C3A-BA85997D7CA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1" name="Text Box 2">
          <a:extLst>
            <a:ext uri="{FF2B5EF4-FFF2-40B4-BE49-F238E27FC236}">
              <a16:creationId xmlns:a16="http://schemas.microsoft.com/office/drawing/2014/main" id="{62B10E7B-FE56-415C-B350-5D4A152CAF4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2" name="Text Box 2">
          <a:extLst>
            <a:ext uri="{FF2B5EF4-FFF2-40B4-BE49-F238E27FC236}">
              <a16:creationId xmlns:a16="http://schemas.microsoft.com/office/drawing/2014/main" id="{76977C65-2587-4AAC-8598-9DC2DF07403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3" name="Text Box 2">
          <a:extLst>
            <a:ext uri="{FF2B5EF4-FFF2-40B4-BE49-F238E27FC236}">
              <a16:creationId xmlns:a16="http://schemas.microsoft.com/office/drawing/2014/main" id="{62BCEF0E-35CD-4AC1-97FC-0EB9F70BB55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4" name="Text Box 2">
          <a:extLst>
            <a:ext uri="{FF2B5EF4-FFF2-40B4-BE49-F238E27FC236}">
              <a16:creationId xmlns:a16="http://schemas.microsoft.com/office/drawing/2014/main" id="{57955BE9-B8C6-440B-ADF5-41BDF40B6F4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5" name="Text Box 2">
          <a:extLst>
            <a:ext uri="{FF2B5EF4-FFF2-40B4-BE49-F238E27FC236}">
              <a16:creationId xmlns:a16="http://schemas.microsoft.com/office/drawing/2014/main" id="{F1EEC13F-B87B-4251-A6B0-23E3457286D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6" name="Text Box 2">
          <a:extLst>
            <a:ext uri="{FF2B5EF4-FFF2-40B4-BE49-F238E27FC236}">
              <a16:creationId xmlns:a16="http://schemas.microsoft.com/office/drawing/2014/main" id="{780853E8-396F-4FAA-A5B4-763344FB1F2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7" name="Text Box 2">
          <a:extLst>
            <a:ext uri="{FF2B5EF4-FFF2-40B4-BE49-F238E27FC236}">
              <a16:creationId xmlns:a16="http://schemas.microsoft.com/office/drawing/2014/main" id="{A9F31B2E-5F17-4361-9277-0285BE00E71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8" name="Text Box 2">
          <a:extLst>
            <a:ext uri="{FF2B5EF4-FFF2-40B4-BE49-F238E27FC236}">
              <a16:creationId xmlns:a16="http://schemas.microsoft.com/office/drawing/2014/main" id="{EF93580B-C936-49FE-B6EA-0CB179D6808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39" name="Text Box 2">
          <a:extLst>
            <a:ext uri="{FF2B5EF4-FFF2-40B4-BE49-F238E27FC236}">
              <a16:creationId xmlns:a16="http://schemas.microsoft.com/office/drawing/2014/main" id="{0B1B9491-79BE-4817-B1AA-918A9CD47F8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0" name="Text Box 2">
          <a:extLst>
            <a:ext uri="{FF2B5EF4-FFF2-40B4-BE49-F238E27FC236}">
              <a16:creationId xmlns:a16="http://schemas.microsoft.com/office/drawing/2014/main" id="{FF39B861-7353-4667-8181-FCF774B79C0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1" name="Text Box 2">
          <a:extLst>
            <a:ext uri="{FF2B5EF4-FFF2-40B4-BE49-F238E27FC236}">
              <a16:creationId xmlns:a16="http://schemas.microsoft.com/office/drawing/2014/main" id="{9B300E24-4AF7-4AF4-B57A-407E96430D1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2" name="Text Box 2">
          <a:extLst>
            <a:ext uri="{FF2B5EF4-FFF2-40B4-BE49-F238E27FC236}">
              <a16:creationId xmlns:a16="http://schemas.microsoft.com/office/drawing/2014/main" id="{0755F5E8-59BB-4768-9E7F-72A309EDDD8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3" name="Text Box 2">
          <a:extLst>
            <a:ext uri="{FF2B5EF4-FFF2-40B4-BE49-F238E27FC236}">
              <a16:creationId xmlns:a16="http://schemas.microsoft.com/office/drawing/2014/main" id="{E82CF302-D53B-4C93-809E-A86C258AC68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4" name="Text Box 2">
          <a:extLst>
            <a:ext uri="{FF2B5EF4-FFF2-40B4-BE49-F238E27FC236}">
              <a16:creationId xmlns:a16="http://schemas.microsoft.com/office/drawing/2014/main" id="{1CBC09B5-20B3-44C3-85C6-18A8078D3B8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5" name="Text Box 2">
          <a:extLst>
            <a:ext uri="{FF2B5EF4-FFF2-40B4-BE49-F238E27FC236}">
              <a16:creationId xmlns:a16="http://schemas.microsoft.com/office/drawing/2014/main" id="{8902D517-F925-43DC-944F-50530C2A31E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6" name="Text Box 2">
          <a:extLst>
            <a:ext uri="{FF2B5EF4-FFF2-40B4-BE49-F238E27FC236}">
              <a16:creationId xmlns:a16="http://schemas.microsoft.com/office/drawing/2014/main" id="{B7A2A85E-CE8B-4C3D-8A57-E4CB85D67CC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7" name="Text Box 2">
          <a:extLst>
            <a:ext uri="{FF2B5EF4-FFF2-40B4-BE49-F238E27FC236}">
              <a16:creationId xmlns:a16="http://schemas.microsoft.com/office/drawing/2014/main" id="{F274ACF6-3B3D-49EB-A837-01812655442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648" name="Text Box 2">
          <a:extLst>
            <a:ext uri="{FF2B5EF4-FFF2-40B4-BE49-F238E27FC236}">
              <a16:creationId xmlns:a16="http://schemas.microsoft.com/office/drawing/2014/main" id="{87A8A3DF-E1A1-4519-B1F2-D6FFF96832A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49" name="Text Box 2">
          <a:extLst>
            <a:ext uri="{FF2B5EF4-FFF2-40B4-BE49-F238E27FC236}">
              <a16:creationId xmlns:a16="http://schemas.microsoft.com/office/drawing/2014/main" id="{FB17FBFC-A35B-4436-8C3D-3077EA029D11}"/>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0" name="Text Box 2">
          <a:extLst>
            <a:ext uri="{FF2B5EF4-FFF2-40B4-BE49-F238E27FC236}">
              <a16:creationId xmlns:a16="http://schemas.microsoft.com/office/drawing/2014/main" id="{7C89FAA4-266E-46EC-8EFD-5CD85DDA2ABF}"/>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1" name="Text Box 2">
          <a:extLst>
            <a:ext uri="{FF2B5EF4-FFF2-40B4-BE49-F238E27FC236}">
              <a16:creationId xmlns:a16="http://schemas.microsoft.com/office/drawing/2014/main" id="{AFE5CFCD-9B94-4EE8-8CD4-8BD10C375FE9}"/>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2" name="Text Box 2">
          <a:extLst>
            <a:ext uri="{FF2B5EF4-FFF2-40B4-BE49-F238E27FC236}">
              <a16:creationId xmlns:a16="http://schemas.microsoft.com/office/drawing/2014/main" id="{D6BEE7CB-D986-4F7A-9BC7-346859197077}"/>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3" name="Text Box 2">
          <a:extLst>
            <a:ext uri="{FF2B5EF4-FFF2-40B4-BE49-F238E27FC236}">
              <a16:creationId xmlns:a16="http://schemas.microsoft.com/office/drawing/2014/main" id="{0D9B0EE4-2C2B-45F1-A293-A44AD02303C9}"/>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4" name="Text Box 2">
          <a:extLst>
            <a:ext uri="{FF2B5EF4-FFF2-40B4-BE49-F238E27FC236}">
              <a16:creationId xmlns:a16="http://schemas.microsoft.com/office/drawing/2014/main" id="{E03FAD4B-4683-4E05-9CC3-52566237AB29}"/>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5" name="Text Box 2">
          <a:extLst>
            <a:ext uri="{FF2B5EF4-FFF2-40B4-BE49-F238E27FC236}">
              <a16:creationId xmlns:a16="http://schemas.microsoft.com/office/drawing/2014/main" id="{DBCCCE79-ED2B-4D04-8AD8-6BB8D1B00370}"/>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6" name="Text Box 2">
          <a:extLst>
            <a:ext uri="{FF2B5EF4-FFF2-40B4-BE49-F238E27FC236}">
              <a16:creationId xmlns:a16="http://schemas.microsoft.com/office/drawing/2014/main" id="{80B129A8-A6C6-49D6-AAC3-3ECF9058C86E}"/>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657" name="Text Box 2">
          <a:extLst>
            <a:ext uri="{FF2B5EF4-FFF2-40B4-BE49-F238E27FC236}">
              <a16:creationId xmlns:a16="http://schemas.microsoft.com/office/drawing/2014/main" id="{D7BA5C6C-EB08-48F8-9883-2C52C080E374}"/>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58" name="Text Box 2">
          <a:extLst>
            <a:ext uri="{FF2B5EF4-FFF2-40B4-BE49-F238E27FC236}">
              <a16:creationId xmlns:a16="http://schemas.microsoft.com/office/drawing/2014/main" id="{1C0DC604-DDEF-4DD8-A3C8-3C8CF93BA77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59" name="Text Box 2">
          <a:extLst>
            <a:ext uri="{FF2B5EF4-FFF2-40B4-BE49-F238E27FC236}">
              <a16:creationId xmlns:a16="http://schemas.microsoft.com/office/drawing/2014/main" id="{531FB5AA-B8D8-4597-A817-B7E0B4285AA1}"/>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0" name="Text Box 2">
          <a:extLst>
            <a:ext uri="{FF2B5EF4-FFF2-40B4-BE49-F238E27FC236}">
              <a16:creationId xmlns:a16="http://schemas.microsoft.com/office/drawing/2014/main" id="{6C176A57-A210-416E-9926-69076B93505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1" name="Text Box 2">
          <a:extLst>
            <a:ext uri="{FF2B5EF4-FFF2-40B4-BE49-F238E27FC236}">
              <a16:creationId xmlns:a16="http://schemas.microsoft.com/office/drawing/2014/main" id="{73946C71-6026-421D-9FD0-58D6CF9B219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2" name="Text Box 2">
          <a:extLst>
            <a:ext uri="{FF2B5EF4-FFF2-40B4-BE49-F238E27FC236}">
              <a16:creationId xmlns:a16="http://schemas.microsoft.com/office/drawing/2014/main" id="{37DAE2E1-3D43-4906-9F14-274E69BF717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3" name="Text Box 2">
          <a:extLst>
            <a:ext uri="{FF2B5EF4-FFF2-40B4-BE49-F238E27FC236}">
              <a16:creationId xmlns:a16="http://schemas.microsoft.com/office/drawing/2014/main" id="{F8BDDD67-1721-434E-8F43-47E787356840}"/>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4" name="Text Box 2">
          <a:extLst>
            <a:ext uri="{FF2B5EF4-FFF2-40B4-BE49-F238E27FC236}">
              <a16:creationId xmlns:a16="http://schemas.microsoft.com/office/drawing/2014/main" id="{ECEB07A9-98B9-4B1A-B7F8-D29D439539B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5" name="Text Box 2">
          <a:extLst>
            <a:ext uri="{FF2B5EF4-FFF2-40B4-BE49-F238E27FC236}">
              <a16:creationId xmlns:a16="http://schemas.microsoft.com/office/drawing/2014/main" id="{CD82055D-3279-4F92-998A-EB4885E0BF7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6" name="Text Box 2">
          <a:extLst>
            <a:ext uri="{FF2B5EF4-FFF2-40B4-BE49-F238E27FC236}">
              <a16:creationId xmlns:a16="http://schemas.microsoft.com/office/drawing/2014/main" id="{6DAE1FFA-CD1C-4267-B0B3-9DFC0622FF2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67" name="Text Box 2">
          <a:extLst>
            <a:ext uri="{FF2B5EF4-FFF2-40B4-BE49-F238E27FC236}">
              <a16:creationId xmlns:a16="http://schemas.microsoft.com/office/drawing/2014/main" id="{DF16C89B-14FB-4B94-B1A9-E5F6B8F996C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68" name="Text Box 2">
          <a:extLst>
            <a:ext uri="{FF2B5EF4-FFF2-40B4-BE49-F238E27FC236}">
              <a16:creationId xmlns:a16="http://schemas.microsoft.com/office/drawing/2014/main" id="{5532AB7C-55CE-47D4-9F4A-212FEA8C6A3D}"/>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69" name="Text Box 2">
          <a:extLst>
            <a:ext uri="{FF2B5EF4-FFF2-40B4-BE49-F238E27FC236}">
              <a16:creationId xmlns:a16="http://schemas.microsoft.com/office/drawing/2014/main" id="{42BF3B96-0152-4637-AC1A-AFECA083B7EC}"/>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0" name="Text Box 2">
          <a:extLst>
            <a:ext uri="{FF2B5EF4-FFF2-40B4-BE49-F238E27FC236}">
              <a16:creationId xmlns:a16="http://schemas.microsoft.com/office/drawing/2014/main" id="{80A73C88-2FF5-4443-88F7-E8C093B31CA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1" name="Text Box 2">
          <a:extLst>
            <a:ext uri="{FF2B5EF4-FFF2-40B4-BE49-F238E27FC236}">
              <a16:creationId xmlns:a16="http://schemas.microsoft.com/office/drawing/2014/main" id="{A074D16A-4CC0-4510-83CB-39FEEE8B330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2" name="Text Box 2">
          <a:extLst>
            <a:ext uri="{FF2B5EF4-FFF2-40B4-BE49-F238E27FC236}">
              <a16:creationId xmlns:a16="http://schemas.microsoft.com/office/drawing/2014/main" id="{ACDC4421-1110-452F-A936-0B304D19413A}"/>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3" name="Text Box 2">
          <a:extLst>
            <a:ext uri="{FF2B5EF4-FFF2-40B4-BE49-F238E27FC236}">
              <a16:creationId xmlns:a16="http://schemas.microsoft.com/office/drawing/2014/main" id="{391F0748-8559-4A46-8FFF-A129A1EA345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4" name="Text Box 2">
          <a:extLst>
            <a:ext uri="{FF2B5EF4-FFF2-40B4-BE49-F238E27FC236}">
              <a16:creationId xmlns:a16="http://schemas.microsoft.com/office/drawing/2014/main" id="{6470617D-C411-4ABE-89EC-85CEF3AAD701}"/>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5" name="Text Box 2">
          <a:extLst>
            <a:ext uri="{FF2B5EF4-FFF2-40B4-BE49-F238E27FC236}">
              <a16:creationId xmlns:a16="http://schemas.microsoft.com/office/drawing/2014/main" id="{B3801BC1-9F9E-451A-A74A-79AF4C78E9D7}"/>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6" name="Text Box 2">
          <a:extLst>
            <a:ext uri="{FF2B5EF4-FFF2-40B4-BE49-F238E27FC236}">
              <a16:creationId xmlns:a16="http://schemas.microsoft.com/office/drawing/2014/main" id="{1DA9C03A-88AC-4B4D-9E20-F3DC3C79BC86}"/>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677" name="Text Box 2">
          <a:extLst>
            <a:ext uri="{FF2B5EF4-FFF2-40B4-BE49-F238E27FC236}">
              <a16:creationId xmlns:a16="http://schemas.microsoft.com/office/drawing/2014/main" id="{C2233769-AC89-4EDE-8182-90E0E42C0CC5}"/>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78" name="Text Box 2">
          <a:extLst>
            <a:ext uri="{FF2B5EF4-FFF2-40B4-BE49-F238E27FC236}">
              <a16:creationId xmlns:a16="http://schemas.microsoft.com/office/drawing/2014/main" id="{A328CAB2-F194-4F66-BD03-A7CC920022F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79" name="Text Box 2">
          <a:extLst>
            <a:ext uri="{FF2B5EF4-FFF2-40B4-BE49-F238E27FC236}">
              <a16:creationId xmlns:a16="http://schemas.microsoft.com/office/drawing/2014/main" id="{39792303-E7D5-4446-9B95-8D5430766B7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0" name="Text Box 2">
          <a:extLst>
            <a:ext uri="{FF2B5EF4-FFF2-40B4-BE49-F238E27FC236}">
              <a16:creationId xmlns:a16="http://schemas.microsoft.com/office/drawing/2014/main" id="{F37C8495-83A6-48F4-97B3-85D7502BCB8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1" name="Text Box 2">
          <a:extLst>
            <a:ext uri="{FF2B5EF4-FFF2-40B4-BE49-F238E27FC236}">
              <a16:creationId xmlns:a16="http://schemas.microsoft.com/office/drawing/2014/main" id="{8706B778-1B8C-4E1F-AD29-75E471C18BF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2" name="Text Box 2">
          <a:extLst>
            <a:ext uri="{FF2B5EF4-FFF2-40B4-BE49-F238E27FC236}">
              <a16:creationId xmlns:a16="http://schemas.microsoft.com/office/drawing/2014/main" id="{39123F69-034B-48E5-95DD-4B320046A85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3" name="Text Box 2">
          <a:extLst>
            <a:ext uri="{FF2B5EF4-FFF2-40B4-BE49-F238E27FC236}">
              <a16:creationId xmlns:a16="http://schemas.microsoft.com/office/drawing/2014/main" id="{FB34C638-9667-4275-84FE-BCF9FDA3398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4" name="Text Box 2">
          <a:extLst>
            <a:ext uri="{FF2B5EF4-FFF2-40B4-BE49-F238E27FC236}">
              <a16:creationId xmlns:a16="http://schemas.microsoft.com/office/drawing/2014/main" id="{FF67C2D6-4295-45F8-BA1C-71719802FD7D}"/>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5" name="Text Box 2">
          <a:extLst>
            <a:ext uri="{FF2B5EF4-FFF2-40B4-BE49-F238E27FC236}">
              <a16:creationId xmlns:a16="http://schemas.microsoft.com/office/drawing/2014/main" id="{7D8C7ED9-2EAF-4DD7-8A62-E7446492EB4D}"/>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6" name="Text Box 2">
          <a:extLst>
            <a:ext uri="{FF2B5EF4-FFF2-40B4-BE49-F238E27FC236}">
              <a16:creationId xmlns:a16="http://schemas.microsoft.com/office/drawing/2014/main" id="{D65FE7A3-907D-4F54-8E00-C65EB4BE9C3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687" name="Text Box 2">
          <a:extLst>
            <a:ext uri="{FF2B5EF4-FFF2-40B4-BE49-F238E27FC236}">
              <a16:creationId xmlns:a16="http://schemas.microsoft.com/office/drawing/2014/main" id="{59D8B668-8922-4AE9-AD38-4C0C590202D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88" name="Text Box 2">
          <a:extLst>
            <a:ext uri="{FF2B5EF4-FFF2-40B4-BE49-F238E27FC236}">
              <a16:creationId xmlns:a16="http://schemas.microsoft.com/office/drawing/2014/main" id="{EDD872A9-500E-49D0-8487-10F177D521E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89" name="Text Box 2">
          <a:extLst>
            <a:ext uri="{FF2B5EF4-FFF2-40B4-BE49-F238E27FC236}">
              <a16:creationId xmlns:a16="http://schemas.microsoft.com/office/drawing/2014/main" id="{9B8D6F64-0380-4935-9373-59D34B9A93B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0" name="Text Box 2">
          <a:extLst>
            <a:ext uri="{FF2B5EF4-FFF2-40B4-BE49-F238E27FC236}">
              <a16:creationId xmlns:a16="http://schemas.microsoft.com/office/drawing/2014/main" id="{5E1294B0-277F-467F-B032-B1904B4665D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1" name="Text Box 2">
          <a:extLst>
            <a:ext uri="{FF2B5EF4-FFF2-40B4-BE49-F238E27FC236}">
              <a16:creationId xmlns:a16="http://schemas.microsoft.com/office/drawing/2014/main" id="{02149412-D518-4106-B29E-B033153CD30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2" name="Text Box 2">
          <a:extLst>
            <a:ext uri="{FF2B5EF4-FFF2-40B4-BE49-F238E27FC236}">
              <a16:creationId xmlns:a16="http://schemas.microsoft.com/office/drawing/2014/main" id="{78353292-CCDB-4DA5-A374-397394448D0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3" name="Text Box 2">
          <a:extLst>
            <a:ext uri="{FF2B5EF4-FFF2-40B4-BE49-F238E27FC236}">
              <a16:creationId xmlns:a16="http://schemas.microsoft.com/office/drawing/2014/main" id="{73DD6BEE-B8D4-4150-ACA0-3FC1E965C20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4" name="Text Box 2">
          <a:extLst>
            <a:ext uri="{FF2B5EF4-FFF2-40B4-BE49-F238E27FC236}">
              <a16:creationId xmlns:a16="http://schemas.microsoft.com/office/drawing/2014/main" id="{4ADB8A61-91E4-41E8-9EA9-C45D4E3875F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5" name="Text Box 2">
          <a:extLst>
            <a:ext uri="{FF2B5EF4-FFF2-40B4-BE49-F238E27FC236}">
              <a16:creationId xmlns:a16="http://schemas.microsoft.com/office/drawing/2014/main" id="{AC6DF08F-B9CE-4215-8727-CA4BA1B8A77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6" name="Text Box 2">
          <a:extLst>
            <a:ext uri="{FF2B5EF4-FFF2-40B4-BE49-F238E27FC236}">
              <a16:creationId xmlns:a16="http://schemas.microsoft.com/office/drawing/2014/main" id="{5E7A2E97-6E6A-4D77-9F0D-F6FD1237BF0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7" name="Text Box 2">
          <a:extLst>
            <a:ext uri="{FF2B5EF4-FFF2-40B4-BE49-F238E27FC236}">
              <a16:creationId xmlns:a16="http://schemas.microsoft.com/office/drawing/2014/main" id="{22CAEE29-2869-431D-91D1-1AE1337129C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8" name="Text Box 2">
          <a:extLst>
            <a:ext uri="{FF2B5EF4-FFF2-40B4-BE49-F238E27FC236}">
              <a16:creationId xmlns:a16="http://schemas.microsoft.com/office/drawing/2014/main" id="{807FB26E-12B0-4279-B80A-F56D46B0CA7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699" name="Text Box 2">
          <a:extLst>
            <a:ext uri="{FF2B5EF4-FFF2-40B4-BE49-F238E27FC236}">
              <a16:creationId xmlns:a16="http://schemas.microsoft.com/office/drawing/2014/main" id="{6F9FA6FA-55D6-43BB-AA11-6807FCECB1F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0" name="Text Box 2">
          <a:extLst>
            <a:ext uri="{FF2B5EF4-FFF2-40B4-BE49-F238E27FC236}">
              <a16:creationId xmlns:a16="http://schemas.microsoft.com/office/drawing/2014/main" id="{4788EF91-34E5-4129-AB8C-995C855A04A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1" name="Text Box 2">
          <a:extLst>
            <a:ext uri="{FF2B5EF4-FFF2-40B4-BE49-F238E27FC236}">
              <a16:creationId xmlns:a16="http://schemas.microsoft.com/office/drawing/2014/main" id="{81B8C470-1823-4983-A135-AF7DB9A6772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2" name="Text Box 2">
          <a:extLst>
            <a:ext uri="{FF2B5EF4-FFF2-40B4-BE49-F238E27FC236}">
              <a16:creationId xmlns:a16="http://schemas.microsoft.com/office/drawing/2014/main" id="{FF5F547B-5B6C-40EF-B95F-980F698CAC9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3" name="Text Box 2">
          <a:extLst>
            <a:ext uri="{FF2B5EF4-FFF2-40B4-BE49-F238E27FC236}">
              <a16:creationId xmlns:a16="http://schemas.microsoft.com/office/drawing/2014/main" id="{2D6BDDE9-51A7-4E36-B97D-CE224212846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4" name="Text Box 2">
          <a:extLst>
            <a:ext uri="{FF2B5EF4-FFF2-40B4-BE49-F238E27FC236}">
              <a16:creationId xmlns:a16="http://schemas.microsoft.com/office/drawing/2014/main" id="{DC5888CA-1356-4C33-881D-A4B4BB3B6AB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5" name="Text Box 2">
          <a:extLst>
            <a:ext uri="{FF2B5EF4-FFF2-40B4-BE49-F238E27FC236}">
              <a16:creationId xmlns:a16="http://schemas.microsoft.com/office/drawing/2014/main" id="{C992A34C-E63E-493F-AD82-F859EDD74FC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6" name="Text Box 2">
          <a:extLst>
            <a:ext uri="{FF2B5EF4-FFF2-40B4-BE49-F238E27FC236}">
              <a16:creationId xmlns:a16="http://schemas.microsoft.com/office/drawing/2014/main" id="{9CC776D4-6A7C-47A7-85DD-74E67C2E3E2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07" name="Text Box 2">
          <a:extLst>
            <a:ext uri="{FF2B5EF4-FFF2-40B4-BE49-F238E27FC236}">
              <a16:creationId xmlns:a16="http://schemas.microsoft.com/office/drawing/2014/main" id="{CBE0C9CC-E3C9-41DE-8011-AD7B4AF78C3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08" name="Text Box 100">
          <a:extLst>
            <a:ext uri="{FF2B5EF4-FFF2-40B4-BE49-F238E27FC236}">
              <a16:creationId xmlns:a16="http://schemas.microsoft.com/office/drawing/2014/main" id="{B8DE1BD7-805D-4130-AC9B-1E9762C00A2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09" name="Text Box 101">
          <a:extLst>
            <a:ext uri="{FF2B5EF4-FFF2-40B4-BE49-F238E27FC236}">
              <a16:creationId xmlns:a16="http://schemas.microsoft.com/office/drawing/2014/main" id="{5A625E3E-ECAE-4549-8269-9347091087C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0" name="Text Box 102">
          <a:extLst>
            <a:ext uri="{FF2B5EF4-FFF2-40B4-BE49-F238E27FC236}">
              <a16:creationId xmlns:a16="http://schemas.microsoft.com/office/drawing/2014/main" id="{7CACF994-1B70-4BC3-A99B-93498130F80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1" name="Text Box 103">
          <a:extLst>
            <a:ext uri="{FF2B5EF4-FFF2-40B4-BE49-F238E27FC236}">
              <a16:creationId xmlns:a16="http://schemas.microsoft.com/office/drawing/2014/main" id="{267E6048-D0D0-46CD-B369-3DC41A66BEF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2" name="Text Box 104">
          <a:extLst>
            <a:ext uri="{FF2B5EF4-FFF2-40B4-BE49-F238E27FC236}">
              <a16:creationId xmlns:a16="http://schemas.microsoft.com/office/drawing/2014/main" id="{29640616-7DFE-4903-9236-29D27DE6F08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3" name="Text Box 105">
          <a:extLst>
            <a:ext uri="{FF2B5EF4-FFF2-40B4-BE49-F238E27FC236}">
              <a16:creationId xmlns:a16="http://schemas.microsoft.com/office/drawing/2014/main" id="{1B0E8D62-356D-42D4-87AF-153D56029A0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4" name="Text Box 106">
          <a:extLst>
            <a:ext uri="{FF2B5EF4-FFF2-40B4-BE49-F238E27FC236}">
              <a16:creationId xmlns:a16="http://schemas.microsoft.com/office/drawing/2014/main" id="{F0E40945-7DD2-4504-9A0C-F04E592A86E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5" name="Text Box 107">
          <a:extLst>
            <a:ext uri="{FF2B5EF4-FFF2-40B4-BE49-F238E27FC236}">
              <a16:creationId xmlns:a16="http://schemas.microsoft.com/office/drawing/2014/main" id="{075A1D87-1CD6-4993-B12C-13E0326984A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6" name="Text Box 108">
          <a:extLst>
            <a:ext uri="{FF2B5EF4-FFF2-40B4-BE49-F238E27FC236}">
              <a16:creationId xmlns:a16="http://schemas.microsoft.com/office/drawing/2014/main" id="{7A09351F-1B5D-4972-B64E-115959A98B3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7" name="Text Box 109">
          <a:extLst>
            <a:ext uri="{FF2B5EF4-FFF2-40B4-BE49-F238E27FC236}">
              <a16:creationId xmlns:a16="http://schemas.microsoft.com/office/drawing/2014/main" id="{18EEEC16-62F6-4C04-A032-1548DFC415F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8" name="Text Box 2">
          <a:extLst>
            <a:ext uri="{FF2B5EF4-FFF2-40B4-BE49-F238E27FC236}">
              <a16:creationId xmlns:a16="http://schemas.microsoft.com/office/drawing/2014/main" id="{C5C6DA44-F10C-45B8-85A0-34AD9584335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19" name="Text Box 2">
          <a:extLst>
            <a:ext uri="{FF2B5EF4-FFF2-40B4-BE49-F238E27FC236}">
              <a16:creationId xmlns:a16="http://schemas.microsoft.com/office/drawing/2014/main" id="{EF1294F6-648B-47FC-B2EF-F2DCD3110E0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0" name="Text Box 2">
          <a:extLst>
            <a:ext uri="{FF2B5EF4-FFF2-40B4-BE49-F238E27FC236}">
              <a16:creationId xmlns:a16="http://schemas.microsoft.com/office/drawing/2014/main" id="{3D1E23EA-02FE-4311-B445-E471CA436F7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1" name="Text Box 2">
          <a:extLst>
            <a:ext uri="{FF2B5EF4-FFF2-40B4-BE49-F238E27FC236}">
              <a16:creationId xmlns:a16="http://schemas.microsoft.com/office/drawing/2014/main" id="{8989515D-598E-4A92-A84C-5662A632DE0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2" name="Text Box 2">
          <a:extLst>
            <a:ext uri="{FF2B5EF4-FFF2-40B4-BE49-F238E27FC236}">
              <a16:creationId xmlns:a16="http://schemas.microsoft.com/office/drawing/2014/main" id="{B606A04F-D5BB-40FE-BEEC-0909DDADA35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3" name="Text Box 2">
          <a:extLst>
            <a:ext uri="{FF2B5EF4-FFF2-40B4-BE49-F238E27FC236}">
              <a16:creationId xmlns:a16="http://schemas.microsoft.com/office/drawing/2014/main" id="{89BA80E4-5B5C-4DE5-AD64-7E2E16270B8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4" name="Text Box 2">
          <a:extLst>
            <a:ext uri="{FF2B5EF4-FFF2-40B4-BE49-F238E27FC236}">
              <a16:creationId xmlns:a16="http://schemas.microsoft.com/office/drawing/2014/main" id="{BA818236-5B19-4452-8491-68B5AE1F7F5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5" name="Text Box 2">
          <a:extLst>
            <a:ext uri="{FF2B5EF4-FFF2-40B4-BE49-F238E27FC236}">
              <a16:creationId xmlns:a16="http://schemas.microsoft.com/office/drawing/2014/main" id="{31A000B2-6002-4548-943B-9DCE35E1550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6" name="Text Box 2">
          <a:extLst>
            <a:ext uri="{FF2B5EF4-FFF2-40B4-BE49-F238E27FC236}">
              <a16:creationId xmlns:a16="http://schemas.microsoft.com/office/drawing/2014/main" id="{0A0EA9CF-BB1B-4866-A542-D1C1CEA6C94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727" name="Text Box 2">
          <a:extLst>
            <a:ext uri="{FF2B5EF4-FFF2-40B4-BE49-F238E27FC236}">
              <a16:creationId xmlns:a16="http://schemas.microsoft.com/office/drawing/2014/main" id="{9D56A71B-8994-44B9-8EE4-02131098BCA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28" name="Text Box 2">
          <a:extLst>
            <a:ext uri="{FF2B5EF4-FFF2-40B4-BE49-F238E27FC236}">
              <a16:creationId xmlns:a16="http://schemas.microsoft.com/office/drawing/2014/main" id="{DF2F5BE4-003F-46D2-A211-5861E0F8CB8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29" name="Text Box 2">
          <a:extLst>
            <a:ext uri="{FF2B5EF4-FFF2-40B4-BE49-F238E27FC236}">
              <a16:creationId xmlns:a16="http://schemas.microsoft.com/office/drawing/2014/main" id="{281A9124-3D14-493B-958B-D9BD50CEB63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0" name="Text Box 2">
          <a:extLst>
            <a:ext uri="{FF2B5EF4-FFF2-40B4-BE49-F238E27FC236}">
              <a16:creationId xmlns:a16="http://schemas.microsoft.com/office/drawing/2014/main" id="{C6079A6A-8002-4401-85BA-8B5A70D082E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1" name="Text Box 2">
          <a:extLst>
            <a:ext uri="{FF2B5EF4-FFF2-40B4-BE49-F238E27FC236}">
              <a16:creationId xmlns:a16="http://schemas.microsoft.com/office/drawing/2014/main" id="{1531A6EB-7307-4655-BC9C-E955FFB7F26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2" name="Text Box 2">
          <a:extLst>
            <a:ext uri="{FF2B5EF4-FFF2-40B4-BE49-F238E27FC236}">
              <a16:creationId xmlns:a16="http://schemas.microsoft.com/office/drawing/2014/main" id="{BCA61CE7-1035-4EB7-B2AA-EC1E23C8D08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3" name="Text Box 2">
          <a:extLst>
            <a:ext uri="{FF2B5EF4-FFF2-40B4-BE49-F238E27FC236}">
              <a16:creationId xmlns:a16="http://schemas.microsoft.com/office/drawing/2014/main" id="{28CD10DF-A486-4C26-9BD3-0E3E4EDD298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4" name="Text Box 2">
          <a:extLst>
            <a:ext uri="{FF2B5EF4-FFF2-40B4-BE49-F238E27FC236}">
              <a16:creationId xmlns:a16="http://schemas.microsoft.com/office/drawing/2014/main" id="{BDB2FB8B-E39E-424A-9DC3-CA9048B1003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5" name="Text Box 2">
          <a:extLst>
            <a:ext uri="{FF2B5EF4-FFF2-40B4-BE49-F238E27FC236}">
              <a16:creationId xmlns:a16="http://schemas.microsoft.com/office/drawing/2014/main" id="{7236AFD4-BE65-41B5-998E-8D9E0F2F113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6" name="Text Box 2">
          <a:extLst>
            <a:ext uri="{FF2B5EF4-FFF2-40B4-BE49-F238E27FC236}">
              <a16:creationId xmlns:a16="http://schemas.microsoft.com/office/drawing/2014/main" id="{769059C1-2FB7-4D16-BA92-1E5C5699AE9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7" name="Text Box 2">
          <a:extLst>
            <a:ext uri="{FF2B5EF4-FFF2-40B4-BE49-F238E27FC236}">
              <a16:creationId xmlns:a16="http://schemas.microsoft.com/office/drawing/2014/main" id="{1BAE9E78-DF67-4FB3-93FE-128D585FA56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8" name="Text Box 2">
          <a:extLst>
            <a:ext uri="{FF2B5EF4-FFF2-40B4-BE49-F238E27FC236}">
              <a16:creationId xmlns:a16="http://schemas.microsoft.com/office/drawing/2014/main" id="{D5B44C7A-036C-415C-8ED2-EA79ACF531D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39" name="Text Box 2">
          <a:extLst>
            <a:ext uri="{FF2B5EF4-FFF2-40B4-BE49-F238E27FC236}">
              <a16:creationId xmlns:a16="http://schemas.microsoft.com/office/drawing/2014/main" id="{16570440-BA42-49D7-83D1-B6D1DA042AF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0" name="Text Box 2">
          <a:extLst>
            <a:ext uri="{FF2B5EF4-FFF2-40B4-BE49-F238E27FC236}">
              <a16:creationId xmlns:a16="http://schemas.microsoft.com/office/drawing/2014/main" id="{F2296D5A-EF1A-4314-B8E6-1B15774C2E6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1" name="Text Box 2">
          <a:extLst>
            <a:ext uri="{FF2B5EF4-FFF2-40B4-BE49-F238E27FC236}">
              <a16:creationId xmlns:a16="http://schemas.microsoft.com/office/drawing/2014/main" id="{94EFEDA0-0A67-4710-B704-9A2D371F86B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2" name="Text Box 2">
          <a:extLst>
            <a:ext uri="{FF2B5EF4-FFF2-40B4-BE49-F238E27FC236}">
              <a16:creationId xmlns:a16="http://schemas.microsoft.com/office/drawing/2014/main" id="{1BB1B0F6-97E7-4E73-B1DA-62EB6BE6577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3" name="Text Box 2">
          <a:extLst>
            <a:ext uri="{FF2B5EF4-FFF2-40B4-BE49-F238E27FC236}">
              <a16:creationId xmlns:a16="http://schemas.microsoft.com/office/drawing/2014/main" id="{48D3EACC-6A30-447F-9EEC-CCD3C2D9C59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4" name="Text Box 2">
          <a:extLst>
            <a:ext uri="{FF2B5EF4-FFF2-40B4-BE49-F238E27FC236}">
              <a16:creationId xmlns:a16="http://schemas.microsoft.com/office/drawing/2014/main" id="{F2D45337-B6E8-42C1-8453-C857F74BF6E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5" name="Text Box 2">
          <a:extLst>
            <a:ext uri="{FF2B5EF4-FFF2-40B4-BE49-F238E27FC236}">
              <a16:creationId xmlns:a16="http://schemas.microsoft.com/office/drawing/2014/main" id="{2E326149-070C-4696-9448-7794B27C083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6" name="Text Box 2">
          <a:extLst>
            <a:ext uri="{FF2B5EF4-FFF2-40B4-BE49-F238E27FC236}">
              <a16:creationId xmlns:a16="http://schemas.microsoft.com/office/drawing/2014/main" id="{FA38FEBE-F616-4FDB-AFF0-FD01401F555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7" name="Text Box 2">
          <a:extLst>
            <a:ext uri="{FF2B5EF4-FFF2-40B4-BE49-F238E27FC236}">
              <a16:creationId xmlns:a16="http://schemas.microsoft.com/office/drawing/2014/main" id="{77A9004A-485A-4BC5-92A3-4D1E760389B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8" name="Text Box 2">
          <a:extLst>
            <a:ext uri="{FF2B5EF4-FFF2-40B4-BE49-F238E27FC236}">
              <a16:creationId xmlns:a16="http://schemas.microsoft.com/office/drawing/2014/main" id="{52BF2DA4-E581-4D5E-9D3A-03713D71FD1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49" name="Text Box 2">
          <a:extLst>
            <a:ext uri="{FF2B5EF4-FFF2-40B4-BE49-F238E27FC236}">
              <a16:creationId xmlns:a16="http://schemas.microsoft.com/office/drawing/2014/main" id="{070F6558-87E2-4D68-97F7-4BDCC76F1E3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0" name="Text Box 2">
          <a:extLst>
            <a:ext uri="{FF2B5EF4-FFF2-40B4-BE49-F238E27FC236}">
              <a16:creationId xmlns:a16="http://schemas.microsoft.com/office/drawing/2014/main" id="{A1272049-2483-4E8E-A1DF-67C26CFED62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1" name="Text Box 2">
          <a:extLst>
            <a:ext uri="{FF2B5EF4-FFF2-40B4-BE49-F238E27FC236}">
              <a16:creationId xmlns:a16="http://schemas.microsoft.com/office/drawing/2014/main" id="{00799021-6108-42F8-BEE1-84031315B2D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2" name="Text Box 2">
          <a:extLst>
            <a:ext uri="{FF2B5EF4-FFF2-40B4-BE49-F238E27FC236}">
              <a16:creationId xmlns:a16="http://schemas.microsoft.com/office/drawing/2014/main" id="{34485C5A-A22B-4CF0-AF55-4D4ECE720AF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3" name="Text Box 2">
          <a:extLst>
            <a:ext uri="{FF2B5EF4-FFF2-40B4-BE49-F238E27FC236}">
              <a16:creationId xmlns:a16="http://schemas.microsoft.com/office/drawing/2014/main" id="{C2E208C4-0B8F-4D3A-8D2D-DBBFB004827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4" name="Text Box 2">
          <a:extLst>
            <a:ext uri="{FF2B5EF4-FFF2-40B4-BE49-F238E27FC236}">
              <a16:creationId xmlns:a16="http://schemas.microsoft.com/office/drawing/2014/main" id="{3386F6E0-0C96-4E38-A0B2-12D82F9CBEA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5" name="Text Box 2">
          <a:extLst>
            <a:ext uri="{FF2B5EF4-FFF2-40B4-BE49-F238E27FC236}">
              <a16:creationId xmlns:a16="http://schemas.microsoft.com/office/drawing/2014/main" id="{AFA0C61B-BCF7-4B70-9391-E79AFC18606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756" name="Text Box 2">
          <a:extLst>
            <a:ext uri="{FF2B5EF4-FFF2-40B4-BE49-F238E27FC236}">
              <a16:creationId xmlns:a16="http://schemas.microsoft.com/office/drawing/2014/main" id="{6DCC807C-6CF8-47D0-B816-524439F8E05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57" name="Text Box 2">
          <a:extLst>
            <a:ext uri="{FF2B5EF4-FFF2-40B4-BE49-F238E27FC236}">
              <a16:creationId xmlns:a16="http://schemas.microsoft.com/office/drawing/2014/main" id="{DB2B9139-B329-4475-BC5E-C3113EBA3A97}"/>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58" name="Text Box 2">
          <a:extLst>
            <a:ext uri="{FF2B5EF4-FFF2-40B4-BE49-F238E27FC236}">
              <a16:creationId xmlns:a16="http://schemas.microsoft.com/office/drawing/2014/main" id="{3E18E1A4-F955-4E07-B897-F944EA48985D}"/>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59" name="Text Box 2">
          <a:extLst>
            <a:ext uri="{FF2B5EF4-FFF2-40B4-BE49-F238E27FC236}">
              <a16:creationId xmlns:a16="http://schemas.microsoft.com/office/drawing/2014/main" id="{8C4E3A7E-4B39-4640-A0C1-55F51C738C71}"/>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0" name="Text Box 2">
          <a:extLst>
            <a:ext uri="{FF2B5EF4-FFF2-40B4-BE49-F238E27FC236}">
              <a16:creationId xmlns:a16="http://schemas.microsoft.com/office/drawing/2014/main" id="{27608C87-73B7-467B-A4B9-6811BE5F69E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1" name="Text Box 2">
          <a:extLst>
            <a:ext uri="{FF2B5EF4-FFF2-40B4-BE49-F238E27FC236}">
              <a16:creationId xmlns:a16="http://schemas.microsoft.com/office/drawing/2014/main" id="{86F9525A-F027-48E5-8547-4BA9F37A750E}"/>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2" name="Text Box 2">
          <a:extLst>
            <a:ext uri="{FF2B5EF4-FFF2-40B4-BE49-F238E27FC236}">
              <a16:creationId xmlns:a16="http://schemas.microsoft.com/office/drawing/2014/main" id="{CB9AA031-93E9-4BE8-8F71-FABADDA4E47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3" name="Text Box 2">
          <a:extLst>
            <a:ext uri="{FF2B5EF4-FFF2-40B4-BE49-F238E27FC236}">
              <a16:creationId xmlns:a16="http://schemas.microsoft.com/office/drawing/2014/main" id="{AF458EEA-EC55-45FB-8210-92E70262221E}"/>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4" name="Text Box 2">
          <a:extLst>
            <a:ext uri="{FF2B5EF4-FFF2-40B4-BE49-F238E27FC236}">
              <a16:creationId xmlns:a16="http://schemas.microsoft.com/office/drawing/2014/main" id="{FBD6E6DD-B84B-4278-BAD1-67F878601C0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765" name="Text Box 2">
          <a:extLst>
            <a:ext uri="{FF2B5EF4-FFF2-40B4-BE49-F238E27FC236}">
              <a16:creationId xmlns:a16="http://schemas.microsoft.com/office/drawing/2014/main" id="{83BD31CC-66FA-4782-A7D4-B060799FB1AC}"/>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66" name="Text Box 2">
          <a:extLst>
            <a:ext uri="{FF2B5EF4-FFF2-40B4-BE49-F238E27FC236}">
              <a16:creationId xmlns:a16="http://schemas.microsoft.com/office/drawing/2014/main" id="{AAFC902F-ACD8-476C-A054-B7A6106BE87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67" name="Text Box 2">
          <a:extLst>
            <a:ext uri="{FF2B5EF4-FFF2-40B4-BE49-F238E27FC236}">
              <a16:creationId xmlns:a16="http://schemas.microsoft.com/office/drawing/2014/main" id="{5D2C5910-8D32-4D6F-B7DF-DC0E3A5933C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68" name="Text Box 2">
          <a:extLst>
            <a:ext uri="{FF2B5EF4-FFF2-40B4-BE49-F238E27FC236}">
              <a16:creationId xmlns:a16="http://schemas.microsoft.com/office/drawing/2014/main" id="{B5FD62DC-D6BA-4CF3-AD0C-CFA7B79E620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69" name="Text Box 2">
          <a:extLst>
            <a:ext uri="{FF2B5EF4-FFF2-40B4-BE49-F238E27FC236}">
              <a16:creationId xmlns:a16="http://schemas.microsoft.com/office/drawing/2014/main" id="{AF85DE91-F4A7-4F48-B9F8-FF34E92B482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0" name="Text Box 2">
          <a:extLst>
            <a:ext uri="{FF2B5EF4-FFF2-40B4-BE49-F238E27FC236}">
              <a16:creationId xmlns:a16="http://schemas.microsoft.com/office/drawing/2014/main" id="{EFD99F07-A9C2-467D-8795-BC95808DDDB7}"/>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1" name="Text Box 2">
          <a:extLst>
            <a:ext uri="{FF2B5EF4-FFF2-40B4-BE49-F238E27FC236}">
              <a16:creationId xmlns:a16="http://schemas.microsoft.com/office/drawing/2014/main" id="{9AD40484-68E3-4DBC-9CDF-812D673A714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2" name="Text Box 2">
          <a:extLst>
            <a:ext uri="{FF2B5EF4-FFF2-40B4-BE49-F238E27FC236}">
              <a16:creationId xmlns:a16="http://schemas.microsoft.com/office/drawing/2014/main" id="{4D034449-2A81-4573-8CDD-A671AAEE5A1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3" name="Text Box 2">
          <a:extLst>
            <a:ext uri="{FF2B5EF4-FFF2-40B4-BE49-F238E27FC236}">
              <a16:creationId xmlns:a16="http://schemas.microsoft.com/office/drawing/2014/main" id="{0C410C67-53BA-43AD-A76E-70830DC50F67}"/>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4" name="Text Box 2">
          <a:extLst>
            <a:ext uri="{FF2B5EF4-FFF2-40B4-BE49-F238E27FC236}">
              <a16:creationId xmlns:a16="http://schemas.microsoft.com/office/drawing/2014/main" id="{7D59AD8A-F08E-456F-B7E3-6437F001B2C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75" name="Text Box 2">
          <a:extLst>
            <a:ext uri="{FF2B5EF4-FFF2-40B4-BE49-F238E27FC236}">
              <a16:creationId xmlns:a16="http://schemas.microsoft.com/office/drawing/2014/main" id="{9BB41CDA-2A1D-4187-91F0-264D42A168C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76" name="Text Box 2">
          <a:extLst>
            <a:ext uri="{FF2B5EF4-FFF2-40B4-BE49-F238E27FC236}">
              <a16:creationId xmlns:a16="http://schemas.microsoft.com/office/drawing/2014/main" id="{03F6C93D-AA6C-4581-896A-0789B050D8F0}"/>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77" name="Text Box 2">
          <a:extLst>
            <a:ext uri="{FF2B5EF4-FFF2-40B4-BE49-F238E27FC236}">
              <a16:creationId xmlns:a16="http://schemas.microsoft.com/office/drawing/2014/main" id="{42EA919D-3E8E-4288-8323-D9E1C66ACD6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78" name="Text Box 2">
          <a:extLst>
            <a:ext uri="{FF2B5EF4-FFF2-40B4-BE49-F238E27FC236}">
              <a16:creationId xmlns:a16="http://schemas.microsoft.com/office/drawing/2014/main" id="{94D799BF-F90A-4C75-BEE2-20295597CEBB}"/>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79" name="Text Box 2">
          <a:extLst>
            <a:ext uri="{FF2B5EF4-FFF2-40B4-BE49-F238E27FC236}">
              <a16:creationId xmlns:a16="http://schemas.microsoft.com/office/drawing/2014/main" id="{A1811742-AB89-4DF5-911C-A7BC7E179475}"/>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0" name="Text Box 2">
          <a:extLst>
            <a:ext uri="{FF2B5EF4-FFF2-40B4-BE49-F238E27FC236}">
              <a16:creationId xmlns:a16="http://schemas.microsoft.com/office/drawing/2014/main" id="{6845EB6C-9AC4-4140-9416-E38BE94ED87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1" name="Text Box 2">
          <a:extLst>
            <a:ext uri="{FF2B5EF4-FFF2-40B4-BE49-F238E27FC236}">
              <a16:creationId xmlns:a16="http://schemas.microsoft.com/office/drawing/2014/main" id="{A9C1D395-3D34-40B5-8D94-0D56959DCDFB}"/>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2" name="Text Box 2">
          <a:extLst>
            <a:ext uri="{FF2B5EF4-FFF2-40B4-BE49-F238E27FC236}">
              <a16:creationId xmlns:a16="http://schemas.microsoft.com/office/drawing/2014/main" id="{9D3D9208-76F8-4159-B3EC-9791CE38EB4C}"/>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3" name="Text Box 2">
          <a:extLst>
            <a:ext uri="{FF2B5EF4-FFF2-40B4-BE49-F238E27FC236}">
              <a16:creationId xmlns:a16="http://schemas.microsoft.com/office/drawing/2014/main" id="{72CA4690-E763-44CE-9DE6-ACC1E253D3B9}"/>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4" name="Text Box 2">
          <a:extLst>
            <a:ext uri="{FF2B5EF4-FFF2-40B4-BE49-F238E27FC236}">
              <a16:creationId xmlns:a16="http://schemas.microsoft.com/office/drawing/2014/main" id="{F84476A8-1F25-499A-8BA4-69E08096EEFB}"/>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785" name="Text Box 2">
          <a:extLst>
            <a:ext uri="{FF2B5EF4-FFF2-40B4-BE49-F238E27FC236}">
              <a16:creationId xmlns:a16="http://schemas.microsoft.com/office/drawing/2014/main" id="{2AAA598A-C17D-4C81-9830-D8E14B95447A}"/>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86" name="Text Box 2">
          <a:extLst>
            <a:ext uri="{FF2B5EF4-FFF2-40B4-BE49-F238E27FC236}">
              <a16:creationId xmlns:a16="http://schemas.microsoft.com/office/drawing/2014/main" id="{45070F53-851A-4941-BBB5-B579E2484B11}"/>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87" name="Text Box 2">
          <a:extLst>
            <a:ext uri="{FF2B5EF4-FFF2-40B4-BE49-F238E27FC236}">
              <a16:creationId xmlns:a16="http://schemas.microsoft.com/office/drawing/2014/main" id="{AC6479B2-9D6C-4D54-8100-03CDF32DF7A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88" name="Text Box 2">
          <a:extLst>
            <a:ext uri="{FF2B5EF4-FFF2-40B4-BE49-F238E27FC236}">
              <a16:creationId xmlns:a16="http://schemas.microsoft.com/office/drawing/2014/main" id="{C7AC7D8C-D61F-4CF6-80C3-9DD0A2A65E0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89" name="Text Box 2">
          <a:extLst>
            <a:ext uri="{FF2B5EF4-FFF2-40B4-BE49-F238E27FC236}">
              <a16:creationId xmlns:a16="http://schemas.microsoft.com/office/drawing/2014/main" id="{44B9B4F7-C41D-4D12-9A2A-4B6DB460A38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0" name="Text Box 2">
          <a:extLst>
            <a:ext uri="{FF2B5EF4-FFF2-40B4-BE49-F238E27FC236}">
              <a16:creationId xmlns:a16="http://schemas.microsoft.com/office/drawing/2014/main" id="{84CD3FBA-2D2F-4968-904A-B6DD8DD367D1}"/>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1" name="Text Box 2">
          <a:extLst>
            <a:ext uri="{FF2B5EF4-FFF2-40B4-BE49-F238E27FC236}">
              <a16:creationId xmlns:a16="http://schemas.microsoft.com/office/drawing/2014/main" id="{B10E0EE2-1530-4F73-BD04-AEF38AACB46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2" name="Text Box 2">
          <a:extLst>
            <a:ext uri="{FF2B5EF4-FFF2-40B4-BE49-F238E27FC236}">
              <a16:creationId xmlns:a16="http://schemas.microsoft.com/office/drawing/2014/main" id="{0C75F7C2-AD69-4597-9893-83D6A5E80990}"/>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3" name="Text Box 2">
          <a:extLst>
            <a:ext uri="{FF2B5EF4-FFF2-40B4-BE49-F238E27FC236}">
              <a16:creationId xmlns:a16="http://schemas.microsoft.com/office/drawing/2014/main" id="{07464F90-4C82-4DBB-B174-3102EC57CF4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4" name="Text Box 2">
          <a:extLst>
            <a:ext uri="{FF2B5EF4-FFF2-40B4-BE49-F238E27FC236}">
              <a16:creationId xmlns:a16="http://schemas.microsoft.com/office/drawing/2014/main" id="{349D7E78-BF4C-4E40-9C4C-DBF123D9674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795" name="Text Box 2">
          <a:extLst>
            <a:ext uri="{FF2B5EF4-FFF2-40B4-BE49-F238E27FC236}">
              <a16:creationId xmlns:a16="http://schemas.microsoft.com/office/drawing/2014/main" id="{63AB7238-0A7C-444B-A5B2-58D946B3FFF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96" name="Text Box 2">
          <a:extLst>
            <a:ext uri="{FF2B5EF4-FFF2-40B4-BE49-F238E27FC236}">
              <a16:creationId xmlns:a16="http://schemas.microsoft.com/office/drawing/2014/main" id="{DD2C87F6-1366-4C0C-9A0A-702DA0510A02}"/>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97" name="Text Box 2">
          <a:extLst>
            <a:ext uri="{FF2B5EF4-FFF2-40B4-BE49-F238E27FC236}">
              <a16:creationId xmlns:a16="http://schemas.microsoft.com/office/drawing/2014/main" id="{EF999847-F77F-4191-A417-320F47D59F8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98" name="Text Box 2">
          <a:extLst>
            <a:ext uri="{FF2B5EF4-FFF2-40B4-BE49-F238E27FC236}">
              <a16:creationId xmlns:a16="http://schemas.microsoft.com/office/drawing/2014/main" id="{E5B201A6-F274-49D4-A0AC-4977D6165A7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799" name="Text Box 2">
          <a:extLst>
            <a:ext uri="{FF2B5EF4-FFF2-40B4-BE49-F238E27FC236}">
              <a16:creationId xmlns:a16="http://schemas.microsoft.com/office/drawing/2014/main" id="{9CF599BD-F50F-4026-A525-28607A8BC4C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0" name="Text Box 2">
          <a:extLst>
            <a:ext uri="{FF2B5EF4-FFF2-40B4-BE49-F238E27FC236}">
              <a16:creationId xmlns:a16="http://schemas.microsoft.com/office/drawing/2014/main" id="{0817F654-9BE2-4337-B2BA-5C3B6733848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1" name="Text Box 2">
          <a:extLst>
            <a:ext uri="{FF2B5EF4-FFF2-40B4-BE49-F238E27FC236}">
              <a16:creationId xmlns:a16="http://schemas.microsoft.com/office/drawing/2014/main" id="{7ADB83DA-9F22-45AD-AC27-852BA35924E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2" name="Text Box 2">
          <a:extLst>
            <a:ext uri="{FF2B5EF4-FFF2-40B4-BE49-F238E27FC236}">
              <a16:creationId xmlns:a16="http://schemas.microsoft.com/office/drawing/2014/main" id="{74D5FA84-46B6-42AE-93F4-86EFA420E18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3" name="Text Box 2">
          <a:extLst>
            <a:ext uri="{FF2B5EF4-FFF2-40B4-BE49-F238E27FC236}">
              <a16:creationId xmlns:a16="http://schemas.microsoft.com/office/drawing/2014/main" id="{3035C3D4-BD3A-4D67-8857-973CA0D3923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4" name="Text Box 2">
          <a:extLst>
            <a:ext uri="{FF2B5EF4-FFF2-40B4-BE49-F238E27FC236}">
              <a16:creationId xmlns:a16="http://schemas.microsoft.com/office/drawing/2014/main" id="{9A1C793D-221C-4142-8163-32CEAB7B479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5" name="Text Box 2">
          <a:extLst>
            <a:ext uri="{FF2B5EF4-FFF2-40B4-BE49-F238E27FC236}">
              <a16:creationId xmlns:a16="http://schemas.microsoft.com/office/drawing/2014/main" id="{065A631E-EF46-44B7-B932-B0809D6079AE}"/>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6" name="Text Box 2">
          <a:extLst>
            <a:ext uri="{FF2B5EF4-FFF2-40B4-BE49-F238E27FC236}">
              <a16:creationId xmlns:a16="http://schemas.microsoft.com/office/drawing/2014/main" id="{237348BF-607E-45D7-B89A-5D5A3BE5F65A}"/>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7" name="Text Box 2">
          <a:extLst>
            <a:ext uri="{FF2B5EF4-FFF2-40B4-BE49-F238E27FC236}">
              <a16:creationId xmlns:a16="http://schemas.microsoft.com/office/drawing/2014/main" id="{CAFF4C88-3310-44E3-BF1B-0C413EEA94B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8" name="Text Box 2">
          <a:extLst>
            <a:ext uri="{FF2B5EF4-FFF2-40B4-BE49-F238E27FC236}">
              <a16:creationId xmlns:a16="http://schemas.microsoft.com/office/drawing/2014/main" id="{09593DF4-550B-4323-975E-24A0F3AECB3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09" name="Text Box 2">
          <a:extLst>
            <a:ext uri="{FF2B5EF4-FFF2-40B4-BE49-F238E27FC236}">
              <a16:creationId xmlns:a16="http://schemas.microsoft.com/office/drawing/2014/main" id="{6A59AC17-D647-40F3-87A3-5E2CAE34CBD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0" name="Text Box 2">
          <a:extLst>
            <a:ext uri="{FF2B5EF4-FFF2-40B4-BE49-F238E27FC236}">
              <a16:creationId xmlns:a16="http://schemas.microsoft.com/office/drawing/2014/main" id="{596EDB10-58CF-4EEA-80C9-5CC32A3A6FD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1" name="Text Box 2">
          <a:extLst>
            <a:ext uri="{FF2B5EF4-FFF2-40B4-BE49-F238E27FC236}">
              <a16:creationId xmlns:a16="http://schemas.microsoft.com/office/drawing/2014/main" id="{E16B7FA9-4DC2-4CB6-B6EA-571866BCAC4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2" name="Text Box 2">
          <a:extLst>
            <a:ext uri="{FF2B5EF4-FFF2-40B4-BE49-F238E27FC236}">
              <a16:creationId xmlns:a16="http://schemas.microsoft.com/office/drawing/2014/main" id="{51ED0CC5-C20D-4C63-81DC-B3EA0F567A8E}"/>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3" name="Text Box 2">
          <a:extLst>
            <a:ext uri="{FF2B5EF4-FFF2-40B4-BE49-F238E27FC236}">
              <a16:creationId xmlns:a16="http://schemas.microsoft.com/office/drawing/2014/main" id="{5652467A-4D69-45CD-8FD7-DE34DE6DC9D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4" name="Text Box 2">
          <a:extLst>
            <a:ext uri="{FF2B5EF4-FFF2-40B4-BE49-F238E27FC236}">
              <a16:creationId xmlns:a16="http://schemas.microsoft.com/office/drawing/2014/main" id="{44634F9C-30F2-4408-BA8B-4921E590359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815" name="Text Box 2">
          <a:extLst>
            <a:ext uri="{FF2B5EF4-FFF2-40B4-BE49-F238E27FC236}">
              <a16:creationId xmlns:a16="http://schemas.microsoft.com/office/drawing/2014/main" id="{34724EB8-3F3C-4FFE-9F3D-17F3B10F2E2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6" name="Text Box 100">
          <a:extLst>
            <a:ext uri="{FF2B5EF4-FFF2-40B4-BE49-F238E27FC236}">
              <a16:creationId xmlns:a16="http://schemas.microsoft.com/office/drawing/2014/main" id="{672120F8-ECA4-44D6-8A34-2AB5B9E20BE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7" name="Text Box 101">
          <a:extLst>
            <a:ext uri="{FF2B5EF4-FFF2-40B4-BE49-F238E27FC236}">
              <a16:creationId xmlns:a16="http://schemas.microsoft.com/office/drawing/2014/main" id="{50108D56-305A-48BC-837F-7E87ECE53E0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8" name="Text Box 102">
          <a:extLst>
            <a:ext uri="{FF2B5EF4-FFF2-40B4-BE49-F238E27FC236}">
              <a16:creationId xmlns:a16="http://schemas.microsoft.com/office/drawing/2014/main" id="{939496C7-D64E-4FC9-BDA2-B2B32EFE51E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19" name="Text Box 103">
          <a:extLst>
            <a:ext uri="{FF2B5EF4-FFF2-40B4-BE49-F238E27FC236}">
              <a16:creationId xmlns:a16="http://schemas.microsoft.com/office/drawing/2014/main" id="{843F6F4E-DC68-4E4E-A71E-5C26BDE93B8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0" name="Text Box 104">
          <a:extLst>
            <a:ext uri="{FF2B5EF4-FFF2-40B4-BE49-F238E27FC236}">
              <a16:creationId xmlns:a16="http://schemas.microsoft.com/office/drawing/2014/main" id="{AEF88C10-AFC0-428C-BC91-F094527D41F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1" name="Text Box 105">
          <a:extLst>
            <a:ext uri="{FF2B5EF4-FFF2-40B4-BE49-F238E27FC236}">
              <a16:creationId xmlns:a16="http://schemas.microsoft.com/office/drawing/2014/main" id="{9BA47210-6BB4-4C8F-ACC1-4F4F6FD4758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2" name="Text Box 106">
          <a:extLst>
            <a:ext uri="{FF2B5EF4-FFF2-40B4-BE49-F238E27FC236}">
              <a16:creationId xmlns:a16="http://schemas.microsoft.com/office/drawing/2014/main" id="{29E02012-7716-4BAC-9884-4903C7996BB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3" name="Text Box 107">
          <a:extLst>
            <a:ext uri="{FF2B5EF4-FFF2-40B4-BE49-F238E27FC236}">
              <a16:creationId xmlns:a16="http://schemas.microsoft.com/office/drawing/2014/main" id="{2A14760B-654F-4B58-8189-3780557DF38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4" name="Text Box 108">
          <a:extLst>
            <a:ext uri="{FF2B5EF4-FFF2-40B4-BE49-F238E27FC236}">
              <a16:creationId xmlns:a16="http://schemas.microsoft.com/office/drawing/2014/main" id="{98FAADFA-87D3-4E90-A43B-F115E054FF5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5" name="Text Box 109">
          <a:extLst>
            <a:ext uri="{FF2B5EF4-FFF2-40B4-BE49-F238E27FC236}">
              <a16:creationId xmlns:a16="http://schemas.microsoft.com/office/drawing/2014/main" id="{D79957C5-A143-4F12-89EA-48C491C8C6F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6" name="Text Box 2">
          <a:extLst>
            <a:ext uri="{FF2B5EF4-FFF2-40B4-BE49-F238E27FC236}">
              <a16:creationId xmlns:a16="http://schemas.microsoft.com/office/drawing/2014/main" id="{2019D603-808E-440F-AB75-6F90C44351E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7" name="Text Box 2">
          <a:extLst>
            <a:ext uri="{FF2B5EF4-FFF2-40B4-BE49-F238E27FC236}">
              <a16:creationId xmlns:a16="http://schemas.microsoft.com/office/drawing/2014/main" id="{74C8B1AF-2C7A-4F36-B144-700EC59690F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8" name="Text Box 2">
          <a:extLst>
            <a:ext uri="{FF2B5EF4-FFF2-40B4-BE49-F238E27FC236}">
              <a16:creationId xmlns:a16="http://schemas.microsoft.com/office/drawing/2014/main" id="{88692FF8-0A89-4043-B6D0-ECA6F616938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29" name="Text Box 2">
          <a:extLst>
            <a:ext uri="{FF2B5EF4-FFF2-40B4-BE49-F238E27FC236}">
              <a16:creationId xmlns:a16="http://schemas.microsoft.com/office/drawing/2014/main" id="{00FEC2D9-524D-49C5-BBB1-ED17DC95884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0" name="Text Box 2">
          <a:extLst>
            <a:ext uri="{FF2B5EF4-FFF2-40B4-BE49-F238E27FC236}">
              <a16:creationId xmlns:a16="http://schemas.microsoft.com/office/drawing/2014/main" id="{EE67B5C3-3925-4B43-8512-4D1989F36CF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1" name="Text Box 2">
          <a:extLst>
            <a:ext uri="{FF2B5EF4-FFF2-40B4-BE49-F238E27FC236}">
              <a16:creationId xmlns:a16="http://schemas.microsoft.com/office/drawing/2014/main" id="{13B0872A-FE86-4FD6-B921-64CF7DC11E7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2" name="Text Box 2">
          <a:extLst>
            <a:ext uri="{FF2B5EF4-FFF2-40B4-BE49-F238E27FC236}">
              <a16:creationId xmlns:a16="http://schemas.microsoft.com/office/drawing/2014/main" id="{0AD9F4B5-CB44-4B92-80EE-0436E17568F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3" name="Text Box 2">
          <a:extLst>
            <a:ext uri="{FF2B5EF4-FFF2-40B4-BE49-F238E27FC236}">
              <a16:creationId xmlns:a16="http://schemas.microsoft.com/office/drawing/2014/main" id="{30535718-E002-4ECC-B0D6-80CA4ED76CB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4" name="Text Box 2">
          <a:extLst>
            <a:ext uri="{FF2B5EF4-FFF2-40B4-BE49-F238E27FC236}">
              <a16:creationId xmlns:a16="http://schemas.microsoft.com/office/drawing/2014/main" id="{F8B57127-FCCF-416B-BAFD-D87BA17A2B6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835" name="Text Box 2">
          <a:extLst>
            <a:ext uri="{FF2B5EF4-FFF2-40B4-BE49-F238E27FC236}">
              <a16:creationId xmlns:a16="http://schemas.microsoft.com/office/drawing/2014/main" id="{93157CA7-4051-450E-B8BE-85F6A1068A9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6" name="Text Box 2">
          <a:extLst>
            <a:ext uri="{FF2B5EF4-FFF2-40B4-BE49-F238E27FC236}">
              <a16:creationId xmlns:a16="http://schemas.microsoft.com/office/drawing/2014/main" id="{F9580663-5C6B-4879-8D28-88C2BCA65B7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7" name="Text Box 2">
          <a:extLst>
            <a:ext uri="{FF2B5EF4-FFF2-40B4-BE49-F238E27FC236}">
              <a16:creationId xmlns:a16="http://schemas.microsoft.com/office/drawing/2014/main" id="{A0A7410D-8F54-4608-B11E-D69D0F364B0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8" name="Text Box 2">
          <a:extLst>
            <a:ext uri="{FF2B5EF4-FFF2-40B4-BE49-F238E27FC236}">
              <a16:creationId xmlns:a16="http://schemas.microsoft.com/office/drawing/2014/main" id="{D031263F-BD37-42EA-A890-4252450A9F7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39" name="Text Box 2">
          <a:extLst>
            <a:ext uri="{FF2B5EF4-FFF2-40B4-BE49-F238E27FC236}">
              <a16:creationId xmlns:a16="http://schemas.microsoft.com/office/drawing/2014/main" id="{36F80D84-D394-4F14-916E-053B96BE94F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0" name="Text Box 2">
          <a:extLst>
            <a:ext uri="{FF2B5EF4-FFF2-40B4-BE49-F238E27FC236}">
              <a16:creationId xmlns:a16="http://schemas.microsoft.com/office/drawing/2014/main" id="{48BC191D-CDC9-49DB-AB5B-ED081CECB50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1" name="Text Box 2">
          <a:extLst>
            <a:ext uri="{FF2B5EF4-FFF2-40B4-BE49-F238E27FC236}">
              <a16:creationId xmlns:a16="http://schemas.microsoft.com/office/drawing/2014/main" id="{444B4A5B-B4B4-432B-B4FA-1F532013697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2" name="Text Box 2">
          <a:extLst>
            <a:ext uri="{FF2B5EF4-FFF2-40B4-BE49-F238E27FC236}">
              <a16:creationId xmlns:a16="http://schemas.microsoft.com/office/drawing/2014/main" id="{D14D1267-A418-4DCF-AA10-C7BD663B908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3" name="Text Box 2">
          <a:extLst>
            <a:ext uri="{FF2B5EF4-FFF2-40B4-BE49-F238E27FC236}">
              <a16:creationId xmlns:a16="http://schemas.microsoft.com/office/drawing/2014/main" id="{2C0F32E5-AA0B-4802-8D66-AF7E632D798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4" name="Text Box 2">
          <a:extLst>
            <a:ext uri="{FF2B5EF4-FFF2-40B4-BE49-F238E27FC236}">
              <a16:creationId xmlns:a16="http://schemas.microsoft.com/office/drawing/2014/main" id="{60F8C91D-FAFE-4B7E-B54E-A80D4AD0A6A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5" name="Text Box 2">
          <a:extLst>
            <a:ext uri="{FF2B5EF4-FFF2-40B4-BE49-F238E27FC236}">
              <a16:creationId xmlns:a16="http://schemas.microsoft.com/office/drawing/2014/main" id="{F1356155-1476-4294-97CE-61F091274F0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6" name="Text Box 2">
          <a:extLst>
            <a:ext uri="{FF2B5EF4-FFF2-40B4-BE49-F238E27FC236}">
              <a16:creationId xmlns:a16="http://schemas.microsoft.com/office/drawing/2014/main" id="{E4F9D10F-6DDF-4847-BDCC-669DD9B4195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7" name="Text Box 2">
          <a:extLst>
            <a:ext uri="{FF2B5EF4-FFF2-40B4-BE49-F238E27FC236}">
              <a16:creationId xmlns:a16="http://schemas.microsoft.com/office/drawing/2014/main" id="{4A7A6C46-EF88-46F2-96E8-9B167C6F78F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8" name="Text Box 2">
          <a:extLst>
            <a:ext uri="{FF2B5EF4-FFF2-40B4-BE49-F238E27FC236}">
              <a16:creationId xmlns:a16="http://schemas.microsoft.com/office/drawing/2014/main" id="{0B34AFC7-432A-42B6-B300-5291A80CF58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49" name="Text Box 2">
          <a:extLst>
            <a:ext uri="{FF2B5EF4-FFF2-40B4-BE49-F238E27FC236}">
              <a16:creationId xmlns:a16="http://schemas.microsoft.com/office/drawing/2014/main" id="{87E01305-6E52-42AF-ABB4-A51C972C4E3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0" name="Text Box 2">
          <a:extLst>
            <a:ext uri="{FF2B5EF4-FFF2-40B4-BE49-F238E27FC236}">
              <a16:creationId xmlns:a16="http://schemas.microsoft.com/office/drawing/2014/main" id="{ECE685BB-23B1-420D-BA17-2D9096CEAF0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1" name="Text Box 2">
          <a:extLst>
            <a:ext uri="{FF2B5EF4-FFF2-40B4-BE49-F238E27FC236}">
              <a16:creationId xmlns:a16="http://schemas.microsoft.com/office/drawing/2014/main" id="{DFD23BB8-D6EC-430E-8240-C03A44E7BC2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2" name="Text Box 2">
          <a:extLst>
            <a:ext uri="{FF2B5EF4-FFF2-40B4-BE49-F238E27FC236}">
              <a16:creationId xmlns:a16="http://schemas.microsoft.com/office/drawing/2014/main" id="{C82F9D6A-8E99-4A93-B06C-845B1E0DCB3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3" name="Text Box 2">
          <a:extLst>
            <a:ext uri="{FF2B5EF4-FFF2-40B4-BE49-F238E27FC236}">
              <a16:creationId xmlns:a16="http://schemas.microsoft.com/office/drawing/2014/main" id="{5A1A30EF-D1D2-402D-919D-48572D15458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4" name="Text Box 2">
          <a:extLst>
            <a:ext uri="{FF2B5EF4-FFF2-40B4-BE49-F238E27FC236}">
              <a16:creationId xmlns:a16="http://schemas.microsoft.com/office/drawing/2014/main" id="{D0018993-A263-4C5D-9DD2-8FFBB10B86F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5" name="Text Box 2">
          <a:extLst>
            <a:ext uri="{FF2B5EF4-FFF2-40B4-BE49-F238E27FC236}">
              <a16:creationId xmlns:a16="http://schemas.microsoft.com/office/drawing/2014/main" id="{A1DF381D-B363-4757-9579-22C40D8C06A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6" name="Text Box 2">
          <a:extLst>
            <a:ext uri="{FF2B5EF4-FFF2-40B4-BE49-F238E27FC236}">
              <a16:creationId xmlns:a16="http://schemas.microsoft.com/office/drawing/2014/main" id="{D2A58F2F-4104-4234-9DBF-6C23A7206E3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7" name="Text Box 2">
          <a:extLst>
            <a:ext uri="{FF2B5EF4-FFF2-40B4-BE49-F238E27FC236}">
              <a16:creationId xmlns:a16="http://schemas.microsoft.com/office/drawing/2014/main" id="{78C5410A-3E21-4481-8218-5CA441FD02F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8" name="Text Box 2">
          <a:extLst>
            <a:ext uri="{FF2B5EF4-FFF2-40B4-BE49-F238E27FC236}">
              <a16:creationId xmlns:a16="http://schemas.microsoft.com/office/drawing/2014/main" id="{84FBC2D0-119B-437F-A482-EF707BE77E8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59" name="Text Box 2">
          <a:extLst>
            <a:ext uri="{FF2B5EF4-FFF2-40B4-BE49-F238E27FC236}">
              <a16:creationId xmlns:a16="http://schemas.microsoft.com/office/drawing/2014/main" id="{D53B9B57-12E2-4F80-BBF3-05139CD6259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60" name="Text Box 2">
          <a:extLst>
            <a:ext uri="{FF2B5EF4-FFF2-40B4-BE49-F238E27FC236}">
              <a16:creationId xmlns:a16="http://schemas.microsoft.com/office/drawing/2014/main" id="{059CEF6A-0987-4A5F-9E1E-B07E9C31BA2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61" name="Text Box 2">
          <a:extLst>
            <a:ext uri="{FF2B5EF4-FFF2-40B4-BE49-F238E27FC236}">
              <a16:creationId xmlns:a16="http://schemas.microsoft.com/office/drawing/2014/main" id="{CE5CBD06-BE84-4AE8-BC7C-EE688B93C1A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62" name="Text Box 2">
          <a:extLst>
            <a:ext uri="{FF2B5EF4-FFF2-40B4-BE49-F238E27FC236}">
              <a16:creationId xmlns:a16="http://schemas.microsoft.com/office/drawing/2014/main" id="{921C41B7-3F6C-4C1A-90C7-D5B03FF4671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63" name="Text Box 2">
          <a:extLst>
            <a:ext uri="{FF2B5EF4-FFF2-40B4-BE49-F238E27FC236}">
              <a16:creationId xmlns:a16="http://schemas.microsoft.com/office/drawing/2014/main" id="{BC3F5AAD-16C5-4AF2-BF31-77E17E4B091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5864" name="Text Box 2">
          <a:extLst>
            <a:ext uri="{FF2B5EF4-FFF2-40B4-BE49-F238E27FC236}">
              <a16:creationId xmlns:a16="http://schemas.microsoft.com/office/drawing/2014/main" id="{EE701803-E6F0-4034-A112-4C5F7D4624D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65" name="Text Box 2">
          <a:extLst>
            <a:ext uri="{FF2B5EF4-FFF2-40B4-BE49-F238E27FC236}">
              <a16:creationId xmlns:a16="http://schemas.microsoft.com/office/drawing/2014/main" id="{41EE6DD5-DA65-4C99-A76B-0AFF1F7B80D6}"/>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66" name="Text Box 2">
          <a:extLst>
            <a:ext uri="{FF2B5EF4-FFF2-40B4-BE49-F238E27FC236}">
              <a16:creationId xmlns:a16="http://schemas.microsoft.com/office/drawing/2014/main" id="{FFFD969A-8121-48B8-921F-3A1CDB0FDDE6}"/>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67" name="Text Box 2">
          <a:extLst>
            <a:ext uri="{FF2B5EF4-FFF2-40B4-BE49-F238E27FC236}">
              <a16:creationId xmlns:a16="http://schemas.microsoft.com/office/drawing/2014/main" id="{F0579372-1E1A-4C6C-B2AC-CF5F559C0097}"/>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68" name="Text Box 2">
          <a:extLst>
            <a:ext uri="{FF2B5EF4-FFF2-40B4-BE49-F238E27FC236}">
              <a16:creationId xmlns:a16="http://schemas.microsoft.com/office/drawing/2014/main" id="{FBB0B57B-E17D-443C-B585-1691E0EC4AE4}"/>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69" name="Text Box 2">
          <a:extLst>
            <a:ext uri="{FF2B5EF4-FFF2-40B4-BE49-F238E27FC236}">
              <a16:creationId xmlns:a16="http://schemas.microsoft.com/office/drawing/2014/main" id="{95FA6B84-5100-4FD8-889D-A26DC8433337}"/>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70" name="Text Box 2">
          <a:extLst>
            <a:ext uri="{FF2B5EF4-FFF2-40B4-BE49-F238E27FC236}">
              <a16:creationId xmlns:a16="http://schemas.microsoft.com/office/drawing/2014/main" id="{99826270-6BE7-4D3B-94B0-A55C315E44E7}"/>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71" name="Text Box 2">
          <a:extLst>
            <a:ext uri="{FF2B5EF4-FFF2-40B4-BE49-F238E27FC236}">
              <a16:creationId xmlns:a16="http://schemas.microsoft.com/office/drawing/2014/main" id="{CED3CA50-E535-4015-BD6E-7F5E80B30273}"/>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72" name="Text Box 2">
          <a:extLst>
            <a:ext uri="{FF2B5EF4-FFF2-40B4-BE49-F238E27FC236}">
              <a16:creationId xmlns:a16="http://schemas.microsoft.com/office/drawing/2014/main" id="{ECE4B74A-B78F-4BBA-AAE3-3A490900E658}"/>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6342"/>
    <xdr:sp macro="" textlink="">
      <xdr:nvSpPr>
        <xdr:cNvPr id="5873" name="Text Box 2">
          <a:extLst>
            <a:ext uri="{FF2B5EF4-FFF2-40B4-BE49-F238E27FC236}">
              <a16:creationId xmlns:a16="http://schemas.microsoft.com/office/drawing/2014/main" id="{34782301-B7A7-4021-A07A-D2489F95984B}"/>
            </a:ext>
          </a:extLst>
        </xdr:cNvPr>
        <xdr:cNvSpPr txBox="1">
          <a:spLocks noChangeArrowheads="1"/>
        </xdr:cNvSpPr>
      </xdr:nvSpPr>
      <xdr:spPr bwMode="auto">
        <a:xfrm>
          <a:off x="9725025" y="32346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4" name="Text Box 2">
          <a:extLst>
            <a:ext uri="{FF2B5EF4-FFF2-40B4-BE49-F238E27FC236}">
              <a16:creationId xmlns:a16="http://schemas.microsoft.com/office/drawing/2014/main" id="{11BFB0A7-E532-40F9-8BE3-8CE3121BE9C7}"/>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5" name="Text Box 2">
          <a:extLst>
            <a:ext uri="{FF2B5EF4-FFF2-40B4-BE49-F238E27FC236}">
              <a16:creationId xmlns:a16="http://schemas.microsoft.com/office/drawing/2014/main" id="{C7EFF574-8B69-4A06-BD8C-1B53B98C7316}"/>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6" name="Text Box 2">
          <a:extLst>
            <a:ext uri="{FF2B5EF4-FFF2-40B4-BE49-F238E27FC236}">
              <a16:creationId xmlns:a16="http://schemas.microsoft.com/office/drawing/2014/main" id="{BB9DF3DB-285E-4FD1-A238-3BA159426CB4}"/>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7" name="Text Box 2">
          <a:extLst>
            <a:ext uri="{FF2B5EF4-FFF2-40B4-BE49-F238E27FC236}">
              <a16:creationId xmlns:a16="http://schemas.microsoft.com/office/drawing/2014/main" id="{9F71AF8F-B124-4FD1-A60A-7857EA1AFC2A}"/>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8" name="Text Box 2">
          <a:extLst>
            <a:ext uri="{FF2B5EF4-FFF2-40B4-BE49-F238E27FC236}">
              <a16:creationId xmlns:a16="http://schemas.microsoft.com/office/drawing/2014/main" id="{4D7A54F6-39CE-4E9E-B5F3-21F260B80469}"/>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79" name="Text Box 2">
          <a:extLst>
            <a:ext uri="{FF2B5EF4-FFF2-40B4-BE49-F238E27FC236}">
              <a16:creationId xmlns:a16="http://schemas.microsoft.com/office/drawing/2014/main" id="{C71AD9B8-A4A1-4CA5-B88F-FCB5F64A7643}"/>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80" name="Text Box 2">
          <a:extLst>
            <a:ext uri="{FF2B5EF4-FFF2-40B4-BE49-F238E27FC236}">
              <a16:creationId xmlns:a16="http://schemas.microsoft.com/office/drawing/2014/main" id="{BA2C2140-C041-4386-BDC6-F70DC1133929}"/>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81" name="Text Box 2">
          <a:extLst>
            <a:ext uri="{FF2B5EF4-FFF2-40B4-BE49-F238E27FC236}">
              <a16:creationId xmlns:a16="http://schemas.microsoft.com/office/drawing/2014/main" id="{9BADC18F-A712-4F21-86BF-55B3D4267530}"/>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82" name="Text Box 2">
          <a:extLst>
            <a:ext uri="{FF2B5EF4-FFF2-40B4-BE49-F238E27FC236}">
              <a16:creationId xmlns:a16="http://schemas.microsoft.com/office/drawing/2014/main" id="{62AE911C-9979-433D-A50C-93A3BC36FCFF}"/>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83" name="Text Box 2">
          <a:extLst>
            <a:ext uri="{FF2B5EF4-FFF2-40B4-BE49-F238E27FC236}">
              <a16:creationId xmlns:a16="http://schemas.microsoft.com/office/drawing/2014/main" id="{35FE0AFB-4CF5-43CB-9F89-5669DB41069D}"/>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4" name="Text Box 2">
          <a:extLst>
            <a:ext uri="{FF2B5EF4-FFF2-40B4-BE49-F238E27FC236}">
              <a16:creationId xmlns:a16="http://schemas.microsoft.com/office/drawing/2014/main" id="{D3ECCE2A-77F3-4015-89FC-D6C203751CFC}"/>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5" name="Text Box 2">
          <a:extLst>
            <a:ext uri="{FF2B5EF4-FFF2-40B4-BE49-F238E27FC236}">
              <a16:creationId xmlns:a16="http://schemas.microsoft.com/office/drawing/2014/main" id="{286DC5ED-9DEA-4B65-9496-01B15319FC65}"/>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6" name="Text Box 2">
          <a:extLst>
            <a:ext uri="{FF2B5EF4-FFF2-40B4-BE49-F238E27FC236}">
              <a16:creationId xmlns:a16="http://schemas.microsoft.com/office/drawing/2014/main" id="{4EBF19C8-ABA8-41DA-8717-FDA452B6E077}"/>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7" name="Text Box 2">
          <a:extLst>
            <a:ext uri="{FF2B5EF4-FFF2-40B4-BE49-F238E27FC236}">
              <a16:creationId xmlns:a16="http://schemas.microsoft.com/office/drawing/2014/main" id="{03FE3705-5E75-4DEC-8111-34B0CD0B29D7}"/>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8" name="Text Box 2">
          <a:extLst>
            <a:ext uri="{FF2B5EF4-FFF2-40B4-BE49-F238E27FC236}">
              <a16:creationId xmlns:a16="http://schemas.microsoft.com/office/drawing/2014/main" id="{3E80EA62-E50F-47D6-B3C3-4EC85ACBB8DB}"/>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89" name="Text Box 2">
          <a:extLst>
            <a:ext uri="{FF2B5EF4-FFF2-40B4-BE49-F238E27FC236}">
              <a16:creationId xmlns:a16="http://schemas.microsoft.com/office/drawing/2014/main" id="{C6E720BE-9A87-4BDC-9419-41363185D699}"/>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90" name="Text Box 2">
          <a:extLst>
            <a:ext uri="{FF2B5EF4-FFF2-40B4-BE49-F238E27FC236}">
              <a16:creationId xmlns:a16="http://schemas.microsoft.com/office/drawing/2014/main" id="{B5E146BA-B7A6-4D90-A45A-2D60E56E1E77}"/>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91" name="Text Box 2">
          <a:extLst>
            <a:ext uri="{FF2B5EF4-FFF2-40B4-BE49-F238E27FC236}">
              <a16:creationId xmlns:a16="http://schemas.microsoft.com/office/drawing/2014/main" id="{1BE066BC-7458-4B0D-A464-2E5DAF508974}"/>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92" name="Text Box 2">
          <a:extLst>
            <a:ext uri="{FF2B5EF4-FFF2-40B4-BE49-F238E27FC236}">
              <a16:creationId xmlns:a16="http://schemas.microsoft.com/office/drawing/2014/main" id="{7513AC7B-763B-4372-BAFE-CE3224D625D5}"/>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45701"/>
    <xdr:sp macro="" textlink="">
      <xdr:nvSpPr>
        <xdr:cNvPr id="5893" name="Text Box 2">
          <a:extLst>
            <a:ext uri="{FF2B5EF4-FFF2-40B4-BE49-F238E27FC236}">
              <a16:creationId xmlns:a16="http://schemas.microsoft.com/office/drawing/2014/main" id="{F4EED37A-86DD-45A4-89F9-46C744B8A49D}"/>
            </a:ext>
          </a:extLst>
        </xdr:cNvPr>
        <xdr:cNvSpPr txBox="1">
          <a:spLocks noChangeArrowheads="1"/>
        </xdr:cNvSpPr>
      </xdr:nvSpPr>
      <xdr:spPr bwMode="auto">
        <a:xfrm>
          <a:off x="9725025" y="32346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4" name="Text Box 2">
          <a:extLst>
            <a:ext uri="{FF2B5EF4-FFF2-40B4-BE49-F238E27FC236}">
              <a16:creationId xmlns:a16="http://schemas.microsoft.com/office/drawing/2014/main" id="{A7FB1A42-1521-4661-9076-0EADC3226F2B}"/>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5" name="Text Box 2">
          <a:extLst>
            <a:ext uri="{FF2B5EF4-FFF2-40B4-BE49-F238E27FC236}">
              <a16:creationId xmlns:a16="http://schemas.microsoft.com/office/drawing/2014/main" id="{D8B9B63A-815B-4F7B-B3E3-257A13DAB2D9}"/>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6" name="Text Box 2">
          <a:extLst>
            <a:ext uri="{FF2B5EF4-FFF2-40B4-BE49-F238E27FC236}">
              <a16:creationId xmlns:a16="http://schemas.microsoft.com/office/drawing/2014/main" id="{F4CECFB2-8595-4AA2-959A-A6B9C24733BB}"/>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7" name="Text Box 2">
          <a:extLst>
            <a:ext uri="{FF2B5EF4-FFF2-40B4-BE49-F238E27FC236}">
              <a16:creationId xmlns:a16="http://schemas.microsoft.com/office/drawing/2014/main" id="{5CAEA064-4567-4B9D-8B38-CEC551F6BF80}"/>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8" name="Text Box 2">
          <a:extLst>
            <a:ext uri="{FF2B5EF4-FFF2-40B4-BE49-F238E27FC236}">
              <a16:creationId xmlns:a16="http://schemas.microsoft.com/office/drawing/2014/main" id="{F77949BC-8BA0-4B3D-8B86-C4FDCB7EE911}"/>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899" name="Text Box 2">
          <a:extLst>
            <a:ext uri="{FF2B5EF4-FFF2-40B4-BE49-F238E27FC236}">
              <a16:creationId xmlns:a16="http://schemas.microsoft.com/office/drawing/2014/main" id="{BF680414-5A81-4F42-8728-CFE731D36499}"/>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900" name="Text Box 2">
          <a:extLst>
            <a:ext uri="{FF2B5EF4-FFF2-40B4-BE49-F238E27FC236}">
              <a16:creationId xmlns:a16="http://schemas.microsoft.com/office/drawing/2014/main" id="{FC8C0377-C110-45F1-96E4-FA052CDB9A48}"/>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901" name="Text Box 2">
          <a:extLst>
            <a:ext uri="{FF2B5EF4-FFF2-40B4-BE49-F238E27FC236}">
              <a16:creationId xmlns:a16="http://schemas.microsoft.com/office/drawing/2014/main" id="{1BCC1B44-741B-4AF5-A593-7D42A5FD3F5B}"/>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902" name="Text Box 2">
          <a:extLst>
            <a:ext uri="{FF2B5EF4-FFF2-40B4-BE49-F238E27FC236}">
              <a16:creationId xmlns:a16="http://schemas.microsoft.com/office/drawing/2014/main" id="{F9663653-4886-46C5-8612-793F5A076D6C}"/>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263562"/>
    <xdr:sp macro="" textlink="">
      <xdr:nvSpPr>
        <xdr:cNvPr id="5903" name="Text Box 2">
          <a:extLst>
            <a:ext uri="{FF2B5EF4-FFF2-40B4-BE49-F238E27FC236}">
              <a16:creationId xmlns:a16="http://schemas.microsoft.com/office/drawing/2014/main" id="{3D51908E-206E-4427-846E-1C7F79F55D77}"/>
            </a:ext>
          </a:extLst>
        </xdr:cNvPr>
        <xdr:cNvSpPr txBox="1">
          <a:spLocks noChangeArrowheads="1"/>
        </xdr:cNvSpPr>
      </xdr:nvSpPr>
      <xdr:spPr bwMode="auto">
        <a:xfrm>
          <a:off x="9725025" y="32346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4" name="Text Box 2">
          <a:extLst>
            <a:ext uri="{FF2B5EF4-FFF2-40B4-BE49-F238E27FC236}">
              <a16:creationId xmlns:a16="http://schemas.microsoft.com/office/drawing/2014/main" id="{DCD29B44-D479-4847-BA13-35B5EC2C2E27}"/>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5" name="Text Box 2">
          <a:extLst>
            <a:ext uri="{FF2B5EF4-FFF2-40B4-BE49-F238E27FC236}">
              <a16:creationId xmlns:a16="http://schemas.microsoft.com/office/drawing/2014/main" id="{438FD2D6-9C11-4E54-B588-A5283CC52A1C}"/>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6" name="Text Box 2">
          <a:extLst>
            <a:ext uri="{FF2B5EF4-FFF2-40B4-BE49-F238E27FC236}">
              <a16:creationId xmlns:a16="http://schemas.microsoft.com/office/drawing/2014/main" id="{8687CA82-E825-4513-8B23-15FC3AD92848}"/>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7" name="Text Box 2">
          <a:extLst>
            <a:ext uri="{FF2B5EF4-FFF2-40B4-BE49-F238E27FC236}">
              <a16:creationId xmlns:a16="http://schemas.microsoft.com/office/drawing/2014/main" id="{AD3BFF3A-4AF4-4572-89EE-B96F0971FC6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8" name="Text Box 2">
          <a:extLst>
            <a:ext uri="{FF2B5EF4-FFF2-40B4-BE49-F238E27FC236}">
              <a16:creationId xmlns:a16="http://schemas.microsoft.com/office/drawing/2014/main" id="{27ECEE79-2CD5-4224-8D18-BC3BEDE89357}"/>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09" name="Text Box 2">
          <a:extLst>
            <a:ext uri="{FF2B5EF4-FFF2-40B4-BE49-F238E27FC236}">
              <a16:creationId xmlns:a16="http://schemas.microsoft.com/office/drawing/2014/main" id="{C5DA6A34-FF80-4AEE-9342-BEA66C40FB19}"/>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0" name="Text Box 2">
          <a:extLst>
            <a:ext uri="{FF2B5EF4-FFF2-40B4-BE49-F238E27FC236}">
              <a16:creationId xmlns:a16="http://schemas.microsoft.com/office/drawing/2014/main" id="{9B612204-F8DE-468C-B6C0-F47E45AE23CC}"/>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1" name="Text Box 2">
          <a:extLst>
            <a:ext uri="{FF2B5EF4-FFF2-40B4-BE49-F238E27FC236}">
              <a16:creationId xmlns:a16="http://schemas.microsoft.com/office/drawing/2014/main" id="{B30877FA-ABC0-48A7-A214-96D0F45022B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2" name="Text Box 2">
          <a:extLst>
            <a:ext uri="{FF2B5EF4-FFF2-40B4-BE49-F238E27FC236}">
              <a16:creationId xmlns:a16="http://schemas.microsoft.com/office/drawing/2014/main" id="{8EBD9D31-16D5-42AD-9EF3-CEB3AB520DCB}"/>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3" name="Text Box 2">
          <a:extLst>
            <a:ext uri="{FF2B5EF4-FFF2-40B4-BE49-F238E27FC236}">
              <a16:creationId xmlns:a16="http://schemas.microsoft.com/office/drawing/2014/main" id="{97BDA11A-DB68-4155-8FA5-FAF7775E7D9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4" name="Text Box 2">
          <a:extLst>
            <a:ext uri="{FF2B5EF4-FFF2-40B4-BE49-F238E27FC236}">
              <a16:creationId xmlns:a16="http://schemas.microsoft.com/office/drawing/2014/main" id="{535DF91B-4E99-4D93-860B-3B2A17CF311A}"/>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5" name="Text Box 2">
          <a:extLst>
            <a:ext uri="{FF2B5EF4-FFF2-40B4-BE49-F238E27FC236}">
              <a16:creationId xmlns:a16="http://schemas.microsoft.com/office/drawing/2014/main" id="{AA99B6FE-174A-4C85-BC72-4F6687413EB5}"/>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6" name="Text Box 2">
          <a:extLst>
            <a:ext uri="{FF2B5EF4-FFF2-40B4-BE49-F238E27FC236}">
              <a16:creationId xmlns:a16="http://schemas.microsoft.com/office/drawing/2014/main" id="{4E38273F-EEE2-461D-822B-FA4F888A55E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7" name="Text Box 2">
          <a:extLst>
            <a:ext uri="{FF2B5EF4-FFF2-40B4-BE49-F238E27FC236}">
              <a16:creationId xmlns:a16="http://schemas.microsoft.com/office/drawing/2014/main" id="{739D446C-FCC9-42EB-BBD3-E4DE314225CA}"/>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8" name="Text Box 2">
          <a:extLst>
            <a:ext uri="{FF2B5EF4-FFF2-40B4-BE49-F238E27FC236}">
              <a16:creationId xmlns:a16="http://schemas.microsoft.com/office/drawing/2014/main" id="{87B9F0E6-E6D9-4A99-8DB3-B5005A65A29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19" name="Text Box 2">
          <a:extLst>
            <a:ext uri="{FF2B5EF4-FFF2-40B4-BE49-F238E27FC236}">
              <a16:creationId xmlns:a16="http://schemas.microsoft.com/office/drawing/2014/main" id="{2868AE0F-D639-4D82-8428-1172CB4BC417}"/>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20" name="Text Box 2">
          <a:extLst>
            <a:ext uri="{FF2B5EF4-FFF2-40B4-BE49-F238E27FC236}">
              <a16:creationId xmlns:a16="http://schemas.microsoft.com/office/drawing/2014/main" id="{27BDAF90-2AE5-4E82-B485-3B72881BC970}"/>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21" name="Text Box 2">
          <a:extLst>
            <a:ext uri="{FF2B5EF4-FFF2-40B4-BE49-F238E27FC236}">
              <a16:creationId xmlns:a16="http://schemas.microsoft.com/office/drawing/2014/main" id="{5E3CB681-C563-4805-8377-7672C7B17DAC}"/>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22" name="Text Box 2">
          <a:extLst>
            <a:ext uri="{FF2B5EF4-FFF2-40B4-BE49-F238E27FC236}">
              <a16:creationId xmlns:a16="http://schemas.microsoft.com/office/drawing/2014/main" id="{C15B9DE4-AC02-4F05-8DBD-2767E58CA024}"/>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1045" cy="384437"/>
    <xdr:sp macro="" textlink="">
      <xdr:nvSpPr>
        <xdr:cNvPr id="5923" name="Text Box 2">
          <a:extLst>
            <a:ext uri="{FF2B5EF4-FFF2-40B4-BE49-F238E27FC236}">
              <a16:creationId xmlns:a16="http://schemas.microsoft.com/office/drawing/2014/main" id="{9097DF16-C27C-4DDE-AFBC-85ADA674502E}"/>
            </a:ext>
          </a:extLst>
        </xdr:cNvPr>
        <xdr:cNvSpPr txBox="1">
          <a:spLocks noChangeArrowheads="1"/>
        </xdr:cNvSpPr>
      </xdr:nvSpPr>
      <xdr:spPr bwMode="auto">
        <a:xfrm>
          <a:off x="9725025" y="32346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4" name="Text Box 2">
          <a:extLst>
            <a:ext uri="{FF2B5EF4-FFF2-40B4-BE49-F238E27FC236}">
              <a16:creationId xmlns:a16="http://schemas.microsoft.com/office/drawing/2014/main" id="{06F0AC32-48E2-4919-B1CF-1050339E8D3D}"/>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5" name="Text Box 2">
          <a:extLst>
            <a:ext uri="{FF2B5EF4-FFF2-40B4-BE49-F238E27FC236}">
              <a16:creationId xmlns:a16="http://schemas.microsoft.com/office/drawing/2014/main" id="{DDF8800A-4BB3-4699-9487-1A94FA503AA8}"/>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6" name="Text Box 2">
          <a:extLst>
            <a:ext uri="{FF2B5EF4-FFF2-40B4-BE49-F238E27FC236}">
              <a16:creationId xmlns:a16="http://schemas.microsoft.com/office/drawing/2014/main" id="{4FA89346-8AB0-4FA6-9601-0F2DDB393EAC}"/>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7" name="Text Box 2">
          <a:extLst>
            <a:ext uri="{FF2B5EF4-FFF2-40B4-BE49-F238E27FC236}">
              <a16:creationId xmlns:a16="http://schemas.microsoft.com/office/drawing/2014/main" id="{56AA8EF2-E201-4D3B-A003-0086C2A06EB0}"/>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8" name="Text Box 2">
          <a:extLst>
            <a:ext uri="{FF2B5EF4-FFF2-40B4-BE49-F238E27FC236}">
              <a16:creationId xmlns:a16="http://schemas.microsoft.com/office/drawing/2014/main" id="{0A9E42AC-7C76-417B-825D-B45020BD0C84}"/>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29" name="Text Box 2">
          <a:extLst>
            <a:ext uri="{FF2B5EF4-FFF2-40B4-BE49-F238E27FC236}">
              <a16:creationId xmlns:a16="http://schemas.microsoft.com/office/drawing/2014/main" id="{D2953D3E-0DB9-4B69-8F0F-073BC32DE9E0}"/>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30" name="Text Box 2">
          <a:extLst>
            <a:ext uri="{FF2B5EF4-FFF2-40B4-BE49-F238E27FC236}">
              <a16:creationId xmlns:a16="http://schemas.microsoft.com/office/drawing/2014/main" id="{8796550D-C27D-48FD-AC90-6B844438B5E3}"/>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31" name="Text Box 2">
          <a:extLst>
            <a:ext uri="{FF2B5EF4-FFF2-40B4-BE49-F238E27FC236}">
              <a16:creationId xmlns:a16="http://schemas.microsoft.com/office/drawing/2014/main" id="{8E9F92CF-787B-411E-AD72-A3D617BF8B87}"/>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5932" name="Text Box 2">
          <a:extLst>
            <a:ext uri="{FF2B5EF4-FFF2-40B4-BE49-F238E27FC236}">
              <a16:creationId xmlns:a16="http://schemas.microsoft.com/office/drawing/2014/main" id="{50895398-1076-4DDA-BDEC-03DCEB8A2ED7}"/>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3" name="Text Box 2">
          <a:extLst>
            <a:ext uri="{FF2B5EF4-FFF2-40B4-BE49-F238E27FC236}">
              <a16:creationId xmlns:a16="http://schemas.microsoft.com/office/drawing/2014/main" id="{C8230239-C73C-4A83-9388-2D809619515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4" name="Text Box 2">
          <a:extLst>
            <a:ext uri="{FF2B5EF4-FFF2-40B4-BE49-F238E27FC236}">
              <a16:creationId xmlns:a16="http://schemas.microsoft.com/office/drawing/2014/main" id="{287D6F0A-65DE-4EE0-9C5B-628E55A0380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5" name="Text Box 2">
          <a:extLst>
            <a:ext uri="{FF2B5EF4-FFF2-40B4-BE49-F238E27FC236}">
              <a16:creationId xmlns:a16="http://schemas.microsoft.com/office/drawing/2014/main" id="{1D9D4DC1-3F2C-4D0D-B563-86AAD1DD2AAB}"/>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6" name="Text Box 2">
          <a:extLst>
            <a:ext uri="{FF2B5EF4-FFF2-40B4-BE49-F238E27FC236}">
              <a16:creationId xmlns:a16="http://schemas.microsoft.com/office/drawing/2014/main" id="{BB747E77-BE0A-4000-9298-621EA6A5839B}"/>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7" name="Text Box 2">
          <a:extLst>
            <a:ext uri="{FF2B5EF4-FFF2-40B4-BE49-F238E27FC236}">
              <a16:creationId xmlns:a16="http://schemas.microsoft.com/office/drawing/2014/main" id="{930E7DBE-41E2-4626-A08B-DD6A9B25032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8" name="Text Box 2">
          <a:extLst>
            <a:ext uri="{FF2B5EF4-FFF2-40B4-BE49-F238E27FC236}">
              <a16:creationId xmlns:a16="http://schemas.microsoft.com/office/drawing/2014/main" id="{619F1FA8-54A2-4767-AAF9-FB3F142AAD9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39" name="Text Box 2">
          <a:extLst>
            <a:ext uri="{FF2B5EF4-FFF2-40B4-BE49-F238E27FC236}">
              <a16:creationId xmlns:a16="http://schemas.microsoft.com/office/drawing/2014/main" id="{34F8015E-4CD5-471C-AC45-2DB9F3EDB46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40" name="Text Box 2">
          <a:extLst>
            <a:ext uri="{FF2B5EF4-FFF2-40B4-BE49-F238E27FC236}">
              <a16:creationId xmlns:a16="http://schemas.microsoft.com/office/drawing/2014/main" id="{15CEB6E6-B313-4416-B881-C88B4D35ACFA}"/>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41" name="Text Box 2">
          <a:extLst>
            <a:ext uri="{FF2B5EF4-FFF2-40B4-BE49-F238E27FC236}">
              <a16:creationId xmlns:a16="http://schemas.microsoft.com/office/drawing/2014/main" id="{A70F33E0-F225-4DF6-B5E4-3DE6093500A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42" name="Text Box 2">
          <a:extLst>
            <a:ext uri="{FF2B5EF4-FFF2-40B4-BE49-F238E27FC236}">
              <a16:creationId xmlns:a16="http://schemas.microsoft.com/office/drawing/2014/main" id="{2F50E39C-FD87-4FB7-B2FA-6049E8049F8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3" name="Text Box 2">
          <a:extLst>
            <a:ext uri="{FF2B5EF4-FFF2-40B4-BE49-F238E27FC236}">
              <a16:creationId xmlns:a16="http://schemas.microsoft.com/office/drawing/2014/main" id="{2D8429B4-ABDD-48FA-81FB-D324F579C9A7}"/>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4" name="Text Box 2">
          <a:extLst>
            <a:ext uri="{FF2B5EF4-FFF2-40B4-BE49-F238E27FC236}">
              <a16:creationId xmlns:a16="http://schemas.microsoft.com/office/drawing/2014/main" id="{A307CC09-9370-4697-892C-34B317CA750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5" name="Text Box 2">
          <a:extLst>
            <a:ext uri="{FF2B5EF4-FFF2-40B4-BE49-F238E27FC236}">
              <a16:creationId xmlns:a16="http://schemas.microsoft.com/office/drawing/2014/main" id="{248B2E6C-06AD-49A2-B9E9-A53101B0890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6" name="Text Box 2">
          <a:extLst>
            <a:ext uri="{FF2B5EF4-FFF2-40B4-BE49-F238E27FC236}">
              <a16:creationId xmlns:a16="http://schemas.microsoft.com/office/drawing/2014/main" id="{3930B317-5DFA-44EE-9EAA-DA6B231B9877}"/>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7" name="Text Box 2">
          <a:extLst>
            <a:ext uri="{FF2B5EF4-FFF2-40B4-BE49-F238E27FC236}">
              <a16:creationId xmlns:a16="http://schemas.microsoft.com/office/drawing/2014/main" id="{4B2D3AC8-C92A-42B4-A77F-C838711632BF}"/>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8" name="Text Box 2">
          <a:extLst>
            <a:ext uri="{FF2B5EF4-FFF2-40B4-BE49-F238E27FC236}">
              <a16:creationId xmlns:a16="http://schemas.microsoft.com/office/drawing/2014/main" id="{0864A1B1-F14D-4607-BF26-16D437C5EA2D}"/>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49" name="Text Box 2">
          <a:extLst>
            <a:ext uri="{FF2B5EF4-FFF2-40B4-BE49-F238E27FC236}">
              <a16:creationId xmlns:a16="http://schemas.microsoft.com/office/drawing/2014/main" id="{0B6348E7-9752-4053-8701-A4DF122EB7B9}"/>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50" name="Text Box 2">
          <a:extLst>
            <a:ext uri="{FF2B5EF4-FFF2-40B4-BE49-F238E27FC236}">
              <a16:creationId xmlns:a16="http://schemas.microsoft.com/office/drawing/2014/main" id="{CDA824E2-BE3D-4392-8934-A85257796BD5}"/>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51" name="Text Box 2">
          <a:extLst>
            <a:ext uri="{FF2B5EF4-FFF2-40B4-BE49-F238E27FC236}">
              <a16:creationId xmlns:a16="http://schemas.microsoft.com/office/drawing/2014/main" id="{154EF63F-0B40-4C2A-975C-2D55C7C25617}"/>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5952" name="Text Box 2">
          <a:extLst>
            <a:ext uri="{FF2B5EF4-FFF2-40B4-BE49-F238E27FC236}">
              <a16:creationId xmlns:a16="http://schemas.microsoft.com/office/drawing/2014/main" id="{FA399D6C-4C77-4E4D-8143-D4AE0403C1F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3" name="Text Box 2">
          <a:extLst>
            <a:ext uri="{FF2B5EF4-FFF2-40B4-BE49-F238E27FC236}">
              <a16:creationId xmlns:a16="http://schemas.microsoft.com/office/drawing/2014/main" id="{08E23402-F75B-4E52-B746-E9685DFB4731}"/>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4" name="Text Box 2">
          <a:extLst>
            <a:ext uri="{FF2B5EF4-FFF2-40B4-BE49-F238E27FC236}">
              <a16:creationId xmlns:a16="http://schemas.microsoft.com/office/drawing/2014/main" id="{C06E02B1-7788-43E1-9A21-0015F719951E}"/>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5" name="Text Box 2">
          <a:extLst>
            <a:ext uri="{FF2B5EF4-FFF2-40B4-BE49-F238E27FC236}">
              <a16:creationId xmlns:a16="http://schemas.microsoft.com/office/drawing/2014/main" id="{A95EAE73-0FD5-4F3F-8CB4-F759F3F8EB1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6" name="Text Box 2">
          <a:extLst>
            <a:ext uri="{FF2B5EF4-FFF2-40B4-BE49-F238E27FC236}">
              <a16:creationId xmlns:a16="http://schemas.microsoft.com/office/drawing/2014/main" id="{4D41FAAF-2E67-4628-B54C-EAE7437D91F2}"/>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7" name="Text Box 2">
          <a:extLst>
            <a:ext uri="{FF2B5EF4-FFF2-40B4-BE49-F238E27FC236}">
              <a16:creationId xmlns:a16="http://schemas.microsoft.com/office/drawing/2014/main" id="{B07F9D28-84AF-4524-B63A-50974E20B42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8" name="Text Box 2">
          <a:extLst>
            <a:ext uri="{FF2B5EF4-FFF2-40B4-BE49-F238E27FC236}">
              <a16:creationId xmlns:a16="http://schemas.microsoft.com/office/drawing/2014/main" id="{56F89FE4-6D50-4063-AD0B-EC91369A6EAD}"/>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59" name="Text Box 2">
          <a:extLst>
            <a:ext uri="{FF2B5EF4-FFF2-40B4-BE49-F238E27FC236}">
              <a16:creationId xmlns:a16="http://schemas.microsoft.com/office/drawing/2014/main" id="{F64712FD-3EB7-464D-9F09-E96125ADBB4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60" name="Text Box 2">
          <a:extLst>
            <a:ext uri="{FF2B5EF4-FFF2-40B4-BE49-F238E27FC236}">
              <a16:creationId xmlns:a16="http://schemas.microsoft.com/office/drawing/2014/main" id="{91D8A11C-7558-4FEA-843F-1E6B9DEA7E1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61" name="Text Box 2">
          <a:extLst>
            <a:ext uri="{FF2B5EF4-FFF2-40B4-BE49-F238E27FC236}">
              <a16:creationId xmlns:a16="http://schemas.microsoft.com/office/drawing/2014/main" id="{C1B410CD-24A1-443D-A32B-BD4FB412D7B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5962" name="Text Box 2">
          <a:extLst>
            <a:ext uri="{FF2B5EF4-FFF2-40B4-BE49-F238E27FC236}">
              <a16:creationId xmlns:a16="http://schemas.microsoft.com/office/drawing/2014/main" id="{8272B206-84C6-4B1B-B3A2-1A67274CC643}"/>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3" name="Text Box 2">
          <a:extLst>
            <a:ext uri="{FF2B5EF4-FFF2-40B4-BE49-F238E27FC236}">
              <a16:creationId xmlns:a16="http://schemas.microsoft.com/office/drawing/2014/main" id="{66EEB33E-C352-43DB-A1D8-7C1BBA19EE8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4" name="Text Box 2">
          <a:extLst>
            <a:ext uri="{FF2B5EF4-FFF2-40B4-BE49-F238E27FC236}">
              <a16:creationId xmlns:a16="http://schemas.microsoft.com/office/drawing/2014/main" id="{68D5E1E9-5A84-41AD-9B37-B22D0DAAE1B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5" name="Text Box 2">
          <a:extLst>
            <a:ext uri="{FF2B5EF4-FFF2-40B4-BE49-F238E27FC236}">
              <a16:creationId xmlns:a16="http://schemas.microsoft.com/office/drawing/2014/main" id="{A28C621A-9D4C-4F90-A508-44A15465609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6" name="Text Box 2">
          <a:extLst>
            <a:ext uri="{FF2B5EF4-FFF2-40B4-BE49-F238E27FC236}">
              <a16:creationId xmlns:a16="http://schemas.microsoft.com/office/drawing/2014/main" id="{68901E69-B455-4246-A214-E0B81047166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7" name="Text Box 2">
          <a:extLst>
            <a:ext uri="{FF2B5EF4-FFF2-40B4-BE49-F238E27FC236}">
              <a16:creationId xmlns:a16="http://schemas.microsoft.com/office/drawing/2014/main" id="{BAD28C7C-1733-4EED-B130-16282C8EDB6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8" name="Text Box 2">
          <a:extLst>
            <a:ext uri="{FF2B5EF4-FFF2-40B4-BE49-F238E27FC236}">
              <a16:creationId xmlns:a16="http://schemas.microsoft.com/office/drawing/2014/main" id="{5F23A08E-382B-44C4-8056-153E0F873C3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69" name="Text Box 2">
          <a:extLst>
            <a:ext uri="{FF2B5EF4-FFF2-40B4-BE49-F238E27FC236}">
              <a16:creationId xmlns:a16="http://schemas.microsoft.com/office/drawing/2014/main" id="{9412CDE4-7568-4DCC-A04E-D97EAE746D6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0" name="Text Box 2">
          <a:extLst>
            <a:ext uri="{FF2B5EF4-FFF2-40B4-BE49-F238E27FC236}">
              <a16:creationId xmlns:a16="http://schemas.microsoft.com/office/drawing/2014/main" id="{436C003D-0DAF-402C-A6C6-D6E89906FA3A}"/>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1" name="Text Box 2">
          <a:extLst>
            <a:ext uri="{FF2B5EF4-FFF2-40B4-BE49-F238E27FC236}">
              <a16:creationId xmlns:a16="http://schemas.microsoft.com/office/drawing/2014/main" id="{FC9570E1-EE51-4B58-961D-B9554A1C4EAA}"/>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2" name="Text Box 2">
          <a:extLst>
            <a:ext uri="{FF2B5EF4-FFF2-40B4-BE49-F238E27FC236}">
              <a16:creationId xmlns:a16="http://schemas.microsoft.com/office/drawing/2014/main" id="{1CD3A284-6269-42C5-B610-790D40D4769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3" name="Text Box 2">
          <a:extLst>
            <a:ext uri="{FF2B5EF4-FFF2-40B4-BE49-F238E27FC236}">
              <a16:creationId xmlns:a16="http://schemas.microsoft.com/office/drawing/2014/main" id="{7722FBF2-3192-43AC-9E4C-EB3787FA41B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4" name="Text Box 2">
          <a:extLst>
            <a:ext uri="{FF2B5EF4-FFF2-40B4-BE49-F238E27FC236}">
              <a16:creationId xmlns:a16="http://schemas.microsoft.com/office/drawing/2014/main" id="{C51F7C43-1DCB-4EE7-B98A-F1454214234D}"/>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5" name="Text Box 2">
          <a:extLst>
            <a:ext uri="{FF2B5EF4-FFF2-40B4-BE49-F238E27FC236}">
              <a16:creationId xmlns:a16="http://schemas.microsoft.com/office/drawing/2014/main" id="{6815E6A0-E777-413C-B04A-0D568A9F32E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6" name="Text Box 2">
          <a:extLst>
            <a:ext uri="{FF2B5EF4-FFF2-40B4-BE49-F238E27FC236}">
              <a16:creationId xmlns:a16="http://schemas.microsoft.com/office/drawing/2014/main" id="{0E6A9D0D-CDC6-4CE6-AD26-24C57AABD660}"/>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7" name="Text Box 2">
          <a:extLst>
            <a:ext uri="{FF2B5EF4-FFF2-40B4-BE49-F238E27FC236}">
              <a16:creationId xmlns:a16="http://schemas.microsoft.com/office/drawing/2014/main" id="{7B5B04F4-5300-4312-9579-8F2FF6CB19F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8" name="Text Box 2">
          <a:extLst>
            <a:ext uri="{FF2B5EF4-FFF2-40B4-BE49-F238E27FC236}">
              <a16:creationId xmlns:a16="http://schemas.microsoft.com/office/drawing/2014/main" id="{4A76E5FB-7B56-43C5-AF09-9CEE81DA4DB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79" name="Text Box 2">
          <a:extLst>
            <a:ext uri="{FF2B5EF4-FFF2-40B4-BE49-F238E27FC236}">
              <a16:creationId xmlns:a16="http://schemas.microsoft.com/office/drawing/2014/main" id="{D62ECB79-8071-4ED6-A15F-184B2F9D4FA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80" name="Text Box 2">
          <a:extLst>
            <a:ext uri="{FF2B5EF4-FFF2-40B4-BE49-F238E27FC236}">
              <a16:creationId xmlns:a16="http://schemas.microsoft.com/office/drawing/2014/main" id="{1064E53F-9D02-42DE-A70E-9407BFD7A34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81" name="Text Box 2">
          <a:extLst>
            <a:ext uri="{FF2B5EF4-FFF2-40B4-BE49-F238E27FC236}">
              <a16:creationId xmlns:a16="http://schemas.microsoft.com/office/drawing/2014/main" id="{CC91AB2D-8C4F-41D9-A053-00360F4A8AB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5982" name="Text Box 2">
          <a:extLst>
            <a:ext uri="{FF2B5EF4-FFF2-40B4-BE49-F238E27FC236}">
              <a16:creationId xmlns:a16="http://schemas.microsoft.com/office/drawing/2014/main" id="{C4B7D746-D3B5-459A-B0D2-74FBAB8725E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3" name="Text Box 100">
          <a:extLst>
            <a:ext uri="{FF2B5EF4-FFF2-40B4-BE49-F238E27FC236}">
              <a16:creationId xmlns:a16="http://schemas.microsoft.com/office/drawing/2014/main" id="{9D92FFE1-4A03-4595-8F94-9AEAEE8905E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4" name="Text Box 101">
          <a:extLst>
            <a:ext uri="{FF2B5EF4-FFF2-40B4-BE49-F238E27FC236}">
              <a16:creationId xmlns:a16="http://schemas.microsoft.com/office/drawing/2014/main" id="{3B6FF8FD-3D11-4820-A9AF-94F27D0ACC7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5" name="Text Box 102">
          <a:extLst>
            <a:ext uri="{FF2B5EF4-FFF2-40B4-BE49-F238E27FC236}">
              <a16:creationId xmlns:a16="http://schemas.microsoft.com/office/drawing/2014/main" id="{76C4C320-AD46-45FF-95A8-5411CEF2788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6" name="Text Box 103">
          <a:extLst>
            <a:ext uri="{FF2B5EF4-FFF2-40B4-BE49-F238E27FC236}">
              <a16:creationId xmlns:a16="http://schemas.microsoft.com/office/drawing/2014/main" id="{7EA8A49D-DDE8-4EC7-9672-D24DB609087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7" name="Text Box 104">
          <a:extLst>
            <a:ext uri="{FF2B5EF4-FFF2-40B4-BE49-F238E27FC236}">
              <a16:creationId xmlns:a16="http://schemas.microsoft.com/office/drawing/2014/main" id="{3EBD1CCB-55F5-45D8-AE30-03E74866C31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8" name="Text Box 105">
          <a:extLst>
            <a:ext uri="{FF2B5EF4-FFF2-40B4-BE49-F238E27FC236}">
              <a16:creationId xmlns:a16="http://schemas.microsoft.com/office/drawing/2014/main" id="{196CE754-6822-48A1-802E-AF3566091BF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89" name="Text Box 106">
          <a:extLst>
            <a:ext uri="{FF2B5EF4-FFF2-40B4-BE49-F238E27FC236}">
              <a16:creationId xmlns:a16="http://schemas.microsoft.com/office/drawing/2014/main" id="{41A0EE59-5C03-4B97-8249-A7554B62138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0" name="Text Box 107">
          <a:extLst>
            <a:ext uri="{FF2B5EF4-FFF2-40B4-BE49-F238E27FC236}">
              <a16:creationId xmlns:a16="http://schemas.microsoft.com/office/drawing/2014/main" id="{22CE09C1-3C9E-4E59-B149-C537C4452E7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1" name="Text Box 108">
          <a:extLst>
            <a:ext uri="{FF2B5EF4-FFF2-40B4-BE49-F238E27FC236}">
              <a16:creationId xmlns:a16="http://schemas.microsoft.com/office/drawing/2014/main" id="{557ABB3B-E4B5-44BE-9089-8001A7D5142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2" name="Text Box 109">
          <a:extLst>
            <a:ext uri="{FF2B5EF4-FFF2-40B4-BE49-F238E27FC236}">
              <a16:creationId xmlns:a16="http://schemas.microsoft.com/office/drawing/2014/main" id="{315B9DEA-715D-4D57-A4F4-74D190F4418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3" name="Text Box 2">
          <a:extLst>
            <a:ext uri="{FF2B5EF4-FFF2-40B4-BE49-F238E27FC236}">
              <a16:creationId xmlns:a16="http://schemas.microsoft.com/office/drawing/2014/main" id="{8AADCCEE-FEFB-49A6-85FE-295CB3E8949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4" name="Text Box 2">
          <a:extLst>
            <a:ext uri="{FF2B5EF4-FFF2-40B4-BE49-F238E27FC236}">
              <a16:creationId xmlns:a16="http://schemas.microsoft.com/office/drawing/2014/main" id="{26595350-4C78-4033-84B9-7CC84CD0A99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5" name="Text Box 2">
          <a:extLst>
            <a:ext uri="{FF2B5EF4-FFF2-40B4-BE49-F238E27FC236}">
              <a16:creationId xmlns:a16="http://schemas.microsoft.com/office/drawing/2014/main" id="{12EB294C-B75C-4BBF-8801-8E7E0FAC1CE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6" name="Text Box 2">
          <a:extLst>
            <a:ext uri="{FF2B5EF4-FFF2-40B4-BE49-F238E27FC236}">
              <a16:creationId xmlns:a16="http://schemas.microsoft.com/office/drawing/2014/main" id="{0CC031A8-BBAE-4E9B-BDFD-CF93559FB42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7" name="Text Box 2">
          <a:extLst>
            <a:ext uri="{FF2B5EF4-FFF2-40B4-BE49-F238E27FC236}">
              <a16:creationId xmlns:a16="http://schemas.microsoft.com/office/drawing/2014/main" id="{0680DE67-21F2-4BCB-9D88-A9B25255E6E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8" name="Text Box 2">
          <a:extLst>
            <a:ext uri="{FF2B5EF4-FFF2-40B4-BE49-F238E27FC236}">
              <a16:creationId xmlns:a16="http://schemas.microsoft.com/office/drawing/2014/main" id="{B18141EE-42AC-4C6F-B7E3-E0FEAE8E0FF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5999" name="Text Box 2">
          <a:extLst>
            <a:ext uri="{FF2B5EF4-FFF2-40B4-BE49-F238E27FC236}">
              <a16:creationId xmlns:a16="http://schemas.microsoft.com/office/drawing/2014/main" id="{710F2CBE-0EBA-4C5A-8A7F-34E887A1B8C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00" name="Text Box 2">
          <a:extLst>
            <a:ext uri="{FF2B5EF4-FFF2-40B4-BE49-F238E27FC236}">
              <a16:creationId xmlns:a16="http://schemas.microsoft.com/office/drawing/2014/main" id="{BF6F32E9-7C95-44C0-B4AC-55FEE39742E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01" name="Text Box 2">
          <a:extLst>
            <a:ext uri="{FF2B5EF4-FFF2-40B4-BE49-F238E27FC236}">
              <a16:creationId xmlns:a16="http://schemas.microsoft.com/office/drawing/2014/main" id="{9CCA1ED7-D18B-4413-BFDB-8B51067B656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02" name="Text Box 2">
          <a:extLst>
            <a:ext uri="{FF2B5EF4-FFF2-40B4-BE49-F238E27FC236}">
              <a16:creationId xmlns:a16="http://schemas.microsoft.com/office/drawing/2014/main" id="{A73DD984-5BCC-4BB5-AA5B-E2C4CA1B086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3" name="Text Box 2">
          <a:extLst>
            <a:ext uri="{FF2B5EF4-FFF2-40B4-BE49-F238E27FC236}">
              <a16:creationId xmlns:a16="http://schemas.microsoft.com/office/drawing/2014/main" id="{26650F54-88CE-497D-B748-8ACA50F7F46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4" name="Text Box 2">
          <a:extLst>
            <a:ext uri="{FF2B5EF4-FFF2-40B4-BE49-F238E27FC236}">
              <a16:creationId xmlns:a16="http://schemas.microsoft.com/office/drawing/2014/main" id="{D470AF30-C4F1-4F54-A973-2A6FF4B0707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5" name="Text Box 2">
          <a:extLst>
            <a:ext uri="{FF2B5EF4-FFF2-40B4-BE49-F238E27FC236}">
              <a16:creationId xmlns:a16="http://schemas.microsoft.com/office/drawing/2014/main" id="{9F0E8668-1CCC-4E1C-97D2-C10E2C3B0E5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6" name="Text Box 2">
          <a:extLst>
            <a:ext uri="{FF2B5EF4-FFF2-40B4-BE49-F238E27FC236}">
              <a16:creationId xmlns:a16="http://schemas.microsoft.com/office/drawing/2014/main" id="{E833BBA5-8763-4569-96A2-110B964D308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7" name="Text Box 2">
          <a:extLst>
            <a:ext uri="{FF2B5EF4-FFF2-40B4-BE49-F238E27FC236}">
              <a16:creationId xmlns:a16="http://schemas.microsoft.com/office/drawing/2014/main" id="{CD76D30E-C891-4895-8847-D06DA95ED1E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8" name="Text Box 2">
          <a:extLst>
            <a:ext uri="{FF2B5EF4-FFF2-40B4-BE49-F238E27FC236}">
              <a16:creationId xmlns:a16="http://schemas.microsoft.com/office/drawing/2014/main" id="{4A8C4149-D49E-40AE-B6AF-FA4E1B96247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09" name="Text Box 2">
          <a:extLst>
            <a:ext uri="{FF2B5EF4-FFF2-40B4-BE49-F238E27FC236}">
              <a16:creationId xmlns:a16="http://schemas.microsoft.com/office/drawing/2014/main" id="{F3A67896-CECF-4751-9BF7-51C24BD621D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0" name="Text Box 2">
          <a:extLst>
            <a:ext uri="{FF2B5EF4-FFF2-40B4-BE49-F238E27FC236}">
              <a16:creationId xmlns:a16="http://schemas.microsoft.com/office/drawing/2014/main" id="{0BF00F6C-BBED-4A06-B06E-30B5EB15D90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1" name="Text Box 2">
          <a:extLst>
            <a:ext uri="{FF2B5EF4-FFF2-40B4-BE49-F238E27FC236}">
              <a16:creationId xmlns:a16="http://schemas.microsoft.com/office/drawing/2014/main" id="{EF64FCC7-D1E8-4DA1-9659-701151A3832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2" name="Text Box 2">
          <a:extLst>
            <a:ext uri="{FF2B5EF4-FFF2-40B4-BE49-F238E27FC236}">
              <a16:creationId xmlns:a16="http://schemas.microsoft.com/office/drawing/2014/main" id="{CDB3775E-B4F5-4C8F-A183-8EDE8D1EFBB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3" name="Text Box 2">
          <a:extLst>
            <a:ext uri="{FF2B5EF4-FFF2-40B4-BE49-F238E27FC236}">
              <a16:creationId xmlns:a16="http://schemas.microsoft.com/office/drawing/2014/main" id="{8FE9A681-77B9-4E06-B4B4-6C076D2BE9E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4" name="Text Box 2">
          <a:extLst>
            <a:ext uri="{FF2B5EF4-FFF2-40B4-BE49-F238E27FC236}">
              <a16:creationId xmlns:a16="http://schemas.microsoft.com/office/drawing/2014/main" id="{A929AA32-21BE-4FF9-AFB4-F0099A14F8B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5" name="Text Box 2">
          <a:extLst>
            <a:ext uri="{FF2B5EF4-FFF2-40B4-BE49-F238E27FC236}">
              <a16:creationId xmlns:a16="http://schemas.microsoft.com/office/drawing/2014/main" id="{3EDCE697-9EBC-4397-B003-421026F4DF3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6" name="Text Box 2">
          <a:extLst>
            <a:ext uri="{FF2B5EF4-FFF2-40B4-BE49-F238E27FC236}">
              <a16:creationId xmlns:a16="http://schemas.microsoft.com/office/drawing/2014/main" id="{183E0E53-0F01-4432-A6DF-A1D934A4304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7" name="Text Box 2">
          <a:extLst>
            <a:ext uri="{FF2B5EF4-FFF2-40B4-BE49-F238E27FC236}">
              <a16:creationId xmlns:a16="http://schemas.microsoft.com/office/drawing/2014/main" id="{C90593BB-45C4-40EA-86FB-C44D173A112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8" name="Text Box 2">
          <a:extLst>
            <a:ext uri="{FF2B5EF4-FFF2-40B4-BE49-F238E27FC236}">
              <a16:creationId xmlns:a16="http://schemas.microsoft.com/office/drawing/2014/main" id="{817834B4-BFCB-434A-873E-1DEE797A7AF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19" name="Text Box 2">
          <a:extLst>
            <a:ext uri="{FF2B5EF4-FFF2-40B4-BE49-F238E27FC236}">
              <a16:creationId xmlns:a16="http://schemas.microsoft.com/office/drawing/2014/main" id="{0854F62E-B6F1-40A8-9B53-AFA1AA715DB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0" name="Text Box 2">
          <a:extLst>
            <a:ext uri="{FF2B5EF4-FFF2-40B4-BE49-F238E27FC236}">
              <a16:creationId xmlns:a16="http://schemas.microsoft.com/office/drawing/2014/main" id="{8F77213A-C015-421F-96F8-82F0A35D095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1" name="Text Box 2">
          <a:extLst>
            <a:ext uri="{FF2B5EF4-FFF2-40B4-BE49-F238E27FC236}">
              <a16:creationId xmlns:a16="http://schemas.microsoft.com/office/drawing/2014/main" id="{A8A98BC3-8C7B-4A2B-A458-DA7139DD64C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2" name="Text Box 2">
          <a:extLst>
            <a:ext uri="{FF2B5EF4-FFF2-40B4-BE49-F238E27FC236}">
              <a16:creationId xmlns:a16="http://schemas.microsoft.com/office/drawing/2014/main" id="{438B7D1D-9DE1-4822-A5CA-3B09FF42A26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3" name="Text Box 2">
          <a:extLst>
            <a:ext uri="{FF2B5EF4-FFF2-40B4-BE49-F238E27FC236}">
              <a16:creationId xmlns:a16="http://schemas.microsoft.com/office/drawing/2014/main" id="{113DF5FB-F060-4C2F-8083-6D98205EE63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4" name="Text Box 2">
          <a:extLst>
            <a:ext uri="{FF2B5EF4-FFF2-40B4-BE49-F238E27FC236}">
              <a16:creationId xmlns:a16="http://schemas.microsoft.com/office/drawing/2014/main" id="{478CBAD9-DEC7-4C05-97A2-E234A6A9985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5" name="Text Box 2">
          <a:extLst>
            <a:ext uri="{FF2B5EF4-FFF2-40B4-BE49-F238E27FC236}">
              <a16:creationId xmlns:a16="http://schemas.microsoft.com/office/drawing/2014/main" id="{F6D8F76A-E008-4430-A288-1855997DA2A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6" name="Text Box 2">
          <a:extLst>
            <a:ext uri="{FF2B5EF4-FFF2-40B4-BE49-F238E27FC236}">
              <a16:creationId xmlns:a16="http://schemas.microsoft.com/office/drawing/2014/main" id="{6D123CB9-EDF4-4D47-974E-EC9A715463E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7" name="Text Box 2">
          <a:extLst>
            <a:ext uri="{FF2B5EF4-FFF2-40B4-BE49-F238E27FC236}">
              <a16:creationId xmlns:a16="http://schemas.microsoft.com/office/drawing/2014/main" id="{19A58A95-13E6-4DC4-AB96-A8B00D20364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8" name="Text Box 2">
          <a:extLst>
            <a:ext uri="{FF2B5EF4-FFF2-40B4-BE49-F238E27FC236}">
              <a16:creationId xmlns:a16="http://schemas.microsoft.com/office/drawing/2014/main" id="{F9014265-A99B-4EF1-BAA6-E51010897CE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29" name="Text Box 2">
          <a:extLst>
            <a:ext uri="{FF2B5EF4-FFF2-40B4-BE49-F238E27FC236}">
              <a16:creationId xmlns:a16="http://schemas.microsoft.com/office/drawing/2014/main" id="{6A80FCCF-BAC2-4AC7-8032-19EE9CA4E74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30" name="Text Box 2">
          <a:extLst>
            <a:ext uri="{FF2B5EF4-FFF2-40B4-BE49-F238E27FC236}">
              <a16:creationId xmlns:a16="http://schemas.microsoft.com/office/drawing/2014/main" id="{83024E58-E9AD-46D5-99A4-5A386BFD4B4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031" name="Text Box 2">
          <a:extLst>
            <a:ext uri="{FF2B5EF4-FFF2-40B4-BE49-F238E27FC236}">
              <a16:creationId xmlns:a16="http://schemas.microsoft.com/office/drawing/2014/main" id="{2E44CCE9-ED05-4548-9123-C34298D3E56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2" name="Text Box 2">
          <a:extLst>
            <a:ext uri="{FF2B5EF4-FFF2-40B4-BE49-F238E27FC236}">
              <a16:creationId xmlns:a16="http://schemas.microsoft.com/office/drawing/2014/main" id="{989A7B69-14E2-4923-867E-4AC995B8E193}"/>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3" name="Text Box 2">
          <a:extLst>
            <a:ext uri="{FF2B5EF4-FFF2-40B4-BE49-F238E27FC236}">
              <a16:creationId xmlns:a16="http://schemas.microsoft.com/office/drawing/2014/main" id="{391CAE48-07D3-45E5-9686-8910F4C6D770}"/>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4" name="Text Box 2">
          <a:extLst>
            <a:ext uri="{FF2B5EF4-FFF2-40B4-BE49-F238E27FC236}">
              <a16:creationId xmlns:a16="http://schemas.microsoft.com/office/drawing/2014/main" id="{ADEC7B64-7704-4E1E-BA73-8590A4A1A2E6}"/>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5" name="Text Box 2">
          <a:extLst>
            <a:ext uri="{FF2B5EF4-FFF2-40B4-BE49-F238E27FC236}">
              <a16:creationId xmlns:a16="http://schemas.microsoft.com/office/drawing/2014/main" id="{BBA7846B-FA54-4D0D-8141-6996E63D6D95}"/>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6" name="Text Box 2">
          <a:extLst>
            <a:ext uri="{FF2B5EF4-FFF2-40B4-BE49-F238E27FC236}">
              <a16:creationId xmlns:a16="http://schemas.microsoft.com/office/drawing/2014/main" id="{6B453022-3E36-427D-B576-47F5371765F2}"/>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7" name="Text Box 2">
          <a:extLst>
            <a:ext uri="{FF2B5EF4-FFF2-40B4-BE49-F238E27FC236}">
              <a16:creationId xmlns:a16="http://schemas.microsoft.com/office/drawing/2014/main" id="{76CA14F4-AD21-4A5F-98B9-3073F285D6AD}"/>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8" name="Text Box 2">
          <a:extLst>
            <a:ext uri="{FF2B5EF4-FFF2-40B4-BE49-F238E27FC236}">
              <a16:creationId xmlns:a16="http://schemas.microsoft.com/office/drawing/2014/main" id="{8DDDCA73-7CDD-43C6-A1FD-4D4961858517}"/>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39" name="Text Box 2">
          <a:extLst>
            <a:ext uri="{FF2B5EF4-FFF2-40B4-BE49-F238E27FC236}">
              <a16:creationId xmlns:a16="http://schemas.microsoft.com/office/drawing/2014/main" id="{44E086E7-8388-4FED-B633-7F879935B905}"/>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7377"/>
    <xdr:sp macro="" textlink="">
      <xdr:nvSpPr>
        <xdr:cNvPr id="6040" name="Text Box 2">
          <a:extLst>
            <a:ext uri="{FF2B5EF4-FFF2-40B4-BE49-F238E27FC236}">
              <a16:creationId xmlns:a16="http://schemas.microsoft.com/office/drawing/2014/main" id="{2F0156ED-14B2-48EA-8A3B-829C896AFE5C}"/>
            </a:ext>
          </a:extLst>
        </xdr:cNvPr>
        <xdr:cNvSpPr txBox="1">
          <a:spLocks noChangeArrowheads="1"/>
        </xdr:cNvSpPr>
      </xdr:nvSpPr>
      <xdr:spPr bwMode="auto">
        <a:xfrm>
          <a:off x="9725025" y="32346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1" name="Text Box 2">
          <a:extLst>
            <a:ext uri="{FF2B5EF4-FFF2-40B4-BE49-F238E27FC236}">
              <a16:creationId xmlns:a16="http://schemas.microsoft.com/office/drawing/2014/main" id="{850D2A9D-ECAB-4123-B920-3DE5E4AAFB3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2" name="Text Box 2">
          <a:extLst>
            <a:ext uri="{FF2B5EF4-FFF2-40B4-BE49-F238E27FC236}">
              <a16:creationId xmlns:a16="http://schemas.microsoft.com/office/drawing/2014/main" id="{D84AB806-CFBA-4572-9304-54984B68DC5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3" name="Text Box 2">
          <a:extLst>
            <a:ext uri="{FF2B5EF4-FFF2-40B4-BE49-F238E27FC236}">
              <a16:creationId xmlns:a16="http://schemas.microsoft.com/office/drawing/2014/main" id="{589FCA64-BAE0-426B-8A89-B0436EE33C0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4" name="Text Box 2">
          <a:extLst>
            <a:ext uri="{FF2B5EF4-FFF2-40B4-BE49-F238E27FC236}">
              <a16:creationId xmlns:a16="http://schemas.microsoft.com/office/drawing/2014/main" id="{CE4E4449-8E9F-4ECD-A646-8A801904D4C7}"/>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5" name="Text Box 2">
          <a:extLst>
            <a:ext uri="{FF2B5EF4-FFF2-40B4-BE49-F238E27FC236}">
              <a16:creationId xmlns:a16="http://schemas.microsoft.com/office/drawing/2014/main" id="{F14E310A-0EC4-46C0-A88A-2579AA8122EC}"/>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6" name="Text Box 2">
          <a:extLst>
            <a:ext uri="{FF2B5EF4-FFF2-40B4-BE49-F238E27FC236}">
              <a16:creationId xmlns:a16="http://schemas.microsoft.com/office/drawing/2014/main" id="{62239685-48F9-466F-A522-ACC8867D43F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7" name="Text Box 2">
          <a:extLst>
            <a:ext uri="{FF2B5EF4-FFF2-40B4-BE49-F238E27FC236}">
              <a16:creationId xmlns:a16="http://schemas.microsoft.com/office/drawing/2014/main" id="{86659793-31F6-4FE7-8CE9-6CD48FA98C5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8" name="Text Box 2">
          <a:extLst>
            <a:ext uri="{FF2B5EF4-FFF2-40B4-BE49-F238E27FC236}">
              <a16:creationId xmlns:a16="http://schemas.microsoft.com/office/drawing/2014/main" id="{16EEE743-3253-490F-9BB8-C5BAAA274F8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49" name="Text Box 2">
          <a:extLst>
            <a:ext uri="{FF2B5EF4-FFF2-40B4-BE49-F238E27FC236}">
              <a16:creationId xmlns:a16="http://schemas.microsoft.com/office/drawing/2014/main" id="{E3D14EE3-1BD1-4B93-8DB7-51A43A040DEF}"/>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50" name="Text Box 2">
          <a:extLst>
            <a:ext uri="{FF2B5EF4-FFF2-40B4-BE49-F238E27FC236}">
              <a16:creationId xmlns:a16="http://schemas.microsoft.com/office/drawing/2014/main" id="{379DB997-2FA5-491D-B7EA-8EC57C75A89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1" name="Text Box 2">
          <a:extLst>
            <a:ext uri="{FF2B5EF4-FFF2-40B4-BE49-F238E27FC236}">
              <a16:creationId xmlns:a16="http://schemas.microsoft.com/office/drawing/2014/main" id="{D5AF49C4-2674-42F0-8471-AB12D927EAB3}"/>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2" name="Text Box 2">
          <a:extLst>
            <a:ext uri="{FF2B5EF4-FFF2-40B4-BE49-F238E27FC236}">
              <a16:creationId xmlns:a16="http://schemas.microsoft.com/office/drawing/2014/main" id="{62682527-3BFE-4B39-81F3-AE6B975B3F3F}"/>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3" name="Text Box 2">
          <a:extLst>
            <a:ext uri="{FF2B5EF4-FFF2-40B4-BE49-F238E27FC236}">
              <a16:creationId xmlns:a16="http://schemas.microsoft.com/office/drawing/2014/main" id="{E5CC064A-237C-4D53-8426-DF7E8C3BE81A}"/>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4" name="Text Box 2">
          <a:extLst>
            <a:ext uri="{FF2B5EF4-FFF2-40B4-BE49-F238E27FC236}">
              <a16:creationId xmlns:a16="http://schemas.microsoft.com/office/drawing/2014/main" id="{65E8CB8A-DF24-4F59-9F33-643CE984BFE2}"/>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5" name="Text Box 2">
          <a:extLst>
            <a:ext uri="{FF2B5EF4-FFF2-40B4-BE49-F238E27FC236}">
              <a16:creationId xmlns:a16="http://schemas.microsoft.com/office/drawing/2014/main" id="{803428F3-9F5C-4950-B165-42679450A304}"/>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6" name="Text Box 2">
          <a:extLst>
            <a:ext uri="{FF2B5EF4-FFF2-40B4-BE49-F238E27FC236}">
              <a16:creationId xmlns:a16="http://schemas.microsoft.com/office/drawing/2014/main" id="{F876AD39-22ED-49CB-A91F-867943BBE4D5}"/>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7" name="Text Box 2">
          <a:extLst>
            <a:ext uri="{FF2B5EF4-FFF2-40B4-BE49-F238E27FC236}">
              <a16:creationId xmlns:a16="http://schemas.microsoft.com/office/drawing/2014/main" id="{A6744156-0B48-4394-A795-7674D5F68F06}"/>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8" name="Text Box 2">
          <a:extLst>
            <a:ext uri="{FF2B5EF4-FFF2-40B4-BE49-F238E27FC236}">
              <a16:creationId xmlns:a16="http://schemas.microsoft.com/office/drawing/2014/main" id="{4138AA9C-02CB-4BD6-B4D2-B11A4882145E}"/>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59" name="Text Box 2">
          <a:extLst>
            <a:ext uri="{FF2B5EF4-FFF2-40B4-BE49-F238E27FC236}">
              <a16:creationId xmlns:a16="http://schemas.microsoft.com/office/drawing/2014/main" id="{5032BAA0-7B00-46ED-8173-E3EFEBF71E5B}"/>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36736"/>
    <xdr:sp macro="" textlink="">
      <xdr:nvSpPr>
        <xdr:cNvPr id="6060" name="Text Box 2">
          <a:extLst>
            <a:ext uri="{FF2B5EF4-FFF2-40B4-BE49-F238E27FC236}">
              <a16:creationId xmlns:a16="http://schemas.microsoft.com/office/drawing/2014/main" id="{367DF484-D907-4623-9B06-79DA67CF825C}"/>
            </a:ext>
          </a:extLst>
        </xdr:cNvPr>
        <xdr:cNvSpPr txBox="1">
          <a:spLocks noChangeArrowheads="1"/>
        </xdr:cNvSpPr>
      </xdr:nvSpPr>
      <xdr:spPr bwMode="auto">
        <a:xfrm>
          <a:off x="9725025" y="32346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1" name="Text Box 2">
          <a:extLst>
            <a:ext uri="{FF2B5EF4-FFF2-40B4-BE49-F238E27FC236}">
              <a16:creationId xmlns:a16="http://schemas.microsoft.com/office/drawing/2014/main" id="{9FE736EC-5588-4946-BC69-E58A6C9C177A}"/>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2" name="Text Box 2">
          <a:extLst>
            <a:ext uri="{FF2B5EF4-FFF2-40B4-BE49-F238E27FC236}">
              <a16:creationId xmlns:a16="http://schemas.microsoft.com/office/drawing/2014/main" id="{FBE9C3FE-840E-4A0A-AC22-E21BD9B31D38}"/>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3" name="Text Box 2">
          <a:extLst>
            <a:ext uri="{FF2B5EF4-FFF2-40B4-BE49-F238E27FC236}">
              <a16:creationId xmlns:a16="http://schemas.microsoft.com/office/drawing/2014/main" id="{820E3EDB-D5DB-459F-B01C-1C18DD32A996}"/>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4" name="Text Box 2">
          <a:extLst>
            <a:ext uri="{FF2B5EF4-FFF2-40B4-BE49-F238E27FC236}">
              <a16:creationId xmlns:a16="http://schemas.microsoft.com/office/drawing/2014/main" id="{128A06FD-D2B5-407F-80DA-206F4DDF224A}"/>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5" name="Text Box 2">
          <a:extLst>
            <a:ext uri="{FF2B5EF4-FFF2-40B4-BE49-F238E27FC236}">
              <a16:creationId xmlns:a16="http://schemas.microsoft.com/office/drawing/2014/main" id="{64E7FB88-186F-4B3D-B0B1-EB7DDB885E44}"/>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6" name="Text Box 2">
          <a:extLst>
            <a:ext uri="{FF2B5EF4-FFF2-40B4-BE49-F238E27FC236}">
              <a16:creationId xmlns:a16="http://schemas.microsoft.com/office/drawing/2014/main" id="{A8720898-7851-4DFD-8844-ED60B34AA0FA}"/>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7" name="Text Box 2">
          <a:extLst>
            <a:ext uri="{FF2B5EF4-FFF2-40B4-BE49-F238E27FC236}">
              <a16:creationId xmlns:a16="http://schemas.microsoft.com/office/drawing/2014/main" id="{6D824843-8C06-496D-A9B2-FCF4FC4940D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8" name="Text Box 2">
          <a:extLst>
            <a:ext uri="{FF2B5EF4-FFF2-40B4-BE49-F238E27FC236}">
              <a16:creationId xmlns:a16="http://schemas.microsoft.com/office/drawing/2014/main" id="{4A3152C9-3075-4F9E-9BC7-AEE35A579CB9}"/>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69" name="Text Box 2">
          <a:extLst>
            <a:ext uri="{FF2B5EF4-FFF2-40B4-BE49-F238E27FC236}">
              <a16:creationId xmlns:a16="http://schemas.microsoft.com/office/drawing/2014/main" id="{F4938EC6-5DE4-4E3D-A90A-34C470A9FEB5}"/>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259079"/>
    <xdr:sp macro="" textlink="">
      <xdr:nvSpPr>
        <xdr:cNvPr id="6070" name="Text Box 2">
          <a:extLst>
            <a:ext uri="{FF2B5EF4-FFF2-40B4-BE49-F238E27FC236}">
              <a16:creationId xmlns:a16="http://schemas.microsoft.com/office/drawing/2014/main" id="{79DBD902-C99E-4020-9F1E-C340734EAA7B}"/>
            </a:ext>
          </a:extLst>
        </xdr:cNvPr>
        <xdr:cNvSpPr txBox="1">
          <a:spLocks noChangeArrowheads="1"/>
        </xdr:cNvSpPr>
      </xdr:nvSpPr>
      <xdr:spPr bwMode="auto">
        <a:xfrm>
          <a:off x="9725025" y="32346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1" name="Text Box 2">
          <a:extLst>
            <a:ext uri="{FF2B5EF4-FFF2-40B4-BE49-F238E27FC236}">
              <a16:creationId xmlns:a16="http://schemas.microsoft.com/office/drawing/2014/main" id="{F3016C5B-01CA-43F2-B8A8-917595D5B2E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2" name="Text Box 2">
          <a:extLst>
            <a:ext uri="{FF2B5EF4-FFF2-40B4-BE49-F238E27FC236}">
              <a16:creationId xmlns:a16="http://schemas.microsoft.com/office/drawing/2014/main" id="{1C619CB7-E50D-4C17-881F-40B1FBFB9C4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3" name="Text Box 2">
          <a:extLst>
            <a:ext uri="{FF2B5EF4-FFF2-40B4-BE49-F238E27FC236}">
              <a16:creationId xmlns:a16="http://schemas.microsoft.com/office/drawing/2014/main" id="{03DDB5F5-C0D1-41A2-AFEE-1DD3EA93B94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4" name="Text Box 2">
          <a:extLst>
            <a:ext uri="{FF2B5EF4-FFF2-40B4-BE49-F238E27FC236}">
              <a16:creationId xmlns:a16="http://schemas.microsoft.com/office/drawing/2014/main" id="{304F306D-3CFB-4EC2-8F6C-04D1590A985C}"/>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5" name="Text Box 2">
          <a:extLst>
            <a:ext uri="{FF2B5EF4-FFF2-40B4-BE49-F238E27FC236}">
              <a16:creationId xmlns:a16="http://schemas.microsoft.com/office/drawing/2014/main" id="{70D4AC07-B827-4B1B-A798-81ED084D5DA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6" name="Text Box 2">
          <a:extLst>
            <a:ext uri="{FF2B5EF4-FFF2-40B4-BE49-F238E27FC236}">
              <a16:creationId xmlns:a16="http://schemas.microsoft.com/office/drawing/2014/main" id="{2A051430-17B4-460F-AD24-0A3369968DD7}"/>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7" name="Text Box 2">
          <a:extLst>
            <a:ext uri="{FF2B5EF4-FFF2-40B4-BE49-F238E27FC236}">
              <a16:creationId xmlns:a16="http://schemas.microsoft.com/office/drawing/2014/main" id="{80819D10-FA06-47CC-8511-C7EFA9EFA56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8" name="Text Box 2">
          <a:extLst>
            <a:ext uri="{FF2B5EF4-FFF2-40B4-BE49-F238E27FC236}">
              <a16:creationId xmlns:a16="http://schemas.microsoft.com/office/drawing/2014/main" id="{15BADE90-70BA-43D2-A51E-BC26F8A2DD55}"/>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79" name="Text Box 2">
          <a:extLst>
            <a:ext uri="{FF2B5EF4-FFF2-40B4-BE49-F238E27FC236}">
              <a16:creationId xmlns:a16="http://schemas.microsoft.com/office/drawing/2014/main" id="{02DC7902-EA00-4D20-A621-742B96C1F1B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0" name="Text Box 2">
          <a:extLst>
            <a:ext uri="{FF2B5EF4-FFF2-40B4-BE49-F238E27FC236}">
              <a16:creationId xmlns:a16="http://schemas.microsoft.com/office/drawing/2014/main" id="{95F0B2A7-79B2-4D5F-9863-B8252E5DEE4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1" name="Text Box 2">
          <a:extLst>
            <a:ext uri="{FF2B5EF4-FFF2-40B4-BE49-F238E27FC236}">
              <a16:creationId xmlns:a16="http://schemas.microsoft.com/office/drawing/2014/main" id="{75DC78C5-4241-4CAD-9FFA-01BEE353F4D2}"/>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2" name="Text Box 2">
          <a:extLst>
            <a:ext uri="{FF2B5EF4-FFF2-40B4-BE49-F238E27FC236}">
              <a16:creationId xmlns:a16="http://schemas.microsoft.com/office/drawing/2014/main" id="{1FA8A9A2-2D10-4A59-99C8-F7C7672440EA}"/>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3" name="Text Box 2">
          <a:extLst>
            <a:ext uri="{FF2B5EF4-FFF2-40B4-BE49-F238E27FC236}">
              <a16:creationId xmlns:a16="http://schemas.microsoft.com/office/drawing/2014/main" id="{CC9A6D29-9B1E-4449-9906-7EBB453864E4}"/>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4" name="Text Box 2">
          <a:extLst>
            <a:ext uri="{FF2B5EF4-FFF2-40B4-BE49-F238E27FC236}">
              <a16:creationId xmlns:a16="http://schemas.microsoft.com/office/drawing/2014/main" id="{ABA7A255-254D-4119-B88D-A3D669C4197F}"/>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5" name="Text Box 2">
          <a:extLst>
            <a:ext uri="{FF2B5EF4-FFF2-40B4-BE49-F238E27FC236}">
              <a16:creationId xmlns:a16="http://schemas.microsoft.com/office/drawing/2014/main" id="{588F6EE6-2077-449F-B173-C22684126D46}"/>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6" name="Text Box 2">
          <a:extLst>
            <a:ext uri="{FF2B5EF4-FFF2-40B4-BE49-F238E27FC236}">
              <a16:creationId xmlns:a16="http://schemas.microsoft.com/office/drawing/2014/main" id="{D97F3946-8DFD-4702-BAE0-4FFE230E78A8}"/>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7" name="Text Box 2">
          <a:extLst>
            <a:ext uri="{FF2B5EF4-FFF2-40B4-BE49-F238E27FC236}">
              <a16:creationId xmlns:a16="http://schemas.microsoft.com/office/drawing/2014/main" id="{79330B68-8445-4A60-981B-B3F53828FAF1}"/>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8" name="Text Box 2">
          <a:extLst>
            <a:ext uri="{FF2B5EF4-FFF2-40B4-BE49-F238E27FC236}">
              <a16:creationId xmlns:a16="http://schemas.microsoft.com/office/drawing/2014/main" id="{94C2FDD2-82B8-4E72-B10F-1488017DEF8B}"/>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89" name="Text Box 2">
          <a:extLst>
            <a:ext uri="{FF2B5EF4-FFF2-40B4-BE49-F238E27FC236}">
              <a16:creationId xmlns:a16="http://schemas.microsoft.com/office/drawing/2014/main" id="{8658C986-2BEE-4DE5-98AA-83E5B51C95B3}"/>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375472"/>
    <xdr:sp macro="" textlink="">
      <xdr:nvSpPr>
        <xdr:cNvPr id="6090" name="Text Box 2">
          <a:extLst>
            <a:ext uri="{FF2B5EF4-FFF2-40B4-BE49-F238E27FC236}">
              <a16:creationId xmlns:a16="http://schemas.microsoft.com/office/drawing/2014/main" id="{6C6F9025-742C-4A51-9A2B-95B21574A6E9}"/>
            </a:ext>
          </a:extLst>
        </xdr:cNvPr>
        <xdr:cNvSpPr txBox="1">
          <a:spLocks noChangeArrowheads="1"/>
        </xdr:cNvSpPr>
      </xdr:nvSpPr>
      <xdr:spPr bwMode="auto">
        <a:xfrm>
          <a:off x="9725025" y="32346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1" name="Text Box 100">
          <a:extLst>
            <a:ext uri="{FF2B5EF4-FFF2-40B4-BE49-F238E27FC236}">
              <a16:creationId xmlns:a16="http://schemas.microsoft.com/office/drawing/2014/main" id="{8165287E-99B6-4A0C-B1D7-CB5A184D35D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2" name="Text Box 101">
          <a:extLst>
            <a:ext uri="{FF2B5EF4-FFF2-40B4-BE49-F238E27FC236}">
              <a16:creationId xmlns:a16="http://schemas.microsoft.com/office/drawing/2014/main" id="{006DF086-6C6F-4385-96C8-7045ED6E4E7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3" name="Text Box 102">
          <a:extLst>
            <a:ext uri="{FF2B5EF4-FFF2-40B4-BE49-F238E27FC236}">
              <a16:creationId xmlns:a16="http://schemas.microsoft.com/office/drawing/2014/main" id="{742C50B7-F152-4B45-A53A-74F0102C6DC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4" name="Text Box 103">
          <a:extLst>
            <a:ext uri="{FF2B5EF4-FFF2-40B4-BE49-F238E27FC236}">
              <a16:creationId xmlns:a16="http://schemas.microsoft.com/office/drawing/2014/main" id="{BF393D12-61C5-48E5-9DD8-9B5C1EFA8D5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5" name="Text Box 104">
          <a:extLst>
            <a:ext uri="{FF2B5EF4-FFF2-40B4-BE49-F238E27FC236}">
              <a16:creationId xmlns:a16="http://schemas.microsoft.com/office/drawing/2014/main" id="{5FC94E2A-FEFC-47EA-A723-C33263D683C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6" name="Text Box 105">
          <a:extLst>
            <a:ext uri="{FF2B5EF4-FFF2-40B4-BE49-F238E27FC236}">
              <a16:creationId xmlns:a16="http://schemas.microsoft.com/office/drawing/2014/main" id="{DD658BA4-88EB-486B-B939-A0B8CD65670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7" name="Text Box 106">
          <a:extLst>
            <a:ext uri="{FF2B5EF4-FFF2-40B4-BE49-F238E27FC236}">
              <a16:creationId xmlns:a16="http://schemas.microsoft.com/office/drawing/2014/main" id="{EE2A412A-E53B-4906-89C8-EB348CA103B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8" name="Text Box 107">
          <a:extLst>
            <a:ext uri="{FF2B5EF4-FFF2-40B4-BE49-F238E27FC236}">
              <a16:creationId xmlns:a16="http://schemas.microsoft.com/office/drawing/2014/main" id="{DE8ABBEE-2B1E-41E8-BA48-4879789874F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099" name="Text Box 108">
          <a:extLst>
            <a:ext uri="{FF2B5EF4-FFF2-40B4-BE49-F238E27FC236}">
              <a16:creationId xmlns:a16="http://schemas.microsoft.com/office/drawing/2014/main" id="{03EC56EB-59E3-49BD-A274-B7555674FA9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0" name="Text Box 109">
          <a:extLst>
            <a:ext uri="{FF2B5EF4-FFF2-40B4-BE49-F238E27FC236}">
              <a16:creationId xmlns:a16="http://schemas.microsoft.com/office/drawing/2014/main" id="{129A8BE2-A439-4A5D-97F2-60500C26E4D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1" name="Text Box 2">
          <a:extLst>
            <a:ext uri="{FF2B5EF4-FFF2-40B4-BE49-F238E27FC236}">
              <a16:creationId xmlns:a16="http://schemas.microsoft.com/office/drawing/2014/main" id="{2C90ADF9-B1F5-435C-B1BA-C4E3D5C5185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2" name="Text Box 2">
          <a:extLst>
            <a:ext uri="{FF2B5EF4-FFF2-40B4-BE49-F238E27FC236}">
              <a16:creationId xmlns:a16="http://schemas.microsoft.com/office/drawing/2014/main" id="{028D278E-028B-41B8-B2CC-42955374D84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3" name="Text Box 2">
          <a:extLst>
            <a:ext uri="{FF2B5EF4-FFF2-40B4-BE49-F238E27FC236}">
              <a16:creationId xmlns:a16="http://schemas.microsoft.com/office/drawing/2014/main" id="{309D86CC-4A0A-4513-9779-5D8F22DBFE0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4" name="Text Box 2">
          <a:extLst>
            <a:ext uri="{FF2B5EF4-FFF2-40B4-BE49-F238E27FC236}">
              <a16:creationId xmlns:a16="http://schemas.microsoft.com/office/drawing/2014/main" id="{B940202C-6067-44B7-8443-819B7CDC719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5" name="Text Box 2">
          <a:extLst>
            <a:ext uri="{FF2B5EF4-FFF2-40B4-BE49-F238E27FC236}">
              <a16:creationId xmlns:a16="http://schemas.microsoft.com/office/drawing/2014/main" id="{327C2759-2E8F-452A-BA6A-AAE012ED221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6" name="Text Box 2">
          <a:extLst>
            <a:ext uri="{FF2B5EF4-FFF2-40B4-BE49-F238E27FC236}">
              <a16:creationId xmlns:a16="http://schemas.microsoft.com/office/drawing/2014/main" id="{719E18AA-5156-4241-9EA6-12667A071F7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7" name="Text Box 2">
          <a:extLst>
            <a:ext uri="{FF2B5EF4-FFF2-40B4-BE49-F238E27FC236}">
              <a16:creationId xmlns:a16="http://schemas.microsoft.com/office/drawing/2014/main" id="{83F0B164-0C1F-441F-8A0E-C4F72624AEE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8" name="Text Box 2">
          <a:extLst>
            <a:ext uri="{FF2B5EF4-FFF2-40B4-BE49-F238E27FC236}">
              <a16:creationId xmlns:a16="http://schemas.microsoft.com/office/drawing/2014/main" id="{E65901DA-F0C1-41E2-8300-59154F103B1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09" name="Text Box 2">
          <a:extLst>
            <a:ext uri="{FF2B5EF4-FFF2-40B4-BE49-F238E27FC236}">
              <a16:creationId xmlns:a16="http://schemas.microsoft.com/office/drawing/2014/main" id="{DF3D277E-EFC7-406B-BF64-053C903B49F0}"/>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182</xdr:row>
      <xdr:rowOff>0</xdr:rowOff>
    </xdr:from>
    <xdr:ext cx="22166" cy="451037"/>
    <xdr:sp macro="" textlink="">
      <xdr:nvSpPr>
        <xdr:cNvPr id="6110" name="Text Box 2">
          <a:extLst>
            <a:ext uri="{FF2B5EF4-FFF2-40B4-BE49-F238E27FC236}">
              <a16:creationId xmlns:a16="http://schemas.microsoft.com/office/drawing/2014/main" id="{92BB88AB-9B07-4BEA-BD49-28704E771AA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1" name="Text Box 2">
          <a:extLst>
            <a:ext uri="{FF2B5EF4-FFF2-40B4-BE49-F238E27FC236}">
              <a16:creationId xmlns:a16="http://schemas.microsoft.com/office/drawing/2014/main" id="{6D022016-7678-4F90-9D53-B19243A2758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2" name="Text Box 2">
          <a:extLst>
            <a:ext uri="{FF2B5EF4-FFF2-40B4-BE49-F238E27FC236}">
              <a16:creationId xmlns:a16="http://schemas.microsoft.com/office/drawing/2014/main" id="{B8D2ED94-57F8-4AD7-8ADE-3429161B75B7}"/>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3" name="Text Box 2">
          <a:extLst>
            <a:ext uri="{FF2B5EF4-FFF2-40B4-BE49-F238E27FC236}">
              <a16:creationId xmlns:a16="http://schemas.microsoft.com/office/drawing/2014/main" id="{6E9FD5C4-3399-4F5C-8F7B-A69A37D16A0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4" name="Text Box 2">
          <a:extLst>
            <a:ext uri="{FF2B5EF4-FFF2-40B4-BE49-F238E27FC236}">
              <a16:creationId xmlns:a16="http://schemas.microsoft.com/office/drawing/2014/main" id="{C5927998-D9BE-412E-A417-B6426960D9F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5" name="Text Box 2">
          <a:extLst>
            <a:ext uri="{FF2B5EF4-FFF2-40B4-BE49-F238E27FC236}">
              <a16:creationId xmlns:a16="http://schemas.microsoft.com/office/drawing/2014/main" id="{E0480B97-4D1E-4B07-8DCC-D099276D5FD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6" name="Text Box 2">
          <a:extLst>
            <a:ext uri="{FF2B5EF4-FFF2-40B4-BE49-F238E27FC236}">
              <a16:creationId xmlns:a16="http://schemas.microsoft.com/office/drawing/2014/main" id="{297CC6C7-E5F0-4C0D-BAD3-9890BF050B2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7" name="Text Box 2">
          <a:extLst>
            <a:ext uri="{FF2B5EF4-FFF2-40B4-BE49-F238E27FC236}">
              <a16:creationId xmlns:a16="http://schemas.microsoft.com/office/drawing/2014/main" id="{B87A37BA-1CC9-4EEA-B736-059B6BDBE73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8" name="Text Box 2">
          <a:extLst>
            <a:ext uri="{FF2B5EF4-FFF2-40B4-BE49-F238E27FC236}">
              <a16:creationId xmlns:a16="http://schemas.microsoft.com/office/drawing/2014/main" id="{4F40ACF7-1C85-4F23-93F2-F4081E86F3E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19" name="Text Box 2">
          <a:extLst>
            <a:ext uri="{FF2B5EF4-FFF2-40B4-BE49-F238E27FC236}">
              <a16:creationId xmlns:a16="http://schemas.microsoft.com/office/drawing/2014/main" id="{B220803E-0716-4207-AB39-A6DF6D8009E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0" name="Text Box 2">
          <a:extLst>
            <a:ext uri="{FF2B5EF4-FFF2-40B4-BE49-F238E27FC236}">
              <a16:creationId xmlns:a16="http://schemas.microsoft.com/office/drawing/2014/main" id="{D06B0251-92F6-4A9E-B6E2-1A462C4456C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1" name="Text Box 2">
          <a:extLst>
            <a:ext uri="{FF2B5EF4-FFF2-40B4-BE49-F238E27FC236}">
              <a16:creationId xmlns:a16="http://schemas.microsoft.com/office/drawing/2014/main" id="{137693E0-707A-44F6-A375-8FC8083AB9A4}"/>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2" name="Text Box 2">
          <a:extLst>
            <a:ext uri="{FF2B5EF4-FFF2-40B4-BE49-F238E27FC236}">
              <a16:creationId xmlns:a16="http://schemas.microsoft.com/office/drawing/2014/main" id="{74EFEFA1-1D11-42BC-ABB3-E10B08C98A7B}"/>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3" name="Text Box 2">
          <a:extLst>
            <a:ext uri="{FF2B5EF4-FFF2-40B4-BE49-F238E27FC236}">
              <a16:creationId xmlns:a16="http://schemas.microsoft.com/office/drawing/2014/main" id="{DC823A84-1AD1-49B9-A438-944A6F00AD99}"/>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4" name="Text Box 2">
          <a:extLst>
            <a:ext uri="{FF2B5EF4-FFF2-40B4-BE49-F238E27FC236}">
              <a16:creationId xmlns:a16="http://schemas.microsoft.com/office/drawing/2014/main" id="{969034B0-F502-43CD-A6F0-3855312718E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5" name="Text Box 2">
          <a:extLst>
            <a:ext uri="{FF2B5EF4-FFF2-40B4-BE49-F238E27FC236}">
              <a16:creationId xmlns:a16="http://schemas.microsoft.com/office/drawing/2014/main" id="{885F880D-7523-47B3-BAA2-1DBD60FC2C6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6" name="Text Box 2">
          <a:extLst>
            <a:ext uri="{FF2B5EF4-FFF2-40B4-BE49-F238E27FC236}">
              <a16:creationId xmlns:a16="http://schemas.microsoft.com/office/drawing/2014/main" id="{F3D052D4-C9FC-480A-8EFD-480185C4271C}"/>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7" name="Text Box 2">
          <a:extLst>
            <a:ext uri="{FF2B5EF4-FFF2-40B4-BE49-F238E27FC236}">
              <a16:creationId xmlns:a16="http://schemas.microsoft.com/office/drawing/2014/main" id="{C50027C2-CBA5-4DE4-AB19-4DC6DD310C0A}"/>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8" name="Text Box 2">
          <a:extLst>
            <a:ext uri="{FF2B5EF4-FFF2-40B4-BE49-F238E27FC236}">
              <a16:creationId xmlns:a16="http://schemas.microsoft.com/office/drawing/2014/main" id="{AF91329C-B117-43B8-9A58-D9C9D841BEE8}"/>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29" name="Text Box 2">
          <a:extLst>
            <a:ext uri="{FF2B5EF4-FFF2-40B4-BE49-F238E27FC236}">
              <a16:creationId xmlns:a16="http://schemas.microsoft.com/office/drawing/2014/main" id="{EF7DBE1E-FD1D-49DE-82DD-19CA17016BF1}"/>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0" name="Text Box 2">
          <a:extLst>
            <a:ext uri="{FF2B5EF4-FFF2-40B4-BE49-F238E27FC236}">
              <a16:creationId xmlns:a16="http://schemas.microsoft.com/office/drawing/2014/main" id="{90966A44-4AD3-48DE-9C11-E46A9312D61D}"/>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1" name="Text Box 2">
          <a:extLst>
            <a:ext uri="{FF2B5EF4-FFF2-40B4-BE49-F238E27FC236}">
              <a16:creationId xmlns:a16="http://schemas.microsoft.com/office/drawing/2014/main" id="{F73EF489-D326-4F8E-82EE-9D0148C11B2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2" name="Text Box 2">
          <a:extLst>
            <a:ext uri="{FF2B5EF4-FFF2-40B4-BE49-F238E27FC236}">
              <a16:creationId xmlns:a16="http://schemas.microsoft.com/office/drawing/2014/main" id="{3C0016A3-EF5B-4A73-BE54-8233B07C807F}"/>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3" name="Text Box 2">
          <a:extLst>
            <a:ext uri="{FF2B5EF4-FFF2-40B4-BE49-F238E27FC236}">
              <a16:creationId xmlns:a16="http://schemas.microsoft.com/office/drawing/2014/main" id="{19F021C4-FBE9-4131-8A2B-D1CE9A955C8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4" name="Text Box 2">
          <a:extLst>
            <a:ext uri="{FF2B5EF4-FFF2-40B4-BE49-F238E27FC236}">
              <a16:creationId xmlns:a16="http://schemas.microsoft.com/office/drawing/2014/main" id="{027AFFC1-3848-4465-91C5-DAB00BEB34A2}"/>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5" name="Text Box 2">
          <a:extLst>
            <a:ext uri="{FF2B5EF4-FFF2-40B4-BE49-F238E27FC236}">
              <a16:creationId xmlns:a16="http://schemas.microsoft.com/office/drawing/2014/main" id="{16D4D4B6-AD0B-4E98-BF71-953B7905BFE6}"/>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6" name="Text Box 2">
          <a:extLst>
            <a:ext uri="{FF2B5EF4-FFF2-40B4-BE49-F238E27FC236}">
              <a16:creationId xmlns:a16="http://schemas.microsoft.com/office/drawing/2014/main" id="{E6AD5973-B66E-41A2-B2F0-3C497E5D2F9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7" name="Text Box 2">
          <a:extLst>
            <a:ext uri="{FF2B5EF4-FFF2-40B4-BE49-F238E27FC236}">
              <a16:creationId xmlns:a16="http://schemas.microsoft.com/office/drawing/2014/main" id="{57D52AF7-7D16-4485-8072-889D1422923E}"/>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8" name="Text Box 2">
          <a:extLst>
            <a:ext uri="{FF2B5EF4-FFF2-40B4-BE49-F238E27FC236}">
              <a16:creationId xmlns:a16="http://schemas.microsoft.com/office/drawing/2014/main" id="{0674B658-0685-4C8A-B406-02262CEFB165}"/>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182</xdr:row>
      <xdr:rowOff>0</xdr:rowOff>
    </xdr:from>
    <xdr:ext cx="22166" cy="451037"/>
    <xdr:sp macro="" textlink="">
      <xdr:nvSpPr>
        <xdr:cNvPr id="6139" name="Text Box 2">
          <a:extLst>
            <a:ext uri="{FF2B5EF4-FFF2-40B4-BE49-F238E27FC236}">
              <a16:creationId xmlns:a16="http://schemas.microsoft.com/office/drawing/2014/main" id="{405C9140-F643-40D4-ACC3-812756860B33}"/>
            </a:ext>
          </a:extLst>
        </xdr:cNvPr>
        <xdr:cNvSpPr txBox="1">
          <a:spLocks noChangeArrowheads="1"/>
        </xdr:cNvSpPr>
      </xdr:nvSpPr>
      <xdr:spPr bwMode="auto">
        <a:xfrm>
          <a:off x="9725025" y="32346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0" name="Text Box 100">
          <a:extLst>
            <a:ext uri="{FF2B5EF4-FFF2-40B4-BE49-F238E27FC236}">
              <a16:creationId xmlns:a16="http://schemas.microsoft.com/office/drawing/2014/main" id="{F1C40411-A4AB-41DF-B3E8-66B2801475F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1" name="Text Box 101">
          <a:extLst>
            <a:ext uri="{FF2B5EF4-FFF2-40B4-BE49-F238E27FC236}">
              <a16:creationId xmlns:a16="http://schemas.microsoft.com/office/drawing/2014/main" id="{C03061A5-5AFE-4E72-9A24-0ECBC0285CC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2" name="Text Box 102">
          <a:extLst>
            <a:ext uri="{FF2B5EF4-FFF2-40B4-BE49-F238E27FC236}">
              <a16:creationId xmlns:a16="http://schemas.microsoft.com/office/drawing/2014/main" id="{38EA8359-E7B5-45DD-9441-C27091772F1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3" name="Text Box 103">
          <a:extLst>
            <a:ext uri="{FF2B5EF4-FFF2-40B4-BE49-F238E27FC236}">
              <a16:creationId xmlns:a16="http://schemas.microsoft.com/office/drawing/2014/main" id="{50865BB6-1388-4CFD-BEA2-0637E72A009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4" name="Text Box 104">
          <a:extLst>
            <a:ext uri="{FF2B5EF4-FFF2-40B4-BE49-F238E27FC236}">
              <a16:creationId xmlns:a16="http://schemas.microsoft.com/office/drawing/2014/main" id="{769F68D3-5FAF-404A-AFC4-92EC285479B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5" name="Text Box 105">
          <a:extLst>
            <a:ext uri="{FF2B5EF4-FFF2-40B4-BE49-F238E27FC236}">
              <a16:creationId xmlns:a16="http://schemas.microsoft.com/office/drawing/2014/main" id="{726CF263-615B-4F8D-8A16-7CCCAE0A9D1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6" name="Text Box 106">
          <a:extLst>
            <a:ext uri="{FF2B5EF4-FFF2-40B4-BE49-F238E27FC236}">
              <a16:creationId xmlns:a16="http://schemas.microsoft.com/office/drawing/2014/main" id="{E3E102BF-804E-4685-805F-110027C1B90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7" name="Text Box 107">
          <a:extLst>
            <a:ext uri="{FF2B5EF4-FFF2-40B4-BE49-F238E27FC236}">
              <a16:creationId xmlns:a16="http://schemas.microsoft.com/office/drawing/2014/main" id="{BA0E8D74-88FF-485B-B02B-1DAA9D83CF9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8" name="Text Box 108">
          <a:extLst>
            <a:ext uri="{FF2B5EF4-FFF2-40B4-BE49-F238E27FC236}">
              <a16:creationId xmlns:a16="http://schemas.microsoft.com/office/drawing/2014/main" id="{9EF08444-2830-4DF5-B5EC-95D22452874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49" name="Text Box 109">
          <a:extLst>
            <a:ext uri="{FF2B5EF4-FFF2-40B4-BE49-F238E27FC236}">
              <a16:creationId xmlns:a16="http://schemas.microsoft.com/office/drawing/2014/main" id="{4BE06898-4E35-487A-8613-6FA91E9DDA7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0" name="Text Box 2">
          <a:extLst>
            <a:ext uri="{FF2B5EF4-FFF2-40B4-BE49-F238E27FC236}">
              <a16:creationId xmlns:a16="http://schemas.microsoft.com/office/drawing/2014/main" id="{E8982085-BD1F-4D83-842B-6F8E3B472D4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1" name="Text Box 2">
          <a:extLst>
            <a:ext uri="{FF2B5EF4-FFF2-40B4-BE49-F238E27FC236}">
              <a16:creationId xmlns:a16="http://schemas.microsoft.com/office/drawing/2014/main" id="{03AF0783-4C1B-4DCE-AE59-E7C78956E62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2" name="Text Box 2">
          <a:extLst>
            <a:ext uri="{FF2B5EF4-FFF2-40B4-BE49-F238E27FC236}">
              <a16:creationId xmlns:a16="http://schemas.microsoft.com/office/drawing/2014/main" id="{6C06B645-A494-4ECA-9E79-E3DE803543D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3" name="Text Box 2">
          <a:extLst>
            <a:ext uri="{FF2B5EF4-FFF2-40B4-BE49-F238E27FC236}">
              <a16:creationId xmlns:a16="http://schemas.microsoft.com/office/drawing/2014/main" id="{10A2B177-E130-402F-815A-6F178315E59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4" name="Text Box 2">
          <a:extLst>
            <a:ext uri="{FF2B5EF4-FFF2-40B4-BE49-F238E27FC236}">
              <a16:creationId xmlns:a16="http://schemas.microsoft.com/office/drawing/2014/main" id="{51F59402-9390-4643-A515-5B81A0083A3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5" name="Text Box 2">
          <a:extLst>
            <a:ext uri="{FF2B5EF4-FFF2-40B4-BE49-F238E27FC236}">
              <a16:creationId xmlns:a16="http://schemas.microsoft.com/office/drawing/2014/main" id="{73701C34-6DEA-4E9C-8E0D-BB7E4A831D5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6" name="Text Box 2">
          <a:extLst>
            <a:ext uri="{FF2B5EF4-FFF2-40B4-BE49-F238E27FC236}">
              <a16:creationId xmlns:a16="http://schemas.microsoft.com/office/drawing/2014/main" id="{DD9722CD-7E1B-431B-9452-5638A4DE2B1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7" name="Text Box 2">
          <a:extLst>
            <a:ext uri="{FF2B5EF4-FFF2-40B4-BE49-F238E27FC236}">
              <a16:creationId xmlns:a16="http://schemas.microsoft.com/office/drawing/2014/main" id="{8FA6AB81-F4F6-424C-946A-36289561950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8" name="Text Box 2">
          <a:extLst>
            <a:ext uri="{FF2B5EF4-FFF2-40B4-BE49-F238E27FC236}">
              <a16:creationId xmlns:a16="http://schemas.microsoft.com/office/drawing/2014/main" id="{9CCC71E5-5D3A-4F3B-949C-AE4822847E2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59" name="Text Box 2">
          <a:extLst>
            <a:ext uri="{FF2B5EF4-FFF2-40B4-BE49-F238E27FC236}">
              <a16:creationId xmlns:a16="http://schemas.microsoft.com/office/drawing/2014/main" id="{63C0DA88-BBEA-47F6-89E9-C1D949F2BEC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0" name="Text Box 2">
          <a:extLst>
            <a:ext uri="{FF2B5EF4-FFF2-40B4-BE49-F238E27FC236}">
              <a16:creationId xmlns:a16="http://schemas.microsoft.com/office/drawing/2014/main" id="{4ACE2E81-78BA-4343-9A9C-F9A322EFF7E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1" name="Text Box 2">
          <a:extLst>
            <a:ext uri="{FF2B5EF4-FFF2-40B4-BE49-F238E27FC236}">
              <a16:creationId xmlns:a16="http://schemas.microsoft.com/office/drawing/2014/main" id="{D5A81D6E-E7FD-48CC-B000-71866013F7F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2" name="Text Box 2">
          <a:extLst>
            <a:ext uri="{FF2B5EF4-FFF2-40B4-BE49-F238E27FC236}">
              <a16:creationId xmlns:a16="http://schemas.microsoft.com/office/drawing/2014/main" id="{2F73BEEA-E0CB-4319-9250-A7B7E17434D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3" name="Text Box 2">
          <a:extLst>
            <a:ext uri="{FF2B5EF4-FFF2-40B4-BE49-F238E27FC236}">
              <a16:creationId xmlns:a16="http://schemas.microsoft.com/office/drawing/2014/main" id="{7E47536A-EF4F-4FCB-BD5A-D07BCA92B57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4" name="Text Box 2">
          <a:extLst>
            <a:ext uri="{FF2B5EF4-FFF2-40B4-BE49-F238E27FC236}">
              <a16:creationId xmlns:a16="http://schemas.microsoft.com/office/drawing/2014/main" id="{0A887CEC-A6B9-4F8D-9E1E-6B1F31A6EB9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5" name="Text Box 2">
          <a:extLst>
            <a:ext uri="{FF2B5EF4-FFF2-40B4-BE49-F238E27FC236}">
              <a16:creationId xmlns:a16="http://schemas.microsoft.com/office/drawing/2014/main" id="{62726D58-EDEC-4771-8706-6802E278608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6" name="Text Box 2">
          <a:extLst>
            <a:ext uri="{FF2B5EF4-FFF2-40B4-BE49-F238E27FC236}">
              <a16:creationId xmlns:a16="http://schemas.microsoft.com/office/drawing/2014/main" id="{5880874A-DB65-4B9B-84BD-0FCA835666C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7" name="Text Box 2">
          <a:extLst>
            <a:ext uri="{FF2B5EF4-FFF2-40B4-BE49-F238E27FC236}">
              <a16:creationId xmlns:a16="http://schemas.microsoft.com/office/drawing/2014/main" id="{7791798E-25AB-4261-9912-89DEAD3746D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8" name="Text Box 2">
          <a:extLst>
            <a:ext uri="{FF2B5EF4-FFF2-40B4-BE49-F238E27FC236}">
              <a16:creationId xmlns:a16="http://schemas.microsoft.com/office/drawing/2014/main" id="{5CA908E1-9C52-4C73-9167-5DFE06B44E9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69" name="Text Box 2">
          <a:extLst>
            <a:ext uri="{FF2B5EF4-FFF2-40B4-BE49-F238E27FC236}">
              <a16:creationId xmlns:a16="http://schemas.microsoft.com/office/drawing/2014/main" id="{78A3B18E-E84B-48E2-AD72-F3E9AE6365A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0" name="Text Box 2">
          <a:extLst>
            <a:ext uri="{FF2B5EF4-FFF2-40B4-BE49-F238E27FC236}">
              <a16:creationId xmlns:a16="http://schemas.microsoft.com/office/drawing/2014/main" id="{AD2899D9-D48D-410C-A22E-CD61332A60E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1" name="Text Box 2">
          <a:extLst>
            <a:ext uri="{FF2B5EF4-FFF2-40B4-BE49-F238E27FC236}">
              <a16:creationId xmlns:a16="http://schemas.microsoft.com/office/drawing/2014/main" id="{31F66664-1EC6-46ED-A058-D61C1470430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2" name="Text Box 2">
          <a:extLst>
            <a:ext uri="{FF2B5EF4-FFF2-40B4-BE49-F238E27FC236}">
              <a16:creationId xmlns:a16="http://schemas.microsoft.com/office/drawing/2014/main" id="{747A2B3D-BF0C-40EA-BC8E-C398D8A8A68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3" name="Text Box 2">
          <a:extLst>
            <a:ext uri="{FF2B5EF4-FFF2-40B4-BE49-F238E27FC236}">
              <a16:creationId xmlns:a16="http://schemas.microsoft.com/office/drawing/2014/main" id="{849D92B0-0016-4CCC-A027-F68F67331E8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4" name="Text Box 2">
          <a:extLst>
            <a:ext uri="{FF2B5EF4-FFF2-40B4-BE49-F238E27FC236}">
              <a16:creationId xmlns:a16="http://schemas.microsoft.com/office/drawing/2014/main" id="{580C5E5D-7BA5-4F5F-96F0-7FDB6926AE2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5" name="Text Box 2">
          <a:extLst>
            <a:ext uri="{FF2B5EF4-FFF2-40B4-BE49-F238E27FC236}">
              <a16:creationId xmlns:a16="http://schemas.microsoft.com/office/drawing/2014/main" id="{BB4BC61D-294D-4AC7-877C-5E973778CA8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6" name="Text Box 2">
          <a:extLst>
            <a:ext uri="{FF2B5EF4-FFF2-40B4-BE49-F238E27FC236}">
              <a16:creationId xmlns:a16="http://schemas.microsoft.com/office/drawing/2014/main" id="{C43BBA5F-3168-4A99-B255-AF5C8BEF9AB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7" name="Text Box 2">
          <a:extLst>
            <a:ext uri="{FF2B5EF4-FFF2-40B4-BE49-F238E27FC236}">
              <a16:creationId xmlns:a16="http://schemas.microsoft.com/office/drawing/2014/main" id="{BDE95652-F22A-4E27-A688-3C35EE603D1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8" name="Text Box 2">
          <a:extLst>
            <a:ext uri="{FF2B5EF4-FFF2-40B4-BE49-F238E27FC236}">
              <a16:creationId xmlns:a16="http://schemas.microsoft.com/office/drawing/2014/main" id="{688EA64E-CE93-408E-A98B-ECD20D7E252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79" name="Text Box 2">
          <a:extLst>
            <a:ext uri="{FF2B5EF4-FFF2-40B4-BE49-F238E27FC236}">
              <a16:creationId xmlns:a16="http://schemas.microsoft.com/office/drawing/2014/main" id="{4078B779-7D7E-43B2-B136-21515D34176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0" name="Text Box 2">
          <a:extLst>
            <a:ext uri="{FF2B5EF4-FFF2-40B4-BE49-F238E27FC236}">
              <a16:creationId xmlns:a16="http://schemas.microsoft.com/office/drawing/2014/main" id="{8FA88FF6-B93E-4E4C-A62E-26AD4210CEC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1" name="Text Box 2">
          <a:extLst>
            <a:ext uri="{FF2B5EF4-FFF2-40B4-BE49-F238E27FC236}">
              <a16:creationId xmlns:a16="http://schemas.microsoft.com/office/drawing/2014/main" id="{795DE04F-FA37-4091-A8AE-885A56CFA38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2" name="Text Box 2">
          <a:extLst>
            <a:ext uri="{FF2B5EF4-FFF2-40B4-BE49-F238E27FC236}">
              <a16:creationId xmlns:a16="http://schemas.microsoft.com/office/drawing/2014/main" id="{CEED301C-4A5B-427D-BC11-49D8609B11F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3" name="Text Box 2">
          <a:extLst>
            <a:ext uri="{FF2B5EF4-FFF2-40B4-BE49-F238E27FC236}">
              <a16:creationId xmlns:a16="http://schemas.microsoft.com/office/drawing/2014/main" id="{D8BCA3A5-F1FA-494A-B1AF-A1B377E7677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4" name="Text Box 2">
          <a:extLst>
            <a:ext uri="{FF2B5EF4-FFF2-40B4-BE49-F238E27FC236}">
              <a16:creationId xmlns:a16="http://schemas.microsoft.com/office/drawing/2014/main" id="{84A91765-6F47-4A5A-BF03-5979B1798A3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185" name="Text Box 2">
          <a:extLst>
            <a:ext uri="{FF2B5EF4-FFF2-40B4-BE49-F238E27FC236}">
              <a16:creationId xmlns:a16="http://schemas.microsoft.com/office/drawing/2014/main" id="{963CA89D-11B7-45E1-8440-8FDAFEBE919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86" name="Text Box 100">
          <a:extLst>
            <a:ext uri="{FF2B5EF4-FFF2-40B4-BE49-F238E27FC236}">
              <a16:creationId xmlns:a16="http://schemas.microsoft.com/office/drawing/2014/main" id="{E015F2A5-BA39-45B5-84E2-5FA06048FC6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87" name="Text Box 101">
          <a:extLst>
            <a:ext uri="{FF2B5EF4-FFF2-40B4-BE49-F238E27FC236}">
              <a16:creationId xmlns:a16="http://schemas.microsoft.com/office/drawing/2014/main" id="{735A8183-FED9-4446-9F17-F6898CFC632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88" name="Text Box 102">
          <a:extLst>
            <a:ext uri="{FF2B5EF4-FFF2-40B4-BE49-F238E27FC236}">
              <a16:creationId xmlns:a16="http://schemas.microsoft.com/office/drawing/2014/main" id="{72BED5BE-BE92-4D25-A4DB-F91B720BD92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89" name="Text Box 103">
          <a:extLst>
            <a:ext uri="{FF2B5EF4-FFF2-40B4-BE49-F238E27FC236}">
              <a16:creationId xmlns:a16="http://schemas.microsoft.com/office/drawing/2014/main" id="{A9DAB983-DCF1-4E26-89C9-92648262E88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0" name="Text Box 104">
          <a:extLst>
            <a:ext uri="{FF2B5EF4-FFF2-40B4-BE49-F238E27FC236}">
              <a16:creationId xmlns:a16="http://schemas.microsoft.com/office/drawing/2014/main" id="{1E41659A-33A4-4096-B739-71AD6DFC81C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1" name="Text Box 105">
          <a:extLst>
            <a:ext uri="{FF2B5EF4-FFF2-40B4-BE49-F238E27FC236}">
              <a16:creationId xmlns:a16="http://schemas.microsoft.com/office/drawing/2014/main" id="{9FB534A3-0219-42C7-B42D-4DDDB654060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2" name="Text Box 106">
          <a:extLst>
            <a:ext uri="{FF2B5EF4-FFF2-40B4-BE49-F238E27FC236}">
              <a16:creationId xmlns:a16="http://schemas.microsoft.com/office/drawing/2014/main" id="{A916F734-72B7-46DB-AD17-66E16DDC774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3" name="Text Box 107">
          <a:extLst>
            <a:ext uri="{FF2B5EF4-FFF2-40B4-BE49-F238E27FC236}">
              <a16:creationId xmlns:a16="http://schemas.microsoft.com/office/drawing/2014/main" id="{154CE6AF-B4BE-4B98-ADB7-98781C5D9B5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4" name="Text Box 108">
          <a:extLst>
            <a:ext uri="{FF2B5EF4-FFF2-40B4-BE49-F238E27FC236}">
              <a16:creationId xmlns:a16="http://schemas.microsoft.com/office/drawing/2014/main" id="{CFFA82B8-4B26-4FEB-A1CB-1BF7E393153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5" name="Text Box 109">
          <a:extLst>
            <a:ext uri="{FF2B5EF4-FFF2-40B4-BE49-F238E27FC236}">
              <a16:creationId xmlns:a16="http://schemas.microsoft.com/office/drawing/2014/main" id="{1343517B-5588-478C-A6D4-37FCC4436C9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6" name="Text Box 2">
          <a:extLst>
            <a:ext uri="{FF2B5EF4-FFF2-40B4-BE49-F238E27FC236}">
              <a16:creationId xmlns:a16="http://schemas.microsoft.com/office/drawing/2014/main" id="{C60F4900-8117-451D-9ECD-9EA8E404300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7" name="Text Box 2">
          <a:extLst>
            <a:ext uri="{FF2B5EF4-FFF2-40B4-BE49-F238E27FC236}">
              <a16:creationId xmlns:a16="http://schemas.microsoft.com/office/drawing/2014/main" id="{0B1627FF-21F0-4DA6-9A67-A9847BEE1C7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8" name="Text Box 2">
          <a:extLst>
            <a:ext uri="{FF2B5EF4-FFF2-40B4-BE49-F238E27FC236}">
              <a16:creationId xmlns:a16="http://schemas.microsoft.com/office/drawing/2014/main" id="{3F026773-AC44-49A9-B3D0-11541807E01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199" name="Text Box 2">
          <a:extLst>
            <a:ext uri="{FF2B5EF4-FFF2-40B4-BE49-F238E27FC236}">
              <a16:creationId xmlns:a16="http://schemas.microsoft.com/office/drawing/2014/main" id="{C882CC47-B88F-433B-BA86-55824473FC2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0" name="Text Box 2">
          <a:extLst>
            <a:ext uri="{FF2B5EF4-FFF2-40B4-BE49-F238E27FC236}">
              <a16:creationId xmlns:a16="http://schemas.microsoft.com/office/drawing/2014/main" id="{72F51C6E-2890-435A-901F-1E1BD6A35F6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1" name="Text Box 2">
          <a:extLst>
            <a:ext uri="{FF2B5EF4-FFF2-40B4-BE49-F238E27FC236}">
              <a16:creationId xmlns:a16="http://schemas.microsoft.com/office/drawing/2014/main" id="{162DE34D-1912-488D-8155-61CCCF94284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2" name="Text Box 2">
          <a:extLst>
            <a:ext uri="{FF2B5EF4-FFF2-40B4-BE49-F238E27FC236}">
              <a16:creationId xmlns:a16="http://schemas.microsoft.com/office/drawing/2014/main" id="{FF25347C-2148-4690-BA88-8F3C0753435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3" name="Text Box 2">
          <a:extLst>
            <a:ext uri="{FF2B5EF4-FFF2-40B4-BE49-F238E27FC236}">
              <a16:creationId xmlns:a16="http://schemas.microsoft.com/office/drawing/2014/main" id="{AB75455A-EEBC-4DD6-A2B1-499FC9C4F77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4" name="Text Box 2">
          <a:extLst>
            <a:ext uri="{FF2B5EF4-FFF2-40B4-BE49-F238E27FC236}">
              <a16:creationId xmlns:a16="http://schemas.microsoft.com/office/drawing/2014/main" id="{23E44EFC-20B7-4FD4-B2EC-17DB62EAD5A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05" name="Text Box 2">
          <a:extLst>
            <a:ext uri="{FF2B5EF4-FFF2-40B4-BE49-F238E27FC236}">
              <a16:creationId xmlns:a16="http://schemas.microsoft.com/office/drawing/2014/main" id="{1A6664FD-18C4-42E2-9301-15B6617A5D5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06" name="Text Box 2">
          <a:extLst>
            <a:ext uri="{FF2B5EF4-FFF2-40B4-BE49-F238E27FC236}">
              <a16:creationId xmlns:a16="http://schemas.microsoft.com/office/drawing/2014/main" id="{76A30378-0B6A-4A54-B304-2164CB55A6D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07" name="Text Box 2">
          <a:extLst>
            <a:ext uri="{FF2B5EF4-FFF2-40B4-BE49-F238E27FC236}">
              <a16:creationId xmlns:a16="http://schemas.microsoft.com/office/drawing/2014/main" id="{BE0189C9-2596-4EA1-8AEE-13B14C83713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08" name="Text Box 2">
          <a:extLst>
            <a:ext uri="{FF2B5EF4-FFF2-40B4-BE49-F238E27FC236}">
              <a16:creationId xmlns:a16="http://schemas.microsoft.com/office/drawing/2014/main" id="{79B0E6DA-575C-4A92-A1E2-231C48E5075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09" name="Text Box 2">
          <a:extLst>
            <a:ext uri="{FF2B5EF4-FFF2-40B4-BE49-F238E27FC236}">
              <a16:creationId xmlns:a16="http://schemas.microsoft.com/office/drawing/2014/main" id="{C96E64FE-8FC9-4284-8E49-DB623C64787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0" name="Text Box 2">
          <a:extLst>
            <a:ext uri="{FF2B5EF4-FFF2-40B4-BE49-F238E27FC236}">
              <a16:creationId xmlns:a16="http://schemas.microsoft.com/office/drawing/2014/main" id="{6B2BE6B5-06F1-4FBD-9817-9A5CF380EB2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1" name="Text Box 2">
          <a:extLst>
            <a:ext uri="{FF2B5EF4-FFF2-40B4-BE49-F238E27FC236}">
              <a16:creationId xmlns:a16="http://schemas.microsoft.com/office/drawing/2014/main" id="{E3A73BBD-161F-4CD0-A56C-A7858EC0664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2" name="Text Box 2">
          <a:extLst>
            <a:ext uri="{FF2B5EF4-FFF2-40B4-BE49-F238E27FC236}">
              <a16:creationId xmlns:a16="http://schemas.microsoft.com/office/drawing/2014/main" id="{752F84EB-704F-4680-837E-67D5CDCF016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3" name="Text Box 2">
          <a:extLst>
            <a:ext uri="{FF2B5EF4-FFF2-40B4-BE49-F238E27FC236}">
              <a16:creationId xmlns:a16="http://schemas.microsoft.com/office/drawing/2014/main" id="{B224E557-3DC6-4697-9056-D3801EF2F29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4" name="Text Box 2">
          <a:extLst>
            <a:ext uri="{FF2B5EF4-FFF2-40B4-BE49-F238E27FC236}">
              <a16:creationId xmlns:a16="http://schemas.microsoft.com/office/drawing/2014/main" id="{11A8456D-93E7-4CE8-A841-0903D5143FA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5" name="Text Box 2">
          <a:extLst>
            <a:ext uri="{FF2B5EF4-FFF2-40B4-BE49-F238E27FC236}">
              <a16:creationId xmlns:a16="http://schemas.microsoft.com/office/drawing/2014/main" id="{6145FAD4-5F23-4425-A127-96AB1A9831F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6" name="Text Box 2">
          <a:extLst>
            <a:ext uri="{FF2B5EF4-FFF2-40B4-BE49-F238E27FC236}">
              <a16:creationId xmlns:a16="http://schemas.microsoft.com/office/drawing/2014/main" id="{DFD41E57-99E0-40E3-B364-A2286091B2C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7" name="Text Box 2">
          <a:extLst>
            <a:ext uri="{FF2B5EF4-FFF2-40B4-BE49-F238E27FC236}">
              <a16:creationId xmlns:a16="http://schemas.microsoft.com/office/drawing/2014/main" id="{C8EAC4DA-70DB-4160-B527-A7DC50B494E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8" name="Text Box 2">
          <a:extLst>
            <a:ext uri="{FF2B5EF4-FFF2-40B4-BE49-F238E27FC236}">
              <a16:creationId xmlns:a16="http://schemas.microsoft.com/office/drawing/2014/main" id="{E328C866-5952-42D0-8F02-219B0C86061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19" name="Text Box 2">
          <a:extLst>
            <a:ext uri="{FF2B5EF4-FFF2-40B4-BE49-F238E27FC236}">
              <a16:creationId xmlns:a16="http://schemas.microsoft.com/office/drawing/2014/main" id="{2BC6D03B-2CF6-4C38-9283-162FC6C2FEA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0" name="Text Box 2">
          <a:extLst>
            <a:ext uri="{FF2B5EF4-FFF2-40B4-BE49-F238E27FC236}">
              <a16:creationId xmlns:a16="http://schemas.microsoft.com/office/drawing/2014/main" id="{1119E6B6-1554-4539-8472-175D25AAAA9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1" name="Text Box 2">
          <a:extLst>
            <a:ext uri="{FF2B5EF4-FFF2-40B4-BE49-F238E27FC236}">
              <a16:creationId xmlns:a16="http://schemas.microsoft.com/office/drawing/2014/main" id="{BD953D27-287A-4086-906A-5626322354E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2" name="Text Box 2">
          <a:extLst>
            <a:ext uri="{FF2B5EF4-FFF2-40B4-BE49-F238E27FC236}">
              <a16:creationId xmlns:a16="http://schemas.microsoft.com/office/drawing/2014/main" id="{090F3F3B-74B5-4FD2-BEBD-9499458F64D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3" name="Text Box 2">
          <a:extLst>
            <a:ext uri="{FF2B5EF4-FFF2-40B4-BE49-F238E27FC236}">
              <a16:creationId xmlns:a16="http://schemas.microsoft.com/office/drawing/2014/main" id="{3B8DF412-9B42-4294-AFE7-15655635E59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4" name="Text Box 2">
          <a:extLst>
            <a:ext uri="{FF2B5EF4-FFF2-40B4-BE49-F238E27FC236}">
              <a16:creationId xmlns:a16="http://schemas.microsoft.com/office/drawing/2014/main" id="{F3DC4F24-97E2-4FC6-A456-606D0D15AAF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5" name="Text Box 2">
          <a:extLst>
            <a:ext uri="{FF2B5EF4-FFF2-40B4-BE49-F238E27FC236}">
              <a16:creationId xmlns:a16="http://schemas.microsoft.com/office/drawing/2014/main" id="{F28311B8-4134-4EC8-9FC4-E2265EA83F0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6" name="Text Box 2">
          <a:extLst>
            <a:ext uri="{FF2B5EF4-FFF2-40B4-BE49-F238E27FC236}">
              <a16:creationId xmlns:a16="http://schemas.microsoft.com/office/drawing/2014/main" id="{D081E327-D235-4785-B644-883FB9B7CD6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7" name="Text Box 2">
          <a:extLst>
            <a:ext uri="{FF2B5EF4-FFF2-40B4-BE49-F238E27FC236}">
              <a16:creationId xmlns:a16="http://schemas.microsoft.com/office/drawing/2014/main" id="{1C369736-2F48-4892-A1A9-1E391870530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8" name="Text Box 2">
          <a:extLst>
            <a:ext uri="{FF2B5EF4-FFF2-40B4-BE49-F238E27FC236}">
              <a16:creationId xmlns:a16="http://schemas.microsoft.com/office/drawing/2014/main" id="{865F603E-C510-4E02-A55A-711CD63AA50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29" name="Text Box 2">
          <a:extLst>
            <a:ext uri="{FF2B5EF4-FFF2-40B4-BE49-F238E27FC236}">
              <a16:creationId xmlns:a16="http://schemas.microsoft.com/office/drawing/2014/main" id="{CE9E827A-BE7D-4ABF-B90F-01ED8B1740D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30" name="Text Box 2">
          <a:extLst>
            <a:ext uri="{FF2B5EF4-FFF2-40B4-BE49-F238E27FC236}">
              <a16:creationId xmlns:a16="http://schemas.microsoft.com/office/drawing/2014/main" id="{C570BF63-B6E1-4FC1-8125-E90C8D49785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31" name="Text Box 2">
          <a:extLst>
            <a:ext uri="{FF2B5EF4-FFF2-40B4-BE49-F238E27FC236}">
              <a16:creationId xmlns:a16="http://schemas.microsoft.com/office/drawing/2014/main" id="{4644F623-E525-46E0-A495-9591A366E0D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2" name="Text Box 100">
          <a:extLst>
            <a:ext uri="{FF2B5EF4-FFF2-40B4-BE49-F238E27FC236}">
              <a16:creationId xmlns:a16="http://schemas.microsoft.com/office/drawing/2014/main" id="{29957B46-F0C3-4211-98BC-CA42821BD39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3" name="Text Box 101">
          <a:extLst>
            <a:ext uri="{FF2B5EF4-FFF2-40B4-BE49-F238E27FC236}">
              <a16:creationId xmlns:a16="http://schemas.microsoft.com/office/drawing/2014/main" id="{B77DE7DC-7C0C-493A-A271-C34E056F663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4" name="Text Box 102">
          <a:extLst>
            <a:ext uri="{FF2B5EF4-FFF2-40B4-BE49-F238E27FC236}">
              <a16:creationId xmlns:a16="http://schemas.microsoft.com/office/drawing/2014/main" id="{C3C7A2BB-FDC2-4FE3-B12D-2CBACEF37CD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5" name="Text Box 103">
          <a:extLst>
            <a:ext uri="{FF2B5EF4-FFF2-40B4-BE49-F238E27FC236}">
              <a16:creationId xmlns:a16="http://schemas.microsoft.com/office/drawing/2014/main" id="{B7249323-B620-4639-831D-EA60EBEF2D6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6" name="Text Box 104">
          <a:extLst>
            <a:ext uri="{FF2B5EF4-FFF2-40B4-BE49-F238E27FC236}">
              <a16:creationId xmlns:a16="http://schemas.microsoft.com/office/drawing/2014/main" id="{8A48C3C9-F1BB-4BB8-92A0-3688B549073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7" name="Text Box 105">
          <a:extLst>
            <a:ext uri="{FF2B5EF4-FFF2-40B4-BE49-F238E27FC236}">
              <a16:creationId xmlns:a16="http://schemas.microsoft.com/office/drawing/2014/main" id="{59E9A5C3-3E8A-4BCE-A515-B1416355C65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8" name="Text Box 106">
          <a:extLst>
            <a:ext uri="{FF2B5EF4-FFF2-40B4-BE49-F238E27FC236}">
              <a16:creationId xmlns:a16="http://schemas.microsoft.com/office/drawing/2014/main" id="{21E4AA5E-ED3A-4275-B873-E00CFF6CA8E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39" name="Text Box 107">
          <a:extLst>
            <a:ext uri="{FF2B5EF4-FFF2-40B4-BE49-F238E27FC236}">
              <a16:creationId xmlns:a16="http://schemas.microsoft.com/office/drawing/2014/main" id="{8E176394-5964-488B-82AE-75FB297D847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0" name="Text Box 108">
          <a:extLst>
            <a:ext uri="{FF2B5EF4-FFF2-40B4-BE49-F238E27FC236}">
              <a16:creationId xmlns:a16="http://schemas.microsoft.com/office/drawing/2014/main" id="{1A3534AE-A1FC-4D3E-9B47-B9898021BDA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1" name="Text Box 109">
          <a:extLst>
            <a:ext uri="{FF2B5EF4-FFF2-40B4-BE49-F238E27FC236}">
              <a16:creationId xmlns:a16="http://schemas.microsoft.com/office/drawing/2014/main" id="{B4B1A9BA-0562-41D1-B579-FD1B681EB66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2" name="Text Box 2">
          <a:extLst>
            <a:ext uri="{FF2B5EF4-FFF2-40B4-BE49-F238E27FC236}">
              <a16:creationId xmlns:a16="http://schemas.microsoft.com/office/drawing/2014/main" id="{C8D768C1-9924-4FA4-80B8-F11E6D26DBB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3" name="Text Box 2">
          <a:extLst>
            <a:ext uri="{FF2B5EF4-FFF2-40B4-BE49-F238E27FC236}">
              <a16:creationId xmlns:a16="http://schemas.microsoft.com/office/drawing/2014/main" id="{AC993BA8-F525-4022-AAC0-38274E56C5C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4" name="Text Box 2">
          <a:extLst>
            <a:ext uri="{FF2B5EF4-FFF2-40B4-BE49-F238E27FC236}">
              <a16:creationId xmlns:a16="http://schemas.microsoft.com/office/drawing/2014/main" id="{521937DE-0BA7-466C-8FF7-BD55621FE79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5" name="Text Box 2">
          <a:extLst>
            <a:ext uri="{FF2B5EF4-FFF2-40B4-BE49-F238E27FC236}">
              <a16:creationId xmlns:a16="http://schemas.microsoft.com/office/drawing/2014/main" id="{85A9C2D8-BE99-4839-A153-19D40D70F34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6" name="Text Box 2">
          <a:extLst>
            <a:ext uri="{FF2B5EF4-FFF2-40B4-BE49-F238E27FC236}">
              <a16:creationId xmlns:a16="http://schemas.microsoft.com/office/drawing/2014/main" id="{A43A0DC6-031B-442E-9B9B-E70B793D8E2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7" name="Text Box 2">
          <a:extLst>
            <a:ext uri="{FF2B5EF4-FFF2-40B4-BE49-F238E27FC236}">
              <a16:creationId xmlns:a16="http://schemas.microsoft.com/office/drawing/2014/main" id="{A4FDF8EF-8BD0-4C68-BB19-6145367BE20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8" name="Text Box 2">
          <a:extLst>
            <a:ext uri="{FF2B5EF4-FFF2-40B4-BE49-F238E27FC236}">
              <a16:creationId xmlns:a16="http://schemas.microsoft.com/office/drawing/2014/main" id="{A7398FB6-B5C1-41D4-AA77-4DA35800D6C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49" name="Text Box 2">
          <a:extLst>
            <a:ext uri="{FF2B5EF4-FFF2-40B4-BE49-F238E27FC236}">
              <a16:creationId xmlns:a16="http://schemas.microsoft.com/office/drawing/2014/main" id="{099AFD66-918B-438B-BF91-FB819D1C500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50" name="Text Box 2">
          <a:extLst>
            <a:ext uri="{FF2B5EF4-FFF2-40B4-BE49-F238E27FC236}">
              <a16:creationId xmlns:a16="http://schemas.microsoft.com/office/drawing/2014/main" id="{BF1FB609-6D7A-4CB9-91D0-78D16CD16DB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251" name="Text Box 2">
          <a:extLst>
            <a:ext uri="{FF2B5EF4-FFF2-40B4-BE49-F238E27FC236}">
              <a16:creationId xmlns:a16="http://schemas.microsoft.com/office/drawing/2014/main" id="{C77F0F2C-EBCF-48B3-868B-6030817E5FD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2" name="Text Box 2">
          <a:extLst>
            <a:ext uri="{FF2B5EF4-FFF2-40B4-BE49-F238E27FC236}">
              <a16:creationId xmlns:a16="http://schemas.microsoft.com/office/drawing/2014/main" id="{EC56B425-3C25-4A61-8F98-6677204CA99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3" name="Text Box 2">
          <a:extLst>
            <a:ext uri="{FF2B5EF4-FFF2-40B4-BE49-F238E27FC236}">
              <a16:creationId xmlns:a16="http://schemas.microsoft.com/office/drawing/2014/main" id="{58286125-4873-4A47-8469-0509787B433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4" name="Text Box 2">
          <a:extLst>
            <a:ext uri="{FF2B5EF4-FFF2-40B4-BE49-F238E27FC236}">
              <a16:creationId xmlns:a16="http://schemas.microsoft.com/office/drawing/2014/main" id="{5399D74D-C7DE-4FAB-A7E7-4C4AAC90FB5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5" name="Text Box 2">
          <a:extLst>
            <a:ext uri="{FF2B5EF4-FFF2-40B4-BE49-F238E27FC236}">
              <a16:creationId xmlns:a16="http://schemas.microsoft.com/office/drawing/2014/main" id="{D5927E78-020A-4132-9392-7331301FEB7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6" name="Text Box 2">
          <a:extLst>
            <a:ext uri="{FF2B5EF4-FFF2-40B4-BE49-F238E27FC236}">
              <a16:creationId xmlns:a16="http://schemas.microsoft.com/office/drawing/2014/main" id="{27EBF1D5-DE84-4E71-9849-1972AF3E255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7" name="Text Box 2">
          <a:extLst>
            <a:ext uri="{FF2B5EF4-FFF2-40B4-BE49-F238E27FC236}">
              <a16:creationId xmlns:a16="http://schemas.microsoft.com/office/drawing/2014/main" id="{C6737131-5B3F-4457-AE7D-D2BC95C85AC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8" name="Text Box 2">
          <a:extLst>
            <a:ext uri="{FF2B5EF4-FFF2-40B4-BE49-F238E27FC236}">
              <a16:creationId xmlns:a16="http://schemas.microsoft.com/office/drawing/2014/main" id="{66FFE977-5F69-4D3E-9C80-E7E381B1285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59" name="Text Box 2">
          <a:extLst>
            <a:ext uri="{FF2B5EF4-FFF2-40B4-BE49-F238E27FC236}">
              <a16:creationId xmlns:a16="http://schemas.microsoft.com/office/drawing/2014/main" id="{79A6BA51-C93E-465D-A436-BA9B765A35B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0" name="Text Box 2">
          <a:extLst>
            <a:ext uri="{FF2B5EF4-FFF2-40B4-BE49-F238E27FC236}">
              <a16:creationId xmlns:a16="http://schemas.microsoft.com/office/drawing/2014/main" id="{6AAF995C-4241-416D-94D3-FA3877AA4BC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1" name="Text Box 2">
          <a:extLst>
            <a:ext uri="{FF2B5EF4-FFF2-40B4-BE49-F238E27FC236}">
              <a16:creationId xmlns:a16="http://schemas.microsoft.com/office/drawing/2014/main" id="{526EB5B0-6262-456B-95D4-5D51BE4E7CD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2" name="Text Box 2">
          <a:extLst>
            <a:ext uri="{FF2B5EF4-FFF2-40B4-BE49-F238E27FC236}">
              <a16:creationId xmlns:a16="http://schemas.microsoft.com/office/drawing/2014/main" id="{41F9571D-50AA-4678-9FE9-CB7A317C1AA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3" name="Text Box 2">
          <a:extLst>
            <a:ext uri="{FF2B5EF4-FFF2-40B4-BE49-F238E27FC236}">
              <a16:creationId xmlns:a16="http://schemas.microsoft.com/office/drawing/2014/main" id="{A3BCBA3F-A6FB-4552-AB76-6E760F56B68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4" name="Text Box 2">
          <a:extLst>
            <a:ext uri="{FF2B5EF4-FFF2-40B4-BE49-F238E27FC236}">
              <a16:creationId xmlns:a16="http://schemas.microsoft.com/office/drawing/2014/main" id="{845C3222-3257-4507-B869-69578D26D51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5" name="Text Box 2">
          <a:extLst>
            <a:ext uri="{FF2B5EF4-FFF2-40B4-BE49-F238E27FC236}">
              <a16:creationId xmlns:a16="http://schemas.microsoft.com/office/drawing/2014/main" id="{06CAB68B-34D0-4B00-8F30-F473ED8D6CC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6" name="Text Box 2">
          <a:extLst>
            <a:ext uri="{FF2B5EF4-FFF2-40B4-BE49-F238E27FC236}">
              <a16:creationId xmlns:a16="http://schemas.microsoft.com/office/drawing/2014/main" id="{6B45D428-2305-441D-9C15-43C65C3F524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7" name="Text Box 2">
          <a:extLst>
            <a:ext uri="{FF2B5EF4-FFF2-40B4-BE49-F238E27FC236}">
              <a16:creationId xmlns:a16="http://schemas.microsoft.com/office/drawing/2014/main" id="{7DE17E9C-0D1E-4786-8A99-F56C9EB50C7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8" name="Text Box 2">
          <a:extLst>
            <a:ext uri="{FF2B5EF4-FFF2-40B4-BE49-F238E27FC236}">
              <a16:creationId xmlns:a16="http://schemas.microsoft.com/office/drawing/2014/main" id="{C7B985DF-166A-4E9B-81C5-F3D9B153927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69" name="Text Box 2">
          <a:extLst>
            <a:ext uri="{FF2B5EF4-FFF2-40B4-BE49-F238E27FC236}">
              <a16:creationId xmlns:a16="http://schemas.microsoft.com/office/drawing/2014/main" id="{90012EBC-3EC7-436E-82AA-251E91E96BA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0" name="Text Box 2">
          <a:extLst>
            <a:ext uri="{FF2B5EF4-FFF2-40B4-BE49-F238E27FC236}">
              <a16:creationId xmlns:a16="http://schemas.microsoft.com/office/drawing/2014/main" id="{F88BCD5A-140D-4F9D-AFDC-4A587AB28F3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1" name="Text Box 2">
          <a:extLst>
            <a:ext uri="{FF2B5EF4-FFF2-40B4-BE49-F238E27FC236}">
              <a16:creationId xmlns:a16="http://schemas.microsoft.com/office/drawing/2014/main" id="{7AD74827-F2F0-44AF-BB18-2CF863C5DBF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2" name="Text Box 2">
          <a:extLst>
            <a:ext uri="{FF2B5EF4-FFF2-40B4-BE49-F238E27FC236}">
              <a16:creationId xmlns:a16="http://schemas.microsoft.com/office/drawing/2014/main" id="{3CAC3FA3-E187-4A06-86BC-E6D46DD8028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3" name="Text Box 2">
          <a:extLst>
            <a:ext uri="{FF2B5EF4-FFF2-40B4-BE49-F238E27FC236}">
              <a16:creationId xmlns:a16="http://schemas.microsoft.com/office/drawing/2014/main" id="{1E67F83A-A684-47C1-9690-DA42572FE8C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4" name="Text Box 2">
          <a:extLst>
            <a:ext uri="{FF2B5EF4-FFF2-40B4-BE49-F238E27FC236}">
              <a16:creationId xmlns:a16="http://schemas.microsoft.com/office/drawing/2014/main" id="{311FFF5B-3043-4C1D-A5BE-BBF38A2B970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5" name="Text Box 2">
          <a:extLst>
            <a:ext uri="{FF2B5EF4-FFF2-40B4-BE49-F238E27FC236}">
              <a16:creationId xmlns:a16="http://schemas.microsoft.com/office/drawing/2014/main" id="{4BC0A5DB-8BAE-47A6-99DF-8752B7A423E5}"/>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6" name="Text Box 2">
          <a:extLst>
            <a:ext uri="{FF2B5EF4-FFF2-40B4-BE49-F238E27FC236}">
              <a16:creationId xmlns:a16="http://schemas.microsoft.com/office/drawing/2014/main" id="{0EA35302-5916-4CB1-8161-2B0BC494C23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277" name="Text Box 2">
          <a:extLst>
            <a:ext uri="{FF2B5EF4-FFF2-40B4-BE49-F238E27FC236}">
              <a16:creationId xmlns:a16="http://schemas.microsoft.com/office/drawing/2014/main" id="{EE4A1212-9B26-4AB3-BA69-D3A1F9E4F59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78" name="Text Box 100">
          <a:extLst>
            <a:ext uri="{FF2B5EF4-FFF2-40B4-BE49-F238E27FC236}">
              <a16:creationId xmlns:a16="http://schemas.microsoft.com/office/drawing/2014/main" id="{A593CF75-8570-47DB-9639-C192C4901158}"/>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79" name="Text Box 101">
          <a:extLst>
            <a:ext uri="{FF2B5EF4-FFF2-40B4-BE49-F238E27FC236}">
              <a16:creationId xmlns:a16="http://schemas.microsoft.com/office/drawing/2014/main" id="{17F4EB25-4954-4652-BAFE-32B8768EECD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0" name="Text Box 102">
          <a:extLst>
            <a:ext uri="{FF2B5EF4-FFF2-40B4-BE49-F238E27FC236}">
              <a16:creationId xmlns:a16="http://schemas.microsoft.com/office/drawing/2014/main" id="{F4E5850A-B532-42CD-A8A6-EAB79BB50E52}"/>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1" name="Text Box 103">
          <a:extLst>
            <a:ext uri="{FF2B5EF4-FFF2-40B4-BE49-F238E27FC236}">
              <a16:creationId xmlns:a16="http://schemas.microsoft.com/office/drawing/2014/main" id="{3CA2FC5A-E0A6-4CCB-A6DB-3B9B21001CA0}"/>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2" name="Text Box 104">
          <a:extLst>
            <a:ext uri="{FF2B5EF4-FFF2-40B4-BE49-F238E27FC236}">
              <a16:creationId xmlns:a16="http://schemas.microsoft.com/office/drawing/2014/main" id="{C4D3F08E-7541-4322-B8BA-38F0FED8B0C8}"/>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3" name="Text Box 105">
          <a:extLst>
            <a:ext uri="{FF2B5EF4-FFF2-40B4-BE49-F238E27FC236}">
              <a16:creationId xmlns:a16="http://schemas.microsoft.com/office/drawing/2014/main" id="{451FFB33-8B1A-42EC-87E7-C0DC242AE72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4" name="Text Box 106">
          <a:extLst>
            <a:ext uri="{FF2B5EF4-FFF2-40B4-BE49-F238E27FC236}">
              <a16:creationId xmlns:a16="http://schemas.microsoft.com/office/drawing/2014/main" id="{59E124A1-438F-43DD-9994-0F5863FE0568}"/>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5" name="Text Box 107">
          <a:extLst>
            <a:ext uri="{FF2B5EF4-FFF2-40B4-BE49-F238E27FC236}">
              <a16:creationId xmlns:a16="http://schemas.microsoft.com/office/drawing/2014/main" id="{0FC6DEBB-80A4-4AC0-9C17-CB40251D93EC}"/>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6" name="Text Box 108">
          <a:extLst>
            <a:ext uri="{FF2B5EF4-FFF2-40B4-BE49-F238E27FC236}">
              <a16:creationId xmlns:a16="http://schemas.microsoft.com/office/drawing/2014/main" id="{0505CE78-217E-4231-9857-88205CA91F6B}"/>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7" name="Text Box 109">
          <a:extLst>
            <a:ext uri="{FF2B5EF4-FFF2-40B4-BE49-F238E27FC236}">
              <a16:creationId xmlns:a16="http://schemas.microsoft.com/office/drawing/2014/main" id="{9CBC4AB6-9729-4613-9D73-419ED1314E18}"/>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8" name="Text Box 2">
          <a:extLst>
            <a:ext uri="{FF2B5EF4-FFF2-40B4-BE49-F238E27FC236}">
              <a16:creationId xmlns:a16="http://schemas.microsoft.com/office/drawing/2014/main" id="{DBBB3478-D5A4-47C5-BC3F-866A62F5483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89" name="Text Box 2">
          <a:extLst>
            <a:ext uri="{FF2B5EF4-FFF2-40B4-BE49-F238E27FC236}">
              <a16:creationId xmlns:a16="http://schemas.microsoft.com/office/drawing/2014/main" id="{CAFC69DD-A9F4-412D-88FD-E823D7B9F61C}"/>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0" name="Text Box 2">
          <a:extLst>
            <a:ext uri="{FF2B5EF4-FFF2-40B4-BE49-F238E27FC236}">
              <a16:creationId xmlns:a16="http://schemas.microsoft.com/office/drawing/2014/main" id="{9C05DAEA-ECE5-447F-9FA5-D264A37FDC62}"/>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1" name="Text Box 2">
          <a:extLst>
            <a:ext uri="{FF2B5EF4-FFF2-40B4-BE49-F238E27FC236}">
              <a16:creationId xmlns:a16="http://schemas.microsoft.com/office/drawing/2014/main" id="{C4576B0E-4C1B-4920-87BA-6D535B089E8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2" name="Text Box 2">
          <a:extLst>
            <a:ext uri="{FF2B5EF4-FFF2-40B4-BE49-F238E27FC236}">
              <a16:creationId xmlns:a16="http://schemas.microsoft.com/office/drawing/2014/main" id="{4AE76074-1D75-4E2B-9581-46C0B4D72534}"/>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3" name="Text Box 2">
          <a:extLst>
            <a:ext uri="{FF2B5EF4-FFF2-40B4-BE49-F238E27FC236}">
              <a16:creationId xmlns:a16="http://schemas.microsoft.com/office/drawing/2014/main" id="{9F16A6DA-4D42-4F14-AEC3-3903D1F27B7C}"/>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4" name="Text Box 2">
          <a:extLst>
            <a:ext uri="{FF2B5EF4-FFF2-40B4-BE49-F238E27FC236}">
              <a16:creationId xmlns:a16="http://schemas.microsoft.com/office/drawing/2014/main" id="{3FA74742-BD56-41E0-A908-1D7336DD121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5" name="Text Box 2">
          <a:extLst>
            <a:ext uri="{FF2B5EF4-FFF2-40B4-BE49-F238E27FC236}">
              <a16:creationId xmlns:a16="http://schemas.microsoft.com/office/drawing/2014/main" id="{DD7F3BA3-7BCE-43F2-B38F-4C67C7838D4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6" name="Text Box 2">
          <a:extLst>
            <a:ext uri="{FF2B5EF4-FFF2-40B4-BE49-F238E27FC236}">
              <a16:creationId xmlns:a16="http://schemas.microsoft.com/office/drawing/2014/main" id="{A8F2B33A-2295-4250-9D80-B8FC71DDC993}"/>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9050" cy="166407"/>
    <xdr:sp macro="" textlink="">
      <xdr:nvSpPr>
        <xdr:cNvPr id="6297" name="Text Box 2">
          <a:extLst>
            <a:ext uri="{FF2B5EF4-FFF2-40B4-BE49-F238E27FC236}">
              <a16:creationId xmlns:a16="http://schemas.microsoft.com/office/drawing/2014/main" id="{1B658BC3-FF84-426F-A741-F90BD4730C07}"/>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98" name="Text Box 2">
          <a:extLst>
            <a:ext uri="{FF2B5EF4-FFF2-40B4-BE49-F238E27FC236}">
              <a16:creationId xmlns:a16="http://schemas.microsoft.com/office/drawing/2014/main" id="{9709408F-1166-4DAC-BFE7-DBC5FFE95B38}"/>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299" name="Text Box 2">
          <a:extLst>
            <a:ext uri="{FF2B5EF4-FFF2-40B4-BE49-F238E27FC236}">
              <a16:creationId xmlns:a16="http://schemas.microsoft.com/office/drawing/2014/main" id="{07A7F9FE-DADE-4BEC-9F4E-536B0014910C}"/>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0" name="Text Box 2">
          <a:extLst>
            <a:ext uri="{FF2B5EF4-FFF2-40B4-BE49-F238E27FC236}">
              <a16:creationId xmlns:a16="http://schemas.microsoft.com/office/drawing/2014/main" id="{D730E59C-D868-4326-856E-C79CBE59237B}"/>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1" name="Text Box 2">
          <a:extLst>
            <a:ext uri="{FF2B5EF4-FFF2-40B4-BE49-F238E27FC236}">
              <a16:creationId xmlns:a16="http://schemas.microsoft.com/office/drawing/2014/main" id="{467530FB-F37C-42E8-87FC-B2CEFAB6EFD6}"/>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2" name="Text Box 2">
          <a:extLst>
            <a:ext uri="{FF2B5EF4-FFF2-40B4-BE49-F238E27FC236}">
              <a16:creationId xmlns:a16="http://schemas.microsoft.com/office/drawing/2014/main" id="{CB2A4365-14E4-471E-8CFE-8FE5CA43A11B}"/>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3" name="Text Box 2">
          <a:extLst>
            <a:ext uri="{FF2B5EF4-FFF2-40B4-BE49-F238E27FC236}">
              <a16:creationId xmlns:a16="http://schemas.microsoft.com/office/drawing/2014/main" id="{93538ECD-1245-4BD4-8067-44FC787D871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4" name="Text Box 2">
          <a:extLst>
            <a:ext uri="{FF2B5EF4-FFF2-40B4-BE49-F238E27FC236}">
              <a16:creationId xmlns:a16="http://schemas.microsoft.com/office/drawing/2014/main" id="{580F4324-E5D2-4056-8C50-E86EBE7CE46D}"/>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5" name="Text Box 2">
          <a:extLst>
            <a:ext uri="{FF2B5EF4-FFF2-40B4-BE49-F238E27FC236}">
              <a16:creationId xmlns:a16="http://schemas.microsoft.com/office/drawing/2014/main" id="{FA87F962-AAF4-43BB-A3E8-B6F21599D934}"/>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6" name="Text Box 2">
          <a:extLst>
            <a:ext uri="{FF2B5EF4-FFF2-40B4-BE49-F238E27FC236}">
              <a16:creationId xmlns:a16="http://schemas.microsoft.com/office/drawing/2014/main" id="{0AB758B5-1595-455D-9C57-E472400C95B3}"/>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7" name="Text Box 2">
          <a:extLst>
            <a:ext uri="{FF2B5EF4-FFF2-40B4-BE49-F238E27FC236}">
              <a16:creationId xmlns:a16="http://schemas.microsoft.com/office/drawing/2014/main" id="{5FB1484D-7EC5-4646-9176-EEA5927245B7}"/>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8" name="Text Box 2">
          <a:extLst>
            <a:ext uri="{FF2B5EF4-FFF2-40B4-BE49-F238E27FC236}">
              <a16:creationId xmlns:a16="http://schemas.microsoft.com/office/drawing/2014/main" id="{7F9BDD4E-7CF6-435D-B752-9F4A697F17D2}"/>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09" name="Text Box 2">
          <a:extLst>
            <a:ext uri="{FF2B5EF4-FFF2-40B4-BE49-F238E27FC236}">
              <a16:creationId xmlns:a16="http://schemas.microsoft.com/office/drawing/2014/main" id="{FCFD6CBE-CAEB-400B-9621-D5B06794BAFD}"/>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0" name="Text Box 2">
          <a:extLst>
            <a:ext uri="{FF2B5EF4-FFF2-40B4-BE49-F238E27FC236}">
              <a16:creationId xmlns:a16="http://schemas.microsoft.com/office/drawing/2014/main" id="{7A220158-4035-46B1-AEA7-5C44003DF690}"/>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1" name="Text Box 2">
          <a:extLst>
            <a:ext uri="{FF2B5EF4-FFF2-40B4-BE49-F238E27FC236}">
              <a16:creationId xmlns:a16="http://schemas.microsoft.com/office/drawing/2014/main" id="{B219AD31-4064-4FD1-AD90-2E11B802C58B}"/>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2" name="Text Box 2">
          <a:extLst>
            <a:ext uri="{FF2B5EF4-FFF2-40B4-BE49-F238E27FC236}">
              <a16:creationId xmlns:a16="http://schemas.microsoft.com/office/drawing/2014/main" id="{B72FC909-D720-44C1-A647-A84BEC041D9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3" name="Text Box 2">
          <a:extLst>
            <a:ext uri="{FF2B5EF4-FFF2-40B4-BE49-F238E27FC236}">
              <a16:creationId xmlns:a16="http://schemas.microsoft.com/office/drawing/2014/main" id="{E1383CAD-B25F-46DA-A8EE-5BB7D059157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4" name="Text Box 2">
          <a:extLst>
            <a:ext uri="{FF2B5EF4-FFF2-40B4-BE49-F238E27FC236}">
              <a16:creationId xmlns:a16="http://schemas.microsoft.com/office/drawing/2014/main" id="{7DA81CE3-AC40-4EC2-A9E2-1C5B3B6D29D3}"/>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5" name="Text Box 2">
          <a:extLst>
            <a:ext uri="{FF2B5EF4-FFF2-40B4-BE49-F238E27FC236}">
              <a16:creationId xmlns:a16="http://schemas.microsoft.com/office/drawing/2014/main" id="{25330AD8-0296-4FCB-9610-47DE7E9D9EB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6" name="Text Box 2">
          <a:extLst>
            <a:ext uri="{FF2B5EF4-FFF2-40B4-BE49-F238E27FC236}">
              <a16:creationId xmlns:a16="http://schemas.microsoft.com/office/drawing/2014/main" id="{3A7C6668-D17D-4F43-82DA-68908AAF0EEF}"/>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7" name="Text Box 2">
          <a:extLst>
            <a:ext uri="{FF2B5EF4-FFF2-40B4-BE49-F238E27FC236}">
              <a16:creationId xmlns:a16="http://schemas.microsoft.com/office/drawing/2014/main" id="{706F250B-5185-4A6C-AA43-9EBCC4A284CD}"/>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8" name="Text Box 2">
          <a:extLst>
            <a:ext uri="{FF2B5EF4-FFF2-40B4-BE49-F238E27FC236}">
              <a16:creationId xmlns:a16="http://schemas.microsoft.com/office/drawing/2014/main" id="{3BEC884F-A634-43A5-95C3-6883C45CD7E3}"/>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19" name="Text Box 2">
          <a:extLst>
            <a:ext uri="{FF2B5EF4-FFF2-40B4-BE49-F238E27FC236}">
              <a16:creationId xmlns:a16="http://schemas.microsoft.com/office/drawing/2014/main" id="{0D5C4857-D1B0-4BE1-8774-230E588A3C46}"/>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20" name="Text Box 2">
          <a:extLst>
            <a:ext uri="{FF2B5EF4-FFF2-40B4-BE49-F238E27FC236}">
              <a16:creationId xmlns:a16="http://schemas.microsoft.com/office/drawing/2014/main" id="{A854CAAF-A685-4542-8859-706674C9C1A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21" name="Text Box 2">
          <a:extLst>
            <a:ext uri="{FF2B5EF4-FFF2-40B4-BE49-F238E27FC236}">
              <a16:creationId xmlns:a16="http://schemas.microsoft.com/office/drawing/2014/main" id="{92FFEC93-E7A2-455C-B2CD-46D67BAE671E}"/>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22" name="Text Box 2">
          <a:extLst>
            <a:ext uri="{FF2B5EF4-FFF2-40B4-BE49-F238E27FC236}">
              <a16:creationId xmlns:a16="http://schemas.microsoft.com/office/drawing/2014/main" id="{CD8CC2F1-C983-4A82-B2BA-562C465FC064}"/>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9050" cy="166407"/>
    <xdr:sp macro="" textlink="">
      <xdr:nvSpPr>
        <xdr:cNvPr id="6323" name="Text Box 2">
          <a:extLst>
            <a:ext uri="{FF2B5EF4-FFF2-40B4-BE49-F238E27FC236}">
              <a16:creationId xmlns:a16="http://schemas.microsoft.com/office/drawing/2014/main" id="{50A79625-98E4-41E2-B4AA-040B9329F4E9}"/>
            </a:ext>
          </a:extLst>
        </xdr:cNvPr>
        <xdr:cNvSpPr txBox="1">
          <a:spLocks noChangeArrowheads="1"/>
        </xdr:cNvSpPr>
      </xdr:nvSpPr>
      <xdr:spPr bwMode="auto">
        <a:xfrm>
          <a:off x="352425" y="32346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4" name="Text Box 2">
          <a:extLst>
            <a:ext uri="{FF2B5EF4-FFF2-40B4-BE49-F238E27FC236}">
              <a16:creationId xmlns:a16="http://schemas.microsoft.com/office/drawing/2014/main" id="{CC14FDB1-FA39-4468-8EAE-27B2D606375E}"/>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5" name="Text Box 2">
          <a:extLst>
            <a:ext uri="{FF2B5EF4-FFF2-40B4-BE49-F238E27FC236}">
              <a16:creationId xmlns:a16="http://schemas.microsoft.com/office/drawing/2014/main" id="{606F2D43-268F-46C3-9C36-FD2D5C50B02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6" name="Text Box 2">
          <a:extLst>
            <a:ext uri="{FF2B5EF4-FFF2-40B4-BE49-F238E27FC236}">
              <a16:creationId xmlns:a16="http://schemas.microsoft.com/office/drawing/2014/main" id="{B9F679B7-E487-455F-A8DE-2390C36DF82D}"/>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7" name="Text Box 2">
          <a:extLst>
            <a:ext uri="{FF2B5EF4-FFF2-40B4-BE49-F238E27FC236}">
              <a16:creationId xmlns:a16="http://schemas.microsoft.com/office/drawing/2014/main" id="{7CF98040-7ED8-4B2C-A5EC-AE0653B5964D}"/>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8" name="Text Box 2">
          <a:extLst>
            <a:ext uri="{FF2B5EF4-FFF2-40B4-BE49-F238E27FC236}">
              <a16:creationId xmlns:a16="http://schemas.microsoft.com/office/drawing/2014/main" id="{31E1DA3C-5445-460B-91C3-84C4596B4C8C}"/>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29" name="Text Box 2">
          <a:extLst>
            <a:ext uri="{FF2B5EF4-FFF2-40B4-BE49-F238E27FC236}">
              <a16:creationId xmlns:a16="http://schemas.microsoft.com/office/drawing/2014/main" id="{9823653E-4CD1-4DBA-BE7F-145E08565F07}"/>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30" name="Text Box 2">
          <a:extLst>
            <a:ext uri="{FF2B5EF4-FFF2-40B4-BE49-F238E27FC236}">
              <a16:creationId xmlns:a16="http://schemas.microsoft.com/office/drawing/2014/main" id="{4FF56A08-208A-4666-9113-B17DD9F55C6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1" name="Text Box 2">
          <a:extLst>
            <a:ext uri="{FF2B5EF4-FFF2-40B4-BE49-F238E27FC236}">
              <a16:creationId xmlns:a16="http://schemas.microsoft.com/office/drawing/2014/main" id="{B99CD2F2-A697-44D0-9A30-EB36F55D72B8}"/>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2" name="Text Box 2">
          <a:extLst>
            <a:ext uri="{FF2B5EF4-FFF2-40B4-BE49-F238E27FC236}">
              <a16:creationId xmlns:a16="http://schemas.microsoft.com/office/drawing/2014/main" id="{9D92EB49-7EB3-412A-BBF3-1A83DC212C1E}"/>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3" name="Text Box 2">
          <a:extLst>
            <a:ext uri="{FF2B5EF4-FFF2-40B4-BE49-F238E27FC236}">
              <a16:creationId xmlns:a16="http://schemas.microsoft.com/office/drawing/2014/main" id="{18D5C4CC-1AE2-49CF-9931-6D34D89166D7}"/>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4" name="Text Box 2">
          <a:extLst>
            <a:ext uri="{FF2B5EF4-FFF2-40B4-BE49-F238E27FC236}">
              <a16:creationId xmlns:a16="http://schemas.microsoft.com/office/drawing/2014/main" id="{C010D838-05C8-48D0-A430-D1582B7B38EF}"/>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5" name="Text Box 2">
          <a:extLst>
            <a:ext uri="{FF2B5EF4-FFF2-40B4-BE49-F238E27FC236}">
              <a16:creationId xmlns:a16="http://schemas.microsoft.com/office/drawing/2014/main" id="{F3F04DA4-6823-472C-87CD-44B72755FF7F}"/>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6" name="Text Box 2">
          <a:extLst>
            <a:ext uri="{FF2B5EF4-FFF2-40B4-BE49-F238E27FC236}">
              <a16:creationId xmlns:a16="http://schemas.microsoft.com/office/drawing/2014/main" id="{2326A523-9AF6-4A0B-BC6D-75402861150B}"/>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7" name="Text Box 2">
          <a:extLst>
            <a:ext uri="{FF2B5EF4-FFF2-40B4-BE49-F238E27FC236}">
              <a16:creationId xmlns:a16="http://schemas.microsoft.com/office/drawing/2014/main" id="{AD1E7B95-FEF1-4C3E-87B1-2716C742BD1E}"/>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8" name="Text Box 2">
          <a:extLst>
            <a:ext uri="{FF2B5EF4-FFF2-40B4-BE49-F238E27FC236}">
              <a16:creationId xmlns:a16="http://schemas.microsoft.com/office/drawing/2014/main" id="{772FCD7A-A8F1-43C9-BD12-5E57672705CA}"/>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39" name="Text Box 2">
          <a:extLst>
            <a:ext uri="{FF2B5EF4-FFF2-40B4-BE49-F238E27FC236}">
              <a16:creationId xmlns:a16="http://schemas.microsoft.com/office/drawing/2014/main" id="{5D39050E-2207-41EA-AAF3-34A4789E221D}"/>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0" name="Text Box 2">
          <a:extLst>
            <a:ext uri="{FF2B5EF4-FFF2-40B4-BE49-F238E27FC236}">
              <a16:creationId xmlns:a16="http://schemas.microsoft.com/office/drawing/2014/main" id="{54DE4131-4EA9-4A75-BD98-46272F9C9F32}"/>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1" name="Text Box 2">
          <a:extLst>
            <a:ext uri="{FF2B5EF4-FFF2-40B4-BE49-F238E27FC236}">
              <a16:creationId xmlns:a16="http://schemas.microsoft.com/office/drawing/2014/main" id="{07292AFF-E35D-433D-8B72-1F39988F6843}"/>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2" name="Text Box 2">
          <a:extLst>
            <a:ext uri="{FF2B5EF4-FFF2-40B4-BE49-F238E27FC236}">
              <a16:creationId xmlns:a16="http://schemas.microsoft.com/office/drawing/2014/main" id="{C2989A6D-CF4F-4A62-84D3-832380DDA5C8}"/>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3" name="Text Box 2">
          <a:extLst>
            <a:ext uri="{FF2B5EF4-FFF2-40B4-BE49-F238E27FC236}">
              <a16:creationId xmlns:a16="http://schemas.microsoft.com/office/drawing/2014/main" id="{8B7292C9-FDCB-482B-92E6-49F14732C83F}"/>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4" name="Text Box 2">
          <a:extLst>
            <a:ext uri="{FF2B5EF4-FFF2-40B4-BE49-F238E27FC236}">
              <a16:creationId xmlns:a16="http://schemas.microsoft.com/office/drawing/2014/main" id="{49E73807-ADBA-4295-B779-AC9970B413D4}"/>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5" name="Text Box 2">
          <a:extLst>
            <a:ext uri="{FF2B5EF4-FFF2-40B4-BE49-F238E27FC236}">
              <a16:creationId xmlns:a16="http://schemas.microsoft.com/office/drawing/2014/main" id="{251F29F5-09F6-4253-84A4-56802AF9551B}"/>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6" name="Text Box 2">
          <a:extLst>
            <a:ext uri="{FF2B5EF4-FFF2-40B4-BE49-F238E27FC236}">
              <a16:creationId xmlns:a16="http://schemas.microsoft.com/office/drawing/2014/main" id="{261BC295-4027-4661-8F5C-80A592E7EFFB}"/>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7" name="Text Box 2">
          <a:extLst>
            <a:ext uri="{FF2B5EF4-FFF2-40B4-BE49-F238E27FC236}">
              <a16:creationId xmlns:a16="http://schemas.microsoft.com/office/drawing/2014/main" id="{8F597ADA-7245-4543-AA6C-6513E17B5898}"/>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8" name="Text Box 2">
          <a:extLst>
            <a:ext uri="{FF2B5EF4-FFF2-40B4-BE49-F238E27FC236}">
              <a16:creationId xmlns:a16="http://schemas.microsoft.com/office/drawing/2014/main" id="{338EF02B-B146-43A4-A70C-4E4987147749}"/>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49" name="Text Box 2">
          <a:extLst>
            <a:ext uri="{FF2B5EF4-FFF2-40B4-BE49-F238E27FC236}">
              <a16:creationId xmlns:a16="http://schemas.microsoft.com/office/drawing/2014/main" id="{C871EAF6-F67D-48E6-A705-93C8FB41B02A}"/>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255765"/>
    <xdr:sp macro="" textlink="">
      <xdr:nvSpPr>
        <xdr:cNvPr id="6350" name="Text Box 2">
          <a:extLst>
            <a:ext uri="{FF2B5EF4-FFF2-40B4-BE49-F238E27FC236}">
              <a16:creationId xmlns:a16="http://schemas.microsoft.com/office/drawing/2014/main" id="{275D9057-A35C-4D41-8310-D4D5A2BE8A40}"/>
            </a:ext>
          </a:extLst>
        </xdr:cNvPr>
        <xdr:cNvSpPr txBox="1">
          <a:spLocks noChangeArrowheads="1"/>
        </xdr:cNvSpPr>
      </xdr:nvSpPr>
      <xdr:spPr bwMode="auto">
        <a:xfrm>
          <a:off x="352425" y="32346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1" name="Text Box 100">
          <a:extLst>
            <a:ext uri="{FF2B5EF4-FFF2-40B4-BE49-F238E27FC236}">
              <a16:creationId xmlns:a16="http://schemas.microsoft.com/office/drawing/2014/main" id="{A0D46872-5B1D-4AAB-9583-63B19B75727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2" name="Text Box 101">
          <a:extLst>
            <a:ext uri="{FF2B5EF4-FFF2-40B4-BE49-F238E27FC236}">
              <a16:creationId xmlns:a16="http://schemas.microsoft.com/office/drawing/2014/main" id="{70CF2112-9C97-4EF7-B0FC-4C18D6FB7490}"/>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3" name="Text Box 102">
          <a:extLst>
            <a:ext uri="{FF2B5EF4-FFF2-40B4-BE49-F238E27FC236}">
              <a16:creationId xmlns:a16="http://schemas.microsoft.com/office/drawing/2014/main" id="{7DA33486-B169-4802-A4D2-7F56BE3A1CE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4" name="Text Box 103">
          <a:extLst>
            <a:ext uri="{FF2B5EF4-FFF2-40B4-BE49-F238E27FC236}">
              <a16:creationId xmlns:a16="http://schemas.microsoft.com/office/drawing/2014/main" id="{64FDC132-8236-4988-962F-35C91432FD17}"/>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5" name="Text Box 104">
          <a:extLst>
            <a:ext uri="{FF2B5EF4-FFF2-40B4-BE49-F238E27FC236}">
              <a16:creationId xmlns:a16="http://schemas.microsoft.com/office/drawing/2014/main" id="{3C2D3611-58EF-479E-9433-6AB3C1114A97}"/>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6" name="Text Box 105">
          <a:extLst>
            <a:ext uri="{FF2B5EF4-FFF2-40B4-BE49-F238E27FC236}">
              <a16:creationId xmlns:a16="http://schemas.microsoft.com/office/drawing/2014/main" id="{F8B3A395-6C5B-44D7-A0A5-B448E434893B}"/>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7" name="Text Box 106">
          <a:extLst>
            <a:ext uri="{FF2B5EF4-FFF2-40B4-BE49-F238E27FC236}">
              <a16:creationId xmlns:a16="http://schemas.microsoft.com/office/drawing/2014/main" id="{BD29AE55-781E-49E6-8030-234B6051E3C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8" name="Text Box 107">
          <a:extLst>
            <a:ext uri="{FF2B5EF4-FFF2-40B4-BE49-F238E27FC236}">
              <a16:creationId xmlns:a16="http://schemas.microsoft.com/office/drawing/2014/main" id="{B35D2698-696B-45B6-BC71-4B29E0851F14}"/>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59" name="Text Box 108">
          <a:extLst>
            <a:ext uri="{FF2B5EF4-FFF2-40B4-BE49-F238E27FC236}">
              <a16:creationId xmlns:a16="http://schemas.microsoft.com/office/drawing/2014/main" id="{484812E6-0747-49F7-919F-83B4F60CE53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0" name="Text Box 109">
          <a:extLst>
            <a:ext uri="{FF2B5EF4-FFF2-40B4-BE49-F238E27FC236}">
              <a16:creationId xmlns:a16="http://schemas.microsoft.com/office/drawing/2014/main" id="{F572ED22-CE73-4C17-BEB0-842674E0B27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1" name="Text Box 2">
          <a:extLst>
            <a:ext uri="{FF2B5EF4-FFF2-40B4-BE49-F238E27FC236}">
              <a16:creationId xmlns:a16="http://schemas.microsoft.com/office/drawing/2014/main" id="{C38C2843-9223-479C-B7BB-4C455436FE56}"/>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2" name="Text Box 2">
          <a:extLst>
            <a:ext uri="{FF2B5EF4-FFF2-40B4-BE49-F238E27FC236}">
              <a16:creationId xmlns:a16="http://schemas.microsoft.com/office/drawing/2014/main" id="{44208179-62F9-4C69-A81F-CAA15906D83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3" name="Text Box 2">
          <a:extLst>
            <a:ext uri="{FF2B5EF4-FFF2-40B4-BE49-F238E27FC236}">
              <a16:creationId xmlns:a16="http://schemas.microsoft.com/office/drawing/2014/main" id="{59AF4FD4-3E66-4DCF-BA11-20B7AE9CDC2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4" name="Text Box 2">
          <a:extLst>
            <a:ext uri="{FF2B5EF4-FFF2-40B4-BE49-F238E27FC236}">
              <a16:creationId xmlns:a16="http://schemas.microsoft.com/office/drawing/2014/main" id="{75E3B419-2F81-4203-B9CE-35DD0B2F69E5}"/>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5" name="Text Box 2">
          <a:extLst>
            <a:ext uri="{FF2B5EF4-FFF2-40B4-BE49-F238E27FC236}">
              <a16:creationId xmlns:a16="http://schemas.microsoft.com/office/drawing/2014/main" id="{DF56B9A2-81EA-4862-9C7C-C155F88A4059}"/>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6" name="Text Box 2">
          <a:extLst>
            <a:ext uri="{FF2B5EF4-FFF2-40B4-BE49-F238E27FC236}">
              <a16:creationId xmlns:a16="http://schemas.microsoft.com/office/drawing/2014/main" id="{98792DF2-47AB-43A7-A130-1DAD4FFCFFA4}"/>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7" name="Text Box 2">
          <a:extLst>
            <a:ext uri="{FF2B5EF4-FFF2-40B4-BE49-F238E27FC236}">
              <a16:creationId xmlns:a16="http://schemas.microsoft.com/office/drawing/2014/main" id="{0D7AE970-79ED-4C83-9695-21547B17DEC5}"/>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8" name="Text Box 2">
          <a:extLst>
            <a:ext uri="{FF2B5EF4-FFF2-40B4-BE49-F238E27FC236}">
              <a16:creationId xmlns:a16="http://schemas.microsoft.com/office/drawing/2014/main" id="{5D136A8A-8182-46EB-BA44-C6B83928DD4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69" name="Text Box 2">
          <a:extLst>
            <a:ext uri="{FF2B5EF4-FFF2-40B4-BE49-F238E27FC236}">
              <a16:creationId xmlns:a16="http://schemas.microsoft.com/office/drawing/2014/main" id="{833164CB-9761-4EF1-9E61-0B3C714FFF0C}"/>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6005" cy="162338"/>
    <xdr:sp macro="" textlink="">
      <xdr:nvSpPr>
        <xdr:cNvPr id="6370" name="Text Box 2">
          <a:extLst>
            <a:ext uri="{FF2B5EF4-FFF2-40B4-BE49-F238E27FC236}">
              <a16:creationId xmlns:a16="http://schemas.microsoft.com/office/drawing/2014/main" id="{AD3CA643-440B-41D4-AC60-D294616C5E2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1" name="Text Box 2">
          <a:extLst>
            <a:ext uri="{FF2B5EF4-FFF2-40B4-BE49-F238E27FC236}">
              <a16:creationId xmlns:a16="http://schemas.microsoft.com/office/drawing/2014/main" id="{D0B899E9-0524-4463-BF6C-3F3D3FC16091}"/>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2" name="Text Box 2">
          <a:extLst>
            <a:ext uri="{FF2B5EF4-FFF2-40B4-BE49-F238E27FC236}">
              <a16:creationId xmlns:a16="http://schemas.microsoft.com/office/drawing/2014/main" id="{D9D47602-48B9-4146-B12C-907E11291F99}"/>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3" name="Text Box 2">
          <a:extLst>
            <a:ext uri="{FF2B5EF4-FFF2-40B4-BE49-F238E27FC236}">
              <a16:creationId xmlns:a16="http://schemas.microsoft.com/office/drawing/2014/main" id="{4481CBBC-D548-4AC2-BEA3-91EF7BBC733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4" name="Text Box 2">
          <a:extLst>
            <a:ext uri="{FF2B5EF4-FFF2-40B4-BE49-F238E27FC236}">
              <a16:creationId xmlns:a16="http://schemas.microsoft.com/office/drawing/2014/main" id="{ADDE7239-C304-4B06-A6B2-C69B64355355}"/>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5" name="Text Box 2">
          <a:extLst>
            <a:ext uri="{FF2B5EF4-FFF2-40B4-BE49-F238E27FC236}">
              <a16:creationId xmlns:a16="http://schemas.microsoft.com/office/drawing/2014/main" id="{1D75A306-5E5C-4883-8CFB-563EA6C3ACCC}"/>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6" name="Text Box 2">
          <a:extLst>
            <a:ext uri="{FF2B5EF4-FFF2-40B4-BE49-F238E27FC236}">
              <a16:creationId xmlns:a16="http://schemas.microsoft.com/office/drawing/2014/main" id="{300BE153-65DC-4D34-A095-6CF44A24195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7" name="Text Box 2">
          <a:extLst>
            <a:ext uri="{FF2B5EF4-FFF2-40B4-BE49-F238E27FC236}">
              <a16:creationId xmlns:a16="http://schemas.microsoft.com/office/drawing/2014/main" id="{571BA8A0-B4A0-4A9D-8A8E-879C8A5A48DE}"/>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8" name="Text Box 2">
          <a:extLst>
            <a:ext uri="{FF2B5EF4-FFF2-40B4-BE49-F238E27FC236}">
              <a16:creationId xmlns:a16="http://schemas.microsoft.com/office/drawing/2014/main" id="{482A5541-D548-4B4C-AD4B-FDFEB31192A5}"/>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79" name="Text Box 2">
          <a:extLst>
            <a:ext uri="{FF2B5EF4-FFF2-40B4-BE49-F238E27FC236}">
              <a16:creationId xmlns:a16="http://schemas.microsoft.com/office/drawing/2014/main" id="{728CAA48-A78F-41D7-B080-CE35EF04D10A}"/>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0" name="Text Box 2">
          <a:extLst>
            <a:ext uri="{FF2B5EF4-FFF2-40B4-BE49-F238E27FC236}">
              <a16:creationId xmlns:a16="http://schemas.microsoft.com/office/drawing/2014/main" id="{894A0F7C-42D5-4DE7-B360-75CF63E67ADB}"/>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1" name="Text Box 2">
          <a:extLst>
            <a:ext uri="{FF2B5EF4-FFF2-40B4-BE49-F238E27FC236}">
              <a16:creationId xmlns:a16="http://schemas.microsoft.com/office/drawing/2014/main" id="{3D466C77-2500-408A-89F2-0DFBCF27A73F}"/>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2" name="Text Box 2">
          <a:extLst>
            <a:ext uri="{FF2B5EF4-FFF2-40B4-BE49-F238E27FC236}">
              <a16:creationId xmlns:a16="http://schemas.microsoft.com/office/drawing/2014/main" id="{19B412C2-28E5-4128-B30A-0E2214FA89A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3" name="Text Box 2">
          <a:extLst>
            <a:ext uri="{FF2B5EF4-FFF2-40B4-BE49-F238E27FC236}">
              <a16:creationId xmlns:a16="http://schemas.microsoft.com/office/drawing/2014/main" id="{1F072F62-85CB-48CD-B336-3CCE163845CF}"/>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4" name="Text Box 2">
          <a:extLst>
            <a:ext uri="{FF2B5EF4-FFF2-40B4-BE49-F238E27FC236}">
              <a16:creationId xmlns:a16="http://schemas.microsoft.com/office/drawing/2014/main" id="{D33B723B-B49C-4383-9CC0-BB64167A83F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5" name="Text Box 2">
          <a:extLst>
            <a:ext uri="{FF2B5EF4-FFF2-40B4-BE49-F238E27FC236}">
              <a16:creationId xmlns:a16="http://schemas.microsoft.com/office/drawing/2014/main" id="{00640718-0C38-4010-ACC5-817C05B32D9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6" name="Text Box 2">
          <a:extLst>
            <a:ext uri="{FF2B5EF4-FFF2-40B4-BE49-F238E27FC236}">
              <a16:creationId xmlns:a16="http://schemas.microsoft.com/office/drawing/2014/main" id="{0BF68524-0135-4102-94EE-3EEE4DDE6E14}"/>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7" name="Text Box 2">
          <a:extLst>
            <a:ext uri="{FF2B5EF4-FFF2-40B4-BE49-F238E27FC236}">
              <a16:creationId xmlns:a16="http://schemas.microsoft.com/office/drawing/2014/main" id="{0B0B39FD-EEAD-4D5C-9DC8-FE77DE672ECE}"/>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8" name="Text Box 2">
          <a:extLst>
            <a:ext uri="{FF2B5EF4-FFF2-40B4-BE49-F238E27FC236}">
              <a16:creationId xmlns:a16="http://schemas.microsoft.com/office/drawing/2014/main" id="{D492E23E-454D-433A-89A1-2ECD4AEB32F9}"/>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89" name="Text Box 2">
          <a:extLst>
            <a:ext uri="{FF2B5EF4-FFF2-40B4-BE49-F238E27FC236}">
              <a16:creationId xmlns:a16="http://schemas.microsoft.com/office/drawing/2014/main" id="{4B41ECE1-FC6B-43C0-8E4B-E98C1ACDF61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0" name="Text Box 2">
          <a:extLst>
            <a:ext uri="{FF2B5EF4-FFF2-40B4-BE49-F238E27FC236}">
              <a16:creationId xmlns:a16="http://schemas.microsoft.com/office/drawing/2014/main" id="{0345B63C-2E83-4C20-9786-7397A6B5601A}"/>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1" name="Text Box 2">
          <a:extLst>
            <a:ext uri="{FF2B5EF4-FFF2-40B4-BE49-F238E27FC236}">
              <a16:creationId xmlns:a16="http://schemas.microsoft.com/office/drawing/2014/main" id="{3237DA53-1F9E-416A-A2C7-0495B91AD42C}"/>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2" name="Text Box 2">
          <a:extLst>
            <a:ext uri="{FF2B5EF4-FFF2-40B4-BE49-F238E27FC236}">
              <a16:creationId xmlns:a16="http://schemas.microsoft.com/office/drawing/2014/main" id="{0E9E6BAC-C2D5-4BFB-BC22-1B237AC42C9E}"/>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3" name="Text Box 2">
          <a:extLst>
            <a:ext uri="{FF2B5EF4-FFF2-40B4-BE49-F238E27FC236}">
              <a16:creationId xmlns:a16="http://schemas.microsoft.com/office/drawing/2014/main" id="{B0923D70-FBDE-46FC-A27A-E885F2635328}"/>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4" name="Text Box 2">
          <a:extLst>
            <a:ext uri="{FF2B5EF4-FFF2-40B4-BE49-F238E27FC236}">
              <a16:creationId xmlns:a16="http://schemas.microsoft.com/office/drawing/2014/main" id="{382D4259-EBCE-4842-90DF-DE062C3A93A2}"/>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5" name="Text Box 2">
          <a:extLst>
            <a:ext uri="{FF2B5EF4-FFF2-40B4-BE49-F238E27FC236}">
              <a16:creationId xmlns:a16="http://schemas.microsoft.com/office/drawing/2014/main" id="{C880D506-FB37-4086-9C07-06AEACA48A53}"/>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6005" cy="162338"/>
    <xdr:sp macro="" textlink="">
      <xdr:nvSpPr>
        <xdr:cNvPr id="6396" name="Text Box 2">
          <a:extLst>
            <a:ext uri="{FF2B5EF4-FFF2-40B4-BE49-F238E27FC236}">
              <a16:creationId xmlns:a16="http://schemas.microsoft.com/office/drawing/2014/main" id="{ED37CB5B-1555-4FD1-B8CD-80EC21DF4359}"/>
            </a:ext>
          </a:extLst>
        </xdr:cNvPr>
        <xdr:cNvSpPr txBox="1">
          <a:spLocks noChangeArrowheads="1"/>
        </xdr:cNvSpPr>
      </xdr:nvSpPr>
      <xdr:spPr bwMode="auto">
        <a:xfrm>
          <a:off x="352425" y="32346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397" name="Text Box 100">
          <a:extLst>
            <a:ext uri="{FF2B5EF4-FFF2-40B4-BE49-F238E27FC236}">
              <a16:creationId xmlns:a16="http://schemas.microsoft.com/office/drawing/2014/main" id="{00DC3760-BC27-42F6-A123-3A7C62A789C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398" name="Text Box 101">
          <a:extLst>
            <a:ext uri="{FF2B5EF4-FFF2-40B4-BE49-F238E27FC236}">
              <a16:creationId xmlns:a16="http://schemas.microsoft.com/office/drawing/2014/main" id="{7ACF9DF6-A3F7-4B1F-A55A-E80F02575AE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399" name="Text Box 102">
          <a:extLst>
            <a:ext uri="{FF2B5EF4-FFF2-40B4-BE49-F238E27FC236}">
              <a16:creationId xmlns:a16="http://schemas.microsoft.com/office/drawing/2014/main" id="{07DEF843-E6D8-4FEC-AE1F-172CBFC8985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0" name="Text Box 103">
          <a:extLst>
            <a:ext uri="{FF2B5EF4-FFF2-40B4-BE49-F238E27FC236}">
              <a16:creationId xmlns:a16="http://schemas.microsoft.com/office/drawing/2014/main" id="{77975F08-AD7F-45BA-88D5-BF9023C4B44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1" name="Text Box 104">
          <a:extLst>
            <a:ext uri="{FF2B5EF4-FFF2-40B4-BE49-F238E27FC236}">
              <a16:creationId xmlns:a16="http://schemas.microsoft.com/office/drawing/2014/main" id="{76F1A98C-4C92-4F66-86DF-66E944BF7EA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2" name="Text Box 105">
          <a:extLst>
            <a:ext uri="{FF2B5EF4-FFF2-40B4-BE49-F238E27FC236}">
              <a16:creationId xmlns:a16="http://schemas.microsoft.com/office/drawing/2014/main" id="{D70264AC-A4F8-4B75-89CF-CA73CA2C309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3" name="Text Box 106">
          <a:extLst>
            <a:ext uri="{FF2B5EF4-FFF2-40B4-BE49-F238E27FC236}">
              <a16:creationId xmlns:a16="http://schemas.microsoft.com/office/drawing/2014/main" id="{1CB28D92-B038-4CFA-B722-CCF13275CE7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4" name="Text Box 107">
          <a:extLst>
            <a:ext uri="{FF2B5EF4-FFF2-40B4-BE49-F238E27FC236}">
              <a16:creationId xmlns:a16="http://schemas.microsoft.com/office/drawing/2014/main" id="{9165F8F0-CD9F-4896-849A-DAA7BCDEB57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5" name="Text Box 108">
          <a:extLst>
            <a:ext uri="{FF2B5EF4-FFF2-40B4-BE49-F238E27FC236}">
              <a16:creationId xmlns:a16="http://schemas.microsoft.com/office/drawing/2014/main" id="{74D95A1A-E95A-4F2B-8153-256EBE66505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6" name="Text Box 109">
          <a:extLst>
            <a:ext uri="{FF2B5EF4-FFF2-40B4-BE49-F238E27FC236}">
              <a16:creationId xmlns:a16="http://schemas.microsoft.com/office/drawing/2014/main" id="{815FB140-5A27-4001-90BB-0F7BC53E943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7" name="Text Box 2">
          <a:extLst>
            <a:ext uri="{FF2B5EF4-FFF2-40B4-BE49-F238E27FC236}">
              <a16:creationId xmlns:a16="http://schemas.microsoft.com/office/drawing/2014/main" id="{51A20ECF-CF2D-4034-9157-C4B96F66ED0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8" name="Text Box 2">
          <a:extLst>
            <a:ext uri="{FF2B5EF4-FFF2-40B4-BE49-F238E27FC236}">
              <a16:creationId xmlns:a16="http://schemas.microsoft.com/office/drawing/2014/main" id="{213E7417-DFD4-491D-957B-B53ECD42106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09" name="Text Box 2">
          <a:extLst>
            <a:ext uri="{FF2B5EF4-FFF2-40B4-BE49-F238E27FC236}">
              <a16:creationId xmlns:a16="http://schemas.microsoft.com/office/drawing/2014/main" id="{7392F928-35F7-49D4-880B-D95CB202E7D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0" name="Text Box 2">
          <a:extLst>
            <a:ext uri="{FF2B5EF4-FFF2-40B4-BE49-F238E27FC236}">
              <a16:creationId xmlns:a16="http://schemas.microsoft.com/office/drawing/2014/main" id="{593063A3-CB9E-493E-AFEF-186B3A620D2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1" name="Text Box 2">
          <a:extLst>
            <a:ext uri="{FF2B5EF4-FFF2-40B4-BE49-F238E27FC236}">
              <a16:creationId xmlns:a16="http://schemas.microsoft.com/office/drawing/2014/main" id="{1CA6DFC5-912F-44D5-9A62-97F59AA16F2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2" name="Text Box 2">
          <a:extLst>
            <a:ext uri="{FF2B5EF4-FFF2-40B4-BE49-F238E27FC236}">
              <a16:creationId xmlns:a16="http://schemas.microsoft.com/office/drawing/2014/main" id="{8076709D-BBD3-4BBF-9615-B0DFD0DAC3B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3" name="Text Box 2">
          <a:extLst>
            <a:ext uri="{FF2B5EF4-FFF2-40B4-BE49-F238E27FC236}">
              <a16:creationId xmlns:a16="http://schemas.microsoft.com/office/drawing/2014/main" id="{A3D735FD-D7F9-4077-94D7-33036A0B2F1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4" name="Text Box 2">
          <a:extLst>
            <a:ext uri="{FF2B5EF4-FFF2-40B4-BE49-F238E27FC236}">
              <a16:creationId xmlns:a16="http://schemas.microsoft.com/office/drawing/2014/main" id="{C2D11C1B-40E2-4EF6-88BB-BD0F5505420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5" name="Text Box 2">
          <a:extLst>
            <a:ext uri="{FF2B5EF4-FFF2-40B4-BE49-F238E27FC236}">
              <a16:creationId xmlns:a16="http://schemas.microsoft.com/office/drawing/2014/main" id="{2FA5D855-3158-4CBE-84CF-A7804CF085AB}"/>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182</xdr:row>
      <xdr:rowOff>0</xdr:rowOff>
    </xdr:from>
    <xdr:ext cx="18490" cy="161924"/>
    <xdr:sp macro="" textlink="">
      <xdr:nvSpPr>
        <xdr:cNvPr id="6416" name="Text Box 2">
          <a:extLst>
            <a:ext uri="{FF2B5EF4-FFF2-40B4-BE49-F238E27FC236}">
              <a16:creationId xmlns:a16="http://schemas.microsoft.com/office/drawing/2014/main" id="{F3743E81-3F01-41BB-AC46-A11429019A5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17" name="Text Box 2">
          <a:extLst>
            <a:ext uri="{FF2B5EF4-FFF2-40B4-BE49-F238E27FC236}">
              <a16:creationId xmlns:a16="http://schemas.microsoft.com/office/drawing/2014/main" id="{44791995-0F55-458A-B1C2-29D4A3DFEDA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18" name="Text Box 2">
          <a:extLst>
            <a:ext uri="{FF2B5EF4-FFF2-40B4-BE49-F238E27FC236}">
              <a16:creationId xmlns:a16="http://schemas.microsoft.com/office/drawing/2014/main" id="{6A7DAFF0-2389-4045-869A-E00E6E501CA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19" name="Text Box 2">
          <a:extLst>
            <a:ext uri="{FF2B5EF4-FFF2-40B4-BE49-F238E27FC236}">
              <a16:creationId xmlns:a16="http://schemas.microsoft.com/office/drawing/2014/main" id="{2F02255E-EAEE-40C0-8A22-66428644DED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0" name="Text Box 2">
          <a:extLst>
            <a:ext uri="{FF2B5EF4-FFF2-40B4-BE49-F238E27FC236}">
              <a16:creationId xmlns:a16="http://schemas.microsoft.com/office/drawing/2014/main" id="{DA875147-D238-4EFD-9E0D-4BE0658DE3B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1" name="Text Box 2">
          <a:extLst>
            <a:ext uri="{FF2B5EF4-FFF2-40B4-BE49-F238E27FC236}">
              <a16:creationId xmlns:a16="http://schemas.microsoft.com/office/drawing/2014/main" id="{967E4951-9BFE-4B3F-B000-432815C986D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2" name="Text Box 2">
          <a:extLst>
            <a:ext uri="{FF2B5EF4-FFF2-40B4-BE49-F238E27FC236}">
              <a16:creationId xmlns:a16="http://schemas.microsoft.com/office/drawing/2014/main" id="{B7C48FFF-BE99-483D-9A4F-8FDDB76055D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3" name="Text Box 2">
          <a:extLst>
            <a:ext uri="{FF2B5EF4-FFF2-40B4-BE49-F238E27FC236}">
              <a16:creationId xmlns:a16="http://schemas.microsoft.com/office/drawing/2014/main" id="{D5B15C1F-365B-435A-AA44-A32161852D3A}"/>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4" name="Text Box 2">
          <a:extLst>
            <a:ext uri="{FF2B5EF4-FFF2-40B4-BE49-F238E27FC236}">
              <a16:creationId xmlns:a16="http://schemas.microsoft.com/office/drawing/2014/main" id="{483AE20E-9425-429C-B0C9-3BB632AD679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5" name="Text Box 2">
          <a:extLst>
            <a:ext uri="{FF2B5EF4-FFF2-40B4-BE49-F238E27FC236}">
              <a16:creationId xmlns:a16="http://schemas.microsoft.com/office/drawing/2014/main" id="{78BF18F8-037F-4289-B003-7C2D538B58F8}"/>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6" name="Text Box 2">
          <a:extLst>
            <a:ext uri="{FF2B5EF4-FFF2-40B4-BE49-F238E27FC236}">
              <a16:creationId xmlns:a16="http://schemas.microsoft.com/office/drawing/2014/main" id="{48A322DA-EB4E-4704-B22C-68351BB288E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7" name="Text Box 2">
          <a:extLst>
            <a:ext uri="{FF2B5EF4-FFF2-40B4-BE49-F238E27FC236}">
              <a16:creationId xmlns:a16="http://schemas.microsoft.com/office/drawing/2014/main" id="{226DAA1A-16D8-4344-A75A-5D2EE74D43CC}"/>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8" name="Text Box 2">
          <a:extLst>
            <a:ext uri="{FF2B5EF4-FFF2-40B4-BE49-F238E27FC236}">
              <a16:creationId xmlns:a16="http://schemas.microsoft.com/office/drawing/2014/main" id="{4F736222-E7B6-4F87-9F40-E5D79795868F}"/>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29" name="Text Box 2">
          <a:extLst>
            <a:ext uri="{FF2B5EF4-FFF2-40B4-BE49-F238E27FC236}">
              <a16:creationId xmlns:a16="http://schemas.microsoft.com/office/drawing/2014/main" id="{4CED5ED9-8C2B-46D3-92E7-10A055DC632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0" name="Text Box 2">
          <a:extLst>
            <a:ext uri="{FF2B5EF4-FFF2-40B4-BE49-F238E27FC236}">
              <a16:creationId xmlns:a16="http://schemas.microsoft.com/office/drawing/2014/main" id="{063B4FAF-CC03-4DBE-8E31-D102FCC9B5B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1" name="Text Box 2">
          <a:extLst>
            <a:ext uri="{FF2B5EF4-FFF2-40B4-BE49-F238E27FC236}">
              <a16:creationId xmlns:a16="http://schemas.microsoft.com/office/drawing/2014/main" id="{7491AC01-C545-4660-98DB-80741C603A86}"/>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2" name="Text Box 2">
          <a:extLst>
            <a:ext uri="{FF2B5EF4-FFF2-40B4-BE49-F238E27FC236}">
              <a16:creationId xmlns:a16="http://schemas.microsoft.com/office/drawing/2014/main" id="{992D77E4-0575-4928-940E-066D42128BB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3" name="Text Box 2">
          <a:extLst>
            <a:ext uri="{FF2B5EF4-FFF2-40B4-BE49-F238E27FC236}">
              <a16:creationId xmlns:a16="http://schemas.microsoft.com/office/drawing/2014/main" id="{4C79CD65-E8D3-401D-82D5-1298EA0A68B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4" name="Text Box 2">
          <a:extLst>
            <a:ext uri="{FF2B5EF4-FFF2-40B4-BE49-F238E27FC236}">
              <a16:creationId xmlns:a16="http://schemas.microsoft.com/office/drawing/2014/main" id="{5908BD18-DDDC-4716-8F22-0DA1FDE5EE51}"/>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5" name="Text Box 2">
          <a:extLst>
            <a:ext uri="{FF2B5EF4-FFF2-40B4-BE49-F238E27FC236}">
              <a16:creationId xmlns:a16="http://schemas.microsoft.com/office/drawing/2014/main" id="{830D52CD-F373-4818-ADDE-A1A178A294D2}"/>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6" name="Text Box 2">
          <a:extLst>
            <a:ext uri="{FF2B5EF4-FFF2-40B4-BE49-F238E27FC236}">
              <a16:creationId xmlns:a16="http://schemas.microsoft.com/office/drawing/2014/main" id="{6B9CDBB6-8A5B-48F5-B266-F4C16D7FF109}"/>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7" name="Text Box 2">
          <a:extLst>
            <a:ext uri="{FF2B5EF4-FFF2-40B4-BE49-F238E27FC236}">
              <a16:creationId xmlns:a16="http://schemas.microsoft.com/office/drawing/2014/main" id="{30DB4F1A-CD0F-494D-AFB5-6CF348C4F6E0}"/>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8" name="Text Box 2">
          <a:extLst>
            <a:ext uri="{FF2B5EF4-FFF2-40B4-BE49-F238E27FC236}">
              <a16:creationId xmlns:a16="http://schemas.microsoft.com/office/drawing/2014/main" id="{0244A7B1-8C4E-4C99-8105-EA0333BC5F54}"/>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39" name="Text Box 2">
          <a:extLst>
            <a:ext uri="{FF2B5EF4-FFF2-40B4-BE49-F238E27FC236}">
              <a16:creationId xmlns:a16="http://schemas.microsoft.com/office/drawing/2014/main" id="{02D514D7-19E5-4CC2-BF52-13A21DAF9073}"/>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40" name="Text Box 2">
          <a:extLst>
            <a:ext uri="{FF2B5EF4-FFF2-40B4-BE49-F238E27FC236}">
              <a16:creationId xmlns:a16="http://schemas.microsoft.com/office/drawing/2014/main" id="{ED15AAE5-7D87-450B-B8A2-EA1D17670F1E}"/>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41" name="Text Box 2">
          <a:extLst>
            <a:ext uri="{FF2B5EF4-FFF2-40B4-BE49-F238E27FC236}">
              <a16:creationId xmlns:a16="http://schemas.microsoft.com/office/drawing/2014/main" id="{5222BB89-CAEF-4A8E-BDC5-D02B8E0F96CD}"/>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182</xdr:row>
      <xdr:rowOff>0</xdr:rowOff>
    </xdr:from>
    <xdr:ext cx="18490" cy="161924"/>
    <xdr:sp macro="" textlink="">
      <xdr:nvSpPr>
        <xdr:cNvPr id="6442" name="Text Box 2">
          <a:extLst>
            <a:ext uri="{FF2B5EF4-FFF2-40B4-BE49-F238E27FC236}">
              <a16:creationId xmlns:a16="http://schemas.microsoft.com/office/drawing/2014/main" id="{B275D8CA-CCB9-458D-81E5-283CE122E867}"/>
            </a:ext>
          </a:extLst>
        </xdr:cNvPr>
        <xdr:cNvSpPr txBox="1">
          <a:spLocks noChangeArrowheads="1"/>
        </xdr:cNvSpPr>
      </xdr:nvSpPr>
      <xdr:spPr bwMode="auto">
        <a:xfrm>
          <a:off x="352425" y="32346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3" name="Text Box 2">
          <a:extLst>
            <a:ext uri="{FF2B5EF4-FFF2-40B4-BE49-F238E27FC236}">
              <a16:creationId xmlns:a16="http://schemas.microsoft.com/office/drawing/2014/main" id="{57AB85B0-3038-49A1-944E-BE5A4854D24E}"/>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4" name="Text Box 2">
          <a:extLst>
            <a:ext uri="{FF2B5EF4-FFF2-40B4-BE49-F238E27FC236}">
              <a16:creationId xmlns:a16="http://schemas.microsoft.com/office/drawing/2014/main" id="{018772EE-2E1A-4EA9-BDB7-AC294600E6E7}"/>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5" name="Text Box 2">
          <a:extLst>
            <a:ext uri="{FF2B5EF4-FFF2-40B4-BE49-F238E27FC236}">
              <a16:creationId xmlns:a16="http://schemas.microsoft.com/office/drawing/2014/main" id="{1B75E660-B835-4C5E-AA34-EE662552E371}"/>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6" name="Text Box 2">
          <a:extLst>
            <a:ext uri="{FF2B5EF4-FFF2-40B4-BE49-F238E27FC236}">
              <a16:creationId xmlns:a16="http://schemas.microsoft.com/office/drawing/2014/main" id="{6D13FF82-1FB5-44D3-8121-B990AE2FFCD4}"/>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7" name="Text Box 2">
          <a:extLst>
            <a:ext uri="{FF2B5EF4-FFF2-40B4-BE49-F238E27FC236}">
              <a16:creationId xmlns:a16="http://schemas.microsoft.com/office/drawing/2014/main" id="{427005A2-7102-4A56-A6BE-5BE433E6E4F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8" name="Text Box 2">
          <a:extLst>
            <a:ext uri="{FF2B5EF4-FFF2-40B4-BE49-F238E27FC236}">
              <a16:creationId xmlns:a16="http://schemas.microsoft.com/office/drawing/2014/main" id="{69633310-F7D2-469A-9130-139FE3FB1E8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49" name="Text Box 2">
          <a:extLst>
            <a:ext uri="{FF2B5EF4-FFF2-40B4-BE49-F238E27FC236}">
              <a16:creationId xmlns:a16="http://schemas.microsoft.com/office/drawing/2014/main" id="{FBA864A7-1926-4BDF-A2F9-C3159D12C36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50" name="Text Box 2">
          <a:extLst>
            <a:ext uri="{FF2B5EF4-FFF2-40B4-BE49-F238E27FC236}">
              <a16:creationId xmlns:a16="http://schemas.microsoft.com/office/drawing/2014/main" id="{0E22C28D-40B7-4933-B8A6-E25061793383}"/>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451" name="Text Box 2">
          <a:extLst>
            <a:ext uri="{FF2B5EF4-FFF2-40B4-BE49-F238E27FC236}">
              <a16:creationId xmlns:a16="http://schemas.microsoft.com/office/drawing/2014/main" id="{F53378DD-E326-4407-9F71-AEE5C876EA15}"/>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2" name="Text Box 2">
          <a:extLst>
            <a:ext uri="{FF2B5EF4-FFF2-40B4-BE49-F238E27FC236}">
              <a16:creationId xmlns:a16="http://schemas.microsoft.com/office/drawing/2014/main" id="{4EB86F5A-D60B-4C0B-BEF7-BF8F51027CD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3" name="Text Box 2">
          <a:extLst>
            <a:ext uri="{FF2B5EF4-FFF2-40B4-BE49-F238E27FC236}">
              <a16:creationId xmlns:a16="http://schemas.microsoft.com/office/drawing/2014/main" id="{2B3BA4CC-8FDF-46CA-8810-811EC5A1F45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4" name="Text Box 2">
          <a:extLst>
            <a:ext uri="{FF2B5EF4-FFF2-40B4-BE49-F238E27FC236}">
              <a16:creationId xmlns:a16="http://schemas.microsoft.com/office/drawing/2014/main" id="{862ADC88-10E2-40E1-AD28-E520BAEF73A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5" name="Text Box 2">
          <a:extLst>
            <a:ext uri="{FF2B5EF4-FFF2-40B4-BE49-F238E27FC236}">
              <a16:creationId xmlns:a16="http://schemas.microsoft.com/office/drawing/2014/main" id="{64DC3DE0-961C-43D2-B94E-8E3CEA11C511}"/>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6" name="Text Box 2">
          <a:extLst>
            <a:ext uri="{FF2B5EF4-FFF2-40B4-BE49-F238E27FC236}">
              <a16:creationId xmlns:a16="http://schemas.microsoft.com/office/drawing/2014/main" id="{3E4AE7E8-EEE9-4D48-A98F-B2A7430755D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7" name="Text Box 2">
          <a:extLst>
            <a:ext uri="{FF2B5EF4-FFF2-40B4-BE49-F238E27FC236}">
              <a16:creationId xmlns:a16="http://schemas.microsoft.com/office/drawing/2014/main" id="{0242FF33-0D0D-44CF-8117-8DA8BEB7456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8" name="Text Box 2">
          <a:extLst>
            <a:ext uri="{FF2B5EF4-FFF2-40B4-BE49-F238E27FC236}">
              <a16:creationId xmlns:a16="http://schemas.microsoft.com/office/drawing/2014/main" id="{69766D52-ADD5-40ED-8DD3-F35D6EBF5481}"/>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59" name="Text Box 2">
          <a:extLst>
            <a:ext uri="{FF2B5EF4-FFF2-40B4-BE49-F238E27FC236}">
              <a16:creationId xmlns:a16="http://schemas.microsoft.com/office/drawing/2014/main" id="{32C3EA15-4C4C-46F6-BE59-1F8A54656DB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60" name="Text Box 2">
          <a:extLst>
            <a:ext uri="{FF2B5EF4-FFF2-40B4-BE49-F238E27FC236}">
              <a16:creationId xmlns:a16="http://schemas.microsoft.com/office/drawing/2014/main" id="{F8643F93-3E06-4885-A5D7-8B497A91D2A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61" name="Text Box 2">
          <a:extLst>
            <a:ext uri="{FF2B5EF4-FFF2-40B4-BE49-F238E27FC236}">
              <a16:creationId xmlns:a16="http://schemas.microsoft.com/office/drawing/2014/main" id="{1BEB19A6-3F5C-4019-A7ED-5E84A22DD50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2" name="Text Box 2">
          <a:extLst>
            <a:ext uri="{FF2B5EF4-FFF2-40B4-BE49-F238E27FC236}">
              <a16:creationId xmlns:a16="http://schemas.microsoft.com/office/drawing/2014/main" id="{782801BA-8134-4125-981B-50E64DB67B0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3" name="Text Box 2">
          <a:extLst>
            <a:ext uri="{FF2B5EF4-FFF2-40B4-BE49-F238E27FC236}">
              <a16:creationId xmlns:a16="http://schemas.microsoft.com/office/drawing/2014/main" id="{7926946E-4FCA-4C40-8EFF-BD66BC4BFD8C}"/>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4" name="Text Box 2">
          <a:extLst>
            <a:ext uri="{FF2B5EF4-FFF2-40B4-BE49-F238E27FC236}">
              <a16:creationId xmlns:a16="http://schemas.microsoft.com/office/drawing/2014/main" id="{A3E95B1C-D62A-4A72-809B-9CE6355998E0}"/>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5" name="Text Box 2">
          <a:extLst>
            <a:ext uri="{FF2B5EF4-FFF2-40B4-BE49-F238E27FC236}">
              <a16:creationId xmlns:a16="http://schemas.microsoft.com/office/drawing/2014/main" id="{0A68C69F-F315-4592-A1C7-6573B6A599E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6" name="Text Box 2">
          <a:extLst>
            <a:ext uri="{FF2B5EF4-FFF2-40B4-BE49-F238E27FC236}">
              <a16:creationId xmlns:a16="http://schemas.microsoft.com/office/drawing/2014/main" id="{99F2157D-AA0C-48F9-BF97-D41D641D7B9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7" name="Text Box 2">
          <a:extLst>
            <a:ext uri="{FF2B5EF4-FFF2-40B4-BE49-F238E27FC236}">
              <a16:creationId xmlns:a16="http://schemas.microsoft.com/office/drawing/2014/main" id="{147FEA7C-2E60-4576-BE00-5514B837C138}"/>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8" name="Text Box 2">
          <a:extLst>
            <a:ext uri="{FF2B5EF4-FFF2-40B4-BE49-F238E27FC236}">
              <a16:creationId xmlns:a16="http://schemas.microsoft.com/office/drawing/2014/main" id="{7C358636-22B3-442E-A731-204813B086D3}"/>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69" name="Text Box 2">
          <a:extLst>
            <a:ext uri="{FF2B5EF4-FFF2-40B4-BE49-F238E27FC236}">
              <a16:creationId xmlns:a16="http://schemas.microsoft.com/office/drawing/2014/main" id="{168970EA-9C66-44A5-A46E-5E10DB01EFC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70" name="Text Box 2">
          <a:extLst>
            <a:ext uri="{FF2B5EF4-FFF2-40B4-BE49-F238E27FC236}">
              <a16:creationId xmlns:a16="http://schemas.microsoft.com/office/drawing/2014/main" id="{ABDA02F5-33E5-4E0A-A921-459B42846602}"/>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471" name="Text Box 2">
          <a:extLst>
            <a:ext uri="{FF2B5EF4-FFF2-40B4-BE49-F238E27FC236}">
              <a16:creationId xmlns:a16="http://schemas.microsoft.com/office/drawing/2014/main" id="{CD752065-EB07-4085-9CE9-B3A16975618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2" name="Text Box 2">
          <a:extLst>
            <a:ext uri="{FF2B5EF4-FFF2-40B4-BE49-F238E27FC236}">
              <a16:creationId xmlns:a16="http://schemas.microsoft.com/office/drawing/2014/main" id="{8101A48C-3463-4990-95F1-1B6F1DBF723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3" name="Text Box 2">
          <a:extLst>
            <a:ext uri="{FF2B5EF4-FFF2-40B4-BE49-F238E27FC236}">
              <a16:creationId xmlns:a16="http://schemas.microsoft.com/office/drawing/2014/main" id="{F85F58C5-26CA-4865-BE33-62B73E6FDDF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4" name="Text Box 2">
          <a:extLst>
            <a:ext uri="{FF2B5EF4-FFF2-40B4-BE49-F238E27FC236}">
              <a16:creationId xmlns:a16="http://schemas.microsoft.com/office/drawing/2014/main" id="{DA7DDDE6-F49E-4140-A89D-6ACE44E92F8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5" name="Text Box 2">
          <a:extLst>
            <a:ext uri="{FF2B5EF4-FFF2-40B4-BE49-F238E27FC236}">
              <a16:creationId xmlns:a16="http://schemas.microsoft.com/office/drawing/2014/main" id="{E9D4EBE3-C3C5-4FAB-BDEF-72700746686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6" name="Text Box 2">
          <a:extLst>
            <a:ext uri="{FF2B5EF4-FFF2-40B4-BE49-F238E27FC236}">
              <a16:creationId xmlns:a16="http://schemas.microsoft.com/office/drawing/2014/main" id="{2181E952-A839-405C-B92D-3E8DE3799FA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7" name="Text Box 2">
          <a:extLst>
            <a:ext uri="{FF2B5EF4-FFF2-40B4-BE49-F238E27FC236}">
              <a16:creationId xmlns:a16="http://schemas.microsoft.com/office/drawing/2014/main" id="{77C29B99-F80A-4A17-8013-0CBA0A9B9E7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8" name="Text Box 2">
          <a:extLst>
            <a:ext uri="{FF2B5EF4-FFF2-40B4-BE49-F238E27FC236}">
              <a16:creationId xmlns:a16="http://schemas.microsoft.com/office/drawing/2014/main" id="{6C923BB4-A3F4-4B7F-88A7-4EC53B45802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79" name="Text Box 2">
          <a:extLst>
            <a:ext uri="{FF2B5EF4-FFF2-40B4-BE49-F238E27FC236}">
              <a16:creationId xmlns:a16="http://schemas.microsoft.com/office/drawing/2014/main" id="{D6531451-E352-499B-8D35-E28544ABDC7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80" name="Text Box 2">
          <a:extLst>
            <a:ext uri="{FF2B5EF4-FFF2-40B4-BE49-F238E27FC236}">
              <a16:creationId xmlns:a16="http://schemas.microsoft.com/office/drawing/2014/main" id="{0A583A76-1202-4612-856E-3955672337A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481" name="Text Box 2">
          <a:extLst>
            <a:ext uri="{FF2B5EF4-FFF2-40B4-BE49-F238E27FC236}">
              <a16:creationId xmlns:a16="http://schemas.microsoft.com/office/drawing/2014/main" id="{F41B9AE1-E237-4365-9398-7A86F5DA632C}"/>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2" name="Text Box 100">
          <a:extLst>
            <a:ext uri="{FF2B5EF4-FFF2-40B4-BE49-F238E27FC236}">
              <a16:creationId xmlns:a16="http://schemas.microsoft.com/office/drawing/2014/main" id="{4BD0B1E2-F85A-4FEE-9BCE-CCF16917A61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3" name="Text Box 101">
          <a:extLst>
            <a:ext uri="{FF2B5EF4-FFF2-40B4-BE49-F238E27FC236}">
              <a16:creationId xmlns:a16="http://schemas.microsoft.com/office/drawing/2014/main" id="{2A27A869-6F8B-464F-87D6-A3B8D678358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4" name="Text Box 102">
          <a:extLst>
            <a:ext uri="{FF2B5EF4-FFF2-40B4-BE49-F238E27FC236}">
              <a16:creationId xmlns:a16="http://schemas.microsoft.com/office/drawing/2014/main" id="{C4FD8CD9-AFFF-4C81-8200-6E62001342C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5" name="Text Box 103">
          <a:extLst>
            <a:ext uri="{FF2B5EF4-FFF2-40B4-BE49-F238E27FC236}">
              <a16:creationId xmlns:a16="http://schemas.microsoft.com/office/drawing/2014/main" id="{729D1927-D04D-4F96-9E48-7227E43C14B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6" name="Text Box 104">
          <a:extLst>
            <a:ext uri="{FF2B5EF4-FFF2-40B4-BE49-F238E27FC236}">
              <a16:creationId xmlns:a16="http://schemas.microsoft.com/office/drawing/2014/main" id="{68BB0996-CEAA-44A4-876E-AE2954CD500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7" name="Text Box 105">
          <a:extLst>
            <a:ext uri="{FF2B5EF4-FFF2-40B4-BE49-F238E27FC236}">
              <a16:creationId xmlns:a16="http://schemas.microsoft.com/office/drawing/2014/main" id="{7AC484B8-023C-42CE-9123-584C1D63D86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8" name="Text Box 106">
          <a:extLst>
            <a:ext uri="{FF2B5EF4-FFF2-40B4-BE49-F238E27FC236}">
              <a16:creationId xmlns:a16="http://schemas.microsoft.com/office/drawing/2014/main" id="{1A8D2E49-79AE-4306-9E89-C04E5AAC9F4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89" name="Text Box 107">
          <a:extLst>
            <a:ext uri="{FF2B5EF4-FFF2-40B4-BE49-F238E27FC236}">
              <a16:creationId xmlns:a16="http://schemas.microsoft.com/office/drawing/2014/main" id="{2D8A40E2-1D7D-47D5-AE68-5036128AA74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0" name="Text Box 108">
          <a:extLst>
            <a:ext uri="{FF2B5EF4-FFF2-40B4-BE49-F238E27FC236}">
              <a16:creationId xmlns:a16="http://schemas.microsoft.com/office/drawing/2014/main" id="{5197479C-1FFC-446C-A222-7951CFDC577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1" name="Text Box 109">
          <a:extLst>
            <a:ext uri="{FF2B5EF4-FFF2-40B4-BE49-F238E27FC236}">
              <a16:creationId xmlns:a16="http://schemas.microsoft.com/office/drawing/2014/main" id="{0E849EF9-3A3B-4CC1-946F-C4582557A2A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2" name="Text Box 2">
          <a:extLst>
            <a:ext uri="{FF2B5EF4-FFF2-40B4-BE49-F238E27FC236}">
              <a16:creationId xmlns:a16="http://schemas.microsoft.com/office/drawing/2014/main" id="{555431E9-E3C7-47BA-A815-B273491ADAD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3" name="Text Box 2">
          <a:extLst>
            <a:ext uri="{FF2B5EF4-FFF2-40B4-BE49-F238E27FC236}">
              <a16:creationId xmlns:a16="http://schemas.microsoft.com/office/drawing/2014/main" id="{FA44DAE0-F84A-45EB-AB8C-CBE504727FA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4" name="Text Box 2">
          <a:extLst>
            <a:ext uri="{FF2B5EF4-FFF2-40B4-BE49-F238E27FC236}">
              <a16:creationId xmlns:a16="http://schemas.microsoft.com/office/drawing/2014/main" id="{24C67E80-CDDB-45F9-ADFF-9F1C5F31CA3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5" name="Text Box 2">
          <a:extLst>
            <a:ext uri="{FF2B5EF4-FFF2-40B4-BE49-F238E27FC236}">
              <a16:creationId xmlns:a16="http://schemas.microsoft.com/office/drawing/2014/main" id="{2A09D9A9-91EC-4E69-9992-4911EC7FCB3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6" name="Text Box 2">
          <a:extLst>
            <a:ext uri="{FF2B5EF4-FFF2-40B4-BE49-F238E27FC236}">
              <a16:creationId xmlns:a16="http://schemas.microsoft.com/office/drawing/2014/main" id="{E3719CC7-B50A-42AD-811E-59133D314FD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7" name="Text Box 2">
          <a:extLst>
            <a:ext uri="{FF2B5EF4-FFF2-40B4-BE49-F238E27FC236}">
              <a16:creationId xmlns:a16="http://schemas.microsoft.com/office/drawing/2014/main" id="{EFADC785-439B-46D2-86AF-F6160506755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8" name="Text Box 2">
          <a:extLst>
            <a:ext uri="{FF2B5EF4-FFF2-40B4-BE49-F238E27FC236}">
              <a16:creationId xmlns:a16="http://schemas.microsoft.com/office/drawing/2014/main" id="{D5263E5D-4178-4451-B494-57A874348BA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499" name="Text Box 2">
          <a:extLst>
            <a:ext uri="{FF2B5EF4-FFF2-40B4-BE49-F238E27FC236}">
              <a16:creationId xmlns:a16="http://schemas.microsoft.com/office/drawing/2014/main" id="{05355C23-04D4-41D8-890E-1CEFF18DE95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500" name="Text Box 2">
          <a:extLst>
            <a:ext uri="{FF2B5EF4-FFF2-40B4-BE49-F238E27FC236}">
              <a16:creationId xmlns:a16="http://schemas.microsoft.com/office/drawing/2014/main" id="{4B7F874E-FF48-4B51-82E3-A03167DD964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6501" name="Text Box 2">
          <a:extLst>
            <a:ext uri="{FF2B5EF4-FFF2-40B4-BE49-F238E27FC236}">
              <a16:creationId xmlns:a16="http://schemas.microsoft.com/office/drawing/2014/main" id="{A7CD7597-4B93-4916-9A99-4C56C2C801F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2" name="Text Box 2">
          <a:extLst>
            <a:ext uri="{FF2B5EF4-FFF2-40B4-BE49-F238E27FC236}">
              <a16:creationId xmlns:a16="http://schemas.microsoft.com/office/drawing/2014/main" id="{E632315C-DD85-457C-9A75-642BE1C9234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3" name="Text Box 2">
          <a:extLst>
            <a:ext uri="{FF2B5EF4-FFF2-40B4-BE49-F238E27FC236}">
              <a16:creationId xmlns:a16="http://schemas.microsoft.com/office/drawing/2014/main" id="{5420DF3B-8584-4DFE-9742-4968B0116D4A}"/>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4" name="Text Box 2">
          <a:extLst>
            <a:ext uri="{FF2B5EF4-FFF2-40B4-BE49-F238E27FC236}">
              <a16:creationId xmlns:a16="http://schemas.microsoft.com/office/drawing/2014/main" id="{21FAC1A1-AA59-4B2F-952A-8BEAC2D43FF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5" name="Text Box 2">
          <a:extLst>
            <a:ext uri="{FF2B5EF4-FFF2-40B4-BE49-F238E27FC236}">
              <a16:creationId xmlns:a16="http://schemas.microsoft.com/office/drawing/2014/main" id="{E379104F-7FB7-4916-A2DC-7218439E813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6" name="Text Box 2">
          <a:extLst>
            <a:ext uri="{FF2B5EF4-FFF2-40B4-BE49-F238E27FC236}">
              <a16:creationId xmlns:a16="http://schemas.microsoft.com/office/drawing/2014/main" id="{6DE9EFD3-B6F7-468B-A669-757CCDE43DFE}"/>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7" name="Text Box 2">
          <a:extLst>
            <a:ext uri="{FF2B5EF4-FFF2-40B4-BE49-F238E27FC236}">
              <a16:creationId xmlns:a16="http://schemas.microsoft.com/office/drawing/2014/main" id="{DC642F0C-B7DD-48BB-BD4E-9439F60F8D8E}"/>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8" name="Text Box 2">
          <a:extLst>
            <a:ext uri="{FF2B5EF4-FFF2-40B4-BE49-F238E27FC236}">
              <a16:creationId xmlns:a16="http://schemas.microsoft.com/office/drawing/2014/main" id="{346C8F77-3E67-49F1-9CC9-E12F64DFAE9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09" name="Text Box 2">
          <a:extLst>
            <a:ext uri="{FF2B5EF4-FFF2-40B4-BE49-F238E27FC236}">
              <a16:creationId xmlns:a16="http://schemas.microsoft.com/office/drawing/2014/main" id="{ACF8C7AC-429C-4EE2-8AF3-708BB015AFFA}"/>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10" name="Text Box 2">
          <a:extLst>
            <a:ext uri="{FF2B5EF4-FFF2-40B4-BE49-F238E27FC236}">
              <a16:creationId xmlns:a16="http://schemas.microsoft.com/office/drawing/2014/main" id="{436053CB-40B1-45F5-A40B-9DFC33043C7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11" name="Text Box 2">
          <a:extLst>
            <a:ext uri="{FF2B5EF4-FFF2-40B4-BE49-F238E27FC236}">
              <a16:creationId xmlns:a16="http://schemas.microsoft.com/office/drawing/2014/main" id="{D39B164B-5B1A-4077-B34F-10266C3FFE0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2" name="Text Box 2">
          <a:extLst>
            <a:ext uri="{FF2B5EF4-FFF2-40B4-BE49-F238E27FC236}">
              <a16:creationId xmlns:a16="http://schemas.microsoft.com/office/drawing/2014/main" id="{4A3818CB-16A6-41A3-88B2-4394955C93F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3" name="Text Box 2">
          <a:extLst>
            <a:ext uri="{FF2B5EF4-FFF2-40B4-BE49-F238E27FC236}">
              <a16:creationId xmlns:a16="http://schemas.microsoft.com/office/drawing/2014/main" id="{F3306881-9506-4BD4-8E8E-D25F556A62A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4" name="Text Box 2">
          <a:extLst>
            <a:ext uri="{FF2B5EF4-FFF2-40B4-BE49-F238E27FC236}">
              <a16:creationId xmlns:a16="http://schemas.microsoft.com/office/drawing/2014/main" id="{26B895AD-4D3E-493E-8826-5C30DC7B963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5" name="Text Box 2">
          <a:extLst>
            <a:ext uri="{FF2B5EF4-FFF2-40B4-BE49-F238E27FC236}">
              <a16:creationId xmlns:a16="http://schemas.microsoft.com/office/drawing/2014/main" id="{5E9C894F-1987-4F14-92FD-E78163111A4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6" name="Text Box 2">
          <a:extLst>
            <a:ext uri="{FF2B5EF4-FFF2-40B4-BE49-F238E27FC236}">
              <a16:creationId xmlns:a16="http://schemas.microsoft.com/office/drawing/2014/main" id="{8C5FACE3-6CA2-4C33-84BD-2A5CBDCB31A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7" name="Text Box 2">
          <a:extLst>
            <a:ext uri="{FF2B5EF4-FFF2-40B4-BE49-F238E27FC236}">
              <a16:creationId xmlns:a16="http://schemas.microsoft.com/office/drawing/2014/main" id="{C07153B5-DA4A-4579-82B1-8E14D244359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8" name="Text Box 2">
          <a:extLst>
            <a:ext uri="{FF2B5EF4-FFF2-40B4-BE49-F238E27FC236}">
              <a16:creationId xmlns:a16="http://schemas.microsoft.com/office/drawing/2014/main" id="{8F5BEC98-0413-4995-A833-5679D3C7966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19" name="Text Box 2">
          <a:extLst>
            <a:ext uri="{FF2B5EF4-FFF2-40B4-BE49-F238E27FC236}">
              <a16:creationId xmlns:a16="http://schemas.microsoft.com/office/drawing/2014/main" id="{04CE85BE-9256-4131-A7A8-FB4630FD8C8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20" name="Text Box 2">
          <a:extLst>
            <a:ext uri="{FF2B5EF4-FFF2-40B4-BE49-F238E27FC236}">
              <a16:creationId xmlns:a16="http://schemas.microsoft.com/office/drawing/2014/main" id="{69403ABC-03EC-48BF-8F55-236A3A77100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21" name="Text Box 2">
          <a:extLst>
            <a:ext uri="{FF2B5EF4-FFF2-40B4-BE49-F238E27FC236}">
              <a16:creationId xmlns:a16="http://schemas.microsoft.com/office/drawing/2014/main" id="{F2CB52C9-F8C8-4D07-B9B5-91C53425D23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2" name="Text Box 2">
          <a:extLst>
            <a:ext uri="{FF2B5EF4-FFF2-40B4-BE49-F238E27FC236}">
              <a16:creationId xmlns:a16="http://schemas.microsoft.com/office/drawing/2014/main" id="{EAF6233C-EFF0-4DC3-B219-B5309C04AAE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3" name="Text Box 2">
          <a:extLst>
            <a:ext uri="{FF2B5EF4-FFF2-40B4-BE49-F238E27FC236}">
              <a16:creationId xmlns:a16="http://schemas.microsoft.com/office/drawing/2014/main" id="{9710F8AA-59BA-4A1E-A9CF-67037AF78F7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4" name="Text Box 2">
          <a:extLst>
            <a:ext uri="{FF2B5EF4-FFF2-40B4-BE49-F238E27FC236}">
              <a16:creationId xmlns:a16="http://schemas.microsoft.com/office/drawing/2014/main" id="{5B1B143A-4760-4225-911E-A10041F7BA8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5" name="Text Box 2">
          <a:extLst>
            <a:ext uri="{FF2B5EF4-FFF2-40B4-BE49-F238E27FC236}">
              <a16:creationId xmlns:a16="http://schemas.microsoft.com/office/drawing/2014/main" id="{EC7885DF-C795-4FED-AA97-47CF1A0DBB6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6" name="Text Box 2">
          <a:extLst>
            <a:ext uri="{FF2B5EF4-FFF2-40B4-BE49-F238E27FC236}">
              <a16:creationId xmlns:a16="http://schemas.microsoft.com/office/drawing/2014/main" id="{561DA12B-77B4-4BF6-9E99-F5AB19DD22CA}"/>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7" name="Text Box 2">
          <a:extLst>
            <a:ext uri="{FF2B5EF4-FFF2-40B4-BE49-F238E27FC236}">
              <a16:creationId xmlns:a16="http://schemas.microsoft.com/office/drawing/2014/main" id="{6D94AD6B-5381-4B31-B68E-1EB576989DF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8" name="Text Box 2">
          <a:extLst>
            <a:ext uri="{FF2B5EF4-FFF2-40B4-BE49-F238E27FC236}">
              <a16:creationId xmlns:a16="http://schemas.microsoft.com/office/drawing/2014/main" id="{98DF3F9A-DE72-4DE9-A51A-B28EC7F64C2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29" name="Text Box 2">
          <a:extLst>
            <a:ext uri="{FF2B5EF4-FFF2-40B4-BE49-F238E27FC236}">
              <a16:creationId xmlns:a16="http://schemas.microsoft.com/office/drawing/2014/main" id="{AD495D21-70BD-4B1C-BBEC-09C136935A1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30" name="Text Box 2">
          <a:extLst>
            <a:ext uri="{FF2B5EF4-FFF2-40B4-BE49-F238E27FC236}">
              <a16:creationId xmlns:a16="http://schemas.microsoft.com/office/drawing/2014/main" id="{898D31FF-A7F0-4094-BAE4-FB905051630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531" name="Text Box 2">
          <a:extLst>
            <a:ext uri="{FF2B5EF4-FFF2-40B4-BE49-F238E27FC236}">
              <a16:creationId xmlns:a16="http://schemas.microsoft.com/office/drawing/2014/main" id="{32021C8C-9A4A-43F2-AD9B-163AE6AF6B6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2" name="Text Box 2">
          <a:extLst>
            <a:ext uri="{FF2B5EF4-FFF2-40B4-BE49-F238E27FC236}">
              <a16:creationId xmlns:a16="http://schemas.microsoft.com/office/drawing/2014/main" id="{8A2D727D-696C-40BD-86ED-7DC4FB0CAD3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3" name="Text Box 2">
          <a:extLst>
            <a:ext uri="{FF2B5EF4-FFF2-40B4-BE49-F238E27FC236}">
              <a16:creationId xmlns:a16="http://schemas.microsoft.com/office/drawing/2014/main" id="{9518D272-E5E8-4E5F-897D-B1F16509627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4" name="Text Box 2">
          <a:extLst>
            <a:ext uri="{FF2B5EF4-FFF2-40B4-BE49-F238E27FC236}">
              <a16:creationId xmlns:a16="http://schemas.microsoft.com/office/drawing/2014/main" id="{A1AB1861-C74F-4C27-9426-252ABCAD86C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5" name="Text Box 2">
          <a:extLst>
            <a:ext uri="{FF2B5EF4-FFF2-40B4-BE49-F238E27FC236}">
              <a16:creationId xmlns:a16="http://schemas.microsoft.com/office/drawing/2014/main" id="{7CEF4DB5-2139-4944-9124-8D352AFD4CA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6" name="Text Box 2">
          <a:extLst>
            <a:ext uri="{FF2B5EF4-FFF2-40B4-BE49-F238E27FC236}">
              <a16:creationId xmlns:a16="http://schemas.microsoft.com/office/drawing/2014/main" id="{0D1A10B7-11C8-48A2-9ED8-13927A228C6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7" name="Text Box 2">
          <a:extLst>
            <a:ext uri="{FF2B5EF4-FFF2-40B4-BE49-F238E27FC236}">
              <a16:creationId xmlns:a16="http://schemas.microsoft.com/office/drawing/2014/main" id="{B263D55E-19E9-41F3-923E-5F4E0FCC2E5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8" name="Text Box 2">
          <a:extLst>
            <a:ext uri="{FF2B5EF4-FFF2-40B4-BE49-F238E27FC236}">
              <a16:creationId xmlns:a16="http://schemas.microsoft.com/office/drawing/2014/main" id="{B0D72762-3952-420C-9FE7-1B5DFFB3AB7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39" name="Text Box 2">
          <a:extLst>
            <a:ext uri="{FF2B5EF4-FFF2-40B4-BE49-F238E27FC236}">
              <a16:creationId xmlns:a16="http://schemas.microsoft.com/office/drawing/2014/main" id="{86E796CA-07E5-4E4E-AB89-6CCA1069332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0" name="Text Box 2">
          <a:extLst>
            <a:ext uri="{FF2B5EF4-FFF2-40B4-BE49-F238E27FC236}">
              <a16:creationId xmlns:a16="http://schemas.microsoft.com/office/drawing/2014/main" id="{4C85FB8A-3ED4-4211-85E1-33B25C4B07C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1" name="Text Box 2">
          <a:extLst>
            <a:ext uri="{FF2B5EF4-FFF2-40B4-BE49-F238E27FC236}">
              <a16:creationId xmlns:a16="http://schemas.microsoft.com/office/drawing/2014/main" id="{CECA0F53-F246-4BA5-9F89-953F3D8A94E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2" name="Text Box 2">
          <a:extLst>
            <a:ext uri="{FF2B5EF4-FFF2-40B4-BE49-F238E27FC236}">
              <a16:creationId xmlns:a16="http://schemas.microsoft.com/office/drawing/2014/main" id="{EBAF8B76-62CF-4DF1-9B45-7A72A185A03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3" name="Text Box 2">
          <a:extLst>
            <a:ext uri="{FF2B5EF4-FFF2-40B4-BE49-F238E27FC236}">
              <a16:creationId xmlns:a16="http://schemas.microsoft.com/office/drawing/2014/main" id="{8DEB08E1-41A2-4406-A23F-F94177DB266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4" name="Text Box 2">
          <a:extLst>
            <a:ext uri="{FF2B5EF4-FFF2-40B4-BE49-F238E27FC236}">
              <a16:creationId xmlns:a16="http://schemas.microsoft.com/office/drawing/2014/main" id="{35616CAC-071F-4662-A2B6-2718DEBD7E4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5" name="Text Box 2">
          <a:extLst>
            <a:ext uri="{FF2B5EF4-FFF2-40B4-BE49-F238E27FC236}">
              <a16:creationId xmlns:a16="http://schemas.microsoft.com/office/drawing/2014/main" id="{7A7A230D-AEBB-4054-BCB3-806EB403A31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6546" name="Text Box 2">
          <a:extLst>
            <a:ext uri="{FF2B5EF4-FFF2-40B4-BE49-F238E27FC236}">
              <a16:creationId xmlns:a16="http://schemas.microsoft.com/office/drawing/2014/main" id="{1BA41E7F-3924-46AB-B1D4-38AEDB85A2D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189</xdr:row>
      <xdr:rowOff>0</xdr:rowOff>
    </xdr:from>
    <xdr:ext cx="18490" cy="161924"/>
    <xdr:sp macro="" textlink="">
      <xdr:nvSpPr>
        <xdr:cNvPr id="6547" name="Text Box 2">
          <a:extLst>
            <a:ext uri="{FF2B5EF4-FFF2-40B4-BE49-F238E27FC236}">
              <a16:creationId xmlns:a16="http://schemas.microsoft.com/office/drawing/2014/main" id="{AF3F89A8-5330-4A17-9478-98DBEDA7BFE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48" name="Text Box 100">
          <a:extLst>
            <a:ext uri="{FF2B5EF4-FFF2-40B4-BE49-F238E27FC236}">
              <a16:creationId xmlns:a16="http://schemas.microsoft.com/office/drawing/2014/main" id="{E12C2AC1-EC3F-4C1E-9340-39ABE6D1DC2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49" name="Text Box 101">
          <a:extLst>
            <a:ext uri="{FF2B5EF4-FFF2-40B4-BE49-F238E27FC236}">
              <a16:creationId xmlns:a16="http://schemas.microsoft.com/office/drawing/2014/main" id="{CA395676-DC7C-4B81-8E34-F2DA25DA015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0" name="Text Box 102">
          <a:extLst>
            <a:ext uri="{FF2B5EF4-FFF2-40B4-BE49-F238E27FC236}">
              <a16:creationId xmlns:a16="http://schemas.microsoft.com/office/drawing/2014/main" id="{EC3D000F-2D62-463F-AE16-33826B6F0C2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1" name="Text Box 103">
          <a:extLst>
            <a:ext uri="{FF2B5EF4-FFF2-40B4-BE49-F238E27FC236}">
              <a16:creationId xmlns:a16="http://schemas.microsoft.com/office/drawing/2014/main" id="{6E1E8CC7-C8EF-40D7-A493-C3805E24A67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2" name="Text Box 104">
          <a:extLst>
            <a:ext uri="{FF2B5EF4-FFF2-40B4-BE49-F238E27FC236}">
              <a16:creationId xmlns:a16="http://schemas.microsoft.com/office/drawing/2014/main" id="{1C976BA5-9021-465E-8BBA-47775C852D9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3" name="Text Box 105">
          <a:extLst>
            <a:ext uri="{FF2B5EF4-FFF2-40B4-BE49-F238E27FC236}">
              <a16:creationId xmlns:a16="http://schemas.microsoft.com/office/drawing/2014/main" id="{8B5339A8-E382-4F98-8455-C56DAF2B699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4" name="Text Box 106">
          <a:extLst>
            <a:ext uri="{FF2B5EF4-FFF2-40B4-BE49-F238E27FC236}">
              <a16:creationId xmlns:a16="http://schemas.microsoft.com/office/drawing/2014/main" id="{92E4F134-D169-409E-89AB-C13AEA10487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5" name="Text Box 107">
          <a:extLst>
            <a:ext uri="{FF2B5EF4-FFF2-40B4-BE49-F238E27FC236}">
              <a16:creationId xmlns:a16="http://schemas.microsoft.com/office/drawing/2014/main" id="{AEC3B85C-04F6-412B-946C-3F6DD762925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6" name="Text Box 108">
          <a:extLst>
            <a:ext uri="{FF2B5EF4-FFF2-40B4-BE49-F238E27FC236}">
              <a16:creationId xmlns:a16="http://schemas.microsoft.com/office/drawing/2014/main" id="{17719269-C996-4980-B0FA-81FC7E4F9EB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7" name="Text Box 109">
          <a:extLst>
            <a:ext uri="{FF2B5EF4-FFF2-40B4-BE49-F238E27FC236}">
              <a16:creationId xmlns:a16="http://schemas.microsoft.com/office/drawing/2014/main" id="{BFE49059-DD7E-4FE2-9DEA-F09A6496CA8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8" name="Text Box 2">
          <a:extLst>
            <a:ext uri="{FF2B5EF4-FFF2-40B4-BE49-F238E27FC236}">
              <a16:creationId xmlns:a16="http://schemas.microsoft.com/office/drawing/2014/main" id="{A0959422-7051-4C1F-9D7C-E58721C26AE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59" name="Text Box 2">
          <a:extLst>
            <a:ext uri="{FF2B5EF4-FFF2-40B4-BE49-F238E27FC236}">
              <a16:creationId xmlns:a16="http://schemas.microsoft.com/office/drawing/2014/main" id="{F2196B43-2BA3-41F5-8AF8-6D12FB1D522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0" name="Text Box 2">
          <a:extLst>
            <a:ext uri="{FF2B5EF4-FFF2-40B4-BE49-F238E27FC236}">
              <a16:creationId xmlns:a16="http://schemas.microsoft.com/office/drawing/2014/main" id="{929AB885-D724-4B2C-A002-0CA60CB7E8E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1" name="Text Box 2">
          <a:extLst>
            <a:ext uri="{FF2B5EF4-FFF2-40B4-BE49-F238E27FC236}">
              <a16:creationId xmlns:a16="http://schemas.microsoft.com/office/drawing/2014/main" id="{E2A9926C-366E-4697-AECF-4784D8EB903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2" name="Text Box 2">
          <a:extLst>
            <a:ext uri="{FF2B5EF4-FFF2-40B4-BE49-F238E27FC236}">
              <a16:creationId xmlns:a16="http://schemas.microsoft.com/office/drawing/2014/main" id="{91138BB1-0703-4C8D-9D24-960C6A4B1B6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3" name="Text Box 2">
          <a:extLst>
            <a:ext uri="{FF2B5EF4-FFF2-40B4-BE49-F238E27FC236}">
              <a16:creationId xmlns:a16="http://schemas.microsoft.com/office/drawing/2014/main" id="{2DF695DB-FC4F-49A9-AC33-86DE1556C67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4" name="Text Box 2">
          <a:extLst>
            <a:ext uri="{FF2B5EF4-FFF2-40B4-BE49-F238E27FC236}">
              <a16:creationId xmlns:a16="http://schemas.microsoft.com/office/drawing/2014/main" id="{CCA0FB5F-530E-48E0-BB1D-5270ECD127D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5" name="Text Box 2">
          <a:extLst>
            <a:ext uri="{FF2B5EF4-FFF2-40B4-BE49-F238E27FC236}">
              <a16:creationId xmlns:a16="http://schemas.microsoft.com/office/drawing/2014/main" id="{DAC03C13-31DA-42B2-94E9-40079D9AE8F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6" name="Text Box 2">
          <a:extLst>
            <a:ext uri="{FF2B5EF4-FFF2-40B4-BE49-F238E27FC236}">
              <a16:creationId xmlns:a16="http://schemas.microsoft.com/office/drawing/2014/main" id="{462CB6AE-3637-4163-A503-8E55C448C33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567" name="Text Box 2">
          <a:extLst>
            <a:ext uri="{FF2B5EF4-FFF2-40B4-BE49-F238E27FC236}">
              <a16:creationId xmlns:a16="http://schemas.microsoft.com/office/drawing/2014/main" id="{098C0AFA-94A7-4C7A-B291-964A87E5D5F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68" name="Text Box 2">
          <a:extLst>
            <a:ext uri="{FF2B5EF4-FFF2-40B4-BE49-F238E27FC236}">
              <a16:creationId xmlns:a16="http://schemas.microsoft.com/office/drawing/2014/main" id="{C3ED9E32-D401-4A55-9733-625C428CD01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69" name="Text Box 2">
          <a:extLst>
            <a:ext uri="{FF2B5EF4-FFF2-40B4-BE49-F238E27FC236}">
              <a16:creationId xmlns:a16="http://schemas.microsoft.com/office/drawing/2014/main" id="{059BA8D1-E268-4CE0-85A6-4F1C620E264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0" name="Text Box 2">
          <a:extLst>
            <a:ext uri="{FF2B5EF4-FFF2-40B4-BE49-F238E27FC236}">
              <a16:creationId xmlns:a16="http://schemas.microsoft.com/office/drawing/2014/main" id="{EB4FC25C-A147-445D-ADE3-22F90600930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1" name="Text Box 2">
          <a:extLst>
            <a:ext uri="{FF2B5EF4-FFF2-40B4-BE49-F238E27FC236}">
              <a16:creationId xmlns:a16="http://schemas.microsoft.com/office/drawing/2014/main" id="{119BB1E1-14A5-4D87-9C45-85D27BE2323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2" name="Text Box 2">
          <a:extLst>
            <a:ext uri="{FF2B5EF4-FFF2-40B4-BE49-F238E27FC236}">
              <a16:creationId xmlns:a16="http://schemas.microsoft.com/office/drawing/2014/main" id="{C9C1CE67-7E7D-468C-A782-27DFB812F1D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3" name="Text Box 2">
          <a:extLst>
            <a:ext uri="{FF2B5EF4-FFF2-40B4-BE49-F238E27FC236}">
              <a16:creationId xmlns:a16="http://schemas.microsoft.com/office/drawing/2014/main" id="{33D4CB80-EB5A-4C19-BAD2-810705FB8F6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4" name="Text Box 2">
          <a:extLst>
            <a:ext uri="{FF2B5EF4-FFF2-40B4-BE49-F238E27FC236}">
              <a16:creationId xmlns:a16="http://schemas.microsoft.com/office/drawing/2014/main" id="{B884EB74-C68B-41EB-93F0-5F1D3A8DAEE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5" name="Text Box 2">
          <a:extLst>
            <a:ext uri="{FF2B5EF4-FFF2-40B4-BE49-F238E27FC236}">
              <a16:creationId xmlns:a16="http://schemas.microsoft.com/office/drawing/2014/main" id="{F5F7B70E-FA47-4AC0-9EB5-06E709EE980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6" name="Text Box 2">
          <a:extLst>
            <a:ext uri="{FF2B5EF4-FFF2-40B4-BE49-F238E27FC236}">
              <a16:creationId xmlns:a16="http://schemas.microsoft.com/office/drawing/2014/main" id="{CF89429C-CCD6-4AB9-89B8-6461603C29E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7" name="Text Box 2">
          <a:extLst>
            <a:ext uri="{FF2B5EF4-FFF2-40B4-BE49-F238E27FC236}">
              <a16:creationId xmlns:a16="http://schemas.microsoft.com/office/drawing/2014/main" id="{DC72AAD3-A476-4A05-B2B7-457AA4E6C0C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8" name="Text Box 2">
          <a:extLst>
            <a:ext uri="{FF2B5EF4-FFF2-40B4-BE49-F238E27FC236}">
              <a16:creationId xmlns:a16="http://schemas.microsoft.com/office/drawing/2014/main" id="{876A8516-2917-49B3-B25A-E39AB715371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79" name="Text Box 2">
          <a:extLst>
            <a:ext uri="{FF2B5EF4-FFF2-40B4-BE49-F238E27FC236}">
              <a16:creationId xmlns:a16="http://schemas.microsoft.com/office/drawing/2014/main" id="{8680C833-0F7C-4AF8-BCEC-421584EB189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0" name="Text Box 2">
          <a:extLst>
            <a:ext uri="{FF2B5EF4-FFF2-40B4-BE49-F238E27FC236}">
              <a16:creationId xmlns:a16="http://schemas.microsoft.com/office/drawing/2014/main" id="{5E4D1EBD-C9C3-4AD3-8576-58C9F86501B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1" name="Text Box 2">
          <a:extLst>
            <a:ext uri="{FF2B5EF4-FFF2-40B4-BE49-F238E27FC236}">
              <a16:creationId xmlns:a16="http://schemas.microsoft.com/office/drawing/2014/main" id="{A20C12C6-D957-43A0-B528-7ACFAB09C42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2" name="Text Box 2">
          <a:extLst>
            <a:ext uri="{FF2B5EF4-FFF2-40B4-BE49-F238E27FC236}">
              <a16:creationId xmlns:a16="http://schemas.microsoft.com/office/drawing/2014/main" id="{3C350077-1BDA-4D4F-82A3-AF9C219278C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3" name="Text Box 2">
          <a:extLst>
            <a:ext uri="{FF2B5EF4-FFF2-40B4-BE49-F238E27FC236}">
              <a16:creationId xmlns:a16="http://schemas.microsoft.com/office/drawing/2014/main" id="{273BD598-7745-4597-AC10-AFD82CBC858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4" name="Text Box 2">
          <a:extLst>
            <a:ext uri="{FF2B5EF4-FFF2-40B4-BE49-F238E27FC236}">
              <a16:creationId xmlns:a16="http://schemas.microsoft.com/office/drawing/2014/main" id="{2DEFFEAD-527F-44E7-A791-E29B5F879A5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5" name="Text Box 2">
          <a:extLst>
            <a:ext uri="{FF2B5EF4-FFF2-40B4-BE49-F238E27FC236}">
              <a16:creationId xmlns:a16="http://schemas.microsoft.com/office/drawing/2014/main" id="{472A3FF4-6151-4C97-9987-F0ADCB66B5C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6" name="Text Box 2">
          <a:extLst>
            <a:ext uri="{FF2B5EF4-FFF2-40B4-BE49-F238E27FC236}">
              <a16:creationId xmlns:a16="http://schemas.microsoft.com/office/drawing/2014/main" id="{8B699684-0F3D-4C2E-9039-0416DA3E7ED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7" name="Text Box 2">
          <a:extLst>
            <a:ext uri="{FF2B5EF4-FFF2-40B4-BE49-F238E27FC236}">
              <a16:creationId xmlns:a16="http://schemas.microsoft.com/office/drawing/2014/main" id="{AB22F7CB-88BE-4ECD-9EB9-15C00B2C713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8" name="Text Box 2">
          <a:extLst>
            <a:ext uri="{FF2B5EF4-FFF2-40B4-BE49-F238E27FC236}">
              <a16:creationId xmlns:a16="http://schemas.microsoft.com/office/drawing/2014/main" id="{AA0A1218-1987-4E01-AD20-BD3F36D1F4A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89" name="Text Box 2">
          <a:extLst>
            <a:ext uri="{FF2B5EF4-FFF2-40B4-BE49-F238E27FC236}">
              <a16:creationId xmlns:a16="http://schemas.microsoft.com/office/drawing/2014/main" id="{8B1CD6FC-948B-48C5-958E-B753DB524FC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0" name="Text Box 2">
          <a:extLst>
            <a:ext uri="{FF2B5EF4-FFF2-40B4-BE49-F238E27FC236}">
              <a16:creationId xmlns:a16="http://schemas.microsoft.com/office/drawing/2014/main" id="{A97330F1-F244-40C8-B5A3-E75B095BAD1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1" name="Text Box 2">
          <a:extLst>
            <a:ext uri="{FF2B5EF4-FFF2-40B4-BE49-F238E27FC236}">
              <a16:creationId xmlns:a16="http://schemas.microsoft.com/office/drawing/2014/main" id="{DB0618E6-97D1-4537-8E45-DD636F632B0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2" name="Text Box 2">
          <a:extLst>
            <a:ext uri="{FF2B5EF4-FFF2-40B4-BE49-F238E27FC236}">
              <a16:creationId xmlns:a16="http://schemas.microsoft.com/office/drawing/2014/main" id="{C3E8D0B4-29AD-4BBF-9875-330DD9E25D8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3" name="Text Box 2">
          <a:extLst>
            <a:ext uri="{FF2B5EF4-FFF2-40B4-BE49-F238E27FC236}">
              <a16:creationId xmlns:a16="http://schemas.microsoft.com/office/drawing/2014/main" id="{35F236C8-F9A2-4748-B475-EA713170530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4" name="Text Box 2">
          <a:extLst>
            <a:ext uri="{FF2B5EF4-FFF2-40B4-BE49-F238E27FC236}">
              <a16:creationId xmlns:a16="http://schemas.microsoft.com/office/drawing/2014/main" id="{27A6FF2D-B4A5-4763-BB57-93ADB11AE06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5" name="Text Box 2">
          <a:extLst>
            <a:ext uri="{FF2B5EF4-FFF2-40B4-BE49-F238E27FC236}">
              <a16:creationId xmlns:a16="http://schemas.microsoft.com/office/drawing/2014/main" id="{3BD5CAD5-4AAE-4763-B4DF-12A32245B37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596" name="Text Box 2">
          <a:extLst>
            <a:ext uri="{FF2B5EF4-FFF2-40B4-BE49-F238E27FC236}">
              <a16:creationId xmlns:a16="http://schemas.microsoft.com/office/drawing/2014/main" id="{55A4898E-DA5F-49E4-91E4-AD256552C90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597" name="Text Box 2">
          <a:extLst>
            <a:ext uri="{FF2B5EF4-FFF2-40B4-BE49-F238E27FC236}">
              <a16:creationId xmlns:a16="http://schemas.microsoft.com/office/drawing/2014/main" id="{801616EC-FBA7-4DD2-813E-70B99FD96D75}"/>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598" name="Text Box 2">
          <a:extLst>
            <a:ext uri="{FF2B5EF4-FFF2-40B4-BE49-F238E27FC236}">
              <a16:creationId xmlns:a16="http://schemas.microsoft.com/office/drawing/2014/main" id="{99B78AB7-6D99-4DE0-B58B-0C727E21A8F2}"/>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599" name="Text Box 2">
          <a:extLst>
            <a:ext uri="{FF2B5EF4-FFF2-40B4-BE49-F238E27FC236}">
              <a16:creationId xmlns:a16="http://schemas.microsoft.com/office/drawing/2014/main" id="{4D7FAF51-ADC1-4212-B53F-208CF2D7048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0" name="Text Box 2">
          <a:extLst>
            <a:ext uri="{FF2B5EF4-FFF2-40B4-BE49-F238E27FC236}">
              <a16:creationId xmlns:a16="http://schemas.microsoft.com/office/drawing/2014/main" id="{B38FF8BE-F4D2-4CD7-92F5-8AEC5CBE57E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1" name="Text Box 2">
          <a:extLst>
            <a:ext uri="{FF2B5EF4-FFF2-40B4-BE49-F238E27FC236}">
              <a16:creationId xmlns:a16="http://schemas.microsoft.com/office/drawing/2014/main" id="{7A390DF4-E8B9-488C-96ED-2ED844C6221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2" name="Text Box 2">
          <a:extLst>
            <a:ext uri="{FF2B5EF4-FFF2-40B4-BE49-F238E27FC236}">
              <a16:creationId xmlns:a16="http://schemas.microsoft.com/office/drawing/2014/main" id="{B39F6B6C-05C5-47B0-9791-34BD0F4C437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3" name="Text Box 2">
          <a:extLst>
            <a:ext uri="{FF2B5EF4-FFF2-40B4-BE49-F238E27FC236}">
              <a16:creationId xmlns:a16="http://schemas.microsoft.com/office/drawing/2014/main" id="{6ADA63C0-AA39-403F-B88C-FF0E117CAB9A}"/>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4" name="Text Box 2">
          <a:extLst>
            <a:ext uri="{FF2B5EF4-FFF2-40B4-BE49-F238E27FC236}">
              <a16:creationId xmlns:a16="http://schemas.microsoft.com/office/drawing/2014/main" id="{990F6847-F57C-45C7-B6F8-A0AD9CED58DB}"/>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605" name="Text Box 2">
          <a:extLst>
            <a:ext uri="{FF2B5EF4-FFF2-40B4-BE49-F238E27FC236}">
              <a16:creationId xmlns:a16="http://schemas.microsoft.com/office/drawing/2014/main" id="{ABA79FBF-CB03-4422-BA25-73640A15A692}"/>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06" name="Text Box 2">
          <a:extLst>
            <a:ext uri="{FF2B5EF4-FFF2-40B4-BE49-F238E27FC236}">
              <a16:creationId xmlns:a16="http://schemas.microsoft.com/office/drawing/2014/main" id="{CFC52193-0D64-48CC-BD82-BCFC43F7A02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07" name="Text Box 2">
          <a:extLst>
            <a:ext uri="{FF2B5EF4-FFF2-40B4-BE49-F238E27FC236}">
              <a16:creationId xmlns:a16="http://schemas.microsoft.com/office/drawing/2014/main" id="{6343452D-79D2-4E50-AE43-E01C42A4D9C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08" name="Text Box 2">
          <a:extLst>
            <a:ext uri="{FF2B5EF4-FFF2-40B4-BE49-F238E27FC236}">
              <a16:creationId xmlns:a16="http://schemas.microsoft.com/office/drawing/2014/main" id="{3020B9E6-7818-4959-8A3E-91F02AF60F7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09" name="Text Box 2">
          <a:extLst>
            <a:ext uri="{FF2B5EF4-FFF2-40B4-BE49-F238E27FC236}">
              <a16:creationId xmlns:a16="http://schemas.microsoft.com/office/drawing/2014/main" id="{A89D4610-53AD-4472-A86C-89F22FD4DFEA}"/>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0" name="Text Box 2">
          <a:extLst>
            <a:ext uri="{FF2B5EF4-FFF2-40B4-BE49-F238E27FC236}">
              <a16:creationId xmlns:a16="http://schemas.microsoft.com/office/drawing/2014/main" id="{E9199A11-3A7B-4A5C-BE5B-AEAEFF7E4D9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1" name="Text Box 2">
          <a:extLst>
            <a:ext uri="{FF2B5EF4-FFF2-40B4-BE49-F238E27FC236}">
              <a16:creationId xmlns:a16="http://schemas.microsoft.com/office/drawing/2014/main" id="{2E94BAC7-4C17-46D2-8876-DE71F7CFC6D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2" name="Text Box 2">
          <a:extLst>
            <a:ext uri="{FF2B5EF4-FFF2-40B4-BE49-F238E27FC236}">
              <a16:creationId xmlns:a16="http://schemas.microsoft.com/office/drawing/2014/main" id="{DD43D8F3-3585-4A72-81F7-454813A0ADD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3" name="Text Box 2">
          <a:extLst>
            <a:ext uri="{FF2B5EF4-FFF2-40B4-BE49-F238E27FC236}">
              <a16:creationId xmlns:a16="http://schemas.microsoft.com/office/drawing/2014/main" id="{7BD7F669-CC2A-4BB5-9FA6-43E1630546F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4" name="Text Box 2">
          <a:extLst>
            <a:ext uri="{FF2B5EF4-FFF2-40B4-BE49-F238E27FC236}">
              <a16:creationId xmlns:a16="http://schemas.microsoft.com/office/drawing/2014/main" id="{42BD7F3F-8521-4624-86C4-0A9D089B59D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15" name="Text Box 2">
          <a:extLst>
            <a:ext uri="{FF2B5EF4-FFF2-40B4-BE49-F238E27FC236}">
              <a16:creationId xmlns:a16="http://schemas.microsoft.com/office/drawing/2014/main" id="{7F7C34D1-B640-4897-AD54-4B982C350D4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16" name="Text Box 2">
          <a:extLst>
            <a:ext uri="{FF2B5EF4-FFF2-40B4-BE49-F238E27FC236}">
              <a16:creationId xmlns:a16="http://schemas.microsoft.com/office/drawing/2014/main" id="{660D81A7-5BF3-4FA4-8BBF-A5AB078D2AE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17" name="Text Box 2">
          <a:extLst>
            <a:ext uri="{FF2B5EF4-FFF2-40B4-BE49-F238E27FC236}">
              <a16:creationId xmlns:a16="http://schemas.microsoft.com/office/drawing/2014/main" id="{C6FA8C48-BB24-454C-9E24-28F42BDC582F}"/>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18" name="Text Box 2">
          <a:extLst>
            <a:ext uri="{FF2B5EF4-FFF2-40B4-BE49-F238E27FC236}">
              <a16:creationId xmlns:a16="http://schemas.microsoft.com/office/drawing/2014/main" id="{85738D64-F0A1-47B2-AC87-DE0CD1BEFCAA}"/>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19" name="Text Box 2">
          <a:extLst>
            <a:ext uri="{FF2B5EF4-FFF2-40B4-BE49-F238E27FC236}">
              <a16:creationId xmlns:a16="http://schemas.microsoft.com/office/drawing/2014/main" id="{7E5A78B7-226F-4FD8-8A5B-4141F54F162E}"/>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0" name="Text Box 2">
          <a:extLst>
            <a:ext uri="{FF2B5EF4-FFF2-40B4-BE49-F238E27FC236}">
              <a16:creationId xmlns:a16="http://schemas.microsoft.com/office/drawing/2014/main" id="{660D1E6E-6E20-4330-A74E-785E122F7638}"/>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1" name="Text Box 2">
          <a:extLst>
            <a:ext uri="{FF2B5EF4-FFF2-40B4-BE49-F238E27FC236}">
              <a16:creationId xmlns:a16="http://schemas.microsoft.com/office/drawing/2014/main" id="{A7C3A9F5-54D1-4782-9EFA-094639C0A110}"/>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2" name="Text Box 2">
          <a:extLst>
            <a:ext uri="{FF2B5EF4-FFF2-40B4-BE49-F238E27FC236}">
              <a16:creationId xmlns:a16="http://schemas.microsoft.com/office/drawing/2014/main" id="{1BEC38DD-6AF6-478D-9FB2-4CF7A69356F0}"/>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3" name="Text Box 2">
          <a:extLst>
            <a:ext uri="{FF2B5EF4-FFF2-40B4-BE49-F238E27FC236}">
              <a16:creationId xmlns:a16="http://schemas.microsoft.com/office/drawing/2014/main" id="{D0E714CB-3ADD-4BA9-A362-2F6302C5E8E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4" name="Text Box 2">
          <a:extLst>
            <a:ext uri="{FF2B5EF4-FFF2-40B4-BE49-F238E27FC236}">
              <a16:creationId xmlns:a16="http://schemas.microsoft.com/office/drawing/2014/main" id="{1E19D65F-1F09-4E4B-ACAF-B784AAA6CB0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625" name="Text Box 2">
          <a:extLst>
            <a:ext uri="{FF2B5EF4-FFF2-40B4-BE49-F238E27FC236}">
              <a16:creationId xmlns:a16="http://schemas.microsoft.com/office/drawing/2014/main" id="{A9DBAA78-D556-49F8-B65D-95CC4F0C8F5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26" name="Text Box 2">
          <a:extLst>
            <a:ext uri="{FF2B5EF4-FFF2-40B4-BE49-F238E27FC236}">
              <a16:creationId xmlns:a16="http://schemas.microsoft.com/office/drawing/2014/main" id="{81CD4374-38AA-4202-B908-CA447399163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27" name="Text Box 2">
          <a:extLst>
            <a:ext uri="{FF2B5EF4-FFF2-40B4-BE49-F238E27FC236}">
              <a16:creationId xmlns:a16="http://schemas.microsoft.com/office/drawing/2014/main" id="{7C6D101F-B84E-42CF-A28F-F3C6380263B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28" name="Text Box 2">
          <a:extLst>
            <a:ext uri="{FF2B5EF4-FFF2-40B4-BE49-F238E27FC236}">
              <a16:creationId xmlns:a16="http://schemas.microsoft.com/office/drawing/2014/main" id="{BA5084CC-F2EB-4FEC-8496-9272AE09292A}"/>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29" name="Text Box 2">
          <a:extLst>
            <a:ext uri="{FF2B5EF4-FFF2-40B4-BE49-F238E27FC236}">
              <a16:creationId xmlns:a16="http://schemas.microsoft.com/office/drawing/2014/main" id="{BBAAC903-C228-4057-B0E5-ACF35A57DDF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0" name="Text Box 2">
          <a:extLst>
            <a:ext uri="{FF2B5EF4-FFF2-40B4-BE49-F238E27FC236}">
              <a16:creationId xmlns:a16="http://schemas.microsoft.com/office/drawing/2014/main" id="{51914AEB-8278-4EA5-8921-CA046FE0E9E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1" name="Text Box 2">
          <a:extLst>
            <a:ext uri="{FF2B5EF4-FFF2-40B4-BE49-F238E27FC236}">
              <a16:creationId xmlns:a16="http://schemas.microsoft.com/office/drawing/2014/main" id="{1045BEA2-E444-4A29-BF22-BE042C16A72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2" name="Text Box 2">
          <a:extLst>
            <a:ext uri="{FF2B5EF4-FFF2-40B4-BE49-F238E27FC236}">
              <a16:creationId xmlns:a16="http://schemas.microsoft.com/office/drawing/2014/main" id="{CCB4232C-6378-4EF6-B03F-B4AC0F86F09E}"/>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3" name="Text Box 2">
          <a:extLst>
            <a:ext uri="{FF2B5EF4-FFF2-40B4-BE49-F238E27FC236}">
              <a16:creationId xmlns:a16="http://schemas.microsoft.com/office/drawing/2014/main" id="{535FB6BA-1E65-45A0-ACB7-D35FC75D854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4" name="Text Box 2">
          <a:extLst>
            <a:ext uri="{FF2B5EF4-FFF2-40B4-BE49-F238E27FC236}">
              <a16:creationId xmlns:a16="http://schemas.microsoft.com/office/drawing/2014/main" id="{B52CF320-11EA-4E4F-A1A5-0926A8C1B7E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635" name="Text Box 2">
          <a:extLst>
            <a:ext uri="{FF2B5EF4-FFF2-40B4-BE49-F238E27FC236}">
              <a16:creationId xmlns:a16="http://schemas.microsoft.com/office/drawing/2014/main" id="{15B934E1-CE85-4D57-BEC2-5B16F2DC757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36" name="Text Box 2">
          <a:extLst>
            <a:ext uri="{FF2B5EF4-FFF2-40B4-BE49-F238E27FC236}">
              <a16:creationId xmlns:a16="http://schemas.microsoft.com/office/drawing/2014/main" id="{1829CF41-32D7-43AE-A6C6-EB8D5FDCC43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37" name="Text Box 2">
          <a:extLst>
            <a:ext uri="{FF2B5EF4-FFF2-40B4-BE49-F238E27FC236}">
              <a16:creationId xmlns:a16="http://schemas.microsoft.com/office/drawing/2014/main" id="{A236576B-4A2D-4919-ACEE-72B47D8C8EF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38" name="Text Box 2">
          <a:extLst>
            <a:ext uri="{FF2B5EF4-FFF2-40B4-BE49-F238E27FC236}">
              <a16:creationId xmlns:a16="http://schemas.microsoft.com/office/drawing/2014/main" id="{6A15FD9F-9B2E-4E17-B24B-7019A5E5B98E}"/>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39" name="Text Box 2">
          <a:extLst>
            <a:ext uri="{FF2B5EF4-FFF2-40B4-BE49-F238E27FC236}">
              <a16:creationId xmlns:a16="http://schemas.microsoft.com/office/drawing/2014/main" id="{00DB104B-1BC5-447B-B905-E1884DC2275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0" name="Text Box 2">
          <a:extLst>
            <a:ext uri="{FF2B5EF4-FFF2-40B4-BE49-F238E27FC236}">
              <a16:creationId xmlns:a16="http://schemas.microsoft.com/office/drawing/2014/main" id="{F6E11FFE-F780-4922-B538-8AD24F43ADF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1" name="Text Box 2">
          <a:extLst>
            <a:ext uri="{FF2B5EF4-FFF2-40B4-BE49-F238E27FC236}">
              <a16:creationId xmlns:a16="http://schemas.microsoft.com/office/drawing/2014/main" id="{BDFB79CD-0012-400C-B6AD-884C0980B38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2" name="Text Box 2">
          <a:extLst>
            <a:ext uri="{FF2B5EF4-FFF2-40B4-BE49-F238E27FC236}">
              <a16:creationId xmlns:a16="http://schemas.microsoft.com/office/drawing/2014/main" id="{B966BF5A-BB49-4584-8904-141E2FB3014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3" name="Text Box 2">
          <a:extLst>
            <a:ext uri="{FF2B5EF4-FFF2-40B4-BE49-F238E27FC236}">
              <a16:creationId xmlns:a16="http://schemas.microsoft.com/office/drawing/2014/main" id="{8C353CC7-517F-4644-ACE8-BFEAFBC1977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4" name="Text Box 2">
          <a:extLst>
            <a:ext uri="{FF2B5EF4-FFF2-40B4-BE49-F238E27FC236}">
              <a16:creationId xmlns:a16="http://schemas.microsoft.com/office/drawing/2014/main" id="{0D1AC974-3011-4853-B14B-E4A57189032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5" name="Text Box 2">
          <a:extLst>
            <a:ext uri="{FF2B5EF4-FFF2-40B4-BE49-F238E27FC236}">
              <a16:creationId xmlns:a16="http://schemas.microsoft.com/office/drawing/2014/main" id="{43495AB6-98FE-452F-B27B-5847EE6051E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6" name="Text Box 2">
          <a:extLst>
            <a:ext uri="{FF2B5EF4-FFF2-40B4-BE49-F238E27FC236}">
              <a16:creationId xmlns:a16="http://schemas.microsoft.com/office/drawing/2014/main" id="{ECD8A280-A915-4B25-811F-74DF6AE7AE3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7" name="Text Box 2">
          <a:extLst>
            <a:ext uri="{FF2B5EF4-FFF2-40B4-BE49-F238E27FC236}">
              <a16:creationId xmlns:a16="http://schemas.microsoft.com/office/drawing/2014/main" id="{27FEFC38-8959-48FE-9738-49563DAECE3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8" name="Text Box 2">
          <a:extLst>
            <a:ext uri="{FF2B5EF4-FFF2-40B4-BE49-F238E27FC236}">
              <a16:creationId xmlns:a16="http://schemas.microsoft.com/office/drawing/2014/main" id="{B0FE5FB7-79DE-45A5-929B-8F21B66F917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49" name="Text Box 2">
          <a:extLst>
            <a:ext uri="{FF2B5EF4-FFF2-40B4-BE49-F238E27FC236}">
              <a16:creationId xmlns:a16="http://schemas.microsoft.com/office/drawing/2014/main" id="{21C76598-7BCD-44F3-B55D-97385B7A0EC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0" name="Text Box 2">
          <a:extLst>
            <a:ext uri="{FF2B5EF4-FFF2-40B4-BE49-F238E27FC236}">
              <a16:creationId xmlns:a16="http://schemas.microsoft.com/office/drawing/2014/main" id="{9172AFE4-C4BC-4A25-B5BD-0ED91150D78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1" name="Text Box 2">
          <a:extLst>
            <a:ext uri="{FF2B5EF4-FFF2-40B4-BE49-F238E27FC236}">
              <a16:creationId xmlns:a16="http://schemas.microsoft.com/office/drawing/2014/main" id="{D537BA54-A102-4DCE-BFCA-2461D4E2F16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2" name="Text Box 2">
          <a:extLst>
            <a:ext uri="{FF2B5EF4-FFF2-40B4-BE49-F238E27FC236}">
              <a16:creationId xmlns:a16="http://schemas.microsoft.com/office/drawing/2014/main" id="{23D687A2-B7B6-4219-B8A1-17343B76806A}"/>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3" name="Text Box 2">
          <a:extLst>
            <a:ext uri="{FF2B5EF4-FFF2-40B4-BE49-F238E27FC236}">
              <a16:creationId xmlns:a16="http://schemas.microsoft.com/office/drawing/2014/main" id="{74CAFB70-0A08-4542-92CD-D2C53E827861}"/>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4" name="Text Box 2">
          <a:extLst>
            <a:ext uri="{FF2B5EF4-FFF2-40B4-BE49-F238E27FC236}">
              <a16:creationId xmlns:a16="http://schemas.microsoft.com/office/drawing/2014/main" id="{704BC445-8FCD-4604-AB48-1CA2F7F6786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655" name="Text Box 2">
          <a:extLst>
            <a:ext uri="{FF2B5EF4-FFF2-40B4-BE49-F238E27FC236}">
              <a16:creationId xmlns:a16="http://schemas.microsoft.com/office/drawing/2014/main" id="{F95777A2-65A5-4CDC-A2EE-10274E00F401}"/>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56" name="Text Box 100">
          <a:extLst>
            <a:ext uri="{FF2B5EF4-FFF2-40B4-BE49-F238E27FC236}">
              <a16:creationId xmlns:a16="http://schemas.microsoft.com/office/drawing/2014/main" id="{E11A6099-F004-4436-8F3E-D2D0ACCA6C9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57" name="Text Box 101">
          <a:extLst>
            <a:ext uri="{FF2B5EF4-FFF2-40B4-BE49-F238E27FC236}">
              <a16:creationId xmlns:a16="http://schemas.microsoft.com/office/drawing/2014/main" id="{D2417A89-F0F3-49D2-880A-BD202C7BB8A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58" name="Text Box 102">
          <a:extLst>
            <a:ext uri="{FF2B5EF4-FFF2-40B4-BE49-F238E27FC236}">
              <a16:creationId xmlns:a16="http://schemas.microsoft.com/office/drawing/2014/main" id="{E80DE0BE-CF6D-4AD7-A1FB-FD74287FF84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59" name="Text Box 103">
          <a:extLst>
            <a:ext uri="{FF2B5EF4-FFF2-40B4-BE49-F238E27FC236}">
              <a16:creationId xmlns:a16="http://schemas.microsoft.com/office/drawing/2014/main" id="{C5B59307-70B8-4A79-886B-4971861B52F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0" name="Text Box 104">
          <a:extLst>
            <a:ext uri="{FF2B5EF4-FFF2-40B4-BE49-F238E27FC236}">
              <a16:creationId xmlns:a16="http://schemas.microsoft.com/office/drawing/2014/main" id="{52A5B4BF-AC11-4C24-8A19-62876B27AF3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1" name="Text Box 105">
          <a:extLst>
            <a:ext uri="{FF2B5EF4-FFF2-40B4-BE49-F238E27FC236}">
              <a16:creationId xmlns:a16="http://schemas.microsoft.com/office/drawing/2014/main" id="{E6A168A7-FF41-4746-A3FE-7A207FC4521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2" name="Text Box 106">
          <a:extLst>
            <a:ext uri="{FF2B5EF4-FFF2-40B4-BE49-F238E27FC236}">
              <a16:creationId xmlns:a16="http://schemas.microsoft.com/office/drawing/2014/main" id="{0B416FAD-BDA8-4922-ABEC-EED9D5AAD2C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3" name="Text Box 107">
          <a:extLst>
            <a:ext uri="{FF2B5EF4-FFF2-40B4-BE49-F238E27FC236}">
              <a16:creationId xmlns:a16="http://schemas.microsoft.com/office/drawing/2014/main" id="{0CE6B8FC-1016-4BF5-8BBD-AC7542743F5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4" name="Text Box 108">
          <a:extLst>
            <a:ext uri="{FF2B5EF4-FFF2-40B4-BE49-F238E27FC236}">
              <a16:creationId xmlns:a16="http://schemas.microsoft.com/office/drawing/2014/main" id="{319B72FB-4A3A-41BF-A303-11E023F224A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5" name="Text Box 109">
          <a:extLst>
            <a:ext uri="{FF2B5EF4-FFF2-40B4-BE49-F238E27FC236}">
              <a16:creationId xmlns:a16="http://schemas.microsoft.com/office/drawing/2014/main" id="{889D0DBE-4BDE-4151-A00D-2C4AF05AC72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6" name="Text Box 2">
          <a:extLst>
            <a:ext uri="{FF2B5EF4-FFF2-40B4-BE49-F238E27FC236}">
              <a16:creationId xmlns:a16="http://schemas.microsoft.com/office/drawing/2014/main" id="{F97BED8E-7571-4D4F-91BE-C6347497689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7" name="Text Box 2">
          <a:extLst>
            <a:ext uri="{FF2B5EF4-FFF2-40B4-BE49-F238E27FC236}">
              <a16:creationId xmlns:a16="http://schemas.microsoft.com/office/drawing/2014/main" id="{0F8D8FEA-2D33-4960-8434-5FEEC4D2621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8" name="Text Box 2">
          <a:extLst>
            <a:ext uri="{FF2B5EF4-FFF2-40B4-BE49-F238E27FC236}">
              <a16:creationId xmlns:a16="http://schemas.microsoft.com/office/drawing/2014/main" id="{308E8846-B8F9-44EF-B0F2-C5CDFDA9BE9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69" name="Text Box 2">
          <a:extLst>
            <a:ext uri="{FF2B5EF4-FFF2-40B4-BE49-F238E27FC236}">
              <a16:creationId xmlns:a16="http://schemas.microsoft.com/office/drawing/2014/main" id="{0F960193-07AD-46C3-BBEF-2AE6D089C4F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0" name="Text Box 2">
          <a:extLst>
            <a:ext uri="{FF2B5EF4-FFF2-40B4-BE49-F238E27FC236}">
              <a16:creationId xmlns:a16="http://schemas.microsoft.com/office/drawing/2014/main" id="{F9BE919A-82B2-4136-AF21-57107026531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1" name="Text Box 2">
          <a:extLst>
            <a:ext uri="{FF2B5EF4-FFF2-40B4-BE49-F238E27FC236}">
              <a16:creationId xmlns:a16="http://schemas.microsoft.com/office/drawing/2014/main" id="{4D15BFF0-D28D-42E1-B988-49AE646FFA7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2" name="Text Box 2">
          <a:extLst>
            <a:ext uri="{FF2B5EF4-FFF2-40B4-BE49-F238E27FC236}">
              <a16:creationId xmlns:a16="http://schemas.microsoft.com/office/drawing/2014/main" id="{0346705B-7B40-4833-812A-75899393B02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3" name="Text Box 2">
          <a:extLst>
            <a:ext uri="{FF2B5EF4-FFF2-40B4-BE49-F238E27FC236}">
              <a16:creationId xmlns:a16="http://schemas.microsoft.com/office/drawing/2014/main" id="{CF2DE4F7-8F83-473D-B93D-601EA952762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4" name="Text Box 2">
          <a:extLst>
            <a:ext uri="{FF2B5EF4-FFF2-40B4-BE49-F238E27FC236}">
              <a16:creationId xmlns:a16="http://schemas.microsoft.com/office/drawing/2014/main" id="{2441FB96-398B-443C-B17A-9B148CB318B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675" name="Text Box 2">
          <a:extLst>
            <a:ext uri="{FF2B5EF4-FFF2-40B4-BE49-F238E27FC236}">
              <a16:creationId xmlns:a16="http://schemas.microsoft.com/office/drawing/2014/main" id="{9CA5ACD7-1E7E-4690-9AB6-EE7F7C872E4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76" name="Text Box 2">
          <a:extLst>
            <a:ext uri="{FF2B5EF4-FFF2-40B4-BE49-F238E27FC236}">
              <a16:creationId xmlns:a16="http://schemas.microsoft.com/office/drawing/2014/main" id="{3A5C0E07-7467-4960-82A0-185E996F5C6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77" name="Text Box 2">
          <a:extLst>
            <a:ext uri="{FF2B5EF4-FFF2-40B4-BE49-F238E27FC236}">
              <a16:creationId xmlns:a16="http://schemas.microsoft.com/office/drawing/2014/main" id="{1C7D87DA-F847-4CCB-A818-EEF5BBBA70B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78" name="Text Box 2">
          <a:extLst>
            <a:ext uri="{FF2B5EF4-FFF2-40B4-BE49-F238E27FC236}">
              <a16:creationId xmlns:a16="http://schemas.microsoft.com/office/drawing/2014/main" id="{4166DC40-65AF-42B0-84BE-31F3646E712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79" name="Text Box 2">
          <a:extLst>
            <a:ext uri="{FF2B5EF4-FFF2-40B4-BE49-F238E27FC236}">
              <a16:creationId xmlns:a16="http://schemas.microsoft.com/office/drawing/2014/main" id="{891709C7-5F48-4CF7-84C7-0CAB0B2AF41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0" name="Text Box 2">
          <a:extLst>
            <a:ext uri="{FF2B5EF4-FFF2-40B4-BE49-F238E27FC236}">
              <a16:creationId xmlns:a16="http://schemas.microsoft.com/office/drawing/2014/main" id="{477C8B97-F54C-4D7E-A265-E9B99088BE5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1" name="Text Box 2">
          <a:extLst>
            <a:ext uri="{FF2B5EF4-FFF2-40B4-BE49-F238E27FC236}">
              <a16:creationId xmlns:a16="http://schemas.microsoft.com/office/drawing/2014/main" id="{5EF355F1-7CF7-4833-A78E-575CD39B97C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2" name="Text Box 2">
          <a:extLst>
            <a:ext uri="{FF2B5EF4-FFF2-40B4-BE49-F238E27FC236}">
              <a16:creationId xmlns:a16="http://schemas.microsoft.com/office/drawing/2014/main" id="{9C946D9B-72E9-43C8-8AE2-161985A4BAC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3" name="Text Box 2">
          <a:extLst>
            <a:ext uri="{FF2B5EF4-FFF2-40B4-BE49-F238E27FC236}">
              <a16:creationId xmlns:a16="http://schemas.microsoft.com/office/drawing/2014/main" id="{0E600E0C-14D3-4FD4-ADCF-DFDCDC66961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4" name="Text Box 2">
          <a:extLst>
            <a:ext uri="{FF2B5EF4-FFF2-40B4-BE49-F238E27FC236}">
              <a16:creationId xmlns:a16="http://schemas.microsoft.com/office/drawing/2014/main" id="{D4B869CE-3A54-4178-9F54-BA38CEFE45B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5" name="Text Box 2">
          <a:extLst>
            <a:ext uri="{FF2B5EF4-FFF2-40B4-BE49-F238E27FC236}">
              <a16:creationId xmlns:a16="http://schemas.microsoft.com/office/drawing/2014/main" id="{CE559E66-C4A8-4739-9B65-805E156DD2B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6" name="Text Box 2">
          <a:extLst>
            <a:ext uri="{FF2B5EF4-FFF2-40B4-BE49-F238E27FC236}">
              <a16:creationId xmlns:a16="http://schemas.microsoft.com/office/drawing/2014/main" id="{8F50E210-26F9-448F-AAAA-FF3B2531667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7" name="Text Box 2">
          <a:extLst>
            <a:ext uri="{FF2B5EF4-FFF2-40B4-BE49-F238E27FC236}">
              <a16:creationId xmlns:a16="http://schemas.microsoft.com/office/drawing/2014/main" id="{497B1960-1B80-47E5-BDB7-168C95974DE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8" name="Text Box 2">
          <a:extLst>
            <a:ext uri="{FF2B5EF4-FFF2-40B4-BE49-F238E27FC236}">
              <a16:creationId xmlns:a16="http://schemas.microsoft.com/office/drawing/2014/main" id="{37A9C356-F150-4DCC-9AFF-3622F1F653F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89" name="Text Box 2">
          <a:extLst>
            <a:ext uri="{FF2B5EF4-FFF2-40B4-BE49-F238E27FC236}">
              <a16:creationId xmlns:a16="http://schemas.microsoft.com/office/drawing/2014/main" id="{F26FFC70-A63F-40C9-8D1B-64EF922063B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0" name="Text Box 2">
          <a:extLst>
            <a:ext uri="{FF2B5EF4-FFF2-40B4-BE49-F238E27FC236}">
              <a16:creationId xmlns:a16="http://schemas.microsoft.com/office/drawing/2014/main" id="{936F14A3-67C9-4C94-8563-9455255319D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1" name="Text Box 2">
          <a:extLst>
            <a:ext uri="{FF2B5EF4-FFF2-40B4-BE49-F238E27FC236}">
              <a16:creationId xmlns:a16="http://schemas.microsoft.com/office/drawing/2014/main" id="{F0645597-F1B8-4FE2-873D-0ABC6EA59D6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2" name="Text Box 2">
          <a:extLst>
            <a:ext uri="{FF2B5EF4-FFF2-40B4-BE49-F238E27FC236}">
              <a16:creationId xmlns:a16="http://schemas.microsoft.com/office/drawing/2014/main" id="{E403986F-293F-45F9-9FF5-7454941F06F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3" name="Text Box 2">
          <a:extLst>
            <a:ext uri="{FF2B5EF4-FFF2-40B4-BE49-F238E27FC236}">
              <a16:creationId xmlns:a16="http://schemas.microsoft.com/office/drawing/2014/main" id="{DC384B8C-715E-45DD-9F86-401BEA4D075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4" name="Text Box 2">
          <a:extLst>
            <a:ext uri="{FF2B5EF4-FFF2-40B4-BE49-F238E27FC236}">
              <a16:creationId xmlns:a16="http://schemas.microsoft.com/office/drawing/2014/main" id="{649F0177-6418-4FFB-A7E3-4DEC486BD25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5" name="Text Box 2">
          <a:extLst>
            <a:ext uri="{FF2B5EF4-FFF2-40B4-BE49-F238E27FC236}">
              <a16:creationId xmlns:a16="http://schemas.microsoft.com/office/drawing/2014/main" id="{73AC3631-3887-41E2-AAB8-393899BA4D7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6" name="Text Box 2">
          <a:extLst>
            <a:ext uri="{FF2B5EF4-FFF2-40B4-BE49-F238E27FC236}">
              <a16:creationId xmlns:a16="http://schemas.microsoft.com/office/drawing/2014/main" id="{8E2C0417-0801-4932-8BE4-F52AD2ED285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7" name="Text Box 2">
          <a:extLst>
            <a:ext uri="{FF2B5EF4-FFF2-40B4-BE49-F238E27FC236}">
              <a16:creationId xmlns:a16="http://schemas.microsoft.com/office/drawing/2014/main" id="{D38341E5-7C51-4369-874B-2364DFD9AEB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8" name="Text Box 2">
          <a:extLst>
            <a:ext uri="{FF2B5EF4-FFF2-40B4-BE49-F238E27FC236}">
              <a16:creationId xmlns:a16="http://schemas.microsoft.com/office/drawing/2014/main" id="{B40694FE-AF5C-4A8F-A059-DE9C05DB725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699" name="Text Box 2">
          <a:extLst>
            <a:ext uri="{FF2B5EF4-FFF2-40B4-BE49-F238E27FC236}">
              <a16:creationId xmlns:a16="http://schemas.microsoft.com/office/drawing/2014/main" id="{E0AFF186-7BF0-4900-9E51-59A04ECD4C8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00" name="Text Box 2">
          <a:extLst>
            <a:ext uri="{FF2B5EF4-FFF2-40B4-BE49-F238E27FC236}">
              <a16:creationId xmlns:a16="http://schemas.microsoft.com/office/drawing/2014/main" id="{AB40B350-3187-4076-BF04-0334FFD3C11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01" name="Text Box 2">
          <a:extLst>
            <a:ext uri="{FF2B5EF4-FFF2-40B4-BE49-F238E27FC236}">
              <a16:creationId xmlns:a16="http://schemas.microsoft.com/office/drawing/2014/main" id="{4505FA02-7452-4DF3-A840-FF8CAACFE13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02" name="Text Box 2">
          <a:extLst>
            <a:ext uri="{FF2B5EF4-FFF2-40B4-BE49-F238E27FC236}">
              <a16:creationId xmlns:a16="http://schemas.microsoft.com/office/drawing/2014/main" id="{FA449125-BEF3-4FE6-AAB3-985C500DF50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03" name="Text Box 2">
          <a:extLst>
            <a:ext uri="{FF2B5EF4-FFF2-40B4-BE49-F238E27FC236}">
              <a16:creationId xmlns:a16="http://schemas.microsoft.com/office/drawing/2014/main" id="{65925165-AD83-49C3-BB2E-38B8C0F8582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04" name="Text Box 2">
          <a:extLst>
            <a:ext uri="{FF2B5EF4-FFF2-40B4-BE49-F238E27FC236}">
              <a16:creationId xmlns:a16="http://schemas.microsoft.com/office/drawing/2014/main" id="{52740FDA-CA1D-4452-A38F-A4C25028B66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05" name="Text Box 2">
          <a:extLst>
            <a:ext uri="{FF2B5EF4-FFF2-40B4-BE49-F238E27FC236}">
              <a16:creationId xmlns:a16="http://schemas.microsoft.com/office/drawing/2014/main" id="{3BB86A11-AF8A-4AD5-AD1D-E7F603171A1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06" name="Text Box 2">
          <a:extLst>
            <a:ext uri="{FF2B5EF4-FFF2-40B4-BE49-F238E27FC236}">
              <a16:creationId xmlns:a16="http://schemas.microsoft.com/office/drawing/2014/main" id="{0A115897-B9A7-42CD-8A7A-01316852287C}"/>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07" name="Text Box 2">
          <a:extLst>
            <a:ext uri="{FF2B5EF4-FFF2-40B4-BE49-F238E27FC236}">
              <a16:creationId xmlns:a16="http://schemas.microsoft.com/office/drawing/2014/main" id="{E706CD95-A69A-4B45-8318-FCC20013FB48}"/>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08" name="Text Box 2">
          <a:extLst>
            <a:ext uri="{FF2B5EF4-FFF2-40B4-BE49-F238E27FC236}">
              <a16:creationId xmlns:a16="http://schemas.microsoft.com/office/drawing/2014/main" id="{9F8A3300-E04D-4F21-928A-1DCD12ADF667}"/>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09" name="Text Box 2">
          <a:extLst>
            <a:ext uri="{FF2B5EF4-FFF2-40B4-BE49-F238E27FC236}">
              <a16:creationId xmlns:a16="http://schemas.microsoft.com/office/drawing/2014/main" id="{F9651D1F-BCE9-4BF4-8B01-A10CB073FE09}"/>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10" name="Text Box 2">
          <a:extLst>
            <a:ext uri="{FF2B5EF4-FFF2-40B4-BE49-F238E27FC236}">
              <a16:creationId xmlns:a16="http://schemas.microsoft.com/office/drawing/2014/main" id="{221CA81F-B5FD-48A5-8709-CEF04C845983}"/>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11" name="Text Box 2">
          <a:extLst>
            <a:ext uri="{FF2B5EF4-FFF2-40B4-BE49-F238E27FC236}">
              <a16:creationId xmlns:a16="http://schemas.microsoft.com/office/drawing/2014/main" id="{A3EB44B5-E137-4B58-8D44-3677D6504DBA}"/>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12" name="Text Box 2">
          <a:extLst>
            <a:ext uri="{FF2B5EF4-FFF2-40B4-BE49-F238E27FC236}">
              <a16:creationId xmlns:a16="http://schemas.microsoft.com/office/drawing/2014/main" id="{5415F8C0-EDC6-4180-B746-9F80FEB324E7}"/>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713" name="Text Box 2">
          <a:extLst>
            <a:ext uri="{FF2B5EF4-FFF2-40B4-BE49-F238E27FC236}">
              <a16:creationId xmlns:a16="http://schemas.microsoft.com/office/drawing/2014/main" id="{0E5A0E6C-B5EB-4FF5-ACEB-30D034CCD417}"/>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4" name="Text Box 2">
          <a:extLst>
            <a:ext uri="{FF2B5EF4-FFF2-40B4-BE49-F238E27FC236}">
              <a16:creationId xmlns:a16="http://schemas.microsoft.com/office/drawing/2014/main" id="{02F0DADC-26DB-490E-8B1A-6557A6B9633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5" name="Text Box 2">
          <a:extLst>
            <a:ext uri="{FF2B5EF4-FFF2-40B4-BE49-F238E27FC236}">
              <a16:creationId xmlns:a16="http://schemas.microsoft.com/office/drawing/2014/main" id="{2F7F2C4F-470F-4C26-88C8-09F988145B4E}"/>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6" name="Text Box 2">
          <a:extLst>
            <a:ext uri="{FF2B5EF4-FFF2-40B4-BE49-F238E27FC236}">
              <a16:creationId xmlns:a16="http://schemas.microsoft.com/office/drawing/2014/main" id="{65D970E7-B0A8-4FB3-9FD6-BC914BFEFCE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7" name="Text Box 2">
          <a:extLst>
            <a:ext uri="{FF2B5EF4-FFF2-40B4-BE49-F238E27FC236}">
              <a16:creationId xmlns:a16="http://schemas.microsoft.com/office/drawing/2014/main" id="{4A5612CE-8B97-4404-A183-4A59E6178B1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8" name="Text Box 2">
          <a:extLst>
            <a:ext uri="{FF2B5EF4-FFF2-40B4-BE49-F238E27FC236}">
              <a16:creationId xmlns:a16="http://schemas.microsoft.com/office/drawing/2014/main" id="{2E2E07B6-EFD0-4629-954F-6D1A1D16E5B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19" name="Text Box 2">
          <a:extLst>
            <a:ext uri="{FF2B5EF4-FFF2-40B4-BE49-F238E27FC236}">
              <a16:creationId xmlns:a16="http://schemas.microsoft.com/office/drawing/2014/main" id="{3BA50FC7-1727-4CD4-99BD-04A38F73C4C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20" name="Text Box 2">
          <a:extLst>
            <a:ext uri="{FF2B5EF4-FFF2-40B4-BE49-F238E27FC236}">
              <a16:creationId xmlns:a16="http://schemas.microsoft.com/office/drawing/2014/main" id="{E4280854-586D-4B35-975E-A341D1F2E5D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21" name="Text Box 2">
          <a:extLst>
            <a:ext uri="{FF2B5EF4-FFF2-40B4-BE49-F238E27FC236}">
              <a16:creationId xmlns:a16="http://schemas.microsoft.com/office/drawing/2014/main" id="{C48D1034-A45A-4AD0-A8C0-111731E4814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22" name="Text Box 2">
          <a:extLst>
            <a:ext uri="{FF2B5EF4-FFF2-40B4-BE49-F238E27FC236}">
              <a16:creationId xmlns:a16="http://schemas.microsoft.com/office/drawing/2014/main" id="{95E67356-BAD4-4E78-971F-1CD4D271E60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23" name="Text Box 2">
          <a:extLst>
            <a:ext uri="{FF2B5EF4-FFF2-40B4-BE49-F238E27FC236}">
              <a16:creationId xmlns:a16="http://schemas.microsoft.com/office/drawing/2014/main" id="{0E57E49A-2FA8-4BDE-A82A-BD12F41A88C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4" name="Text Box 2">
          <a:extLst>
            <a:ext uri="{FF2B5EF4-FFF2-40B4-BE49-F238E27FC236}">
              <a16:creationId xmlns:a16="http://schemas.microsoft.com/office/drawing/2014/main" id="{A399E06D-01AD-4CE2-A379-6991B801B2E6}"/>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5" name="Text Box 2">
          <a:extLst>
            <a:ext uri="{FF2B5EF4-FFF2-40B4-BE49-F238E27FC236}">
              <a16:creationId xmlns:a16="http://schemas.microsoft.com/office/drawing/2014/main" id="{3CF8327D-9313-4BE3-8571-CAF193EDF29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6" name="Text Box 2">
          <a:extLst>
            <a:ext uri="{FF2B5EF4-FFF2-40B4-BE49-F238E27FC236}">
              <a16:creationId xmlns:a16="http://schemas.microsoft.com/office/drawing/2014/main" id="{01831D96-7477-4E1E-8032-4A0CDB488D33}"/>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7" name="Text Box 2">
          <a:extLst>
            <a:ext uri="{FF2B5EF4-FFF2-40B4-BE49-F238E27FC236}">
              <a16:creationId xmlns:a16="http://schemas.microsoft.com/office/drawing/2014/main" id="{49C8C682-DF1C-4948-B5FD-FA9E9A861066}"/>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8" name="Text Box 2">
          <a:extLst>
            <a:ext uri="{FF2B5EF4-FFF2-40B4-BE49-F238E27FC236}">
              <a16:creationId xmlns:a16="http://schemas.microsoft.com/office/drawing/2014/main" id="{50F5A265-4571-4815-82F7-B3677172726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29" name="Text Box 2">
          <a:extLst>
            <a:ext uri="{FF2B5EF4-FFF2-40B4-BE49-F238E27FC236}">
              <a16:creationId xmlns:a16="http://schemas.microsoft.com/office/drawing/2014/main" id="{DBB29A50-A04A-4BE8-B680-F53D838791EE}"/>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30" name="Text Box 2">
          <a:extLst>
            <a:ext uri="{FF2B5EF4-FFF2-40B4-BE49-F238E27FC236}">
              <a16:creationId xmlns:a16="http://schemas.microsoft.com/office/drawing/2014/main" id="{9064DE54-E0DA-4C5F-93ED-AD15583790C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31" name="Text Box 2">
          <a:extLst>
            <a:ext uri="{FF2B5EF4-FFF2-40B4-BE49-F238E27FC236}">
              <a16:creationId xmlns:a16="http://schemas.microsoft.com/office/drawing/2014/main" id="{35F970D3-2ABC-4A85-B13B-83E01B3F30F4}"/>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32" name="Text Box 2">
          <a:extLst>
            <a:ext uri="{FF2B5EF4-FFF2-40B4-BE49-F238E27FC236}">
              <a16:creationId xmlns:a16="http://schemas.microsoft.com/office/drawing/2014/main" id="{8EFB45CE-C682-46C9-A268-17A7BE31D248}"/>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733" name="Text Box 2">
          <a:extLst>
            <a:ext uri="{FF2B5EF4-FFF2-40B4-BE49-F238E27FC236}">
              <a16:creationId xmlns:a16="http://schemas.microsoft.com/office/drawing/2014/main" id="{4F55BFF2-FC1F-4A60-A1E1-188F7A3541E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4" name="Text Box 2">
          <a:extLst>
            <a:ext uri="{FF2B5EF4-FFF2-40B4-BE49-F238E27FC236}">
              <a16:creationId xmlns:a16="http://schemas.microsoft.com/office/drawing/2014/main" id="{172D45CB-24C8-4EB7-96A5-F4C6EBAB3E0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5" name="Text Box 2">
          <a:extLst>
            <a:ext uri="{FF2B5EF4-FFF2-40B4-BE49-F238E27FC236}">
              <a16:creationId xmlns:a16="http://schemas.microsoft.com/office/drawing/2014/main" id="{157C8E73-4223-48EE-87B9-5B06552691D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6" name="Text Box 2">
          <a:extLst>
            <a:ext uri="{FF2B5EF4-FFF2-40B4-BE49-F238E27FC236}">
              <a16:creationId xmlns:a16="http://schemas.microsoft.com/office/drawing/2014/main" id="{1A8DFDD0-B558-4420-AFC1-9E173148815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7" name="Text Box 2">
          <a:extLst>
            <a:ext uri="{FF2B5EF4-FFF2-40B4-BE49-F238E27FC236}">
              <a16:creationId xmlns:a16="http://schemas.microsoft.com/office/drawing/2014/main" id="{C4615659-118F-4419-8966-C38D34F0F5E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8" name="Text Box 2">
          <a:extLst>
            <a:ext uri="{FF2B5EF4-FFF2-40B4-BE49-F238E27FC236}">
              <a16:creationId xmlns:a16="http://schemas.microsoft.com/office/drawing/2014/main" id="{B01A96C3-99D6-4703-901D-FEC7182EA33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39" name="Text Box 2">
          <a:extLst>
            <a:ext uri="{FF2B5EF4-FFF2-40B4-BE49-F238E27FC236}">
              <a16:creationId xmlns:a16="http://schemas.microsoft.com/office/drawing/2014/main" id="{31AE34AA-3AE9-42A9-9A99-D4448FFD326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40" name="Text Box 2">
          <a:extLst>
            <a:ext uri="{FF2B5EF4-FFF2-40B4-BE49-F238E27FC236}">
              <a16:creationId xmlns:a16="http://schemas.microsoft.com/office/drawing/2014/main" id="{872A44F2-9C06-4C2B-BE93-D520143A7C0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41" name="Text Box 2">
          <a:extLst>
            <a:ext uri="{FF2B5EF4-FFF2-40B4-BE49-F238E27FC236}">
              <a16:creationId xmlns:a16="http://schemas.microsoft.com/office/drawing/2014/main" id="{D091C9FF-46F4-4F39-9E61-1C8C3E0AD3B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42" name="Text Box 2">
          <a:extLst>
            <a:ext uri="{FF2B5EF4-FFF2-40B4-BE49-F238E27FC236}">
              <a16:creationId xmlns:a16="http://schemas.microsoft.com/office/drawing/2014/main" id="{21AA5C2D-4E01-428C-9F38-EDADF0DEF11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743" name="Text Box 2">
          <a:extLst>
            <a:ext uri="{FF2B5EF4-FFF2-40B4-BE49-F238E27FC236}">
              <a16:creationId xmlns:a16="http://schemas.microsoft.com/office/drawing/2014/main" id="{E1E40BAC-BCF6-47A8-A9E1-32509386FF7A}"/>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4" name="Text Box 2">
          <a:extLst>
            <a:ext uri="{FF2B5EF4-FFF2-40B4-BE49-F238E27FC236}">
              <a16:creationId xmlns:a16="http://schemas.microsoft.com/office/drawing/2014/main" id="{D7BB36B9-6330-4B45-A011-3D312A10735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5" name="Text Box 2">
          <a:extLst>
            <a:ext uri="{FF2B5EF4-FFF2-40B4-BE49-F238E27FC236}">
              <a16:creationId xmlns:a16="http://schemas.microsoft.com/office/drawing/2014/main" id="{F0C034AD-A0F2-4FDF-8323-03D3C515ADC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6" name="Text Box 2">
          <a:extLst>
            <a:ext uri="{FF2B5EF4-FFF2-40B4-BE49-F238E27FC236}">
              <a16:creationId xmlns:a16="http://schemas.microsoft.com/office/drawing/2014/main" id="{4BD296D3-4DA7-46C8-9F56-5E260D189B1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7" name="Text Box 2">
          <a:extLst>
            <a:ext uri="{FF2B5EF4-FFF2-40B4-BE49-F238E27FC236}">
              <a16:creationId xmlns:a16="http://schemas.microsoft.com/office/drawing/2014/main" id="{6A7E9A3F-ABDA-43D4-9022-7FEC64FAAE6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8" name="Text Box 2">
          <a:extLst>
            <a:ext uri="{FF2B5EF4-FFF2-40B4-BE49-F238E27FC236}">
              <a16:creationId xmlns:a16="http://schemas.microsoft.com/office/drawing/2014/main" id="{6BEF2088-902B-4C3B-BC0E-307015FBB8B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49" name="Text Box 2">
          <a:extLst>
            <a:ext uri="{FF2B5EF4-FFF2-40B4-BE49-F238E27FC236}">
              <a16:creationId xmlns:a16="http://schemas.microsoft.com/office/drawing/2014/main" id="{A3B98064-C38B-4976-8095-EBFA05AA9E2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0" name="Text Box 2">
          <a:extLst>
            <a:ext uri="{FF2B5EF4-FFF2-40B4-BE49-F238E27FC236}">
              <a16:creationId xmlns:a16="http://schemas.microsoft.com/office/drawing/2014/main" id="{8DA6492E-3450-4EBE-BAE2-9C5C4DA03DC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1" name="Text Box 2">
          <a:extLst>
            <a:ext uri="{FF2B5EF4-FFF2-40B4-BE49-F238E27FC236}">
              <a16:creationId xmlns:a16="http://schemas.microsoft.com/office/drawing/2014/main" id="{955005C1-0714-4776-B720-7DB222BDC3A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2" name="Text Box 2">
          <a:extLst>
            <a:ext uri="{FF2B5EF4-FFF2-40B4-BE49-F238E27FC236}">
              <a16:creationId xmlns:a16="http://schemas.microsoft.com/office/drawing/2014/main" id="{2593142A-D260-4C52-897D-D743033DE10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3" name="Text Box 2">
          <a:extLst>
            <a:ext uri="{FF2B5EF4-FFF2-40B4-BE49-F238E27FC236}">
              <a16:creationId xmlns:a16="http://schemas.microsoft.com/office/drawing/2014/main" id="{58DE6756-D204-4454-8025-6369ADD9D81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4" name="Text Box 2">
          <a:extLst>
            <a:ext uri="{FF2B5EF4-FFF2-40B4-BE49-F238E27FC236}">
              <a16:creationId xmlns:a16="http://schemas.microsoft.com/office/drawing/2014/main" id="{D3B21EC0-86A8-4B1A-BE33-71383B2F87A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5" name="Text Box 2">
          <a:extLst>
            <a:ext uri="{FF2B5EF4-FFF2-40B4-BE49-F238E27FC236}">
              <a16:creationId xmlns:a16="http://schemas.microsoft.com/office/drawing/2014/main" id="{FDE53CFB-1425-4511-9A4B-D4549A36F22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6" name="Text Box 2">
          <a:extLst>
            <a:ext uri="{FF2B5EF4-FFF2-40B4-BE49-F238E27FC236}">
              <a16:creationId xmlns:a16="http://schemas.microsoft.com/office/drawing/2014/main" id="{0DAB068D-8F52-4240-A560-5B1DEF311E6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7" name="Text Box 2">
          <a:extLst>
            <a:ext uri="{FF2B5EF4-FFF2-40B4-BE49-F238E27FC236}">
              <a16:creationId xmlns:a16="http://schemas.microsoft.com/office/drawing/2014/main" id="{E7526A27-B382-49F3-96EF-BAC85D57E41E}"/>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8" name="Text Box 2">
          <a:extLst>
            <a:ext uri="{FF2B5EF4-FFF2-40B4-BE49-F238E27FC236}">
              <a16:creationId xmlns:a16="http://schemas.microsoft.com/office/drawing/2014/main" id="{F5C64622-8C76-41B7-90F5-A263378DBA6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59" name="Text Box 2">
          <a:extLst>
            <a:ext uri="{FF2B5EF4-FFF2-40B4-BE49-F238E27FC236}">
              <a16:creationId xmlns:a16="http://schemas.microsoft.com/office/drawing/2014/main" id="{B22228BB-AD5A-4928-9055-C2A1D83C5251}"/>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60" name="Text Box 2">
          <a:extLst>
            <a:ext uri="{FF2B5EF4-FFF2-40B4-BE49-F238E27FC236}">
              <a16:creationId xmlns:a16="http://schemas.microsoft.com/office/drawing/2014/main" id="{54C9B598-5D67-4AAA-8108-9B3F53EFA7C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61" name="Text Box 2">
          <a:extLst>
            <a:ext uri="{FF2B5EF4-FFF2-40B4-BE49-F238E27FC236}">
              <a16:creationId xmlns:a16="http://schemas.microsoft.com/office/drawing/2014/main" id="{CFF51773-148D-4C14-8C84-481D640B4A3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62" name="Text Box 2">
          <a:extLst>
            <a:ext uri="{FF2B5EF4-FFF2-40B4-BE49-F238E27FC236}">
              <a16:creationId xmlns:a16="http://schemas.microsoft.com/office/drawing/2014/main" id="{F7F1FCE4-E9DA-4C46-86AF-2408E500E01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763" name="Text Box 2">
          <a:extLst>
            <a:ext uri="{FF2B5EF4-FFF2-40B4-BE49-F238E27FC236}">
              <a16:creationId xmlns:a16="http://schemas.microsoft.com/office/drawing/2014/main" id="{008B5B0F-F29E-4DBA-B8AB-19EF01B1B45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4" name="Text Box 100">
          <a:extLst>
            <a:ext uri="{FF2B5EF4-FFF2-40B4-BE49-F238E27FC236}">
              <a16:creationId xmlns:a16="http://schemas.microsoft.com/office/drawing/2014/main" id="{3AF57972-4A88-4B00-949B-F34DE4FD459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5" name="Text Box 101">
          <a:extLst>
            <a:ext uri="{FF2B5EF4-FFF2-40B4-BE49-F238E27FC236}">
              <a16:creationId xmlns:a16="http://schemas.microsoft.com/office/drawing/2014/main" id="{5BCC8653-EB12-4C0F-B431-C740A65E809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6" name="Text Box 102">
          <a:extLst>
            <a:ext uri="{FF2B5EF4-FFF2-40B4-BE49-F238E27FC236}">
              <a16:creationId xmlns:a16="http://schemas.microsoft.com/office/drawing/2014/main" id="{2F08AB78-DD63-4717-AFF8-18E859DC6CE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7" name="Text Box 103">
          <a:extLst>
            <a:ext uri="{FF2B5EF4-FFF2-40B4-BE49-F238E27FC236}">
              <a16:creationId xmlns:a16="http://schemas.microsoft.com/office/drawing/2014/main" id="{662CC6F3-6F7C-4703-8F02-9DF855E8366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8" name="Text Box 104">
          <a:extLst>
            <a:ext uri="{FF2B5EF4-FFF2-40B4-BE49-F238E27FC236}">
              <a16:creationId xmlns:a16="http://schemas.microsoft.com/office/drawing/2014/main" id="{41984E13-8D37-4A99-998F-A98A4005CCD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69" name="Text Box 105">
          <a:extLst>
            <a:ext uri="{FF2B5EF4-FFF2-40B4-BE49-F238E27FC236}">
              <a16:creationId xmlns:a16="http://schemas.microsoft.com/office/drawing/2014/main" id="{BD3A6580-5116-4B85-B992-AFB28E869F9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0" name="Text Box 106">
          <a:extLst>
            <a:ext uri="{FF2B5EF4-FFF2-40B4-BE49-F238E27FC236}">
              <a16:creationId xmlns:a16="http://schemas.microsoft.com/office/drawing/2014/main" id="{ADD62825-4F9C-4819-83BD-4B3435E14FD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1" name="Text Box 107">
          <a:extLst>
            <a:ext uri="{FF2B5EF4-FFF2-40B4-BE49-F238E27FC236}">
              <a16:creationId xmlns:a16="http://schemas.microsoft.com/office/drawing/2014/main" id="{696C954F-1B71-4F0F-8DD7-416BC30608C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2" name="Text Box 108">
          <a:extLst>
            <a:ext uri="{FF2B5EF4-FFF2-40B4-BE49-F238E27FC236}">
              <a16:creationId xmlns:a16="http://schemas.microsoft.com/office/drawing/2014/main" id="{8ECC6828-2DB9-4843-BCB9-5B5DAA1234C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3" name="Text Box 109">
          <a:extLst>
            <a:ext uri="{FF2B5EF4-FFF2-40B4-BE49-F238E27FC236}">
              <a16:creationId xmlns:a16="http://schemas.microsoft.com/office/drawing/2014/main" id="{AF318FF0-FAF0-47E2-BB23-C8D60EC376A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4" name="Text Box 2">
          <a:extLst>
            <a:ext uri="{FF2B5EF4-FFF2-40B4-BE49-F238E27FC236}">
              <a16:creationId xmlns:a16="http://schemas.microsoft.com/office/drawing/2014/main" id="{FDF82117-B0BA-4A76-AC7E-FACA6655D33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5" name="Text Box 2">
          <a:extLst>
            <a:ext uri="{FF2B5EF4-FFF2-40B4-BE49-F238E27FC236}">
              <a16:creationId xmlns:a16="http://schemas.microsoft.com/office/drawing/2014/main" id="{1F2F7244-506A-4651-8527-2ED666B11C0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6" name="Text Box 2">
          <a:extLst>
            <a:ext uri="{FF2B5EF4-FFF2-40B4-BE49-F238E27FC236}">
              <a16:creationId xmlns:a16="http://schemas.microsoft.com/office/drawing/2014/main" id="{9DB3844C-F28A-4F46-A102-42985A34513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7" name="Text Box 2">
          <a:extLst>
            <a:ext uri="{FF2B5EF4-FFF2-40B4-BE49-F238E27FC236}">
              <a16:creationId xmlns:a16="http://schemas.microsoft.com/office/drawing/2014/main" id="{B9E4CC35-21F7-464D-B0ED-3887F6A2844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8" name="Text Box 2">
          <a:extLst>
            <a:ext uri="{FF2B5EF4-FFF2-40B4-BE49-F238E27FC236}">
              <a16:creationId xmlns:a16="http://schemas.microsoft.com/office/drawing/2014/main" id="{A0E365BB-54A8-46AA-8338-628D72AC945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79" name="Text Box 2">
          <a:extLst>
            <a:ext uri="{FF2B5EF4-FFF2-40B4-BE49-F238E27FC236}">
              <a16:creationId xmlns:a16="http://schemas.microsoft.com/office/drawing/2014/main" id="{931898F8-4F87-4681-A0FD-7F8AB96B321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80" name="Text Box 2">
          <a:extLst>
            <a:ext uri="{FF2B5EF4-FFF2-40B4-BE49-F238E27FC236}">
              <a16:creationId xmlns:a16="http://schemas.microsoft.com/office/drawing/2014/main" id="{9C8D69BC-419C-45E0-BC66-F2C4CC03E34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81" name="Text Box 2">
          <a:extLst>
            <a:ext uri="{FF2B5EF4-FFF2-40B4-BE49-F238E27FC236}">
              <a16:creationId xmlns:a16="http://schemas.microsoft.com/office/drawing/2014/main" id="{398ED24E-7499-47B5-8868-7273678CA0A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82" name="Text Box 2">
          <a:extLst>
            <a:ext uri="{FF2B5EF4-FFF2-40B4-BE49-F238E27FC236}">
              <a16:creationId xmlns:a16="http://schemas.microsoft.com/office/drawing/2014/main" id="{551522DB-9C60-43C6-A439-46A23F263B8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783" name="Text Box 2">
          <a:extLst>
            <a:ext uri="{FF2B5EF4-FFF2-40B4-BE49-F238E27FC236}">
              <a16:creationId xmlns:a16="http://schemas.microsoft.com/office/drawing/2014/main" id="{CC24F9DB-8426-4016-8056-347E59AB28D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4" name="Text Box 2">
          <a:extLst>
            <a:ext uri="{FF2B5EF4-FFF2-40B4-BE49-F238E27FC236}">
              <a16:creationId xmlns:a16="http://schemas.microsoft.com/office/drawing/2014/main" id="{076DF6C8-F751-417E-892A-57D3D8BA66E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5" name="Text Box 2">
          <a:extLst>
            <a:ext uri="{FF2B5EF4-FFF2-40B4-BE49-F238E27FC236}">
              <a16:creationId xmlns:a16="http://schemas.microsoft.com/office/drawing/2014/main" id="{1418DACE-ACCD-4DE3-9E60-73D4CCC7666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6" name="Text Box 2">
          <a:extLst>
            <a:ext uri="{FF2B5EF4-FFF2-40B4-BE49-F238E27FC236}">
              <a16:creationId xmlns:a16="http://schemas.microsoft.com/office/drawing/2014/main" id="{7FB815E9-A794-4B4E-96F7-D7D529F259F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7" name="Text Box 2">
          <a:extLst>
            <a:ext uri="{FF2B5EF4-FFF2-40B4-BE49-F238E27FC236}">
              <a16:creationId xmlns:a16="http://schemas.microsoft.com/office/drawing/2014/main" id="{FD0368BA-2794-40C0-8EB6-4EC52611D08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8" name="Text Box 2">
          <a:extLst>
            <a:ext uri="{FF2B5EF4-FFF2-40B4-BE49-F238E27FC236}">
              <a16:creationId xmlns:a16="http://schemas.microsoft.com/office/drawing/2014/main" id="{A7DFAA08-6204-4307-A9A7-414B7108B67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89" name="Text Box 2">
          <a:extLst>
            <a:ext uri="{FF2B5EF4-FFF2-40B4-BE49-F238E27FC236}">
              <a16:creationId xmlns:a16="http://schemas.microsoft.com/office/drawing/2014/main" id="{CD140DC0-08D7-4B72-9603-01959A074F0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0" name="Text Box 2">
          <a:extLst>
            <a:ext uri="{FF2B5EF4-FFF2-40B4-BE49-F238E27FC236}">
              <a16:creationId xmlns:a16="http://schemas.microsoft.com/office/drawing/2014/main" id="{F86CCE0B-D35C-4427-A421-AE3D3EC4212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1" name="Text Box 2">
          <a:extLst>
            <a:ext uri="{FF2B5EF4-FFF2-40B4-BE49-F238E27FC236}">
              <a16:creationId xmlns:a16="http://schemas.microsoft.com/office/drawing/2014/main" id="{D98C8173-10D2-4C3A-8533-D0009BB0259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2" name="Text Box 2">
          <a:extLst>
            <a:ext uri="{FF2B5EF4-FFF2-40B4-BE49-F238E27FC236}">
              <a16:creationId xmlns:a16="http://schemas.microsoft.com/office/drawing/2014/main" id="{C7AB3802-68AD-4C8E-826A-A440567C5E8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3" name="Text Box 2">
          <a:extLst>
            <a:ext uri="{FF2B5EF4-FFF2-40B4-BE49-F238E27FC236}">
              <a16:creationId xmlns:a16="http://schemas.microsoft.com/office/drawing/2014/main" id="{5B08DE8F-A0A9-4F1D-9329-3738B4E888A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4" name="Text Box 2">
          <a:extLst>
            <a:ext uri="{FF2B5EF4-FFF2-40B4-BE49-F238E27FC236}">
              <a16:creationId xmlns:a16="http://schemas.microsoft.com/office/drawing/2014/main" id="{4BC38B2E-D773-43AD-972C-58091F51176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5" name="Text Box 2">
          <a:extLst>
            <a:ext uri="{FF2B5EF4-FFF2-40B4-BE49-F238E27FC236}">
              <a16:creationId xmlns:a16="http://schemas.microsoft.com/office/drawing/2014/main" id="{B733584F-80F9-4EB1-B5A1-9101B680F8F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6" name="Text Box 2">
          <a:extLst>
            <a:ext uri="{FF2B5EF4-FFF2-40B4-BE49-F238E27FC236}">
              <a16:creationId xmlns:a16="http://schemas.microsoft.com/office/drawing/2014/main" id="{56D49D17-4D18-4A59-B4BF-15A7FE9EDC8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7" name="Text Box 2">
          <a:extLst>
            <a:ext uri="{FF2B5EF4-FFF2-40B4-BE49-F238E27FC236}">
              <a16:creationId xmlns:a16="http://schemas.microsoft.com/office/drawing/2014/main" id="{9E5A3A3D-5AA9-4FF3-BF6B-BE597FF3618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8" name="Text Box 2">
          <a:extLst>
            <a:ext uri="{FF2B5EF4-FFF2-40B4-BE49-F238E27FC236}">
              <a16:creationId xmlns:a16="http://schemas.microsoft.com/office/drawing/2014/main" id="{6493E5EA-CC8D-4C5C-89F1-885E05E358F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799" name="Text Box 2">
          <a:extLst>
            <a:ext uri="{FF2B5EF4-FFF2-40B4-BE49-F238E27FC236}">
              <a16:creationId xmlns:a16="http://schemas.microsoft.com/office/drawing/2014/main" id="{EFA0270E-DBCC-4DF1-82DD-6E87E1D4033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0" name="Text Box 2">
          <a:extLst>
            <a:ext uri="{FF2B5EF4-FFF2-40B4-BE49-F238E27FC236}">
              <a16:creationId xmlns:a16="http://schemas.microsoft.com/office/drawing/2014/main" id="{EE932AC0-A929-4678-A6BC-EE40BFD0927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1" name="Text Box 2">
          <a:extLst>
            <a:ext uri="{FF2B5EF4-FFF2-40B4-BE49-F238E27FC236}">
              <a16:creationId xmlns:a16="http://schemas.microsoft.com/office/drawing/2014/main" id="{E5CF49EA-778F-44B0-9F1C-8CD2352BDC1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2" name="Text Box 2">
          <a:extLst>
            <a:ext uri="{FF2B5EF4-FFF2-40B4-BE49-F238E27FC236}">
              <a16:creationId xmlns:a16="http://schemas.microsoft.com/office/drawing/2014/main" id="{24986BE8-736B-4AF6-BB74-6CBD0272238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3" name="Text Box 2">
          <a:extLst>
            <a:ext uri="{FF2B5EF4-FFF2-40B4-BE49-F238E27FC236}">
              <a16:creationId xmlns:a16="http://schemas.microsoft.com/office/drawing/2014/main" id="{B9FA3EEF-497F-466B-BBB8-E47F661E901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4" name="Text Box 2">
          <a:extLst>
            <a:ext uri="{FF2B5EF4-FFF2-40B4-BE49-F238E27FC236}">
              <a16:creationId xmlns:a16="http://schemas.microsoft.com/office/drawing/2014/main" id="{C3713446-E9CB-485A-B40B-08814286368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5" name="Text Box 2">
          <a:extLst>
            <a:ext uri="{FF2B5EF4-FFF2-40B4-BE49-F238E27FC236}">
              <a16:creationId xmlns:a16="http://schemas.microsoft.com/office/drawing/2014/main" id="{181794C0-D8BA-4749-A980-252B393A903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6" name="Text Box 2">
          <a:extLst>
            <a:ext uri="{FF2B5EF4-FFF2-40B4-BE49-F238E27FC236}">
              <a16:creationId xmlns:a16="http://schemas.microsoft.com/office/drawing/2014/main" id="{7AF0A451-BF07-4DA7-AECF-EC6324D48F9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7" name="Text Box 2">
          <a:extLst>
            <a:ext uri="{FF2B5EF4-FFF2-40B4-BE49-F238E27FC236}">
              <a16:creationId xmlns:a16="http://schemas.microsoft.com/office/drawing/2014/main" id="{2B04CDC0-BA14-444F-B201-B62676A5167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8" name="Text Box 2">
          <a:extLst>
            <a:ext uri="{FF2B5EF4-FFF2-40B4-BE49-F238E27FC236}">
              <a16:creationId xmlns:a16="http://schemas.microsoft.com/office/drawing/2014/main" id="{A89B71B4-C92C-4F64-9EC6-C90FA817720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09" name="Text Box 2">
          <a:extLst>
            <a:ext uri="{FF2B5EF4-FFF2-40B4-BE49-F238E27FC236}">
              <a16:creationId xmlns:a16="http://schemas.microsoft.com/office/drawing/2014/main" id="{04A9905D-3684-4B10-BA06-1110B66BDDD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10" name="Text Box 2">
          <a:extLst>
            <a:ext uri="{FF2B5EF4-FFF2-40B4-BE49-F238E27FC236}">
              <a16:creationId xmlns:a16="http://schemas.microsoft.com/office/drawing/2014/main" id="{3FC3C8AC-F2BD-4E6E-A641-828BA783BB9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11" name="Text Box 2">
          <a:extLst>
            <a:ext uri="{FF2B5EF4-FFF2-40B4-BE49-F238E27FC236}">
              <a16:creationId xmlns:a16="http://schemas.microsoft.com/office/drawing/2014/main" id="{9D533D5F-AF06-4A17-8671-2611F41B66E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12" name="Text Box 2">
          <a:extLst>
            <a:ext uri="{FF2B5EF4-FFF2-40B4-BE49-F238E27FC236}">
              <a16:creationId xmlns:a16="http://schemas.microsoft.com/office/drawing/2014/main" id="{257C2A40-F993-44AC-BFE1-E1D14002453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3" name="Text Box 2">
          <a:extLst>
            <a:ext uri="{FF2B5EF4-FFF2-40B4-BE49-F238E27FC236}">
              <a16:creationId xmlns:a16="http://schemas.microsoft.com/office/drawing/2014/main" id="{4523B3E2-CB37-454D-B60B-425A58828CE3}"/>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4" name="Text Box 2">
          <a:extLst>
            <a:ext uri="{FF2B5EF4-FFF2-40B4-BE49-F238E27FC236}">
              <a16:creationId xmlns:a16="http://schemas.microsoft.com/office/drawing/2014/main" id="{FC104DDE-F9B7-4342-A55C-C5AB0DF0C6E4}"/>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5" name="Text Box 2">
          <a:extLst>
            <a:ext uri="{FF2B5EF4-FFF2-40B4-BE49-F238E27FC236}">
              <a16:creationId xmlns:a16="http://schemas.microsoft.com/office/drawing/2014/main" id="{814979D2-D80C-4EA1-9C2A-B207FC502EAB}"/>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6" name="Text Box 2">
          <a:extLst>
            <a:ext uri="{FF2B5EF4-FFF2-40B4-BE49-F238E27FC236}">
              <a16:creationId xmlns:a16="http://schemas.microsoft.com/office/drawing/2014/main" id="{88B02D94-659D-4100-9A7A-917F0733800C}"/>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7" name="Text Box 2">
          <a:extLst>
            <a:ext uri="{FF2B5EF4-FFF2-40B4-BE49-F238E27FC236}">
              <a16:creationId xmlns:a16="http://schemas.microsoft.com/office/drawing/2014/main" id="{819F6609-53A0-4E39-A640-0642A33AD83C}"/>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8" name="Text Box 2">
          <a:extLst>
            <a:ext uri="{FF2B5EF4-FFF2-40B4-BE49-F238E27FC236}">
              <a16:creationId xmlns:a16="http://schemas.microsoft.com/office/drawing/2014/main" id="{39413DA9-D19B-4666-A24A-752E9275CDA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19" name="Text Box 2">
          <a:extLst>
            <a:ext uri="{FF2B5EF4-FFF2-40B4-BE49-F238E27FC236}">
              <a16:creationId xmlns:a16="http://schemas.microsoft.com/office/drawing/2014/main" id="{9C694117-5B80-4CA2-AE8C-0EB90E9DFE9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20" name="Text Box 2">
          <a:extLst>
            <a:ext uri="{FF2B5EF4-FFF2-40B4-BE49-F238E27FC236}">
              <a16:creationId xmlns:a16="http://schemas.microsoft.com/office/drawing/2014/main" id="{49619121-54BC-4A46-A051-7C9DBDAF5E28}"/>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821" name="Text Box 2">
          <a:extLst>
            <a:ext uri="{FF2B5EF4-FFF2-40B4-BE49-F238E27FC236}">
              <a16:creationId xmlns:a16="http://schemas.microsoft.com/office/drawing/2014/main" id="{F3C5416E-17BB-4176-BE40-96CA80FEB0D2}"/>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2" name="Text Box 2">
          <a:extLst>
            <a:ext uri="{FF2B5EF4-FFF2-40B4-BE49-F238E27FC236}">
              <a16:creationId xmlns:a16="http://schemas.microsoft.com/office/drawing/2014/main" id="{090999A9-6E38-4C22-8516-9CB391F6BF9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3" name="Text Box 2">
          <a:extLst>
            <a:ext uri="{FF2B5EF4-FFF2-40B4-BE49-F238E27FC236}">
              <a16:creationId xmlns:a16="http://schemas.microsoft.com/office/drawing/2014/main" id="{66D80513-7E2C-4592-8410-64BFAC3110DA}"/>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4" name="Text Box 2">
          <a:extLst>
            <a:ext uri="{FF2B5EF4-FFF2-40B4-BE49-F238E27FC236}">
              <a16:creationId xmlns:a16="http://schemas.microsoft.com/office/drawing/2014/main" id="{1580470D-DE57-41EC-B395-9DBAF605217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5" name="Text Box 2">
          <a:extLst>
            <a:ext uri="{FF2B5EF4-FFF2-40B4-BE49-F238E27FC236}">
              <a16:creationId xmlns:a16="http://schemas.microsoft.com/office/drawing/2014/main" id="{DDEE3179-BE3A-4D62-8DB4-5DA948B69B7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6" name="Text Box 2">
          <a:extLst>
            <a:ext uri="{FF2B5EF4-FFF2-40B4-BE49-F238E27FC236}">
              <a16:creationId xmlns:a16="http://schemas.microsoft.com/office/drawing/2014/main" id="{CD70F4AE-D49B-4B75-BCEE-E886DE4C2A7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7" name="Text Box 2">
          <a:extLst>
            <a:ext uri="{FF2B5EF4-FFF2-40B4-BE49-F238E27FC236}">
              <a16:creationId xmlns:a16="http://schemas.microsoft.com/office/drawing/2014/main" id="{3F8FF551-1E4D-4C31-A97C-688F0BE396EC}"/>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8" name="Text Box 2">
          <a:extLst>
            <a:ext uri="{FF2B5EF4-FFF2-40B4-BE49-F238E27FC236}">
              <a16:creationId xmlns:a16="http://schemas.microsoft.com/office/drawing/2014/main" id="{D6A951D5-B221-41FA-9A7F-9CE47D8CB4E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29" name="Text Box 2">
          <a:extLst>
            <a:ext uri="{FF2B5EF4-FFF2-40B4-BE49-F238E27FC236}">
              <a16:creationId xmlns:a16="http://schemas.microsoft.com/office/drawing/2014/main" id="{D9D3DDBC-5AB0-43CB-B378-D528A5B57EA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30" name="Text Box 2">
          <a:extLst>
            <a:ext uri="{FF2B5EF4-FFF2-40B4-BE49-F238E27FC236}">
              <a16:creationId xmlns:a16="http://schemas.microsoft.com/office/drawing/2014/main" id="{7F414C9B-EB96-4481-9D70-90992B97C343}"/>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31" name="Text Box 2">
          <a:extLst>
            <a:ext uri="{FF2B5EF4-FFF2-40B4-BE49-F238E27FC236}">
              <a16:creationId xmlns:a16="http://schemas.microsoft.com/office/drawing/2014/main" id="{DBF6D896-D19D-49CD-82A1-4B0112BAE1F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2" name="Text Box 2">
          <a:extLst>
            <a:ext uri="{FF2B5EF4-FFF2-40B4-BE49-F238E27FC236}">
              <a16:creationId xmlns:a16="http://schemas.microsoft.com/office/drawing/2014/main" id="{00155F53-08C1-4B0B-A143-AEDFEF95EFB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3" name="Text Box 2">
          <a:extLst>
            <a:ext uri="{FF2B5EF4-FFF2-40B4-BE49-F238E27FC236}">
              <a16:creationId xmlns:a16="http://schemas.microsoft.com/office/drawing/2014/main" id="{24165F1B-7B09-4A9A-BD34-7DEA25EF7A04}"/>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4" name="Text Box 2">
          <a:extLst>
            <a:ext uri="{FF2B5EF4-FFF2-40B4-BE49-F238E27FC236}">
              <a16:creationId xmlns:a16="http://schemas.microsoft.com/office/drawing/2014/main" id="{3784DDFF-D761-4FE1-A0AC-0BA7EB71811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5" name="Text Box 2">
          <a:extLst>
            <a:ext uri="{FF2B5EF4-FFF2-40B4-BE49-F238E27FC236}">
              <a16:creationId xmlns:a16="http://schemas.microsoft.com/office/drawing/2014/main" id="{3AB0BD80-FE7C-43E1-B8D7-692DD83AAEBA}"/>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6" name="Text Box 2">
          <a:extLst>
            <a:ext uri="{FF2B5EF4-FFF2-40B4-BE49-F238E27FC236}">
              <a16:creationId xmlns:a16="http://schemas.microsoft.com/office/drawing/2014/main" id="{C966736D-E2F7-4268-BDE9-27FF01741E46}"/>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7" name="Text Box 2">
          <a:extLst>
            <a:ext uri="{FF2B5EF4-FFF2-40B4-BE49-F238E27FC236}">
              <a16:creationId xmlns:a16="http://schemas.microsoft.com/office/drawing/2014/main" id="{752DFA39-BDF8-404F-AF12-BAEC932B93DC}"/>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8" name="Text Box 2">
          <a:extLst>
            <a:ext uri="{FF2B5EF4-FFF2-40B4-BE49-F238E27FC236}">
              <a16:creationId xmlns:a16="http://schemas.microsoft.com/office/drawing/2014/main" id="{53FC5C9A-637B-4C10-8D5A-5D782D46378A}"/>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39" name="Text Box 2">
          <a:extLst>
            <a:ext uri="{FF2B5EF4-FFF2-40B4-BE49-F238E27FC236}">
              <a16:creationId xmlns:a16="http://schemas.microsoft.com/office/drawing/2014/main" id="{D9464FB9-BECD-442E-947A-2BC4F3E0C0A0}"/>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40" name="Text Box 2">
          <a:extLst>
            <a:ext uri="{FF2B5EF4-FFF2-40B4-BE49-F238E27FC236}">
              <a16:creationId xmlns:a16="http://schemas.microsoft.com/office/drawing/2014/main" id="{E673D3D2-E852-4AFB-B562-8873B783473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841" name="Text Box 2">
          <a:extLst>
            <a:ext uri="{FF2B5EF4-FFF2-40B4-BE49-F238E27FC236}">
              <a16:creationId xmlns:a16="http://schemas.microsoft.com/office/drawing/2014/main" id="{F79FFB6E-C074-4C10-8851-8E6F1D6F7A6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2" name="Text Box 2">
          <a:extLst>
            <a:ext uri="{FF2B5EF4-FFF2-40B4-BE49-F238E27FC236}">
              <a16:creationId xmlns:a16="http://schemas.microsoft.com/office/drawing/2014/main" id="{D7119C99-2DDD-48FF-8A53-CCE870AAE3A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3" name="Text Box 2">
          <a:extLst>
            <a:ext uri="{FF2B5EF4-FFF2-40B4-BE49-F238E27FC236}">
              <a16:creationId xmlns:a16="http://schemas.microsoft.com/office/drawing/2014/main" id="{E024D79E-4413-4E98-9021-E32A311370B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4" name="Text Box 2">
          <a:extLst>
            <a:ext uri="{FF2B5EF4-FFF2-40B4-BE49-F238E27FC236}">
              <a16:creationId xmlns:a16="http://schemas.microsoft.com/office/drawing/2014/main" id="{0FE2B7B7-23D3-4958-BBCE-E10C85CC171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5" name="Text Box 2">
          <a:extLst>
            <a:ext uri="{FF2B5EF4-FFF2-40B4-BE49-F238E27FC236}">
              <a16:creationId xmlns:a16="http://schemas.microsoft.com/office/drawing/2014/main" id="{2C130735-5001-4913-800F-7B12714CCC4E}"/>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6" name="Text Box 2">
          <a:extLst>
            <a:ext uri="{FF2B5EF4-FFF2-40B4-BE49-F238E27FC236}">
              <a16:creationId xmlns:a16="http://schemas.microsoft.com/office/drawing/2014/main" id="{F0DC0763-880A-4154-BFDF-6F5FF59EB0C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7" name="Text Box 2">
          <a:extLst>
            <a:ext uri="{FF2B5EF4-FFF2-40B4-BE49-F238E27FC236}">
              <a16:creationId xmlns:a16="http://schemas.microsoft.com/office/drawing/2014/main" id="{1F0DBC74-E8F0-4230-9244-75FF12CAF43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8" name="Text Box 2">
          <a:extLst>
            <a:ext uri="{FF2B5EF4-FFF2-40B4-BE49-F238E27FC236}">
              <a16:creationId xmlns:a16="http://schemas.microsoft.com/office/drawing/2014/main" id="{838AF44A-0483-4B30-A1A7-4DF3B1062F4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49" name="Text Box 2">
          <a:extLst>
            <a:ext uri="{FF2B5EF4-FFF2-40B4-BE49-F238E27FC236}">
              <a16:creationId xmlns:a16="http://schemas.microsoft.com/office/drawing/2014/main" id="{75858EE3-9C52-4310-82BF-92BB0906B10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50" name="Text Box 2">
          <a:extLst>
            <a:ext uri="{FF2B5EF4-FFF2-40B4-BE49-F238E27FC236}">
              <a16:creationId xmlns:a16="http://schemas.microsoft.com/office/drawing/2014/main" id="{26BA836E-5F47-412F-B5A4-F7F3FAC04FF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851" name="Text Box 2">
          <a:extLst>
            <a:ext uri="{FF2B5EF4-FFF2-40B4-BE49-F238E27FC236}">
              <a16:creationId xmlns:a16="http://schemas.microsoft.com/office/drawing/2014/main" id="{C0146C42-7F10-47BA-A062-39064EE4F90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2" name="Text Box 2">
          <a:extLst>
            <a:ext uri="{FF2B5EF4-FFF2-40B4-BE49-F238E27FC236}">
              <a16:creationId xmlns:a16="http://schemas.microsoft.com/office/drawing/2014/main" id="{B3DBAF81-454E-4B64-B6A8-57759553D9C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3" name="Text Box 2">
          <a:extLst>
            <a:ext uri="{FF2B5EF4-FFF2-40B4-BE49-F238E27FC236}">
              <a16:creationId xmlns:a16="http://schemas.microsoft.com/office/drawing/2014/main" id="{8F69FAC3-A3BD-42E9-B9BF-5267B979B6F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4" name="Text Box 2">
          <a:extLst>
            <a:ext uri="{FF2B5EF4-FFF2-40B4-BE49-F238E27FC236}">
              <a16:creationId xmlns:a16="http://schemas.microsoft.com/office/drawing/2014/main" id="{0ABD1835-5C11-407F-AE66-24691F856F8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5" name="Text Box 2">
          <a:extLst>
            <a:ext uri="{FF2B5EF4-FFF2-40B4-BE49-F238E27FC236}">
              <a16:creationId xmlns:a16="http://schemas.microsoft.com/office/drawing/2014/main" id="{2080E731-E444-4C51-A354-757813DF6F55}"/>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6" name="Text Box 2">
          <a:extLst>
            <a:ext uri="{FF2B5EF4-FFF2-40B4-BE49-F238E27FC236}">
              <a16:creationId xmlns:a16="http://schemas.microsoft.com/office/drawing/2014/main" id="{8167EA44-EFC1-4244-BB82-34C6AC3DB30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7" name="Text Box 2">
          <a:extLst>
            <a:ext uri="{FF2B5EF4-FFF2-40B4-BE49-F238E27FC236}">
              <a16:creationId xmlns:a16="http://schemas.microsoft.com/office/drawing/2014/main" id="{7B464B45-7429-4240-B55F-0828ABA15FD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8" name="Text Box 2">
          <a:extLst>
            <a:ext uri="{FF2B5EF4-FFF2-40B4-BE49-F238E27FC236}">
              <a16:creationId xmlns:a16="http://schemas.microsoft.com/office/drawing/2014/main" id="{024CC8C3-B0BB-46AE-8CB8-4C118C18F58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59" name="Text Box 2">
          <a:extLst>
            <a:ext uri="{FF2B5EF4-FFF2-40B4-BE49-F238E27FC236}">
              <a16:creationId xmlns:a16="http://schemas.microsoft.com/office/drawing/2014/main" id="{A7D4321B-61E7-47DD-A56A-AD31D7337A2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0" name="Text Box 2">
          <a:extLst>
            <a:ext uri="{FF2B5EF4-FFF2-40B4-BE49-F238E27FC236}">
              <a16:creationId xmlns:a16="http://schemas.microsoft.com/office/drawing/2014/main" id="{497DE8B8-3423-4B42-B35B-7F33DA51AA6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1" name="Text Box 2">
          <a:extLst>
            <a:ext uri="{FF2B5EF4-FFF2-40B4-BE49-F238E27FC236}">
              <a16:creationId xmlns:a16="http://schemas.microsoft.com/office/drawing/2014/main" id="{B5FF8D94-BBDA-4BC0-B1FA-3449F2C232E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2" name="Text Box 2">
          <a:extLst>
            <a:ext uri="{FF2B5EF4-FFF2-40B4-BE49-F238E27FC236}">
              <a16:creationId xmlns:a16="http://schemas.microsoft.com/office/drawing/2014/main" id="{43569531-CCEF-4447-ADF1-EA8E59B0887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3" name="Text Box 2">
          <a:extLst>
            <a:ext uri="{FF2B5EF4-FFF2-40B4-BE49-F238E27FC236}">
              <a16:creationId xmlns:a16="http://schemas.microsoft.com/office/drawing/2014/main" id="{5F66998F-067A-4009-8FEC-0700FF2CB19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4" name="Text Box 2">
          <a:extLst>
            <a:ext uri="{FF2B5EF4-FFF2-40B4-BE49-F238E27FC236}">
              <a16:creationId xmlns:a16="http://schemas.microsoft.com/office/drawing/2014/main" id="{A49F70B0-1213-4305-831A-F0D06A8262E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5" name="Text Box 2">
          <a:extLst>
            <a:ext uri="{FF2B5EF4-FFF2-40B4-BE49-F238E27FC236}">
              <a16:creationId xmlns:a16="http://schemas.microsoft.com/office/drawing/2014/main" id="{FD281EF9-1FEC-4332-AFFB-93C1253AA28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6" name="Text Box 2">
          <a:extLst>
            <a:ext uri="{FF2B5EF4-FFF2-40B4-BE49-F238E27FC236}">
              <a16:creationId xmlns:a16="http://schemas.microsoft.com/office/drawing/2014/main" id="{F57E86AF-881A-42A1-BECF-B1B002318432}"/>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7" name="Text Box 2">
          <a:extLst>
            <a:ext uri="{FF2B5EF4-FFF2-40B4-BE49-F238E27FC236}">
              <a16:creationId xmlns:a16="http://schemas.microsoft.com/office/drawing/2014/main" id="{6544C8A4-98D1-4E80-BC5F-D11271D4DBE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8" name="Text Box 2">
          <a:extLst>
            <a:ext uri="{FF2B5EF4-FFF2-40B4-BE49-F238E27FC236}">
              <a16:creationId xmlns:a16="http://schemas.microsoft.com/office/drawing/2014/main" id="{696CAB1B-BC6A-4B85-A883-B7732D58DFC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69" name="Text Box 2">
          <a:extLst>
            <a:ext uri="{FF2B5EF4-FFF2-40B4-BE49-F238E27FC236}">
              <a16:creationId xmlns:a16="http://schemas.microsoft.com/office/drawing/2014/main" id="{3203A8A6-08AF-4DA1-9B76-ACEBFE30C99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70" name="Text Box 2">
          <a:extLst>
            <a:ext uri="{FF2B5EF4-FFF2-40B4-BE49-F238E27FC236}">
              <a16:creationId xmlns:a16="http://schemas.microsoft.com/office/drawing/2014/main" id="{6925BB1F-2645-4055-B9D5-2950301E71B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6871" name="Text Box 2">
          <a:extLst>
            <a:ext uri="{FF2B5EF4-FFF2-40B4-BE49-F238E27FC236}">
              <a16:creationId xmlns:a16="http://schemas.microsoft.com/office/drawing/2014/main" id="{1E04B089-2772-419D-9999-488A6166AE0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2" name="Text Box 100">
          <a:extLst>
            <a:ext uri="{FF2B5EF4-FFF2-40B4-BE49-F238E27FC236}">
              <a16:creationId xmlns:a16="http://schemas.microsoft.com/office/drawing/2014/main" id="{D2FD627C-8B78-4D9C-BE0B-079FB82A3DA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3" name="Text Box 101">
          <a:extLst>
            <a:ext uri="{FF2B5EF4-FFF2-40B4-BE49-F238E27FC236}">
              <a16:creationId xmlns:a16="http://schemas.microsoft.com/office/drawing/2014/main" id="{93BF0B8A-F084-4C7B-A29F-7A1F76EF222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4" name="Text Box 102">
          <a:extLst>
            <a:ext uri="{FF2B5EF4-FFF2-40B4-BE49-F238E27FC236}">
              <a16:creationId xmlns:a16="http://schemas.microsoft.com/office/drawing/2014/main" id="{DA796519-9072-45C6-8D76-5004225392F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5" name="Text Box 103">
          <a:extLst>
            <a:ext uri="{FF2B5EF4-FFF2-40B4-BE49-F238E27FC236}">
              <a16:creationId xmlns:a16="http://schemas.microsoft.com/office/drawing/2014/main" id="{1DB4A342-77BB-4183-BA9E-2FA9BEADB9A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6" name="Text Box 104">
          <a:extLst>
            <a:ext uri="{FF2B5EF4-FFF2-40B4-BE49-F238E27FC236}">
              <a16:creationId xmlns:a16="http://schemas.microsoft.com/office/drawing/2014/main" id="{B25197A9-2A0B-4622-A31B-FF712C0A128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7" name="Text Box 105">
          <a:extLst>
            <a:ext uri="{FF2B5EF4-FFF2-40B4-BE49-F238E27FC236}">
              <a16:creationId xmlns:a16="http://schemas.microsoft.com/office/drawing/2014/main" id="{4FE23127-18AF-4042-AE10-82ECDD1D61F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8" name="Text Box 106">
          <a:extLst>
            <a:ext uri="{FF2B5EF4-FFF2-40B4-BE49-F238E27FC236}">
              <a16:creationId xmlns:a16="http://schemas.microsoft.com/office/drawing/2014/main" id="{538FFB79-6FE8-4CD7-82AB-50ADB896AD6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79" name="Text Box 107">
          <a:extLst>
            <a:ext uri="{FF2B5EF4-FFF2-40B4-BE49-F238E27FC236}">
              <a16:creationId xmlns:a16="http://schemas.microsoft.com/office/drawing/2014/main" id="{3364F225-AC57-420C-B08C-D4BA6277CB8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0" name="Text Box 108">
          <a:extLst>
            <a:ext uri="{FF2B5EF4-FFF2-40B4-BE49-F238E27FC236}">
              <a16:creationId xmlns:a16="http://schemas.microsoft.com/office/drawing/2014/main" id="{DCB38CB3-CAAE-4319-8BF1-32D93717F1A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1" name="Text Box 109">
          <a:extLst>
            <a:ext uri="{FF2B5EF4-FFF2-40B4-BE49-F238E27FC236}">
              <a16:creationId xmlns:a16="http://schemas.microsoft.com/office/drawing/2014/main" id="{0EAC65FD-B0C3-4F71-9506-437772A6D3A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2" name="Text Box 2">
          <a:extLst>
            <a:ext uri="{FF2B5EF4-FFF2-40B4-BE49-F238E27FC236}">
              <a16:creationId xmlns:a16="http://schemas.microsoft.com/office/drawing/2014/main" id="{D0995340-D589-43E5-A689-0A0E3F4EAC6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3" name="Text Box 2">
          <a:extLst>
            <a:ext uri="{FF2B5EF4-FFF2-40B4-BE49-F238E27FC236}">
              <a16:creationId xmlns:a16="http://schemas.microsoft.com/office/drawing/2014/main" id="{C973F465-B210-428C-807F-02B91B9BCAA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4" name="Text Box 2">
          <a:extLst>
            <a:ext uri="{FF2B5EF4-FFF2-40B4-BE49-F238E27FC236}">
              <a16:creationId xmlns:a16="http://schemas.microsoft.com/office/drawing/2014/main" id="{E312F5C1-9246-4021-9EED-92F3F206E7B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5" name="Text Box 2">
          <a:extLst>
            <a:ext uri="{FF2B5EF4-FFF2-40B4-BE49-F238E27FC236}">
              <a16:creationId xmlns:a16="http://schemas.microsoft.com/office/drawing/2014/main" id="{CBE2CAB6-8AB9-4130-8961-7A899DB84B4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6" name="Text Box 2">
          <a:extLst>
            <a:ext uri="{FF2B5EF4-FFF2-40B4-BE49-F238E27FC236}">
              <a16:creationId xmlns:a16="http://schemas.microsoft.com/office/drawing/2014/main" id="{88BDA29E-F7D1-4463-8F04-DE915832665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7" name="Text Box 2">
          <a:extLst>
            <a:ext uri="{FF2B5EF4-FFF2-40B4-BE49-F238E27FC236}">
              <a16:creationId xmlns:a16="http://schemas.microsoft.com/office/drawing/2014/main" id="{D0D4C31D-1142-4C83-8D26-852C1FD9B00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8" name="Text Box 2">
          <a:extLst>
            <a:ext uri="{FF2B5EF4-FFF2-40B4-BE49-F238E27FC236}">
              <a16:creationId xmlns:a16="http://schemas.microsoft.com/office/drawing/2014/main" id="{C2753FD3-A669-4064-A313-4A0996A2B1F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89" name="Text Box 2">
          <a:extLst>
            <a:ext uri="{FF2B5EF4-FFF2-40B4-BE49-F238E27FC236}">
              <a16:creationId xmlns:a16="http://schemas.microsoft.com/office/drawing/2014/main" id="{71992FC6-6C3B-4370-AD0F-8F5152C01E2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90" name="Text Box 2">
          <a:extLst>
            <a:ext uri="{FF2B5EF4-FFF2-40B4-BE49-F238E27FC236}">
              <a16:creationId xmlns:a16="http://schemas.microsoft.com/office/drawing/2014/main" id="{0F38D0F3-2589-40C7-BDCE-54BC9698167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6891" name="Text Box 2">
          <a:extLst>
            <a:ext uri="{FF2B5EF4-FFF2-40B4-BE49-F238E27FC236}">
              <a16:creationId xmlns:a16="http://schemas.microsoft.com/office/drawing/2014/main" id="{4AA06068-B586-44C9-962C-333AD40FA48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2" name="Text Box 2">
          <a:extLst>
            <a:ext uri="{FF2B5EF4-FFF2-40B4-BE49-F238E27FC236}">
              <a16:creationId xmlns:a16="http://schemas.microsoft.com/office/drawing/2014/main" id="{19DDA742-9050-46D2-9E2D-145D03D921E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3" name="Text Box 2">
          <a:extLst>
            <a:ext uri="{FF2B5EF4-FFF2-40B4-BE49-F238E27FC236}">
              <a16:creationId xmlns:a16="http://schemas.microsoft.com/office/drawing/2014/main" id="{89764390-B983-4C68-B980-75BE06DB807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4" name="Text Box 2">
          <a:extLst>
            <a:ext uri="{FF2B5EF4-FFF2-40B4-BE49-F238E27FC236}">
              <a16:creationId xmlns:a16="http://schemas.microsoft.com/office/drawing/2014/main" id="{3CF65EDB-55C0-466C-A228-9F7E2730032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5" name="Text Box 2">
          <a:extLst>
            <a:ext uri="{FF2B5EF4-FFF2-40B4-BE49-F238E27FC236}">
              <a16:creationId xmlns:a16="http://schemas.microsoft.com/office/drawing/2014/main" id="{C0F64F54-1FC9-49E8-8391-371D72BB846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6" name="Text Box 2">
          <a:extLst>
            <a:ext uri="{FF2B5EF4-FFF2-40B4-BE49-F238E27FC236}">
              <a16:creationId xmlns:a16="http://schemas.microsoft.com/office/drawing/2014/main" id="{DF737BA4-1495-4588-B9E8-8CECC208EC6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7" name="Text Box 2">
          <a:extLst>
            <a:ext uri="{FF2B5EF4-FFF2-40B4-BE49-F238E27FC236}">
              <a16:creationId xmlns:a16="http://schemas.microsoft.com/office/drawing/2014/main" id="{E486554F-1E23-4C75-8161-C690D1B6CC3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8" name="Text Box 2">
          <a:extLst>
            <a:ext uri="{FF2B5EF4-FFF2-40B4-BE49-F238E27FC236}">
              <a16:creationId xmlns:a16="http://schemas.microsoft.com/office/drawing/2014/main" id="{87AA47EA-4B53-4253-A0E0-C69D3276274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899" name="Text Box 2">
          <a:extLst>
            <a:ext uri="{FF2B5EF4-FFF2-40B4-BE49-F238E27FC236}">
              <a16:creationId xmlns:a16="http://schemas.microsoft.com/office/drawing/2014/main" id="{99787DFE-BAA8-4E12-8F1A-880CC52EAA2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0" name="Text Box 2">
          <a:extLst>
            <a:ext uri="{FF2B5EF4-FFF2-40B4-BE49-F238E27FC236}">
              <a16:creationId xmlns:a16="http://schemas.microsoft.com/office/drawing/2014/main" id="{F2A7B0D3-6877-4D4C-802E-12DE34F50EF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1" name="Text Box 2">
          <a:extLst>
            <a:ext uri="{FF2B5EF4-FFF2-40B4-BE49-F238E27FC236}">
              <a16:creationId xmlns:a16="http://schemas.microsoft.com/office/drawing/2014/main" id="{50AE0A02-9ADA-4217-98D6-DA6190DAB13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2" name="Text Box 2">
          <a:extLst>
            <a:ext uri="{FF2B5EF4-FFF2-40B4-BE49-F238E27FC236}">
              <a16:creationId xmlns:a16="http://schemas.microsoft.com/office/drawing/2014/main" id="{9D51F707-9A8D-40A7-B90C-35461E789DF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3" name="Text Box 2">
          <a:extLst>
            <a:ext uri="{FF2B5EF4-FFF2-40B4-BE49-F238E27FC236}">
              <a16:creationId xmlns:a16="http://schemas.microsoft.com/office/drawing/2014/main" id="{2AA8843C-8272-4F88-A5C0-0D80C7BAA76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4" name="Text Box 2">
          <a:extLst>
            <a:ext uri="{FF2B5EF4-FFF2-40B4-BE49-F238E27FC236}">
              <a16:creationId xmlns:a16="http://schemas.microsoft.com/office/drawing/2014/main" id="{94A304D8-12ED-4F81-BB6D-35C5F0DBEFD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5" name="Text Box 2">
          <a:extLst>
            <a:ext uri="{FF2B5EF4-FFF2-40B4-BE49-F238E27FC236}">
              <a16:creationId xmlns:a16="http://schemas.microsoft.com/office/drawing/2014/main" id="{2304A9BC-7A1C-4602-B84F-82B4B011C82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6" name="Text Box 2">
          <a:extLst>
            <a:ext uri="{FF2B5EF4-FFF2-40B4-BE49-F238E27FC236}">
              <a16:creationId xmlns:a16="http://schemas.microsoft.com/office/drawing/2014/main" id="{BBC8F588-95E8-4C61-8571-F5463702AC1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7" name="Text Box 2">
          <a:extLst>
            <a:ext uri="{FF2B5EF4-FFF2-40B4-BE49-F238E27FC236}">
              <a16:creationId xmlns:a16="http://schemas.microsoft.com/office/drawing/2014/main" id="{D16B8BB4-E4C7-4CF2-BF65-BE7B549826B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8" name="Text Box 2">
          <a:extLst>
            <a:ext uri="{FF2B5EF4-FFF2-40B4-BE49-F238E27FC236}">
              <a16:creationId xmlns:a16="http://schemas.microsoft.com/office/drawing/2014/main" id="{F314C39D-7DEC-46AA-8219-1C3E1C9D20D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09" name="Text Box 2">
          <a:extLst>
            <a:ext uri="{FF2B5EF4-FFF2-40B4-BE49-F238E27FC236}">
              <a16:creationId xmlns:a16="http://schemas.microsoft.com/office/drawing/2014/main" id="{C96666C8-BFC4-4A7E-AF26-974827FFDE1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0" name="Text Box 2">
          <a:extLst>
            <a:ext uri="{FF2B5EF4-FFF2-40B4-BE49-F238E27FC236}">
              <a16:creationId xmlns:a16="http://schemas.microsoft.com/office/drawing/2014/main" id="{84CC7AA1-754F-4F8C-981A-515A24518C3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1" name="Text Box 2">
          <a:extLst>
            <a:ext uri="{FF2B5EF4-FFF2-40B4-BE49-F238E27FC236}">
              <a16:creationId xmlns:a16="http://schemas.microsoft.com/office/drawing/2014/main" id="{410EB820-878D-48C2-A5EC-B53CF15DDE9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2" name="Text Box 2">
          <a:extLst>
            <a:ext uri="{FF2B5EF4-FFF2-40B4-BE49-F238E27FC236}">
              <a16:creationId xmlns:a16="http://schemas.microsoft.com/office/drawing/2014/main" id="{9B982CCA-8045-4CA8-88A3-76FCB7024FA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3" name="Text Box 2">
          <a:extLst>
            <a:ext uri="{FF2B5EF4-FFF2-40B4-BE49-F238E27FC236}">
              <a16:creationId xmlns:a16="http://schemas.microsoft.com/office/drawing/2014/main" id="{96C0BA51-7089-44EC-B815-E88C637AE33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4" name="Text Box 2">
          <a:extLst>
            <a:ext uri="{FF2B5EF4-FFF2-40B4-BE49-F238E27FC236}">
              <a16:creationId xmlns:a16="http://schemas.microsoft.com/office/drawing/2014/main" id="{3EA48AD7-00EE-498B-BD22-E65CB3118B5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5" name="Text Box 2">
          <a:extLst>
            <a:ext uri="{FF2B5EF4-FFF2-40B4-BE49-F238E27FC236}">
              <a16:creationId xmlns:a16="http://schemas.microsoft.com/office/drawing/2014/main" id="{7BE77F41-1768-47D5-8B52-950641718C3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6" name="Text Box 2">
          <a:extLst>
            <a:ext uri="{FF2B5EF4-FFF2-40B4-BE49-F238E27FC236}">
              <a16:creationId xmlns:a16="http://schemas.microsoft.com/office/drawing/2014/main" id="{671FF7D9-ED91-469C-BCCA-DC00042AF2A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7" name="Text Box 2">
          <a:extLst>
            <a:ext uri="{FF2B5EF4-FFF2-40B4-BE49-F238E27FC236}">
              <a16:creationId xmlns:a16="http://schemas.microsoft.com/office/drawing/2014/main" id="{F7525BF5-2E03-473B-9CDF-DCBA1A0E937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8" name="Text Box 2">
          <a:extLst>
            <a:ext uri="{FF2B5EF4-FFF2-40B4-BE49-F238E27FC236}">
              <a16:creationId xmlns:a16="http://schemas.microsoft.com/office/drawing/2014/main" id="{99B083A5-4BA7-43F5-B17C-445CC728F9B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19" name="Text Box 2">
          <a:extLst>
            <a:ext uri="{FF2B5EF4-FFF2-40B4-BE49-F238E27FC236}">
              <a16:creationId xmlns:a16="http://schemas.microsoft.com/office/drawing/2014/main" id="{16A26D27-69E6-46F7-9FC2-F64A013323D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6920" name="Text Box 2">
          <a:extLst>
            <a:ext uri="{FF2B5EF4-FFF2-40B4-BE49-F238E27FC236}">
              <a16:creationId xmlns:a16="http://schemas.microsoft.com/office/drawing/2014/main" id="{3B2B86F3-1BDA-4D1A-9135-D2028F22414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1" name="Text Box 2">
          <a:extLst>
            <a:ext uri="{FF2B5EF4-FFF2-40B4-BE49-F238E27FC236}">
              <a16:creationId xmlns:a16="http://schemas.microsoft.com/office/drawing/2014/main" id="{7BF89EE6-5521-4ED0-B32E-46291EBCEC75}"/>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2" name="Text Box 2">
          <a:extLst>
            <a:ext uri="{FF2B5EF4-FFF2-40B4-BE49-F238E27FC236}">
              <a16:creationId xmlns:a16="http://schemas.microsoft.com/office/drawing/2014/main" id="{AD63ABB4-C65B-4829-93C5-DFD0F7AF7E6C}"/>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3" name="Text Box 2">
          <a:extLst>
            <a:ext uri="{FF2B5EF4-FFF2-40B4-BE49-F238E27FC236}">
              <a16:creationId xmlns:a16="http://schemas.microsoft.com/office/drawing/2014/main" id="{AE2B5CAC-8C5D-47AA-9096-4912B313AB41}"/>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4" name="Text Box 2">
          <a:extLst>
            <a:ext uri="{FF2B5EF4-FFF2-40B4-BE49-F238E27FC236}">
              <a16:creationId xmlns:a16="http://schemas.microsoft.com/office/drawing/2014/main" id="{1823834B-43C1-40B8-94EB-CFA3A67EB1F1}"/>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5" name="Text Box 2">
          <a:extLst>
            <a:ext uri="{FF2B5EF4-FFF2-40B4-BE49-F238E27FC236}">
              <a16:creationId xmlns:a16="http://schemas.microsoft.com/office/drawing/2014/main" id="{1AA878FC-E766-45A8-B0CD-4DB6D21AE5E0}"/>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6" name="Text Box 2">
          <a:extLst>
            <a:ext uri="{FF2B5EF4-FFF2-40B4-BE49-F238E27FC236}">
              <a16:creationId xmlns:a16="http://schemas.microsoft.com/office/drawing/2014/main" id="{4F5B3F2A-A65D-4B9C-B737-1389F92FA8D9}"/>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7" name="Text Box 2">
          <a:extLst>
            <a:ext uri="{FF2B5EF4-FFF2-40B4-BE49-F238E27FC236}">
              <a16:creationId xmlns:a16="http://schemas.microsoft.com/office/drawing/2014/main" id="{3C54B933-F09D-47A8-916C-AA51E6DC441A}"/>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8" name="Text Box 2">
          <a:extLst>
            <a:ext uri="{FF2B5EF4-FFF2-40B4-BE49-F238E27FC236}">
              <a16:creationId xmlns:a16="http://schemas.microsoft.com/office/drawing/2014/main" id="{1BB7D055-494A-4EF7-BD4D-86B70BAD3C8D}"/>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6342"/>
    <xdr:sp macro="" textlink="">
      <xdr:nvSpPr>
        <xdr:cNvPr id="6929" name="Text Box 2">
          <a:extLst>
            <a:ext uri="{FF2B5EF4-FFF2-40B4-BE49-F238E27FC236}">
              <a16:creationId xmlns:a16="http://schemas.microsoft.com/office/drawing/2014/main" id="{B73BE945-CCFB-46A2-B4EB-BA7AFA16EE5A}"/>
            </a:ext>
          </a:extLst>
        </xdr:cNvPr>
        <xdr:cNvSpPr txBox="1">
          <a:spLocks noChangeArrowheads="1"/>
        </xdr:cNvSpPr>
      </xdr:nvSpPr>
      <xdr:spPr bwMode="auto">
        <a:xfrm>
          <a:off x="9725025" y="391096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0" name="Text Box 2">
          <a:extLst>
            <a:ext uri="{FF2B5EF4-FFF2-40B4-BE49-F238E27FC236}">
              <a16:creationId xmlns:a16="http://schemas.microsoft.com/office/drawing/2014/main" id="{F8023818-8B43-4925-9987-092AF476017F}"/>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1" name="Text Box 2">
          <a:extLst>
            <a:ext uri="{FF2B5EF4-FFF2-40B4-BE49-F238E27FC236}">
              <a16:creationId xmlns:a16="http://schemas.microsoft.com/office/drawing/2014/main" id="{600DD3D6-0430-43BF-A9AB-DDF8CC4226D7}"/>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2" name="Text Box 2">
          <a:extLst>
            <a:ext uri="{FF2B5EF4-FFF2-40B4-BE49-F238E27FC236}">
              <a16:creationId xmlns:a16="http://schemas.microsoft.com/office/drawing/2014/main" id="{58FAA2FB-29CC-46C6-BE32-90EFA3A70935}"/>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3" name="Text Box 2">
          <a:extLst>
            <a:ext uri="{FF2B5EF4-FFF2-40B4-BE49-F238E27FC236}">
              <a16:creationId xmlns:a16="http://schemas.microsoft.com/office/drawing/2014/main" id="{35A0A31F-B231-4F85-860F-67C2CBA3E213}"/>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4" name="Text Box 2">
          <a:extLst>
            <a:ext uri="{FF2B5EF4-FFF2-40B4-BE49-F238E27FC236}">
              <a16:creationId xmlns:a16="http://schemas.microsoft.com/office/drawing/2014/main" id="{6F1F5C7C-2FB2-4677-8344-0B76043B3C07}"/>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5" name="Text Box 2">
          <a:extLst>
            <a:ext uri="{FF2B5EF4-FFF2-40B4-BE49-F238E27FC236}">
              <a16:creationId xmlns:a16="http://schemas.microsoft.com/office/drawing/2014/main" id="{A5A2BD7B-1BF9-46EA-B74A-82CEC6254E23}"/>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6" name="Text Box 2">
          <a:extLst>
            <a:ext uri="{FF2B5EF4-FFF2-40B4-BE49-F238E27FC236}">
              <a16:creationId xmlns:a16="http://schemas.microsoft.com/office/drawing/2014/main" id="{B02C85B8-D0FD-4EE4-A334-91575CD4B97E}"/>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7" name="Text Box 2">
          <a:extLst>
            <a:ext uri="{FF2B5EF4-FFF2-40B4-BE49-F238E27FC236}">
              <a16:creationId xmlns:a16="http://schemas.microsoft.com/office/drawing/2014/main" id="{714BE504-F623-4E96-817F-0C41A35071AB}"/>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8" name="Text Box 2">
          <a:extLst>
            <a:ext uri="{FF2B5EF4-FFF2-40B4-BE49-F238E27FC236}">
              <a16:creationId xmlns:a16="http://schemas.microsoft.com/office/drawing/2014/main" id="{47F27085-3C5F-47DA-B2C0-BF58E3AF734D}"/>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39" name="Text Box 2">
          <a:extLst>
            <a:ext uri="{FF2B5EF4-FFF2-40B4-BE49-F238E27FC236}">
              <a16:creationId xmlns:a16="http://schemas.microsoft.com/office/drawing/2014/main" id="{8105BC4E-1D71-4445-8A78-F63D60A3A286}"/>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0" name="Text Box 2">
          <a:extLst>
            <a:ext uri="{FF2B5EF4-FFF2-40B4-BE49-F238E27FC236}">
              <a16:creationId xmlns:a16="http://schemas.microsoft.com/office/drawing/2014/main" id="{BC24F2AB-0191-4E56-8C6D-59541D89E795}"/>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1" name="Text Box 2">
          <a:extLst>
            <a:ext uri="{FF2B5EF4-FFF2-40B4-BE49-F238E27FC236}">
              <a16:creationId xmlns:a16="http://schemas.microsoft.com/office/drawing/2014/main" id="{8337FDA6-7D67-4486-82B3-FD65AE6D633C}"/>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2" name="Text Box 2">
          <a:extLst>
            <a:ext uri="{FF2B5EF4-FFF2-40B4-BE49-F238E27FC236}">
              <a16:creationId xmlns:a16="http://schemas.microsoft.com/office/drawing/2014/main" id="{5442E0BF-8E9D-4610-9C0E-06EFE91999F2}"/>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3" name="Text Box 2">
          <a:extLst>
            <a:ext uri="{FF2B5EF4-FFF2-40B4-BE49-F238E27FC236}">
              <a16:creationId xmlns:a16="http://schemas.microsoft.com/office/drawing/2014/main" id="{35187F27-673B-4A66-BE38-6590921989B6}"/>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4" name="Text Box 2">
          <a:extLst>
            <a:ext uri="{FF2B5EF4-FFF2-40B4-BE49-F238E27FC236}">
              <a16:creationId xmlns:a16="http://schemas.microsoft.com/office/drawing/2014/main" id="{4439D0F9-7878-4B94-BE9E-C08BA0FC99FA}"/>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5" name="Text Box 2">
          <a:extLst>
            <a:ext uri="{FF2B5EF4-FFF2-40B4-BE49-F238E27FC236}">
              <a16:creationId xmlns:a16="http://schemas.microsoft.com/office/drawing/2014/main" id="{B49C4792-9DE1-47D9-B99B-B474A45E4CD9}"/>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6" name="Text Box 2">
          <a:extLst>
            <a:ext uri="{FF2B5EF4-FFF2-40B4-BE49-F238E27FC236}">
              <a16:creationId xmlns:a16="http://schemas.microsoft.com/office/drawing/2014/main" id="{0B0B1F3B-4C45-4405-B0E5-524589BB5D28}"/>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7" name="Text Box 2">
          <a:extLst>
            <a:ext uri="{FF2B5EF4-FFF2-40B4-BE49-F238E27FC236}">
              <a16:creationId xmlns:a16="http://schemas.microsoft.com/office/drawing/2014/main" id="{6AC3AE51-6CA0-40BC-BF28-752A6E50BC95}"/>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8" name="Text Box 2">
          <a:extLst>
            <a:ext uri="{FF2B5EF4-FFF2-40B4-BE49-F238E27FC236}">
              <a16:creationId xmlns:a16="http://schemas.microsoft.com/office/drawing/2014/main" id="{268E478C-AB6F-4B5F-95C3-71BEF930CC38}"/>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45701"/>
    <xdr:sp macro="" textlink="">
      <xdr:nvSpPr>
        <xdr:cNvPr id="6949" name="Text Box 2">
          <a:extLst>
            <a:ext uri="{FF2B5EF4-FFF2-40B4-BE49-F238E27FC236}">
              <a16:creationId xmlns:a16="http://schemas.microsoft.com/office/drawing/2014/main" id="{43EED215-B766-4E03-A436-46A7FA3F8A62}"/>
            </a:ext>
          </a:extLst>
        </xdr:cNvPr>
        <xdr:cNvSpPr txBox="1">
          <a:spLocks noChangeArrowheads="1"/>
        </xdr:cNvSpPr>
      </xdr:nvSpPr>
      <xdr:spPr bwMode="auto">
        <a:xfrm>
          <a:off x="9725025" y="391096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0" name="Text Box 2">
          <a:extLst>
            <a:ext uri="{FF2B5EF4-FFF2-40B4-BE49-F238E27FC236}">
              <a16:creationId xmlns:a16="http://schemas.microsoft.com/office/drawing/2014/main" id="{0A48B159-C9F8-4BFF-8918-A4CC1BA34FC6}"/>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1" name="Text Box 2">
          <a:extLst>
            <a:ext uri="{FF2B5EF4-FFF2-40B4-BE49-F238E27FC236}">
              <a16:creationId xmlns:a16="http://schemas.microsoft.com/office/drawing/2014/main" id="{4D15F806-3325-4B99-84C5-42289BFDA1F1}"/>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2" name="Text Box 2">
          <a:extLst>
            <a:ext uri="{FF2B5EF4-FFF2-40B4-BE49-F238E27FC236}">
              <a16:creationId xmlns:a16="http://schemas.microsoft.com/office/drawing/2014/main" id="{FF10C500-F8B7-4DE7-9BF0-7CB90C25023E}"/>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3" name="Text Box 2">
          <a:extLst>
            <a:ext uri="{FF2B5EF4-FFF2-40B4-BE49-F238E27FC236}">
              <a16:creationId xmlns:a16="http://schemas.microsoft.com/office/drawing/2014/main" id="{18B95BDD-0607-4E0F-B439-0A465DADBF77}"/>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4" name="Text Box 2">
          <a:extLst>
            <a:ext uri="{FF2B5EF4-FFF2-40B4-BE49-F238E27FC236}">
              <a16:creationId xmlns:a16="http://schemas.microsoft.com/office/drawing/2014/main" id="{B4F950BF-D850-4EA3-BC33-C68945C5E988}"/>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5" name="Text Box 2">
          <a:extLst>
            <a:ext uri="{FF2B5EF4-FFF2-40B4-BE49-F238E27FC236}">
              <a16:creationId xmlns:a16="http://schemas.microsoft.com/office/drawing/2014/main" id="{D2F7F228-87EB-4A0F-9D75-D5FD1BB79925}"/>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6" name="Text Box 2">
          <a:extLst>
            <a:ext uri="{FF2B5EF4-FFF2-40B4-BE49-F238E27FC236}">
              <a16:creationId xmlns:a16="http://schemas.microsoft.com/office/drawing/2014/main" id="{DB520608-728C-433C-9617-BF0D64FBB53E}"/>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7" name="Text Box 2">
          <a:extLst>
            <a:ext uri="{FF2B5EF4-FFF2-40B4-BE49-F238E27FC236}">
              <a16:creationId xmlns:a16="http://schemas.microsoft.com/office/drawing/2014/main" id="{06D5CDD9-DE32-4375-93AA-51C2DA9385BD}"/>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8" name="Text Box 2">
          <a:extLst>
            <a:ext uri="{FF2B5EF4-FFF2-40B4-BE49-F238E27FC236}">
              <a16:creationId xmlns:a16="http://schemas.microsoft.com/office/drawing/2014/main" id="{FE3F6D72-34AC-4ADF-877B-1259D08A7C86}"/>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263562"/>
    <xdr:sp macro="" textlink="">
      <xdr:nvSpPr>
        <xdr:cNvPr id="6959" name="Text Box 2">
          <a:extLst>
            <a:ext uri="{FF2B5EF4-FFF2-40B4-BE49-F238E27FC236}">
              <a16:creationId xmlns:a16="http://schemas.microsoft.com/office/drawing/2014/main" id="{314714F6-048D-4040-A62A-AD115BDEB2D6}"/>
            </a:ext>
          </a:extLst>
        </xdr:cNvPr>
        <xdr:cNvSpPr txBox="1">
          <a:spLocks noChangeArrowheads="1"/>
        </xdr:cNvSpPr>
      </xdr:nvSpPr>
      <xdr:spPr bwMode="auto">
        <a:xfrm>
          <a:off x="9725025" y="391096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0" name="Text Box 2">
          <a:extLst>
            <a:ext uri="{FF2B5EF4-FFF2-40B4-BE49-F238E27FC236}">
              <a16:creationId xmlns:a16="http://schemas.microsoft.com/office/drawing/2014/main" id="{F562CAD2-59DC-4CAD-AA02-79ADE85F361E}"/>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1" name="Text Box 2">
          <a:extLst>
            <a:ext uri="{FF2B5EF4-FFF2-40B4-BE49-F238E27FC236}">
              <a16:creationId xmlns:a16="http://schemas.microsoft.com/office/drawing/2014/main" id="{3C19E05A-E6E7-4375-ACAD-5F2A09F22B22}"/>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2" name="Text Box 2">
          <a:extLst>
            <a:ext uri="{FF2B5EF4-FFF2-40B4-BE49-F238E27FC236}">
              <a16:creationId xmlns:a16="http://schemas.microsoft.com/office/drawing/2014/main" id="{9F246650-FDC1-49D2-B26C-38AD4BECDFFC}"/>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3" name="Text Box 2">
          <a:extLst>
            <a:ext uri="{FF2B5EF4-FFF2-40B4-BE49-F238E27FC236}">
              <a16:creationId xmlns:a16="http://schemas.microsoft.com/office/drawing/2014/main" id="{399635BC-2CA7-4B4D-9096-904233DB99B9}"/>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4" name="Text Box 2">
          <a:extLst>
            <a:ext uri="{FF2B5EF4-FFF2-40B4-BE49-F238E27FC236}">
              <a16:creationId xmlns:a16="http://schemas.microsoft.com/office/drawing/2014/main" id="{A2E7166B-B0D0-4F17-B90F-3447505C82C5}"/>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5" name="Text Box 2">
          <a:extLst>
            <a:ext uri="{FF2B5EF4-FFF2-40B4-BE49-F238E27FC236}">
              <a16:creationId xmlns:a16="http://schemas.microsoft.com/office/drawing/2014/main" id="{817D5FC3-43E1-4558-AD5A-936DB626EE97}"/>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6" name="Text Box 2">
          <a:extLst>
            <a:ext uri="{FF2B5EF4-FFF2-40B4-BE49-F238E27FC236}">
              <a16:creationId xmlns:a16="http://schemas.microsoft.com/office/drawing/2014/main" id="{808C46D2-88A0-4602-AC8F-41FF315D4170}"/>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7" name="Text Box 2">
          <a:extLst>
            <a:ext uri="{FF2B5EF4-FFF2-40B4-BE49-F238E27FC236}">
              <a16:creationId xmlns:a16="http://schemas.microsoft.com/office/drawing/2014/main" id="{D3D6FE7F-C6FD-42F5-8D99-F21329AA58B9}"/>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8" name="Text Box 2">
          <a:extLst>
            <a:ext uri="{FF2B5EF4-FFF2-40B4-BE49-F238E27FC236}">
              <a16:creationId xmlns:a16="http://schemas.microsoft.com/office/drawing/2014/main" id="{067B810F-2422-4252-BA01-308FFE9165F0}"/>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69" name="Text Box 2">
          <a:extLst>
            <a:ext uri="{FF2B5EF4-FFF2-40B4-BE49-F238E27FC236}">
              <a16:creationId xmlns:a16="http://schemas.microsoft.com/office/drawing/2014/main" id="{1E6BEB03-8106-4F9A-8819-48EDBAC2026B}"/>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0" name="Text Box 2">
          <a:extLst>
            <a:ext uri="{FF2B5EF4-FFF2-40B4-BE49-F238E27FC236}">
              <a16:creationId xmlns:a16="http://schemas.microsoft.com/office/drawing/2014/main" id="{EE90A90D-5394-4295-913C-4679913DA2ED}"/>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1" name="Text Box 2">
          <a:extLst>
            <a:ext uri="{FF2B5EF4-FFF2-40B4-BE49-F238E27FC236}">
              <a16:creationId xmlns:a16="http://schemas.microsoft.com/office/drawing/2014/main" id="{9FAEF477-EAF1-47D2-996A-6341C4D4A5E1}"/>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2" name="Text Box 2">
          <a:extLst>
            <a:ext uri="{FF2B5EF4-FFF2-40B4-BE49-F238E27FC236}">
              <a16:creationId xmlns:a16="http://schemas.microsoft.com/office/drawing/2014/main" id="{83A6F4F0-1615-4B64-B2F8-7102FE791790}"/>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3" name="Text Box 2">
          <a:extLst>
            <a:ext uri="{FF2B5EF4-FFF2-40B4-BE49-F238E27FC236}">
              <a16:creationId xmlns:a16="http://schemas.microsoft.com/office/drawing/2014/main" id="{05A8340F-B966-46A7-9781-C48EEEE0233C}"/>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4" name="Text Box 2">
          <a:extLst>
            <a:ext uri="{FF2B5EF4-FFF2-40B4-BE49-F238E27FC236}">
              <a16:creationId xmlns:a16="http://schemas.microsoft.com/office/drawing/2014/main" id="{89F8FECB-75D4-454B-804A-46C5AC3352DD}"/>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5" name="Text Box 2">
          <a:extLst>
            <a:ext uri="{FF2B5EF4-FFF2-40B4-BE49-F238E27FC236}">
              <a16:creationId xmlns:a16="http://schemas.microsoft.com/office/drawing/2014/main" id="{0C88D489-48D8-4E0A-8F06-4BDA70B06CA5}"/>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6" name="Text Box 2">
          <a:extLst>
            <a:ext uri="{FF2B5EF4-FFF2-40B4-BE49-F238E27FC236}">
              <a16:creationId xmlns:a16="http://schemas.microsoft.com/office/drawing/2014/main" id="{926781A9-A013-4FF8-BBFC-9CEE4704897C}"/>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7" name="Text Box 2">
          <a:extLst>
            <a:ext uri="{FF2B5EF4-FFF2-40B4-BE49-F238E27FC236}">
              <a16:creationId xmlns:a16="http://schemas.microsoft.com/office/drawing/2014/main" id="{39578B5A-730C-4F69-A7D9-E92A90C63552}"/>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8" name="Text Box 2">
          <a:extLst>
            <a:ext uri="{FF2B5EF4-FFF2-40B4-BE49-F238E27FC236}">
              <a16:creationId xmlns:a16="http://schemas.microsoft.com/office/drawing/2014/main" id="{5BEFC4ED-34D7-4838-A2BC-CCC1C0EA58AB}"/>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1045" cy="384437"/>
    <xdr:sp macro="" textlink="">
      <xdr:nvSpPr>
        <xdr:cNvPr id="6979" name="Text Box 2">
          <a:extLst>
            <a:ext uri="{FF2B5EF4-FFF2-40B4-BE49-F238E27FC236}">
              <a16:creationId xmlns:a16="http://schemas.microsoft.com/office/drawing/2014/main" id="{17197BAA-3A6A-4CFD-973B-7E5A4DA1B51E}"/>
            </a:ext>
          </a:extLst>
        </xdr:cNvPr>
        <xdr:cNvSpPr txBox="1">
          <a:spLocks noChangeArrowheads="1"/>
        </xdr:cNvSpPr>
      </xdr:nvSpPr>
      <xdr:spPr bwMode="auto">
        <a:xfrm>
          <a:off x="9725025" y="391096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0" name="Text Box 2">
          <a:extLst>
            <a:ext uri="{FF2B5EF4-FFF2-40B4-BE49-F238E27FC236}">
              <a16:creationId xmlns:a16="http://schemas.microsoft.com/office/drawing/2014/main" id="{B63CCFA7-7182-4EB3-A6B8-CEB2DE2A9758}"/>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1" name="Text Box 2">
          <a:extLst>
            <a:ext uri="{FF2B5EF4-FFF2-40B4-BE49-F238E27FC236}">
              <a16:creationId xmlns:a16="http://schemas.microsoft.com/office/drawing/2014/main" id="{8529191E-B984-42B7-89EA-26D300C76E1B}"/>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2" name="Text Box 2">
          <a:extLst>
            <a:ext uri="{FF2B5EF4-FFF2-40B4-BE49-F238E27FC236}">
              <a16:creationId xmlns:a16="http://schemas.microsoft.com/office/drawing/2014/main" id="{2E4A639C-1F48-44AB-8131-4ED313E6FA2B}"/>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3" name="Text Box 2">
          <a:extLst>
            <a:ext uri="{FF2B5EF4-FFF2-40B4-BE49-F238E27FC236}">
              <a16:creationId xmlns:a16="http://schemas.microsoft.com/office/drawing/2014/main" id="{C1519199-617E-4F4E-901F-3A405046987F}"/>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4" name="Text Box 2">
          <a:extLst>
            <a:ext uri="{FF2B5EF4-FFF2-40B4-BE49-F238E27FC236}">
              <a16:creationId xmlns:a16="http://schemas.microsoft.com/office/drawing/2014/main" id="{ED1C4850-AE3A-4165-89BF-5838AEE7167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5" name="Text Box 2">
          <a:extLst>
            <a:ext uri="{FF2B5EF4-FFF2-40B4-BE49-F238E27FC236}">
              <a16:creationId xmlns:a16="http://schemas.microsoft.com/office/drawing/2014/main" id="{65D04159-27CB-4630-98EB-36DA69D1AC21}"/>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6" name="Text Box 2">
          <a:extLst>
            <a:ext uri="{FF2B5EF4-FFF2-40B4-BE49-F238E27FC236}">
              <a16:creationId xmlns:a16="http://schemas.microsoft.com/office/drawing/2014/main" id="{34EBFAA2-22F3-48AB-99B7-DE47E80E0A0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7" name="Text Box 2">
          <a:extLst>
            <a:ext uri="{FF2B5EF4-FFF2-40B4-BE49-F238E27FC236}">
              <a16:creationId xmlns:a16="http://schemas.microsoft.com/office/drawing/2014/main" id="{E9F17FEA-D22C-4614-9E08-2391EC2150A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6988" name="Text Box 2">
          <a:extLst>
            <a:ext uri="{FF2B5EF4-FFF2-40B4-BE49-F238E27FC236}">
              <a16:creationId xmlns:a16="http://schemas.microsoft.com/office/drawing/2014/main" id="{44C34812-37A2-4AC5-8364-6A67C009076A}"/>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89" name="Text Box 2">
          <a:extLst>
            <a:ext uri="{FF2B5EF4-FFF2-40B4-BE49-F238E27FC236}">
              <a16:creationId xmlns:a16="http://schemas.microsoft.com/office/drawing/2014/main" id="{8473AF05-2EFB-4409-8958-ACDC571068E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0" name="Text Box 2">
          <a:extLst>
            <a:ext uri="{FF2B5EF4-FFF2-40B4-BE49-F238E27FC236}">
              <a16:creationId xmlns:a16="http://schemas.microsoft.com/office/drawing/2014/main" id="{A1594B14-8A90-4989-855C-60AD75B28B5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1" name="Text Box 2">
          <a:extLst>
            <a:ext uri="{FF2B5EF4-FFF2-40B4-BE49-F238E27FC236}">
              <a16:creationId xmlns:a16="http://schemas.microsoft.com/office/drawing/2014/main" id="{E2FDAA89-4342-4126-9FF4-E290444F866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2" name="Text Box 2">
          <a:extLst>
            <a:ext uri="{FF2B5EF4-FFF2-40B4-BE49-F238E27FC236}">
              <a16:creationId xmlns:a16="http://schemas.microsoft.com/office/drawing/2014/main" id="{048CB6F2-036E-4EE7-A390-7EC1D21F28D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3" name="Text Box 2">
          <a:extLst>
            <a:ext uri="{FF2B5EF4-FFF2-40B4-BE49-F238E27FC236}">
              <a16:creationId xmlns:a16="http://schemas.microsoft.com/office/drawing/2014/main" id="{FDF7B68C-EAC1-41F8-BCCB-C7009E8C1E2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4" name="Text Box 2">
          <a:extLst>
            <a:ext uri="{FF2B5EF4-FFF2-40B4-BE49-F238E27FC236}">
              <a16:creationId xmlns:a16="http://schemas.microsoft.com/office/drawing/2014/main" id="{2703E2E9-F714-42D1-B9BB-C2A0891BE54F}"/>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5" name="Text Box 2">
          <a:extLst>
            <a:ext uri="{FF2B5EF4-FFF2-40B4-BE49-F238E27FC236}">
              <a16:creationId xmlns:a16="http://schemas.microsoft.com/office/drawing/2014/main" id="{EC574578-B8F1-42CA-9AA9-B886D4E12CF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6" name="Text Box 2">
          <a:extLst>
            <a:ext uri="{FF2B5EF4-FFF2-40B4-BE49-F238E27FC236}">
              <a16:creationId xmlns:a16="http://schemas.microsoft.com/office/drawing/2014/main" id="{C0F07A95-7DF6-42F4-B61B-56ED2EEBF04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7" name="Text Box 2">
          <a:extLst>
            <a:ext uri="{FF2B5EF4-FFF2-40B4-BE49-F238E27FC236}">
              <a16:creationId xmlns:a16="http://schemas.microsoft.com/office/drawing/2014/main" id="{BE394C3F-73C7-4F0E-A4AB-49B91082BB9C}"/>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6998" name="Text Box 2">
          <a:extLst>
            <a:ext uri="{FF2B5EF4-FFF2-40B4-BE49-F238E27FC236}">
              <a16:creationId xmlns:a16="http://schemas.microsoft.com/office/drawing/2014/main" id="{CA44F2B7-F850-4E64-846F-9D5E69FD5F1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6999" name="Text Box 2">
          <a:extLst>
            <a:ext uri="{FF2B5EF4-FFF2-40B4-BE49-F238E27FC236}">
              <a16:creationId xmlns:a16="http://schemas.microsoft.com/office/drawing/2014/main" id="{CC81FE32-C408-4313-B1FC-2F8C5EF7BCFD}"/>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0" name="Text Box 2">
          <a:extLst>
            <a:ext uri="{FF2B5EF4-FFF2-40B4-BE49-F238E27FC236}">
              <a16:creationId xmlns:a16="http://schemas.microsoft.com/office/drawing/2014/main" id="{E1A3C561-E58A-4642-9AB2-AF7A589B8BA3}"/>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1" name="Text Box 2">
          <a:extLst>
            <a:ext uri="{FF2B5EF4-FFF2-40B4-BE49-F238E27FC236}">
              <a16:creationId xmlns:a16="http://schemas.microsoft.com/office/drawing/2014/main" id="{D5C4D0BA-7143-4096-9B34-23A6325A040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2" name="Text Box 2">
          <a:extLst>
            <a:ext uri="{FF2B5EF4-FFF2-40B4-BE49-F238E27FC236}">
              <a16:creationId xmlns:a16="http://schemas.microsoft.com/office/drawing/2014/main" id="{0ECD152F-7144-420E-9AFE-07FA9C3C129E}"/>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3" name="Text Box 2">
          <a:extLst>
            <a:ext uri="{FF2B5EF4-FFF2-40B4-BE49-F238E27FC236}">
              <a16:creationId xmlns:a16="http://schemas.microsoft.com/office/drawing/2014/main" id="{E47B555F-11BD-4572-8792-69E5C20DD95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4" name="Text Box 2">
          <a:extLst>
            <a:ext uri="{FF2B5EF4-FFF2-40B4-BE49-F238E27FC236}">
              <a16:creationId xmlns:a16="http://schemas.microsoft.com/office/drawing/2014/main" id="{1F653FE5-0C39-46DC-95F6-6170CC856EF9}"/>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5" name="Text Box 2">
          <a:extLst>
            <a:ext uri="{FF2B5EF4-FFF2-40B4-BE49-F238E27FC236}">
              <a16:creationId xmlns:a16="http://schemas.microsoft.com/office/drawing/2014/main" id="{882D4D13-A485-4530-9A8E-3B8B7BA5F96D}"/>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6" name="Text Box 2">
          <a:extLst>
            <a:ext uri="{FF2B5EF4-FFF2-40B4-BE49-F238E27FC236}">
              <a16:creationId xmlns:a16="http://schemas.microsoft.com/office/drawing/2014/main" id="{6CB358DE-E90B-4E26-8446-2EE0073E472B}"/>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7" name="Text Box 2">
          <a:extLst>
            <a:ext uri="{FF2B5EF4-FFF2-40B4-BE49-F238E27FC236}">
              <a16:creationId xmlns:a16="http://schemas.microsoft.com/office/drawing/2014/main" id="{30EB987F-4D3D-4BFC-B166-FD210C1C40CE}"/>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008" name="Text Box 2">
          <a:extLst>
            <a:ext uri="{FF2B5EF4-FFF2-40B4-BE49-F238E27FC236}">
              <a16:creationId xmlns:a16="http://schemas.microsoft.com/office/drawing/2014/main" id="{E8398024-0677-4615-B1AC-77E4375E8B3F}"/>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09" name="Text Box 2">
          <a:extLst>
            <a:ext uri="{FF2B5EF4-FFF2-40B4-BE49-F238E27FC236}">
              <a16:creationId xmlns:a16="http://schemas.microsoft.com/office/drawing/2014/main" id="{AF66813D-2FA4-439F-AE99-53F34D99EB7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0" name="Text Box 2">
          <a:extLst>
            <a:ext uri="{FF2B5EF4-FFF2-40B4-BE49-F238E27FC236}">
              <a16:creationId xmlns:a16="http://schemas.microsoft.com/office/drawing/2014/main" id="{286783CD-84EE-4156-9078-98CB7A818E5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1" name="Text Box 2">
          <a:extLst>
            <a:ext uri="{FF2B5EF4-FFF2-40B4-BE49-F238E27FC236}">
              <a16:creationId xmlns:a16="http://schemas.microsoft.com/office/drawing/2014/main" id="{B42326D4-2EF3-4EDF-8C9D-FE08C643D82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2" name="Text Box 2">
          <a:extLst>
            <a:ext uri="{FF2B5EF4-FFF2-40B4-BE49-F238E27FC236}">
              <a16:creationId xmlns:a16="http://schemas.microsoft.com/office/drawing/2014/main" id="{6CD82608-80CD-4143-815B-4A3FF30AD152}"/>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3" name="Text Box 2">
          <a:extLst>
            <a:ext uri="{FF2B5EF4-FFF2-40B4-BE49-F238E27FC236}">
              <a16:creationId xmlns:a16="http://schemas.microsoft.com/office/drawing/2014/main" id="{72EB776D-89B4-4887-BA4F-76BCBFD7325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4" name="Text Box 2">
          <a:extLst>
            <a:ext uri="{FF2B5EF4-FFF2-40B4-BE49-F238E27FC236}">
              <a16:creationId xmlns:a16="http://schemas.microsoft.com/office/drawing/2014/main" id="{6B7F85F2-AC2D-44E8-ACF7-953B86B8CE4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5" name="Text Box 2">
          <a:extLst>
            <a:ext uri="{FF2B5EF4-FFF2-40B4-BE49-F238E27FC236}">
              <a16:creationId xmlns:a16="http://schemas.microsoft.com/office/drawing/2014/main" id="{68A614A7-50AD-4297-A647-9D55D1DD239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6" name="Text Box 2">
          <a:extLst>
            <a:ext uri="{FF2B5EF4-FFF2-40B4-BE49-F238E27FC236}">
              <a16:creationId xmlns:a16="http://schemas.microsoft.com/office/drawing/2014/main" id="{31DAB587-34DF-45AF-B3A9-676059D5204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7" name="Text Box 2">
          <a:extLst>
            <a:ext uri="{FF2B5EF4-FFF2-40B4-BE49-F238E27FC236}">
              <a16:creationId xmlns:a16="http://schemas.microsoft.com/office/drawing/2014/main" id="{76CC9415-7BDC-419E-B65C-8EBB397E2C5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18" name="Text Box 2">
          <a:extLst>
            <a:ext uri="{FF2B5EF4-FFF2-40B4-BE49-F238E27FC236}">
              <a16:creationId xmlns:a16="http://schemas.microsoft.com/office/drawing/2014/main" id="{56D6A6A0-1322-4A5D-A3DE-04EFB7326E7C}"/>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19" name="Text Box 2">
          <a:extLst>
            <a:ext uri="{FF2B5EF4-FFF2-40B4-BE49-F238E27FC236}">
              <a16:creationId xmlns:a16="http://schemas.microsoft.com/office/drawing/2014/main" id="{197D6CF1-1CAC-4667-82EF-9AF2E1CF025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0" name="Text Box 2">
          <a:extLst>
            <a:ext uri="{FF2B5EF4-FFF2-40B4-BE49-F238E27FC236}">
              <a16:creationId xmlns:a16="http://schemas.microsoft.com/office/drawing/2014/main" id="{11E2606C-520A-4C63-B6E1-F7381E59DBB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1" name="Text Box 2">
          <a:extLst>
            <a:ext uri="{FF2B5EF4-FFF2-40B4-BE49-F238E27FC236}">
              <a16:creationId xmlns:a16="http://schemas.microsoft.com/office/drawing/2014/main" id="{09E3F4B9-675F-4E25-B92D-72945FADC62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2" name="Text Box 2">
          <a:extLst>
            <a:ext uri="{FF2B5EF4-FFF2-40B4-BE49-F238E27FC236}">
              <a16:creationId xmlns:a16="http://schemas.microsoft.com/office/drawing/2014/main" id="{4DD8A3B3-6959-4C0F-928E-013B9A5B308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3" name="Text Box 2">
          <a:extLst>
            <a:ext uri="{FF2B5EF4-FFF2-40B4-BE49-F238E27FC236}">
              <a16:creationId xmlns:a16="http://schemas.microsoft.com/office/drawing/2014/main" id="{1ABA9A2F-0AAA-4291-B527-15B063325E5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4" name="Text Box 2">
          <a:extLst>
            <a:ext uri="{FF2B5EF4-FFF2-40B4-BE49-F238E27FC236}">
              <a16:creationId xmlns:a16="http://schemas.microsoft.com/office/drawing/2014/main" id="{F092DC88-5F22-486A-977A-0C015703CB6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5" name="Text Box 2">
          <a:extLst>
            <a:ext uri="{FF2B5EF4-FFF2-40B4-BE49-F238E27FC236}">
              <a16:creationId xmlns:a16="http://schemas.microsoft.com/office/drawing/2014/main" id="{CA23F69F-AFC5-48CE-B6A6-6C17E82AFE36}"/>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6" name="Text Box 2">
          <a:extLst>
            <a:ext uri="{FF2B5EF4-FFF2-40B4-BE49-F238E27FC236}">
              <a16:creationId xmlns:a16="http://schemas.microsoft.com/office/drawing/2014/main" id="{3A5D92C3-D09A-4DC2-A0EA-80905314F65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7" name="Text Box 2">
          <a:extLst>
            <a:ext uri="{FF2B5EF4-FFF2-40B4-BE49-F238E27FC236}">
              <a16:creationId xmlns:a16="http://schemas.microsoft.com/office/drawing/2014/main" id="{2BB39E19-C067-45B1-ABDD-0956FBC6DEB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8" name="Text Box 2">
          <a:extLst>
            <a:ext uri="{FF2B5EF4-FFF2-40B4-BE49-F238E27FC236}">
              <a16:creationId xmlns:a16="http://schemas.microsoft.com/office/drawing/2014/main" id="{1322B9A2-8CAA-4A18-82F0-5205F7F6883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29" name="Text Box 2">
          <a:extLst>
            <a:ext uri="{FF2B5EF4-FFF2-40B4-BE49-F238E27FC236}">
              <a16:creationId xmlns:a16="http://schemas.microsoft.com/office/drawing/2014/main" id="{F34492AB-2476-4878-A3FA-267549698FB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0" name="Text Box 2">
          <a:extLst>
            <a:ext uri="{FF2B5EF4-FFF2-40B4-BE49-F238E27FC236}">
              <a16:creationId xmlns:a16="http://schemas.microsoft.com/office/drawing/2014/main" id="{FB6C9790-D09B-42EA-9228-A1519883814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1" name="Text Box 2">
          <a:extLst>
            <a:ext uri="{FF2B5EF4-FFF2-40B4-BE49-F238E27FC236}">
              <a16:creationId xmlns:a16="http://schemas.microsoft.com/office/drawing/2014/main" id="{CC2786EE-C6B6-466F-911A-14CA9E364DCA}"/>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2" name="Text Box 2">
          <a:extLst>
            <a:ext uri="{FF2B5EF4-FFF2-40B4-BE49-F238E27FC236}">
              <a16:creationId xmlns:a16="http://schemas.microsoft.com/office/drawing/2014/main" id="{11E70D36-ED03-4736-A570-530CE9D3135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3" name="Text Box 2">
          <a:extLst>
            <a:ext uri="{FF2B5EF4-FFF2-40B4-BE49-F238E27FC236}">
              <a16:creationId xmlns:a16="http://schemas.microsoft.com/office/drawing/2014/main" id="{D2F446E7-14CB-4985-9B27-036BFBB37C7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4" name="Text Box 2">
          <a:extLst>
            <a:ext uri="{FF2B5EF4-FFF2-40B4-BE49-F238E27FC236}">
              <a16:creationId xmlns:a16="http://schemas.microsoft.com/office/drawing/2014/main" id="{794860EC-581B-4D8A-B359-697C3616CD0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5" name="Text Box 2">
          <a:extLst>
            <a:ext uri="{FF2B5EF4-FFF2-40B4-BE49-F238E27FC236}">
              <a16:creationId xmlns:a16="http://schemas.microsoft.com/office/drawing/2014/main" id="{45B1E9EE-0EDE-4CCD-8F87-F414CAB5E71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6" name="Text Box 2">
          <a:extLst>
            <a:ext uri="{FF2B5EF4-FFF2-40B4-BE49-F238E27FC236}">
              <a16:creationId xmlns:a16="http://schemas.microsoft.com/office/drawing/2014/main" id="{1EE43618-2C22-47F5-8719-6F2AD63A1DC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7" name="Text Box 2">
          <a:extLst>
            <a:ext uri="{FF2B5EF4-FFF2-40B4-BE49-F238E27FC236}">
              <a16:creationId xmlns:a16="http://schemas.microsoft.com/office/drawing/2014/main" id="{6330183D-DAEC-4F9A-A8BB-433C5C335509}"/>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038" name="Text Box 2">
          <a:extLst>
            <a:ext uri="{FF2B5EF4-FFF2-40B4-BE49-F238E27FC236}">
              <a16:creationId xmlns:a16="http://schemas.microsoft.com/office/drawing/2014/main" id="{CFAF2ACF-961F-4653-9E18-DD6CFB35E5E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39" name="Text Box 100">
          <a:extLst>
            <a:ext uri="{FF2B5EF4-FFF2-40B4-BE49-F238E27FC236}">
              <a16:creationId xmlns:a16="http://schemas.microsoft.com/office/drawing/2014/main" id="{B23087A1-A68C-4BA3-88E2-CB2120880B5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0" name="Text Box 101">
          <a:extLst>
            <a:ext uri="{FF2B5EF4-FFF2-40B4-BE49-F238E27FC236}">
              <a16:creationId xmlns:a16="http://schemas.microsoft.com/office/drawing/2014/main" id="{6AA5047C-D8E9-47A7-9A03-2C9B8CDF168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1" name="Text Box 102">
          <a:extLst>
            <a:ext uri="{FF2B5EF4-FFF2-40B4-BE49-F238E27FC236}">
              <a16:creationId xmlns:a16="http://schemas.microsoft.com/office/drawing/2014/main" id="{4D5C2FBC-BE88-4091-956B-DD539ADB3FF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2" name="Text Box 103">
          <a:extLst>
            <a:ext uri="{FF2B5EF4-FFF2-40B4-BE49-F238E27FC236}">
              <a16:creationId xmlns:a16="http://schemas.microsoft.com/office/drawing/2014/main" id="{484504CD-0EFB-4F66-87F8-D527D03B2DA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3" name="Text Box 104">
          <a:extLst>
            <a:ext uri="{FF2B5EF4-FFF2-40B4-BE49-F238E27FC236}">
              <a16:creationId xmlns:a16="http://schemas.microsoft.com/office/drawing/2014/main" id="{08CAA0CE-D523-4706-BC5F-AE7374ADE41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4" name="Text Box 105">
          <a:extLst>
            <a:ext uri="{FF2B5EF4-FFF2-40B4-BE49-F238E27FC236}">
              <a16:creationId xmlns:a16="http://schemas.microsoft.com/office/drawing/2014/main" id="{4C1A60A8-D470-4E60-BFE4-5D39A27218D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5" name="Text Box 106">
          <a:extLst>
            <a:ext uri="{FF2B5EF4-FFF2-40B4-BE49-F238E27FC236}">
              <a16:creationId xmlns:a16="http://schemas.microsoft.com/office/drawing/2014/main" id="{6DFF4D7C-7A3A-43B9-901A-D8D2A2C4985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6" name="Text Box 107">
          <a:extLst>
            <a:ext uri="{FF2B5EF4-FFF2-40B4-BE49-F238E27FC236}">
              <a16:creationId xmlns:a16="http://schemas.microsoft.com/office/drawing/2014/main" id="{D679EC42-62B0-4738-B906-E2829DAC6CF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7" name="Text Box 108">
          <a:extLst>
            <a:ext uri="{FF2B5EF4-FFF2-40B4-BE49-F238E27FC236}">
              <a16:creationId xmlns:a16="http://schemas.microsoft.com/office/drawing/2014/main" id="{7FD90F18-7786-49B8-A8B5-E003349EEEC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8" name="Text Box 109">
          <a:extLst>
            <a:ext uri="{FF2B5EF4-FFF2-40B4-BE49-F238E27FC236}">
              <a16:creationId xmlns:a16="http://schemas.microsoft.com/office/drawing/2014/main" id="{EEE6DD9E-BBD4-4568-B7FC-BBD34AC44D6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49" name="Text Box 2">
          <a:extLst>
            <a:ext uri="{FF2B5EF4-FFF2-40B4-BE49-F238E27FC236}">
              <a16:creationId xmlns:a16="http://schemas.microsoft.com/office/drawing/2014/main" id="{D6F080AC-5D87-4738-A470-B622C1D0523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0" name="Text Box 2">
          <a:extLst>
            <a:ext uri="{FF2B5EF4-FFF2-40B4-BE49-F238E27FC236}">
              <a16:creationId xmlns:a16="http://schemas.microsoft.com/office/drawing/2014/main" id="{9C6D5412-655F-4A4C-97DC-0C3C64B433A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1" name="Text Box 2">
          <a:extLst>
            <a:ext uri="{FF2B5EF4-FFF2-40B4-BE49-F238E27FC236}">
              <a16:creationId xmlns:a16="http://schemas.microsoft.com/office/drawing/2014/main" id="{520F9076-7D51-44D6-BD77-3CB5465417C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2" name="Text Box 2">
          <a:extLst>
            <a:ext uri="{FF2B5EF4-FFF2-40B4-BE49-F238E27FC236}">
              <a16:creationId xmlns:a16="http://schemas.microsoft.com/office/drawing/2014/main" id="{A6951F8B-EE9B-4FFA-BE55-DEABE8F7EF5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3" name="Text Box 2">
          <a:extLst>
            <a:ext uri="{FF2B5EF4-FFF2-40B4-BE49-F238E27FC236}">
              <a16:creationId xmlns:a16="http://schemas.microsoft.com/office/drawing/2014/main" id="{2084EC39-B2CE-4F76-AB1E-07E3AF7AE39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4" name="Text Box 2">
          <a:extLst>
            <a:ext uri="{FF2B5EF4-FFF2-40B4-BE49-F238E27FC236}">
              <a16:creationId xmlns:a16="http://schemas.microsoft.com/office/drawing/2014/main" id="{C8F89CBC-C1A0-4280-8D43-1198A36191F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5" name="Text Box 2">
          <a:extLst>
            <a:ext uri="{FF2B5EF4-FFF2-40B4-BE49-F238E27FC236}">
              <a16:creationId xmlns:a16="http://schemas.microsoft.com/office/drawing/2014/main" id="{823417D1-707C-4CA5-A5EE-906E5AB6730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6" name="Text Box 2">
          <a:extLst>
            <a:ext uri="{FF2B5EF4-FFF2-40B4-BE49-F238E27FC236}">
              <a16:creationId xmlns:a16="http://schemas.microsoft.com/office/drawing/2014/main" id="{4E2EF693-A01C-4AE9-B413-852F326A232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7" name="Text Box 2">
          <a:extLst>
            <a:ext uri="{FF2B5EF4-FFF2-40B4-BE49-F238E27FC236}">
              <a16:creationId xmlns:a16="http://schemas.microsoft.com/office/drawing/2014/main" id="{7375BF17-447C-4191-A4D9-8F89DEBF623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058" name="Text Box 2">
          <a:extLst>
            <a:ext uri="{FF2B5EF4-FFF2-40B4-BE49-F238E27FC236}">
              <a16:creationId xmlns:a16="http://schemas.microsoft.com/office/drawing/2014/main" id="{92EF8CE0-2056-43A8-950C-E4E30E2019B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59" name="Text Box 2">
          <a:extLst>
            <a:ext uri="{FF2B5EF4-FFF2-40B4-BE49-F238E27FC236}">
              <a16:creationId xmlns:a16="http://schemas.microsoft.com/office/drawing/2014/main" id="{855793C5-A128-4426-B596-8D1A4083261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0" name="Text Box 2">
          <a:extLst>
            <a:ext uri="{FF2B5EF4-FFF2-40B4-BE49-F238E27FC236}">
              <a16:creationId xmlns:a16="http://schemas.microsoft.com/office/drawing/2014/main" id="{8B26C2FA-CAED-4B49-835F-3304C07ADD3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1" name="Text Box 2">
          <a:extLst>
            <a:ext uri="{FF2B5EF4-FFF2-40B4-BE49-F238E27FC236}">
              <a16:creationId xmlns:a16="http://schemas.microsoft.com/office/drawing/2014/main" id="{FC8EF9B9-B7DD-4025-87DD-663FD237F1F6}"/>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2" name="Text Box 2">
          <a:extLst>
            <a:ext uri="{FF2B5EF4-FFF2-40B4-BE49-F238E27FC236}">
              <a16:creationId xmlns:a16="http://schemas.microsoft.com/office/drawing/2014/main" id="{C110530D-C867-47E3-8350-BC6668FF798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3" name="Text Box 2">
          <a:extLst>
            <a:ext uri="{FF2B5EF4-FFF2-40B4-BE49-F238E27FC236}">
              <a16:creationId xmlns:a16="http://schemas.microsoft.com/office/drawing/2014/main" id="{286155BE-F4B1-4815-83B4-B401F7F9C55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4" name="Text Box 2">
          <a:extLst>
            <a:ext uri="{FF2B5EF4-FFF2-40B4-BE49-F238E27FC236}">
              <a16:creationId xmlns:a16="http://schemas.microsoft.com/office/drawing/2014/main" id="{CCF0BA17-FFCA-4937-8932-2E16DC35CBE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5" name="Text Box 2">
          <a:extLst>
            <a:ext uri="{FF2B5EF4-FFF2-40B4-BE49-F238E27FC236}">
              <a16:creationId xmlns:a16="http://schemas.microsoft.com/office/drawing/2014/main" id="{1D4E6B00-F875-4486-9B3E-CCD71742CFC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6" name="Text Box 2">
          <a:extLst>
            <a:ext uri="{FF2B5EF4-FFF2-40B4-BE49-F238E27FC236}">
              <a16:creationId xmlns:a16="http://schemas.microsoft.com/office/drawing/2014/main" id="{AD79EBFF-F16C-44AD-AB52-AC324EAC779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7" name="Text Box 2">
          <a:extLst>
            <a:ext uri="{FF2B5EF4-FFF2-40B4-BE49-F238E27FC236}">
              <a16:creationId xmlns:a16="http://schemas.microsoft.com/office/drawing/2014/main" id="{86571979-590A-4E93-8669-ACE02B9A66C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8" name="Text Box 2">
          <a:extLst>
            <a:ext uri="{FF2B5EF4-FFF2-40B4-BE49-F238E27FC236}">
              <a16:creationId xmlns:a16="http://schemas.microsoft.com/office/drawing/2014/main" id="{E8B44BF6-2B6F-49E7-A82D-A739F67596E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69" name="Text Box 2">
          <a:extLst>
            <a:ext uri="{FF2B5EF4-FFF2-40B4-BE49-F238E27FC236}">
              <a16:creationId xmlns:a16="http://schemas.microsoft.com/office/drawing/2014/main" id="{8710784E-8610-48E6-9491-E99332FE582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0" name="Text Box 2">
          <a:extLst>
            <a:ext uri="{FF2B5EF4-FFF2-40B4-BE49-F238E27FC236}">
              <a16:creationId xmlns:a16="http://schemas.microsoft.com/office/drawing/2014/main" id="{47B846C3-F960-4C48-9363-5850976F309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1" name="Text Box 2">
          <a:extLst>
            <a:ext uri="{FF2B5EF4-FFF2-40B4-BE49-F238E27FC236}">
              <a16:creationId xmlns:a16="http://schemas.microsoft.com/office/drawing/2014/main" id="{FE1A2004-56AA-477A-B7B2-F5A965CF549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2" name="Text Box 2">
          <a:extLst>
            <a:ext uri="{FF2B5EF4-FFF2-40B4-BE49-F238E27FC236}">
              <a16:creationId xmlns:a16="http://schemas.microsoft.com/office/drawing/2014/main" id="{7DEF8162-A50D-4ACC-9863-F9529DD7E03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3" name="Text Box 2">
          <a:extLst>
            <a:ext uri="{FF2B5EF4-FFF2-40B4-BE49-F238E27FC236}">
              <a16:creationId xmlns:a16="http://schemas.microsoft.com/office/drawing/2014/main" id="{64CC901C-4869-45E0-9ED5-1B109FF3C3B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4" name="Text Box 2">
          <a:extLst>
            <a:ext uri="{FF2B5EF4-FFF2-40B4-BE49-F238E27FC236}">
              <a16:creationId xmlns:a16="http://schemas.microsoft.com/office/drawing/2014/main" id="{96DBC57A-4447-402C-887A-D84EABE1981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5" name="Text Box 2">
          <a:extLst>
            <a:ext uri="{FF2B5EF4-FFF2-40B4-BE49-F238E27FC236}">
              <a16:creationId xmlns:a16="http://schemas.microsoft.com/office/drawing/2014/main" id="{3B0F63D8-3C74-4EE9-B5A4-E5E3C6D32D7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6" name="Text Box 2">
          <a:extLst>
            <a:ext uri="{FF2B5EF4-FFF2-40B4-BE49-F238E27FC236}">
              <a16:creationId xmlns:a16="http://schemas.microsoft.com/office/drawing/2014/main" id="{65F6DC2C-A5C8-4B8B-9A1E-9A0491A47A4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7" name="Text Box 2">
          <a:extLst>
            <a:ext uri="{FF2B5EF4-FFF2-40B4-BE49-F238E27FC236}">
              <a16:creationId xmlns:a16="http://schemas.microsoft.com/office/drawing/2014/main" id="{FB475769-A2F1-4612-AFFE-6125E253F48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8" name="Text Box 2">
          <a:extLst>
            <a:ext uri="{FF2B5EF4-FFF2-40B4-BE49-F238E27FC236}">
              <a16:creationId xmlns:a16="http://schemas.microsoft.com/office/drawing/2014/main" id="{0B844B0D-B5C4-4A96-8873-70EFB85E8C9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79" name="Text Box 2">
          <a:extLst>
            <a:ext uri="{FF2B5EF4-FFF2-40B4-BE49-F238E27FC236}">
              <a16:creationId xmlns:a16="http://schemas.microsoft.com/office/drawing/2014/main" id="{6DED8849-93EA-43C0-8D29-3D2EE0087C4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0" name="Text Box 2">
          <a:extLst>
            <a:ext uri="{FF2B5EF4-FFF2-40B4-BE49-F238E27FC236}">
              <a16:creationId xmlns:a16="http://schemas.microsoft.com/office/drawing/2014/main" id="{1BA169A8-EB1F-422B-B77F-633749BEA1F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1" name="Text Box 2">
          <a:extLst>
            <a:ext uri="{FF2B5EF4-FFF2-40B4-BE49-F238E27FC236}">
              <a16:creationId xmlns:a16="http://schemas.microsoft.com/office/drawing/2014/main" id="{F7C45882-49F6-46DB-979C-FFB237DF540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2" name="Text Box 2">
          <a:extLst>
            <a:ext uri="{FF2B5EF4-FFF2-40B4-BE49-F238E27FC236}">
              <a16:creationId xmlns:a16="http://schemas.microsoft.com/office/drawing/2014/main" id="{4835509C-010C-4F30-A00D-DDA6859879F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3" name="Text Box 2">
          <a:extLst>
            <a:ext uri="{FF2B5EF4-FFF2-40B4-BE49-F238E27FC236}">
              <a16:creationId xmlns:a16="http://schemas.microsoft.com/office/drawing/2014/main" id="{C8D24E59-C2AA-4549-95CE-F785740610F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4" name="Text Box 2">
          <a:extLst>
            <a:ext uri="{FF2B5EF4-FFF2-40B4-BE49-F238E27FC236}">
              <a16:creationId xmlns:a16="http://schemas.microsoft.com/office/drawing/2014/main" id="{043EB337-E299-4472-8FD4-099903F9E4AD}"/>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5" name="Text Box 2">
          <a:extLst>
            <a:ext uri="{FF2B5EF4-FFF2-40B4-BE49-F238E27FC236}">
              <a16:creationId xmlns:a16="http://schemas.microsoft.com/office/drawing/2014/main" id="{4923A82E-E0B4-4FF9-B392-B7882BA1080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6" name="Text Box 2">
          <a:extLst>
            <a:ext uri="{FF2B5EF4-FFF2-40B4-BE49-F238E27FC236}">
              <a16:creationId xmlns:a16="http://schemas.microsoft.com/office/drawing/2014/main" id="{828AF078-AD63-4714-BD7A-D92CE0FF176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087" name="Text Box 2">
          <a:extLst>
            <a:ext uri="{FF2B5EF4-FFF2-40B4-BE49-F238E27FC236}">
              <a16:creationId xmlns:a16="http://schemas.microsoft.com/office/drawing/2014/main" id="{70B90893-C30E-4471-849C-EA47173032B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88" name="Text Box 2">
          <a:extLst>
            <a:ext uri="{FF2B5EF4-FFF2-40B4-BE49-F238E27FC236}">
              <a16:creationId xmlns:a16="http://schemas.microsoft.com/office/drawing/2014/main" id="{AA989CD7-4EF0-457A-8042-BDDD4A8B1613}"/>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89" name="Text Box 2">
          <a:extLst>
            <a:ext uri="{FF2B5EF4-FFF2-40B4-BE49-F238E27FC236}">
              <a16:creationId xmlns:a16="http://schemas.microsoft.com/office/drawing/2014/main" id="{92AA3E2A-7561-4DC7-8738-B827847EDAD5}"/>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0" name="Text Box 2">
          <a:extLst>
            <a:ext uri="{FF2B5EF4-FFF2-40B4-BE49-F238E27FC236}">
              <a16:creationId xmlns:a16="http://schemas.microsoft.com/office/drawing/2014/main" id="{6AE5A9AC-6BD4-4849-AF89-DFFA268419FF}"/>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1" name="Text Box 2">
          <a:extLst>
            <a:ext uri="{FF2B5EF4-FFF2-40B4-BE49-F238E27FC236}">
              <a16:creationId xmlns:a16="http://schemas.microsoft.com/office/drawing/2014/main" id="{DBD1F90C-BE0F-4B19-9A88-2DD1C188CCC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2" name="Text Box 2">
          <a:extLst>
            <a:ext uri="{FF2B5EF4-FFF2-40B4-BE49-F238E27FC236}">
              <a16:creationId xmlns:a16="http://schemas.microsoft.com/office/drawing/2014/main" id="{FDD8A059-148E-4740-8684-4ACFD94DEBC2}"/>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3" name="Text Box 2">
          <a:extLst>
            <a:ext uri="{FF2B5EF4-FFF2-40B4-BE49-F238E27FC236}">
              <a16:creationId xmlns:a16="http://schemas.microsoft.com/office/drawing/2014/main" id="{894273F1-6F10-4E28-A72F-48C1154D084D}"/>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4" name="Text Box 2">
          <a:extLst>
            <a:ext uri="{FF2B5EF4-FFF2-40B4-BE49-F238E27FC236}">
              <a16:creationId xmlns:a16="http://schemas.microsoft.com/office/drawing/2014/main" id="{903A8D3F-184F-4753-9083-6C13DCA6EA98}"/>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5" name="Text Box 2">
          <a:extLst>
            <a:ext uri="{FF2B5EF4-FFF2-40B4-BE49-F238E27FC236}">
              <a16:creationId xmlns:a16="http://schemas.microsoft.com/office/drawing/2014/main" id="{D283B18A-96BA-4257-A7D7-7E7A3A108806}"/>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7377"/>
    <xdr:sp macro="" textlink="">
      <xdr:nvSpPr>
        <xdr:cNvPr id="7096" name="Text Box 2">
          <a:extLst>
            <a:ext uri="{FF2B5EF4-FFF2-40B4-BE49-F238E27FC236}">
              <a16:creationId xmlns:a16="http://schemas.microsoft.com/office/drawing/2014/main" id="{33D7768B-5DBB-46DB-915C-A7F2128DC6D3}"/>
            </a:ext>
          </a:extLst>
        </xdr:cNvPr>
        <xdr:cNvSpPr txBox="1">
          <a:spLocks noChangeArrowheads="1"/>
        </xdr:cNvSpPr>
      </xdr:nvSpPr>
      <xdr:spPr bwMode="auto">
        <a:xfrm>
          <a:off x="9725025" y="391096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97" name="Text Box 2">
          <a:extLst>
            <a:ext uri="{FF2B5EF4-FFF2-40B4-BE49-F238E27FC236}">
              <a16:creationId xmlns:a16="http://schemas.microsoft.com/office/drawing/2014/main" id="{A7DAB5DB-94F7-49B9-B5D7-965D7B4A53B9}"/>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98" name="Text Box 2">
          <a:extLst>
            <a:ext uri="{FF2B5EF4-FFF2-40B4-BE49-F238E27FC236}">
              <a16:creationId xmlns:a16="http://schemas.microsoft.com/office/drawing/2014/main" id="{8D684EC2-F54A-4BB0-BC47-70542AC8408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099" name="Text Box 2">
          <a:extLst>
            <a:ext uri="{FF2B5EF4-FFF2-40B4-BE49-F238E27FC236}">
              <a16:creationId xmlns:a16="http://schemas.microsoft.com/office/drawing/2014/main" id="{2BFAAB2C-0B03-464E-A226-52F01036F58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0" name="Text Box 2">
          <a:extLst>
            <a:ext uri="{FF2B5EF4-FFF2-40B4-BE49-F238E27FC236}">
              <a16:creationId xmlns:a16="http://schemas.microsoft.com/office/drawing/2014/main" id="{469271E1-C40A-441D-8438-611BA4153B0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1" name="Text Box 2">
          <a:extLst>
            <a:ext uri="{FF2B5EF4-FFF2-40B4-BE49-F238E27FC236}">
              <a16:creationId xmlns:a16="http://schemas.microsoft.com/office/drawing/2014/main" id="{6A2F0B7B-FEFB-4BA2-A97D-AAACD9DF2575}"/>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2" name="Text Box 2">
          <a:extLst>
            <a:ext uri="{FF2B5EF4-FFF2-40B4-BE49-F238E27FC236}">
              <a16:creationId xmlns:a16="http://schemas.microsoft.com/office/drawing/2014/main" id="{2C0B4DC9-3C30-4F5D-9CC7-40A3D2BF1EC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3" name="Text Box 2">
          <a:extLst>
            <a:ext uri="{FF2B5EF4-FFF2-40B4-BE49-F238E27FC236}">
              <a16:creationId xmlns:a16="http://schemas.microsoft.com/office/drawing/2014/main" id="{6A32F51F-F893-40D7-A0BC-E7910157CF1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4" name="Text Box 2">
          <a:extLst>
            <a:ext uri="{FF2B5EF4-FFF2-40B4-BE49-F238E27FC236}">
              <a16:creationId xmlns:a16="http://schemas.microsoft.com/office/drawing/2014/main" id="{712C7D27-8185-4457-B23C-0D3375D7DF21}"/>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5" name="Text Box 2">
          <a:extLst>
            <a:ext uri="{FF2B5EF4-FFF2-40B4-BE49-F238E27FC236}">
              <a16:creationId xmlns:a16="http://schemas.microsoft.com/office/drawing/2014/main" id="{AE60F531-0F7F-4B7E-8F46-08E98C40D60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06" name="Text Box 2">
          <a:extLst>
            <a:ext uri="{FF2B5EF4-FFF2-40B4-BE49-F238E27FC236}">
              <a16:creationId xmlns:a16="http://schemas.microsoft.com/office/drawing/2014/main" id="{318977DC-6242-48A3-9265-D6CA189E99C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07" name="Text Box 2">
          <a:extLst>
            <a:ext uri="{FF2B5EF4-FFF2-40B4-BE49-F238E27FC236}">
              <a16:creationId xmlns:a16="http://schemas.microsoft.com/office/drawing/2014/main" id="{0B0A9FD0-71B7-4D6F-86FA-38FB24D0766A}"/>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08" name="Text Box 2">
          <a:extLst>
            <a:ext uri="{FF2B5EF4-FFF2-40B4-BE49-F238E27FC236}">
              <a16:creationId xmlns:a16="http://schemas.microsoft.com/office/drawing/2014/main" id="{1FCB32D1-BDCF-48E7-ADE7-0911DB5D807C}"/>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09" name="Text Box 2">
          <a:extLst>
            <a:ext uri="{FF2B5EF4-FFF2-40B4-BE49-F238E27FC236}">
              <a16:creationId xmlns:a16="http://schemas.microsoft.com/office/drawing/2014/main" id="{4ABE2336-328D-4F41-8891-705068D38D76}"/>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0" name="Text Box 2">
          <a:extLst>
            <a:ext uri="{FF2B5EF4-FFF2-40B4-BE49-F238E27FC236}">
              <a16:creationId xmlns:a16="http://schemas.microsoft.com/office/drawing/2014/main" id="{A6A7E28F-B126-4D74-BADF-B40FEDA2251F}"/>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1" name="Text Box 2">
          <a:extLst>
            <a:ext uri="{FF2B5EF4-FFF2-40B4-BE49-F238E27FC236}">
              <a16:creationId xmlns:a16="http://schemas.microsoft.com/office/drawing/2014/main" id="{F5B395CB-73A8-43B5-9FF3-519C41A8841D}"/>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2" name="Text Box 2">
          <a:extLst>
            <a:ext uri="{FF2B5EF4-FFF2-40B4-BE49-F238E27FC236}">
              <a16:creationId xmlns:a16="http://schemas.microsoft.com/office/drawing/2014/main" id="{078647AA-6433-475B-9435-5E92D5D707D5}"/>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3" name="Text Box 2">
          <a:extLst>
            <a:ext uri="{FF2B5EF4-FFF2-40B4-BE49-F238E27FC236}">
              <a16:creationId xmlns:a16="http://schemas.microsoft.com/office/drawing/2014/main" id="{5C839F7A-7E61-4ED7-BF63-0337E4468EA0}"/>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4" name="Text Box 2">
          <a:extLst>
            <a:ext uri="{FF2B5EF4-FFF2-40B4-BE49-F238E27FC236}">
              <a16:creationId xmlns:a16="http://schemas.microsoft.com/office/drawing/2014/main" id="{C96899EB-57EB-40CF-BB77-59E8DBE2123D}"/>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5" name="Text Box 2">
          <a:extLst>
            <a:ext uri="{FF2B5EF4-FFF2-40B4-BE49-F238E27FC236}">
              <a16:creationId xmlns:a16="http://schemas.microsoft.com/office/drawing/2014/main" id="{CF518DBA-2891-45A1-BD1A-BD7A57C96ED7}"/>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36736"/>
    <xdr:sp macro="" textlink="">
      <xdr:nvSpPr>
        <xdr:cNvPr id="7116" name="Text Box 2">
          <a:extLst>
            <a:ext uri="{FF2B5EF4-FFF2-40B4-BE49-F238E27FC236}">
              <a16:creationId xmlns:a16="http://schemas.microsoft.com/office/drawing/2014/main" id="{6083378A-234D-486B-AAE1-A6792B53D24D}"/>
            </a:ext>
          </a:extLst>
        </xdr:cNvPr>
        <xdr:cNvSpPr txBox="1">
          <a:spLocks noChangeArrowheads="1"/>
        </xdr:cNvSpPr>
      </xdr:nvSpPr>
      <xdr:spPr bwMode="auto">
        <a:xfrm>
          <a:off x="9725025" y="391096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17" name="Text Box 2">
          <a:extLst>
            <a:ext uri="{FF2B5EF4-FFF2-40B4-BE49-F238E27FC236}">
              <a16:creationId xmlns:a16="http://schemas.microsoft.com/office/drawing/2014/main" id="{DD973F52-C396-45CF-BD2C-871CD1CE60C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18" name="Text Box 2">
          <a:extLst>
            <a:ext uri="{FF2B5EF4-FFF2-40B4-BE49-F238E27FC236}">
              <a16:creationId xmlns:a16="http://schemas.microsoft.com/office/drawing/2014/main" id="{410D2A7C-819E-4506-B875-296995504FE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19" name="Text Box 2">
          <a:extLst>
            <a:ext uri="{FF2B5EF4-FFF2-40B4-BE49-F238E27FC236}">
              <a16:creationId xmlns:a16="http://schemas.microsoft.com/office/drawing/2014/main" id="{7786FBEF-F7F0-4F86-8EFA-2CBF4F28D757}"/>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0" name="Text Box 2">
          <a:extLst>
            <a:ext uri="{FF2B5EF4-FFF2-40B4-BE49-F238E27FC236}">
              <a16:creationId xmlns:a16="http://schemas.microsoft.com/office/drawing/2014/main" id="{124019B1-4837-4C01-929C-2919A3B13DA8}"/>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1" name="Text Box 2">
          <a:extLst>
            <a:ext uri="{FF2B5EF4-FFF2-40B4-BE49-F238E27FC236}">
              <a16:creationId xmlns:a16="http://schemas.microsoft.com/office/drawing/2014/main" id="{D4F70309-7315-44DE-9E9E-3C43E9ADF3A0}"/>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2" name="Text Box 2">
          <a:extLst>
            <a:ext uri="{FF2B5EF4-FFF2-40B4-BE49-F238E27FC236}">
              <a16:creationId xmlns:a16="http://schemas.microsoft.com/office/drawing/2014/main" id="{C213273E-DDF4-4E18-BE64-663752956D1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3" name="Text Box 2">
          <a:extLst>
            <a:ext uri="{FF2B5EF4-FFF2-40B4-BE49-F238E27FC236}">
              <a16:creationId xmlns:a16="http://schemas.microsoft.com/office/drawing/2014/main" id="{604D2B31-9AAD-414A-B60F-C4C349FBD396}"/>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4" name="Text Box 2">
          <a:extLst>
            <a:ext uri="{FF2B5EF4-FFF2-40B4-BE49-F238E27FC236}">
              <a16:creationId xmlns:a16="http://schemas.microsoft.com/office/drawing/2014/main" id="{D9D36454-16D7-4F77-989A-24B40D6187ED}"/>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5" name="Text Box 2">
          <a:extLst>
            <a:ext uri="{FF2B5EF4-FFF2-40B4-BE49-F238E27FC236}">
              <a16:creationId xmlns:a16="http://schemas.microsoft.com/office/drawing/2014/main" id="{49853BB5-443F-4157-BFE0-6CAA30CE22BB}"/>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259079"/>
    <xdr:sp macro="" textlink="">
      <xdr:nvSpPr>
        <xdr:cNvPr id="7126" name="Text Box 2">
          <a:extLst>
            <a:ext uri="{FF2B5EF4-FFF2-40B4-BE49-F238E27FC236}">
              <a16:creationId xmlns:a16="http://schemas.microsoft.com/office/drawing/2014/main" id="{2A0E5CFA-C9CB-422F-BF23-5422B9533B54}"/>
            </a:ext>
          </a:extLst>
        </xdr:cNvPr>
        <xdr:cNvSpPr txBox="1">
          <a:spLocks noChangeArrowheads="1"/>
        </xdr:cNvSpPr>
      </xdr:nvSpPr>
      <xdr:spPr bwMode="auto">
        <a:xfrm>
          <a:off x="9725025" y="391096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27" name="Text Box 2">
          <a:extLst>
            <a:ext uri="{FF2B5EF4-FFF2-40B4-BE49-F238E27FC236}">
              <a16:creationId xmlns:a16="http://schemas.microsoft.com/office/drawing/2014/main" id="{017AC631-236B-4BCB-8166-C77A9387AE4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28" name="Text Box 2">
          <a:extLst>
            <a:ext uri="{FF2B5EF4-FFF2-40B4-BE49-F238E27FC236}">
              <a16:creationId xmlns:a16="http://schemas.microsoft.com/office/drawing/2014/main" id="{80CDB9AD-2D60-4024-B9D7-6E6D4790C61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29" name="Text Box 2">
          <a:extLst>
            <a:ext uri="{FF2B5EF4-FFF2-40B4-BE49-F238E27FC236}">
              <a16:creationId xmlns:a16="http://schemas.microsoft.com/office/drawing/2014/main" id="{43E6BE74-53FB-4867-ADB6-F977471B520C}"/>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0" name="Text Box 2">
          <a:extLst>
            <a:ext uri="{FF2B5EF4-FFF2-40B4-BE49-F238E27FC236}">
              <a16:creationId xmlns:a16="http://schemas.microsoft.com/office/drawing/2014/main" id="{76C27023-EFE5-41AB-9332-82FBECE6BF0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1" name="Text Box 2">
          <a:extLst>
            <a:ext uri="{FF2B5EF4-FFF2-40B4-BE49-F238E27FC236}">
              <a16:creationId xmlns:a16="http://schemas.microsoft.com/office/drawing/2014/main" id="{4DC03B38-9836-41DE-9838-0E2F417F8D7B}"/>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2" name="Text Box 2">
          <a:extLst>
            <a:ext uri="{FF2B5EF4-FFF2-40B4-BE49-F238E27FC236}">
              <a16:creationId xmlns:a16="http://schemas.microsoft.com/office/drawing/2014/main" id="{BAEDAD2F-8FC9-48E3-A9A7-5B56AEAD1CD5}"/>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3" name="Text Box 2">
          <a:extLst>
            <a:ext uri="{FF2B5EF4-FFF2-40B4-BE49-F238E27FC236}">
              <a16:creationId xmlns:a16="http://schemas.microsoft.com/office/drawing/2014/main" id="{EFBBD99B-3CD8-4859-BFC5-06797679BFC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4" name="Text Box 2">
          <a:extLst>
            <a:ext uri="{FF2B5EF4-FFF2-40B4-BE49-F238E27FC236}">
              <a16:creationId xmlns:a16="http://schemas.microsoft.com/office/drawing/2014/main" id="{A4905093-F4A6-49E9-BB01-1713B25BFEC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5" name="Text Box 2">
          <a:extLst>
            <a:ext uri="{FF2B5EF4-FFF2-40B4-BE49-F238E27FC236}">
              <a16:creationId xmlns:a16="http://schemas.microsoft.com/office/drawing/2014/main" id="{67647150-D134-45B0-B248-E3F341C248D2}"/>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6" name="Text Box 2">
          <a:extLst>
            <a:ext uri="{FF2B5EF4-FFF2-40B4-BE49-F238E27FC236}">
              <a16:creationId xmlns:a16="http://schemas.microsoft.com/office/drawing/2014/main" id="{7C20458C-54CF-4C0D-B2A3-807939247491}"/>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7" name="Text Box 2">
          <a:extLst>
            <a:ext uri="{FF2B5EF4-FFF2-40B4-BE49-F238E27FC236}">
              <a16:creationId xmlns:a16="http://schemas.microsoft.com/office/drawing/2014/main" id="{C4492E53-6BA5-472B-A16B-22A3D6A5E06F}"/>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8" name="Text Box 2">
          <a:extLst>
            <a:ext uri="{FF2B5EF4-FFF2-40B4-BE49-F238E27FC236}">
              <a16:creationId xmlns:a16="http://schemas.microsoft.com/office/drawing/2014/main" id="{3AEA4656-F579-4B57-AABC-F4FDDE13D923}"/>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39" name="Text Box 2">
          <a:extLst>
            <a:ext uri="{FF2B5EF4-FFF2-40B4-BE49-F238E27FC236}">
              <a16:creationId xmlns:a16="http://schemas.microsoft.com/office/drawing/2014/main" id="{A51F7965-6313-485F-B3DD-607D33421B9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0" name="Text Box 2">
          <a:extLst>
            <a:ext uri="{FF2B5EF4-FFF2-40B4-BE49-F238E27FC236}">
              <a16:creationId xmlns:a16="http://schemas.microsoft.com/office/drawing/2014/main" id="{B3037FA8-4AAE-4CE1-B7D6-2733625A7420}"/>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1" name="Text Box 2">
          <a:extLst>
            <a:ext uri="{FF2B5EF4-FFF2-40B4-BE49-F238E27FC236}">
              <a16:creationId xmlns:a16="http://schemas.microsoft.com/office/drawing/2014/main" id="{8154EC88-78ED-4ADF-9F1C-84E96B2C95F4}"/>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2" name="Text Box 2">
          <a:extLst>
            <a:ext uri="{FF2B5EF4-FFF2-40B4-BE49-F238E27FC236}">
              <a16:creationId xmlns:a16="http://schemas.microsoft.com/office/drawing/2014/main" id="{F9DE8E0E-0FA3-45F2-B15A-C02B2B04F0A8}"/>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3" name="Text Box 2">
          <a:extLst>
            <a:ext uri="{FF2B5EF4-FFF2-40B4-BE49-F238E27FC236}">
              <a16:creationId xmlns:a16="http://schemas.microsoft.com/office/drawing/2014/main" id="{B15FE761-D3D6-4D35-A086-F91F26B452B7}"/>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4" name="Text Box 2">
          <a:extLst>
            <a:ext uri="{FF2B5EF4-FFF2-40B4-BE49-F238E27FC236}">
              <a16:creationId xmlns:a16="http://schemas.microsoft.com/office/drawing/2014/main" id="{17DCA052-4CFB-43C7-B8FF-B6569592A14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5" name="Text Box 2">
          <a:extLst>
            <a:ext uri="{FF2B5EF4-FFF2-40B4-BE49-F238E27FC236}">
              <a16:creationId xmlns:a16="http://schemas.microsoft.com/office/drawing/2014/main" id="{18F45522-CCC5-4F37-936B-E8371F01DD42}"/>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375472"/>
    <xdr:sp macro="" textlink="">
      <xdr:nvSpPr>
        <xdr:cNvPr id="7146" name="Text Box 2">
          <a:extLst>
            <a:ext uri="{FF2B5EF4-FFF2-40B4-BE49-F238E27FC236}">
              <a16:creationId xmlns:a16="http://schemas.microsoft.com/office/drawing/2014/main" id="{3B6FB33C-150C-489C-909B-74529438DEED}"/>
            </a:ext>
          </a:extLst>
        </xdr:cNvPr>
        <xdr:cNvSpPr txBox="1">
          <a:spLocks noChangeArrowheads="1"/>
        </xdr:cNvSpPr>
      </xdr:nvSpPr>
      <xdr:spPr bwMode="auto">
        <a:xfrm>
          <a:off x="9725025" y="391096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47" name="Text Box 100">
          <a:extLst>
            <a:ext uri="{FF2B5EF4-FFF2-40B4-BE49-F238E27FC236}">
              <a16:creationId xmlns:a16="http://schemas.microsoft.com/office/drawing/2014/main" id="{0C0811C6-967B-4176-8B47-8AB647812A8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48" name="Text Box 101">
          <a:extLst>
            <a:ext uri="{FF2B5EF4-FFF2-40B4-BE49-F238E27FC236}">
              <a16:creationId xmlns:a16="http://schemas.microsoft.com/office/drawing/2014/main" id="{D08BF79D-FDCE-4D8C-8BF2-C80FE787974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49" name="Text Box 102">
          <a:extLst>
            <a:ext uri="{FF2B5EF4-FFF2-40B4-BE49-F238E27FC236}">
              <a16:creationId xmlns:a16="http://schemas.microsoft.com/office/drawing/2014/main" id="{937A3FF2-50B0-414C-9739-F7B6C2A8FF0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0" name="Text Box 103">
          <a:extLst>
            <a:ext uri="{FF2B5EF4-FFF2-40B4-BE49-F238E27FC236}">
              <a16:creationId xmlns:a16="http://schemas.microsoft.com/office/drawing/2014/main" id="{DDEAE908-3A48-476C-875D-2175E0090CB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1" name="Text Box 104">
          <a:extLst>
            <a:ext uri="{FF2B5EF4-FFF2-40B4-BE49-F238E27FC236}">
              <a16:creationId xmlns:a16="http://schemas.microsoft.com/office/drawing/2014/main" id="{E05F1BD2-706F-4870-8AD4-6F99D0B2056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2" name="Text Box 105">
          <a:extLst>
            <a:ext uri="{FF2B5EF4-FFF2-40B4-BE49-F238E27FC236}">
              <a16:creationId xmlns:a16="http://schemas.microsoft.com/office/drawing/2014/main" id="{F7198B62-237E-4518-BFF8-FB057774646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3" name="Text Box 106">
          <a:extLst>
            <a:ext uri="{FF2B5EF4-FFF2-40B4-BE49-F238E27FC236}">
              <a16:creationId xmlns:a16="http://schemas.microsoft.com/office/drawing/2014/main" id="{BEF17168-0F80-4AA7-BCF3-C0EBBFF84D4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4" name="Text Box 107">
          <a:extLst>
            <a:ext uri="{FF2B5EF4-FFF2-40B4-BE49-F238E27FC236}">
              <a16:creationId xmlns:a16="http://schemas.microsoft.com/office/drawing/2014/main" id="{7C8EE4A1-AC26-44DE-A6CC-EE68E4D7900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5" name="Text Box 108">
          <a:extLst>
            <a:ext uri="{FF2B5EF4-FFF2-40B4-BE49-F238E27FC236}">
              <a16:creationId xmlns:a16="http://schemas.microsoft.com/office/drawing/2014/main" id="{33DB5C6E-3F19-4F05-BE28-79378B04911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6" name="Text Box 109">
          <a:extLst>
            <a:ext uri="{FF2B5EF4-FFF2-40B4-BE49-F238E27FC236}">
              <a16:creationId xmlns:a16="http://schemas.microsoft.com/office/drawing/2014/main" id="{D3AF7929-CAE3-48A3-B51E-EF1F45C29D6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7" name="Text Box 2">
          <a:extLst>
            <a:ext uri="{FF2B5EF4-FFF2-40B4-BE49-F238E27FC236}">
              <a16:creationId xmlns:a16="http://schemas.microsoft.com/office/drawing/2014/main" id="{F2B14C98-F854-47A2-A0A4-CE6AC2FB730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8" name="Text Box 2">
          <a:extLst>
            <a:ext uri="{FF2B5EF4-FFF2-40B4-BE49-F238E27FC236}">
              <a16:creationId xmlns:a16="http://schemas.microsoft.com/office/drawing/2014/main" id="{BE2265A7-94F5-4B4F-9183-497118F65B8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59" name="Text Box 2">
          <a:extLst>
            <a:ext uri="{FF2B5EF4-FFF2-40B4-BE49-F238E27FC236}">
              <a16:creationId xmlns:a16="http://schemas.microsoft.com/office/drawing/2014/main" id="{26CC7D7C-8AD5-44FE-8861-99E1EFD01F6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0" name="Text Box 2">
          <a:extLst>
            <a:ext uri="{FF2B5EF4-FFF2-40B4-BE49-F238E27FC236}">
              <a16:creationId xmlns:a16="http://schemas.microsoft.com/office/drawing/2014/main" id="{59B731AA-4441-496B-AE0F-1010C1B7A6A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1" name="Text Box 2">
          <a:extLst>
            <a:ext uri="{FF2B5EF4-FFF2-40B4-BE49-F238E27FC236}">
              <a16:creationId xmlns:a16="http://schemas.microsoft.com/office/drawing/2014/main" id="{E88048F0-1D66-43ED-B0C4-FB5CD6A7647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2" name="Text Box 2">
          <a:extLst>
            <a:ext uri="{FF2B5EF4-FFF2-40B4-BE49-F238E27FC236}">
              <a16:creationId xmlns:a16="http://schemas.microsoft.com/office/drawing/2014/main" id="{4DFD111C-027A-4FA0-B5B3-52D0B3DE8CA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3" name="Text Box 2">
          <a:extLst>
            <a:ext uri="{FF2B5EF4-FFF2-40B4-BE49-F238E27FC236}">
              <a16:creationId xmlns:a16="http://schemas.microsoft.com/office/drawing/2014/main" id="{D6D12D15-AF38-4776-B1F2-A5D44F71F96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4" name="Text Box 2">
          <a:extLst>
            <a:ext uri="{FF2B5EF4-FFF2-40B4-BE49-F238E27FC236}">
              <a16:creationId xmlns:a16="http://schemas.microsoft.com/office/drawing/2014/main" id="{A89424FB-C168-4362-A344-E0A33725533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5" name="Text Box 2">
          <a:extLst>
            <a:ext uri="{FF2B5EF4-FFF2-40B4-BE49-F238E27FC236}">
              <a16:creationId xmlns:a16="http://schemas.microsoft.com/office/drawing/2014/main" id="{8BCD8E58-8D87-452F-BD9C-11BE4E19A77B}"/>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189</xdr:row>
      <xdr:rowOff>0</xdr:rowOff>
    </xdr:from>
    <xdr:ext cx="22166" cy="451037"/>
    <xdr:sp macro="" textlink="">
      <xdr:nvSpPr>
        <xdr:cNvPr id="7166" name="Text Box 2">
          <a:extLst>
            <a:ext uri="{FF2B5EF4-FFF2-40B4-BE49-F238E27FC236}">
              <a16:creationId xmlns:a16="http://schemas.microsoft.com/office/drawing/2014/main" id="{7A46D90A-3745-44A4-AE8E-5C1293AB42B5}"/>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67" name="Text Box 2">
          <a:extLst>
            <a:ext uri="{FF2B5EF4-FFF2-40B4-BE49-F238E27FC236}">
              <a16:creationId xmlns:a16="http://schemas.microsoft.com/office/drawing/2014/main" id="{DE7D8EE2-C3F6-4A93-A645-2E97ADF68FF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68" name="Text Box 2">
          <a:extLst>
            <a:ext uri="{FF2B5EF4-FFF2-40B4-BE49-F238E27FC236}">
              <a16:creationId xmlns:a16="http://schemas.microsoft.com/office/drawing/2014/main" id="{E23C6142-A650-451E-ACE8-75EA9566A5E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69" name="Text Box 2">
          <a:extLst>
            <a:ext uri="{FF2B5EF4-FFF2-40B4-BE49-F238E27FC236}">
              <a16:creationId xmlns:a16="http://schemas.microsoft.com/office/drawing/2014/main" id="{B8E22E95-F0FA-4E4D-8BDF-6408260188F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0" name="Text Box 2">
          <a:extLst>
            <a:ext uri="{FF2B5EF4-FFF2-40B4-BE49-F238E27FC236}">
              <a16:creationId xmlns:a16="http://schemas.microsoft.com/office/drawing/2014/main" id="{1A7D68BE-E95A-421E-AFA3-3652E63EA34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1" name="Text Box 2">
          <a:extLst>
            <a:ext uri="{FF2B5EF4-FFF2-40B4-BE49-F238E27FC236}">
              <a16:creationId xmlns:a16="http://schemas.microsoft.com/office/drawing/2014/main" id="{5163E425-1AB3-467B-8F5E-A485B98FFFC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2" name="Text Box 2">
          <a:extLst>
            <a:ext uri="{FF2B5EF4-FFF2-40B4-BE49-F238E27FC236}">
              <a16:creationId xmlns:a16="http://schemas.microsoft.com/office/drawing/2014/main" id="{6FB748F8-8BD5-44A3-BFC7-F9C36B5063E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3" name="Text Box 2">
          <a:extLst>
            <a:ext uri="{FF2B5EF4-FFF2-40B4-BE49-F238E27FC236}">
              <a16:creationId xmlns:a16="http://schemas.microsoft.com/office/drawing/2014/main" id="{3ADF8676-B503-4C34-97F8-9378E6A4251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4" name="Text Box 2">
          <a:extLst>
            <a:ext uri="{FF2B5EF4-FFF2-40B4-BE49-F238E27FC236}">
              <a16:creationId xmlns:a16="http://schemas.microsoft.com/office/drawing/2014/main" id="{1AC5C319-59CB-466E-BA2B-EB5826B3D710}"/>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5" name="Text Box 2">
          <a:extLst>
            <a:ext uri="{FF2B5EF4-FFF2-40B4-BE49-F238E27FC236}">
              <a16:creationId xmlns:a16="http://schemas.microsoft.com/office/drawing/2014/main" id="{7AFF553E-A01F-4D03-997C-3A2B34C02DC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6" name="Text Box 2">
          <a:extLst>
            <a:ext uri="{FF2B5EF4-FFF2-40B4-BE49-F238E27FC236}">
              <a16:creationId xmlns:a16="http://schemas.microsoft.com/office/drawing/2014/main" id="{714E4E07-02C6-41CA-817D-4B5584257F8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7" name="Text Box 2">
          <a:extLst>
            <a:ext uri="{FF2B5EF4-FFF2-40B4-BE49-F238E27FC236}">
              <a16:creationId xmlns:a16="http://schemas.microsoft.com/office/drawing/2014/main" id="{CA358F4E-4012-4A85-B541-F3591371BAF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8" name="Text Box 2">
          <a:extLst>
            <a:ext uri="{FF2B5EF4-FFF2-40B4-BE49-F238E27FC236}">
              <a16:creationId xmlns:a16="http://schemas.microsoft.com/office/drawing/2014/main" id="{1C12D8D9-6ACE-4586-9080-B59805E5035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79" name="Text Box 2">
          <a:extLst>
            <a:ext uri="{FF2B5EF4-FFF2-40B4-BE49-F238E27FC236}">
              <a16:creationId xmlns:a16="http://schemas.microsoft.com/office/drawing/2014/main" id="{621AB1CF-FB17-4CF2-B67B-19E3E15E6418}"/>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0" name="Text Box 2">
          <a:extLst>
            <a:ext uri="{FF2B5EF4-FFF2-40B4-BE49-F238E27FC236}">
              <a16:creationId xmlns:a16="http://schemas.microsoft.com/office/drawing/2014/main" id="{260E32EF-6DB0-43C8-BE3E-97C54630B941}"/>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1" name="Text Box 2">
          <a:extLst>
            <a:ext uri="{FF2B5EF4-FFF2-40B4-BE49-F238E27FC236}">
              <a16:creationId xmlns:a16="http://schemas.microsoft.com/office/drawing/2014/main" id="{83CBCBF2-70B0-4A12-8E11-DE2320C067B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2" name="Text Box 2">
          <a:extLst>
            <a:ext uri="{FF2B5EF4-FFF2-40B4-BE49-F238E27FC236}">
              <a16:creationId xmlns:a16="http://schemas.microsoft.com/office/drawing/2014/main" id="{71CE6C78-2D7F-40C4-B3DD-2DD233DA3A12}"/>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3" name="Text Box 2">
          <a:extLst>
            <a:ext uri="{FF2B5EF4-FFF2-40B4-BE49-F238E27FC236}">
              <a16:creationId xmlns:a16="http://schemas.microsoft.com/office/drawing/2014/main" id="{4A0C5D14-5A91-4EF2-9D30-060D3755D5C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4" name="Text Box 2">
          <a:extLst>
            <a:ext uri="{FF2B5EF4-FFF2-40B4-BE49-F238E27FC236}">
              <a16:creationId xmlns:a16="http://schemas.microsoft.com/office/drawing/2014/main" id="{4C4F4396-17AF-4890-8EB5-18353AB3F10E}"/>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5" name="Text Box 2">
          <a:extLst>
            <a:ext uri="{FF2B5EF4-FFF2-40B4-BE49-F238E27FC236}">
              <a16:creationId xmlns:a16="http://schemas.microsoft.com/office/drawing/2014/main" id="{883CC22B-C6A7-44FC-96F4-0179545F1383}"/>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6" name="Text Box 2">
          <a:extLst>
            <a:ext uri="{FF2B5EF4-FFF2-40B4-BE49-F238E27FC236}">
              <a16:creationId xmlns:a16="http://schemas.microsoft.com/office/drawing/2014/main" id="{4B391C0C-8A60-48AF-9745-E2960DB6426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7" name="Text Box 2">
          <a:extLst>
            <a:ext uri="{FF2B5EF4-FFF2-40B4-BE49-F238E27FC236}">
              <a16:creationId xmlns:a16="http://schemas.microsoft.com/office/drawing/2014/main" id="{5DF7956A-EC70-4C0B-9334-52DFBBB89D07}"/>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8" name="Text Box 2">
          <a:extLst>
            <a:ext uri="{FF2B5EF4-FFF2-40B4-BE49-F238E27FC236}">
              <a16:creationId xmlns:a16="http://schemas.microsoft.com/office/drawing/2014/main" id="{034CEB75-EE7E-4000-9FB5-43441227262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89" name="Text Box 2">
          <a:extLst>
            <a:ext uri="{FF2B5EF4-FFF2-40B4-BE49-F238E27FC236}">
              <a16:creationId xmlns:a16="http://schemas.microsoft.com/office/drawing/2014/main" id="{5129A770-0901-4999-AED5-7D323A3F35C4}"/>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0" name="Text Box 2">
          <a:extLst>
            <a:ext uri="{FF2B5EF4-FFF2-40B4-BE49-F238E27FC236}">
              <a16:creationId xmlns:a16="http://schemas.microsoft.com/office/drawing/2014/main" id="{A4EFB0B0-6F3D-4819-B7AD-8F03698C67F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1" name="Text Box 2">
          <a:extLst>
            <a:ext uri="{FF2B5EF4-FFF2-40B4-BE49-F238E27FC236}">
              <a16:creationId xmlns:a16="http://schemas.microsoft.com/office/drawing/2014/main" id="{845B39F1-4E55-4BC3-B9CA-CFEFB03AAEB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2" name="Text Box 2">
          <a:extLst>
            <a:ext uri="{FF2B5EF4-FFF2-40B4-BE49-F238E27FC236}">
              <a16:creationId xmlns:a16="http://schemas.microsoft.com/office/drawing/2014/main" id="{10D0CD98-F356-47E8-AB63-2382378008D9}"/>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3" name="Text Box 2">
          <a:extLst>
            <a:ext uri="{FF2B5EF4-FFF2-40B4-BE49-F238E27FC236}">
              <a16:creationId xmlns:a16="http://schemas.microsoft.com/office/drawing/2014/main" id="{D96DC349-67B7-4012-8AC1-88E9DFCD29EF}"/>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4" name="Text Box 2">
          <a:extLst>
            <a:ext uri="{FF2B5EF4-FFF2-40B4-BE49-F238E27FC236}">
              <a16:creationId xmlns:a16="http://schemas.microsoft.com/office/drawing/2014/main" id="{8AAA58E5-5873-4F5C-BDBE-3AF6A38356CC}"/>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189</xdr:row>
      <xdr:rowOff>0</xdr:rowOff>
    </xdr:from>
    <xdr:ext cx="22166" cy="451037"/>
    <xdr:sp macro="" textlink="">
      <xdr:nvSpPr>
        <xdr:cNvPr id="7195" name="Text Box 2">
          <a:extLst>
            <a:ext uri="{FF2B5EF4-FFF2-40B4-BE49-F238E27FC236}">
              <a16:creationId xmlns:a16="http://schemas.microsoft.com/office/drawing/2014/main" id="{00A4A6E5-9CE1-4A61-B634-46C538E2F8AA}"/>
            </a:ext>
          </a:extLst>
        </xdr:cNvPr>
        <xdr:cNvSpPr txBox="1">
          <a:spLocks noChangeArrowheads="1"/>
        </xdr:cNvSpPr>
      </xdr:nvSpPr>
      <xdr:spPr bwMode="auto">
        <a:xfrm>
          <a:off x="9725025" y="391096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196" name="Text Box 100">
          <a:extLst>
            <a:ext uri="{FF2B5EF4-FFF2-40B4-BE49-F238E27FC236}">
              <a16:creationId xmlns:a16="http://schemas.microsoft.com/office/drawing/2014/main" id="{F32D6896-A752-4DC9-8BF4-1533B4D5D29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197" name="Text Box 101">
          <a:extLst>
            <a:ext uri="{FF2B5EF4-FFF2-40B4-BE49-F238E27FC236}">
              <a16:creationId xmlns:a16="http://schemas.microsoft.com/office/drawing/2014/main" id="{2D586713-8FBF-460D-9B06-B4833B8E932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198" name="Text Box 102">
          <a:extLst>
            <a:ext uri="{FF2B5EF4-FFF2-40B4-BE49-F238E27FC236}">
              <a16:creationId xmlns:a16="http://schemas.microsoft.com/office/drawing/2014/main" id="{5F4CF1A2-A283-429D-9CDF-397B8254EE6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199" name="Text Box 103">
          <a:extLst>
            <a:ext uri="{FF2B5EF4-FFF2-40B4-BE49-F238E27FC236}">
              <a16:creationId xmlns:a16="http://schemas.microsoft.com/office/drawing/2014/main" id="{11111719-C1F8-4FDB-8894-34819387BE9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0" name="Text Box 104">
          <a:extLst>
            <a:ext uri="{FF2B5EF4-FFF2-40B4-BE49-F238E27FC236}">
              <a16:creationId xmlns:a16="http://schemas.microsoft.com/office/drawing/2014/main" id="{E2F3CED1-9DC7-4328-854D-00369D5E73E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1" name="Text Box 105">
          <a:extLst>
            <a:ext uri="{FF2B5EF4-FFF2-40B4-BE49-F238E27FC236}">
              <a16:creationId xmlns:a16="http://schemas.microsoft.com/office/drawing/2014/main" id="{93F6EA8F-6327-4AE9-806E-5BA7B64275C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2" name="Text Box 106">
          <a:extLst>
            <a:ext uri="{FF2B5EF4-FFF2-40B4-BE49-F238E27FC236}">
              <a16:creationId xmlns:a16="http://schemas.microsoft.com/office/drawing/2014/main" id="{1008C8E8-C262-4904-AE6D-1346C9CD43B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3" name="Text Box 107">
          <a:extLst>
            <a:ext uri="{FF2B5EF4-FFF2-40B4-BE49-F238E27FC236}">
              <a16:creationId xmlns:a16="http://schemas.microsoft.com/office/drawing/2014/main" id="{8DBB974D-49B1-46F0-BEC9-5276DA2F724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4" name="Text Box 108">
          <a:extLst>
            <a:ext uri="{FF2B5EF4-FFF2-40B4-BE49-F238E27FC236}">
              <a16:creationId xmlns:a16="http://schemas.microsoft.com/office/drawing/2014/main" id="{398D1C17-1BFB-4FBE-8685-E5E3328CF2D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5" name="Text Box 109">
          <a:extLst>
            <a:ext uri="{FF2B5EF4-FFF2-40B4-BE49-F238E27FC236}">
              <a16:creationId xmlns:a16="http://schemas.microsoft.com/office/drawing/2014/main" id="{CC7A6363-407A-4474-B7A1-E20899B8C9B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6" name="Text Box 2">
          <a:extLst>
            <a:ext uri="{FF2B5EF4-FFF2-40B4-BE49-F238E27FC236}">
              <a16:creationId xmlns:a16="http://schemas.microsoft.com/office/drawing/2014/main" id="{0F89CCF0-EB62-42B7-A1EA-A4AA5D95A96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7" name="Text Box 2">
          <a:extLst>
            <a:ext uri="{FF2B5EF4-FFF2-40B4-BE49-F238E27FC236}">
              <a16:creationId xmlns:a16="http://schemas.microsoft.com/office/drawing/2014/main" id="{0B584107-2265-402C-935C-C42B89EF421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8" name="Text Box 2">
          <a:extLst>
            <a:ext uri="{FF2B5EF4-FFF2-40B4-BE49-F238E27FC236}">
              <a16:creationId xmlns:a16="http://schemas.microsoft.com/office/drawing/2014/main" id="{3266BB21-F780-4167-A8E4-34FE06C6CA8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09" name="Text Box 2">
          <a:extLst>
            <a:ext uri="{FF2B5EF4-FFF2-40B4-BE49-F238E27FC236}">
              <a16:creationId xmlns:a16="http://schemas.microsoft.com/office/drawing/2014/main" id="{B21A9C8B-DA6A-4C2E-A396-73B082F7560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0" name="Text Box 2">
          <a:extLst>
            <a:ext uri="{FF2B5EF4-FFF2-40B4-BE49-F238E27FC236}">
              <a16:creationId xmlns:a16="http://schemas.microsoft.com/office/drawing/2014/main" id="{4A67D1C7-87ED-428E-B588-96596CECB22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1" name="Text Box 2">
          <a:extLst>
            <a:ext uri="{FF2B5EF4-FFF2-40B4-BE49-F238E27FC236}">
              <a16:creationId xmlns:a16="http://schemas.microsoft.com/office/drawing/2014/main" id="{CE4FA1BB-B11F-4E5D-AAE0-9A4C0E2170B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2" name="Text Box 2">
          <a:extLst>
            <a:ext uri="{FF2B5EF4-FFF2-40B4-BE49-F238E27FC236}">
              <a16:creationId xmlns:a16="http://schemas.microsoft.com/office/drawing/2014/main" id="{92CCB3DB-6173-4551-8EED-1480CCBF407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3" name="Text Box 2">
          <a:extLst>
            <a:ext uri="{FF2B5EF4-FFF2-40B4-BE49-F238E27FC236}">
              <a16:creationId xmlns:a16="http://schemas.microsoft.com/office/drawing/2014/main" id="{D103A921-7F1B-405A-A331-3588D30DCE2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4" name="Text Box 2">
          <a:extLst>
            <a:ext uri="{FF2B5EF4-FFF2-40B4-BE49-F238E27FC236}">
              <a16:creationId xmlns:a16="http://schemas.microsoft.com/office/drawing/2014/main" id="{3F4A37FD-2E0B-46B3-8086-05AA891CCAD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15" name="Text Box 2">
          <a:extLst>
            <a:ext uri="{FF2B5EF4-FFF2-40B4-BE49-F238E27FC236}">
              <a16:creationId xmlns:a16="http://schemas.microsoft.com/office/drawing/2014/main" id="{C564077C-4F3E-46B7-BDA0-4EA8F49D872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16" name="Text Box 2">
          <a:extLst>
            <a:ext uri="{FF2B5EF4-FFF2-40B4-BE49-F238E27FC236}">
              <a16:creationId xmlns:a16="http://schemas.microsoft.com/office/drawing/2014/main" id="{4CFF309F-F617-4B83-A102-F05876C7253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17" name="Text Box 2">
          <a:extLst>
            <a:ext uri="{FF2B5EF4-FFF2-40B4-BE49-F238E27FC236}">
              <a16:creationId xmlns:a16="http://schemas.microsoft.com/office/drawing/2014/main" id="{6EFA44D9-74DE-41C8-9D32-91179E212C6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18" name="Text Box 2">
          <a:extLst>
            <a:ext uri="{FF2B5EF4-FFF2-40B4-BE49-F238E27FC236}">
              <a16:creationId xmlns:a16="http://schemas.microsoft.com/office/drawing/2014/main" id="{9D2EF2DF-AD40-43CF-97D2-C63514F5823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19" name="Text Box 2">
          <a:extLst>
            <a:ext uri="{FF2B5EF4-FFF2-40B4-BE49-F238E27FC236}">
              <a16:creationId xmlns:a16="http://schemas.microsoft.com/office/drawing/2014/main" id="{38945247-6FA2-4948-B51F-0DAB6C38B96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0" name="Text Box 2">
          <a:extLst>
            <a:ext uri="{FF2B5EF4-FFF2-40B4-BE49-F238E27FC236}">
              <a16:creationId xmlns:a16="http://schemas.microsoft.com/office/drawing/2014/main" id="{01DD62EF-2FEF-4C96-893A-903DDA020E1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1" name="Text Box 2">
          <a:extLst>
            <a:ext uri="{FF2B5EF4-FFF2-40B4-BE49-F238E27FC236}">
              <a16:creationId xmlns:a16="http://schemas.microsoft.com/office/drawing/2014/main" id="{124824F0-F92A-491B-8E07-7E33B747A50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2" name="Text Box 2">
          <a:extLst>
            <a:ext uri="{FF2B5EF4-FFF2-40B4-BE49-F238E27FC236}">
              <a16:creationId xmlns:a16="http://schemas.microsoft.com/office/drawing/2014/main" id="{5E7ACA92-1C9D-4322-A510-5C81C9CDBB8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3" name="Text Box 2">
          <a:extLst>
            <a:ext uri="{FF2B5EF4-FFF2-40B4-BE49-F238E27FC236}">
              <a16:creationId xmlns:a16="http://schemas.microsoft.com/office/drawing/2014/main" id="{4C377B9E-C6BA-45F1-949C-5622165DECE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4" name="Text Box 2">
          <a:extLst>
            <a:ext uri="{FF2B5EF4-FFF2-40B4-BE49-F238E27FC236}">
              <a16:creationId xmlns:a16="http://schemas.microsoft.com/office/drawing/2014/main" id="{B6CE78C5-17A5-459E-A439-CD0759485FC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5" name="Text Box 2">
          <a:extLst>
            <a:ext uri="{FF2B5EF4-FFF2-40B4-BE49-F238E27FC236}">
              <a16:creationId xmlns:a16="http://schemas.microsoft.com/office/drawing/2014/main" id="{AAB47374-2C50-49D3-9016-85BA661DE88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6" name="Text Box 2">
          <a:extLst>
            <a:ext uri="{FF2B5EF4-FFF2-40B4-BE49-F238E27FC236}">
              <a16:creationId xmlns:a16="http://schemas.microsoft.com/office/drawing/2014/main" id="{AC43D135-EE0F-472F-97FC-1298BCDDA1E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7" name="Text Box 2">
          <a:extLst>
            <a:ext uri="{FF2B5EF4-FFF2-40B4-BE49-F238E27FC236}">
              <a16:creationId xmlns:a16="http://schemas.microsoft.com/office/drawing/2014/main" id="{4BC46E8D-BBEF-4E94-BF14-9DF97FD9D08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8" name="Text Box 2">
          <a:extLst>
            <a:ext uri="{FF2B5EF4-FFF2-40B4-BE49-F238E27FC236}">
              <a16:creationId xmlns:a16="http://schemas.microsoft.com/office/drawing/2014/main" id="{525402DA-DDF3-482E-B243-B8E2A1448D3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29" name="Text Box 2">
          <a:extLst>
            <a:ext uri="{FF2B5EF4-FFF2-40B4-BE49-F238E27FC236}">
              <a16:creationId xmlns:a16="http://schemas.microsoft.com/office/drawing/2014/main" id="{1EFDCC79-1EA0-406E-B99C-40B315F2E3E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0" name="Text Box 2">
          <a:extLst>
            <a:ext uri="{FF2B5EF4-FFF2-40B4-BE49-F238E27FC236}">
              <a16:creationId xmlns:a16="http://schemas.microsoft.com/office/drawing/2014/main" id="{D2B0972C-788E-4070-89F5-DE1C2E24464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1" name="Text Box 2">
          <a:extLst>
            <a:ext uri="{FF2B5EF4-FFF2-40B4-BE49-F238E27FC236}">
              <a16:creationId xmlns:a16="http://schemas.microsoft.com/office/drawing/2014/main" id="{5BC5C41B-37B4-4D92-B04A-32337801E25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2" name="Text Box 2">
          <a:extLst>
            <a:ext uri="{FF2B5EF4-FFF2-40B4-BE49-F238E27FC236}">
              <a16:creationId xmlns:a16="http://schemas.microsoft.com/office/drawing/2014/main" id="{28FE81F4-1D31-4AC1-BDBD-493ADB681DA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3" name="Text Box 2">
          <a:extLst>
            <a:ext uri="{FF2B5EF4-FFF2-40B4-BE49-F238E27FC236}">
              <a16:creationId xmlns:a16="http://schemas.microsoft.com/office/drawing/2014/main" id="{708A485D-94F7-492C-8545-5E38358508D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4" name="Text Box 2">
          <a:extLst>
            <a:ext uri="{FF2B5EF4-FFF2-40B4-BE49-F238E27FC236}">
              <a16:creationId xmlns:a16="http://schemas.microsoft.com/office/drawing/2014/main" id="{69B698FA-29F0-4A2F-B66E-DE743F146EA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5" name="Text Box 2">
          <a:extLst>
            <a:ext uri="{FF2B5EF4-FFF2-40B4-BE49-F238E27FC236}">
              <a16:creationId xmlns:a16="http://schemas.microsoft.com/office/drawing/2014/main" id="{3608BCE6-8B0C-43DC-A903-E21012457CE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6" name="Text Box 2">
          <a:extLst>
            <a:ext uri="{FF2B5EF4-FFF2-40B4-BE49-F238E27FC236}">
              <a16:creationId xmlns:a16="http://schemas.microsoft.com/office/drawing/2014/main" id="{D75A5C48-5080-4926-9DC5-3D4C519541C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7" name="Text Box 2">
          <a:extLst>
            <a:ext uri="{FF2B5EF4-FFF2-40B4-BE49-F238E27FC236}">
              <a16:creationId xmlns:a16="http://schemas.microsoft.com/office/drawing/2014/main" id="{A0145760-62F1-4FA2-B6CD-E56EBCC4195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8" name="Text Box 2">
          <a:extLst>
            <a:ext uri="{FF2B5EF4-FFF2-40B4-BE49-F238E27FC236}">
              <a16:creationId xmlns:a16="http://schemas.microsoft.com/office/drawing/2014/main" id="{FAE5743E-6C5D-4B43-B6CF-C2E954303AF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39" name="Text Box 2">
          <a:extLst>
            <a:ext uri="{FF2B5EF4-FFF2-40B4-BE49-F238E27FC236}">
              <a16:creationId xmlns:a16="http://schemas.microsoft.com/office/drawing/2014/main" id="{6034889D-1F08-4FB0-89AA-667BCB8734C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40" name="Text Box 2">
          <a:extLst>
            <a:ext uri="{FF2B5EF4-FFF2-40B4-BE49-F238E27FC236}">
              <a16:creationId xmlns:a16="http://schemas.microsoft.com/office/drawing/2014/main" id="{8DDAFD1A-866A-423D-9B31-CEF12B9D942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41" name="Text Box 2">
          <a:extLst>
            <a:ext uri="{FF2B5EF4-FFF2-40B4-BE49-F238E27FC236}">
              <a16:creationId xmlns:a16="http://schemas.microsoft.com/office/drawing/2014/main" id="{AB795F30-332C-4436-857A-1F4D3341940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2" name="Text Box 100">
          <a:extLst>
            <a:ext uri="{FF2B5EF4-FFF2-40B4-BE49-F238E27FC236}">
              <a16:creationId xmlns:a16="http://schemas.microsoft.com/office/drawing/2014/main" id="{E6DB0A83-964F-453A-80E9-A40272790E1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3" name="Text Box 101">
          <a:extLst>
            <a:ext uri="{FF2B5EF4-FFF2-40B4-BE49-F238E27FC236}">
              <a16:creationId xmlns:a16="http://schemas.microsoft.com/office/drawing/2014/main" id="{F418D0E3-024D-4FCB-8125-94802C443BE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4" name="Text Box 102">
          <a:extLst>
            <a:ext uri="{FF2B5EF4-FFF2-40B4-BE49-F238E27FC236}">
              <a16:creationId xmlns:a16="http://schemas.microsoft.com/office/drawing/2014/main" id="{C75410C7-D111-4918-9BFD-9A12CDEFB70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5" name="Text Box 103">
          <a:extLst>
            <a:ext uri="{FF2B5EF4-FFF2-40B4-BE49-F238E27FC236}">
              <a16:creationId xmlns:a16="http://schemas.microsoft.com/office/drawing/2014/main" id="{7F2E8709-28A0-4BA3-98B7-1689FFBC97E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6" name="Text Box 104">
          <a:extLst>
            <a:ext uri="{FF2B5EF4-FFF2-40B4-BE49-F238E27FC236}">
              <a16:creationId xmlns:a16="http://schemas.microsoft.com/office/drawing/2014/main" id="{BE861F4A-B310-480C-9C31-F3AF2FEBB98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7" name="Text Box 105">
          <a:extLst>
            <a:ext uri="{FF2B5EF4-FFF2-40B4-BE49-F238E27FC236}">
              <a16:creationId xmlns:a16="http://schemas.microsoft.com/office/drawing/2014/main" id="{FD97072A-8AD6-406E-9A10-1344509EB33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8" name="Text Box 106">
          <a:extLst>
            <a:ext uri="{FF2B5EF4-FFF2-40B4-BE49-F238E27FC236}">
              <a16:creationId xmlns:a16="http://schemas.microsoft.com/office/drawing/2014/main" id="{8CC8D6BF-5A3A-4285-B990-1C2A2197370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49" name="Text Box 107">
          <a:extLst>
            <a:ext uri="{FF2B5EF4-FFF2-40B4-BE49-F238E27FC236}">
              <a16:creationId xmlns:a16="http://schemas.microsoft.com/office/drawing/2014/main" id="{62ACB0BC-1BE1-46FF-89F8-71C6E458648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0" name="Text Box 108">
          <a:extLst>
            <a:ext uri="{FF2B5EF4-FFF2-40B4-BE49-F238E27FC236}">
              <a16:creationId xmlns:a16="http://schemas.microsoft.com/office/drawing/2014/main" id="{9DD1B58B-CD9A-4D2D-B967-297829E700D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1" name="Text Box 109">
          <a:extLst>
            <a:ext uri="{FF2B5EF4-FFF2-40B4-BE49-F238E27FC236}">
              <a16:creationId xmlns:a16="http://schemas.microsoft.com/office/drawing/2014/main" id="{FA9BC192-D072-49F4-821D-968D4C82225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2" name="Text Box 2">
          <a:extLst>
            <a:ext uri="{FF2B5EF4-FFF2-40B4-BE49-F238E27FC236}">
              <a16:creationId xmlns:a16="http://schemas.microsoft.com/office/drawing/2014/main" id="{DC9350C6-1776-4EA5-9D3A-DFD0C785AD1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3" name="Text Box 2">
          <a:extLst>
            <a:ext uri="{FF2B5EF4-FFF2-40B4-BE49-F238E27FC236}">
              <a16:creationId xmlns:a16="http://schemas.microsoft.com/office/drawing/2014/main" id="{8C34718D-0D84-4049-9515-4B3F2532C77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4" name="Text Box 2">
          <a:extLst>
            <a:ext uri="{FF2B5EF4-FFF2-40B4-BE49-F238E27FC236}">
              <a16:creationId xmlns:a16="http://schemas.microsoft.com/office/drawing/2014/main" id="{DFC8CC3A-0C68-4D42-9733-27D200B610E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5" name="Text Box 2">
          <a:extLst>
            <a:ext uri="{FF2B5EF4-FFF2-40B4-BE49-F238E27FC236}">
              <a16:creationId xmlns:a16="http://schemas.microsoft.com/office/drawing/2014/main" id="{0FAE12F8-3986-4BED-9AE2-F7E7A966BFD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6" name="Text Box 2">
          <a:extLst>
            <a:ext uri="{FF2B5EF4-FFF2-40B4-BE49-F238E27FC236}">
              <a16:creationId xmlns:a16="http://schemas.microsoft.com/office/drawing/2014/main" id="{01036354-AD23-450E-8616-0D39971F962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7" name="Text Box 2">
          <a:extLst>
            <a:ext uri="{FF2B5EF4-FFF2-40B4-BE49-F238E27FC236}">
              <a16:creationId xmlns:a16="http://schemas.microsoft.com/office/drawing/2014/main" id="{7EAFB062-D4C7-426E-978A-CF6036DFD07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8" name="Text Box 2">
          <a:extLst>
            <a:ext uri="{FF2B5EF4-FFF2-40B4-BE49-F238E27FC236}">
              <a16:creationId xmlns:a16="http://schemas.microsoft.com/office/drawing/2014/main" id="{FD2F9360-713E-45B5-A69D-14064FD860D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59" name="Text Box 2">
          <a:extLst>
            <a:ext uri="{FF2B5EF4-FFF2-40B4-BE49-F238E27FC236}">
              <a16:creationId xmlns:a16="http://schemas.microsoft.com/office/drawing/2014/main" id="{5E55E37E-D08F-475B-8091-18A3120F006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60" name="Text Box 2">
          <a:extLst>
            <a:ext uri="{FF2B5EF4-FFF2-40B4-BE49-F238E27FC236}">
              <a16:creationId xmlns:a16="http://schemas.microsoft.com/office/drawing/2014/main" id="{211B7A13-3095-42B3-9561-89B3EC9A558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61" name="Text Box 2">
          <a:extLst>
            <a:ext uri="{FF2B5EF4-FFF2-40B4-BE49-F238E27FC236}">
              <a16:creationId xmlns:a16="http://schemas.microsoft.com/office/drawing/2014/main" id="{7A2D1EC9-EA51-4BDF-983D-FBDBCC38181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2" name="Text Box 2">
          <a:extLst>
            <a:ext uri="{FF2B5EF4-FFF2-40B4-BE49-F238E27FC236}">
              <a16:creationId xmlns:a16="http://schemas.microsoft.com/office/drawing/2014/main" id="{5202BE23-036F-412D-B6E6-63D6F4C720C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3" name="Text Box 2">
          <a:extLst>
            <a:ext uri="{FF2B5EF4-FFF2-40B4-BE49-F238E27FC236}">
              <a16:creationId xmlns:a16="http://schemas.microsoft.com/office/drawing/2014/main" id="{ADAE0CC4-68E6-4BDA-8B90-95E2FEDCA03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4" name="Text Box 2">
          <a:extLst>
            <a:ext uri="{FF2B5EF4-FFF2-40B4-BE49-F238E27FC236}">
              <a16:creationId xmlns:a16="http://schemas.microsoft.com/office/drawing/2014/main" id="{9348ECA7-9F7B-41ED-979A-21505524A27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5" name="Text Box 2">
          <a:extLst>
            <a:ext uri="{FF2B5EF4-FFF2-40B4-BE49-F238E27FC236}">
              <a16:creationId xmlns:a16="http://schemas.microsoft.com/office/drawing/2014/main" id="{74836406-B836-47FD-A929-62906970596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6" name="Text Box 2">
          <a:extLst>
            <a:ext uri="{FF2B5EF4-FFF2-40B4-BE49-F238E27FC236}">
              <a16:creationId xmlns:a16="http://schemas.microsoft.com/office/drawing/2014/main" id="{66128532-6A50-4468-8AF0-65070AB3411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7" name="Text Box 2">
          <a:extLst>
            <a:ext uri="{FF2B5EF4-FFF2-40B4-BE49-F238E27FC236}">
              <a16:creationId xmlns:a16="http://schemas.microsoft.com/office/drawing/2014/main" id="{F41DFD9E-6370-4981-9D5E-71A608F616E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8" name="Text Box 2">
          <a:extLst>
            <a:ext uri="{FF2B5EF4-FFF2-40B4-BE49-F238E27FC236}">
              <a16:creationId xmlns:a16="http://schemas.microsoft.com/office/drawing/2014/main" id="{5D6B1BC7-8686-4DDE-A095-DD71A9985DA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69" name="Text Box 2">
          <a:extLst>
            <a:ext uri="{FF2B5EF4-FFF2-40B4-BE49-F238E27FC236}">
              <a16:creationId xmlns:a16="http://schemas.microsoft.com/office/drawing/2014/main" id="{0D9A534F-9D0C-4136-90FD-F902EF545F7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0" name="Text Box 2">
          <a:extLst>
            <a:ext uri="{FF2B5EF4-FFF2-40B4-BE49-F238E27FC236}">
              <a16:creationId xmlns:a16="http://schemas.microsoft.com/office/drawing/2014/main" id="{0FBB994C-4B5D-4863-95CA-DC227CF029C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1" name="Text Box 2">
          <a:extLst>
            <a:ext uri="{FF2B5EF4-FFF2-40B4-BE49-F238E27FC236}">
              <a16:creationId xmlns:a16="http://schemas.microsoft.com/office/drawing/2014/main" id="{70BD2566-220B-4B8D-BBA7-7BFB246481B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2" name="Text Box 2">
          <a:extLst>
            <a:ext uri="{FF2B5EF4-FFF2-40B4-BE49-F238E27FC236}">
              <a16:creationId xmlns:a16="http://schemas.microsoft.com/office/drawing/2014/main" id="{38BADE58-763B-45EF-9A09-1DE164454C2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3" name="Text Box 2">
          <a:extLst>
            <a:ext uri="{FF2B5EF4-FFF2-40B4-BE49-F238E27FC236}">
              <a16:creationId xmlns:a16="http://schemas.microsoft.com/office/drawing/2014/main" id="{35909EE9-755E-4878-9A50-ED061AE3553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4" name="Text Box 2">
          <a:extLst>
            <a:ext uri="{FF2B5EF4-FFF2-40B4-BE49-F238E27FC236}">
              <a16:creationId xmlns:a16="http://schemas.microsoft.com/office/drawing/2014/main" id="{F6A83060-A426-44BB-9F5C-DAF678C21C7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5" name="Text Box 2">
          <a:extLst>
            <a:ext uri="{FF2B5EF4-FFF2-40B4-BE49-F238E27FC236}">
              <a16:creationId xmlns:a16="http://schemas.microsoft.com/office/drawing/2014/main" id="{7138EEC0-414A-412C-986F-6430238EF85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6" name="Text Box 2">
          <a:extLst>
            <a:ext uri="{FF2B5EF4-FFF2-40B4-BE49-F238E27FC236}">
              <a16:creationId xmlns:a16="http://schemas.microsoft.com/office/drawing/2014/main" id="{1A97A1D0-B4AA-40A1-91FB-ABFAC9E92E2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7" name="Text Box 2">
          <a:extLst>
            <a:ext uri="{FF2B5EF4-FFF2-40B4-BE49-F238E27FC236}">
              <a16:creationId xmlns:a16="http://schemas.microsoft.com/office/drawing/2014/main" id="{4D5D5751-3517-4496-B441-BE0FD9A25D4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8" name="Text Box 2">
          <a:extLst>
            <a:ext uri="{FF2B5EF4-FFF2-40B4-BE49-F238E27FC236}">
              <a16:creationId xmlns:a16="http://schemas.microsoft.com/office/drawing/2014/main" id="{C6692A7E-91F7-4E2C-B175-FCDE7E52D11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79" name="Text Box 2">
          <a:extLst>
            <a:ext uri="{FF2B5EF4-FFF2-40B4-BE49-F238E27FC236}">
              <a16:creationId xmlns:a16="http://schemas.microsoft.com/office/drawing/2014/main" id="{E51CB118-47FE-465E-98EE-B8049E1E24D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0" name="Text Box 2">
          <a:extLst>
            <a:ext uri="{FF2B5EF4-FFF2-40B4-BE49-F238E27FC236}">
              <a16:creationId xmlns:a16="http://schemas.microsoft.com/office/drawing/2014/main" id="{57E06FF4-54EC-49AF-9AA6-505A965FBFF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1" name="Text Box 2">
          <a:extLst>
            <a:ext uri="{FF2B5EF4-FFF2-40B4-BE49-F238E27FC236}">
              <a16:creationId xmlns:a16="http://schemas.microsoft.com/office/drawing/2014/main" id="{52138FCE-4113-41D0-BDCE-40C3A8D851C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2" name="Text Box 2">
          <a:extLst>
            <a:ext uri="{FF2B5EF4-FFF2-40B4-BE49-F238E27FC236}">
              <a16:creationId xmlns:a16="http://schemas.microsoft.com/office/drawing/2014/main" id="{500F75E4-2D69-4682-AB04-8CDD0E201C3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3" name="Text Box 2">
          <a:extLst>
            <a:ext uri="{FF2B5EF4-FFF2-40B4-BE49-F238E27FC236}">
              <a16:creationId xmlns:a16="http://schemas.microsoft.com/office/drawing/2014/main" id="{E1B5B1F3-14BC-448C-AB8B-D71C88F0BCA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4" name="Text Box 2">
          <a:extLst>
            <a:ext uri="{FF2B5EF4-FFF2-40B4-BE49-F238E27FC236}">
              <a16:creationId xmlns:a16="http://schemas.microsoft.com/office/drawing/2014/main" id="{465CB031-273F-4939-8BCB-5F36BA1105F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5" name="Text Box 2">
          <a:extLst>
            <a:ext uri="{FF2B5EF4-FFF2-40B4-BE49-F238E27FC236}">
              <a16:creationId xmlns:a16="http://schemas.microsoft.com/office/drawing/2014/main" id="{37794DA1-B459-4587-ABC7-2F765FA8641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6" name="Text Box 2">
          <a:extLst>
            <a:ext uri="{FF2B5EF4-FFF2-40B4-BE49-F238E27FC236}">
              <a16:creationId xmlns:a16="http://schemas.microsoft.com/office/drawing/2014/main" id="{3F242AD2-FAE1-41A4-9F6C-C909B106E8D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287" name="Text Box 2">
          <a:extLst>
            <a:ext uri="{FF2B5EF4-FFF2-40B4-BE49-F238E27FC236}">
              <a16:creationId xmlns:a16="http://schemas.microsoft.com/office/drawing/2014/main" id="{F1474F3F-AE52-47D8-AFDF-1A5D9462FDF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88" name="Text Box 100">
          <a:extLst>
            <a:ext uri="{FF2B5EF4-FFF2-40B4-BE49-F238E27FC236}">
              <a16:creationId xmlns:a16="http://schemas.microsoft.com/office/drawing/2014/main" id="{7FCDC7A3-1236-44E8-B288-2F92E6A310B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89" name="Text Box 101">
          <a:extLst>
            <a:ext uri="{FF2B5EF4-FFF2-40B4-BE49-F238E27FC236}">
              <a16:creationId xmlns:a16="http://schemas.microsoft.com/office/drawing/2014/main" id="{0A300945-9C05-4110-B06C-EEC7A9DF9E8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0" name="Text Box 102">
          <a:extLst>
            <a:ext uri="{FF2B5EF4-FFF2-40B4-BE49-F238E27FC236}">
              <a16:creationId xmlns:a16="http://schemas.microsoft.com/office/drawing/2014/main" id="{BC9652BF-9D5E-428E-AAF6-68AD730C19D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1" name="Text Box 103">
          <a:extLst>
            <a:ext uri="{FF2B5EF4-FFF2-40B4-BE49-F238E27FC236}">
              <a16:creationId xmlns:a16="http://schemas.microsoft.com/office/drawing/2014/main" id="{9FAFBDA4-207D-4EEC-8BDC-99516430268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2" name="Text Box 104">
          <a:extLst>
            <a:ext uri="{FF2B5EF4-FFF2-40B4-BE49-F238E27FC236}">
              <a16:creationId xmlns:a16="http://schemas.microsoft.com/office/drawing/2014/main" id="{83D8A0D8-F6AC-43E7-B710-274E1FA4F38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3" name="Text Box 105">
          <a:extLst>
            <a:ext uri="{FF2B5EF4-FFF2-40B4-BE49-F238E27FC236}">
              <a16:creationId xmlns:a16="http://schemas.microsoft.com/office/drawing/2014/main" id="{CAEB3F12-365F-45B2-92CE-FE2AA5DAD56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4" name="Text Box 106">
          <a:extLst>
            <a:ext uri="{FF2B5EF4-FFF2-40B4-BE49-F238E27FC236}">
              <a16:creationId xmlns:a16="http://schemas.microsoft.com/office/drawing/2014/main" id="{C0EA09AE-253E-424B-B8EE-D3507D1677E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5" name="Text Box 107">
          <a:extLst>
            <a:ext uri="{FF2B5EF4-FFF2-40B4-BE49-F238E27FC236}">
              <a16:creationId xmlns:a16="http://schemas.microsoft.com/office/drawing/2014/main" id="{E9396B6A-FEB3-49A7-A521-33ABABCBAEC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6" name="Text Box 108">
          <a:extLst>
            <a:ext uri="{FF2B5EF4-FFF2-40B4-BE49-F238E27FC236}">
              <a16:creationId xmlns:a16="http://schemas.microsoft.com/office/drawing/2014/main" id="{4D62783C-A71A-4AFB-B2A4-C7058D64B12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7" name="Text Box 109">
          <a:extLst>
            <a:ext uri="{FF2B5EF4-FFF2-40B4-BE49-F238E27FC236}">
              <a16:creationId xmlns:a16="http://schemas.microsoft.com/office/drawing/2014/main" id="{2D2ACD58-AD06-4677-8A6B-5ADE6278D8A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8" name="Text Box 2">
          <a:extLst>
            <a:ext uri="{FF2B5EF4-FFF2-40B4-BE49-F238E27FC236}">
              <a16:creationId xmlns:a16="http://schemas.microsoft.com/office/drawing/2014/main" id="{BDACA038-BCC7-4DEF-89D5-1C946186475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299" name="Text Box 2">
          <a:extLst>
            <a:ext uri="{FF2B5EF4-FFF2-40B4-BE49-F238E27FC236}">
              <a16:creationId xmlns:a16="http://schemas.microsoft.com/office/drawing/2014/main" id="{98EE9B2E-0E90-428C-8412-2E2508A417F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0" name="Text Box 2">
          <a:extLst>
            <a:ext uri="{FF2B5EF4-FFF2-40B4-BE49-F238E27FC236}">
              <a16:creationId xmlns:a16="http://schemas.microsoft.com/office/drawing/2014/main" id="{5DE32A12-F4DE-42C4-841C-9F258979C23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1" name="Text Box 2">
          <a:extLst>
            <a:ext uri="{FF2B5EF4-FFF2-40B4-BE49-F238E27FC236}">
              <a16:creationId xmlns:a16="http://schemas.microsoft.com/office/drawing/2014/main" id="{1C76EE20-D5E9-4917-90CE-BC95B96B9FB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2" name="Text Box 2">
          <a:extLst>
            <a:ext uri="{FF2B5EF4-FFF2-40B4-BE49-F238E27FC236}">
              <a16:creationId xmlns:a16="http://schemas.microsoft.com/office/drawing/2014/main" id="{9836864D-497E-4D04-9761-88A754262BB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3" name="Text Box 2">
          <a:extLst>
            <a:ext uri="{FF2B5EF4-FFF2-40B4-BE49-F238E27FC236}">
              <a16:creationId xmlns:a16="http://schemas.microsoft.com/office/drawing/2014/main" id="{8AD31E76-2B41-4C48-80CC-E8BF45078A1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4" name="Text Box 2">
          <a:extLst>
            <a:ext uri="{FF2B5EF4-FFF2-40B4-BE49-F238E27FC236}">
              <a16:creationId xmlns:a16="http://schemas.microsoft.com/office/drawing/2014/main" id="{5498D3A6-DECB-4BFC-A76D-47EFCEF313E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5" name="Text Box 2">
          <a:extLst>
            <a:ext uri="{FF2B5EF4-FFF2-40B4-BE49-F238E27FC236}">
              <a16:creationId xmlns:a16="http://schemas.microsoft.com/office/drawing/2014/main" id="{FD03FF1E-3BA9-4ED8-A9D6-E172DB3B5B8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6" name="Text Box 2">
          <a:extLst>
            <a:ext uri="{FF2B5EF4-FFF2-40B4-BE49-F238E27FC236}">
              <a16:creationId xmlns:a16="http://schemas.microsoft.com/office/drawing/2014/main" id="{DF8526A1-9557-4237-ACC4-DE8BF57C13D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307" name="Text Box 2">
          <a:extLst>
            <a:ext uri="{FF2B5EF4-FFF2-40B4-BE49-F238E27FC236}">
              <a16:creationId xmlns:a16="http://schemas.microsoft.com/office/drawing/2014/main" id="{4905C0C3-C6DC-4905-828E-26B2B7D7373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08" name="Text Box 2">
          <a:extLst>
            <a:ext uri="{FF2B5EF4-FFF2-40B4-BE49-F238E27FC236}">
              <a16:creationId xmlns:a16="http://schemas.microsoft.com/office/drawing/2014/main" id="{A7F695E7-D2C4-4D15-950B-F04B2307F6AA}"/>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09" name="Text Box 2">
          <a:extLst>
            <a:ext uri="{FF2B5EF4-FFF2-40B4-BE49-F238E27FC236}">
              <a16:creationId xmlns:a16="http://schemas.microsoft.com/office/drawing/2014/main" id="{B235E54F-D2A1-4ED3-AD1D-78282725FF6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0" name="Text Box 2">
          <a:extLst>
            <a:ext uri="{FF2B5EF4-FFF2-40B4-BE49-F238E27FC236}">
              <a16:creationId xmlns:a16="http://schemas.microsoft.com/office/drawing/2014/main" id="{CC577E48-F0DE-417F-8F99-99003E2E877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1" name="Text Box 2">
          <a:extLst>
            <a:ext uri="{FF2B5EF4-FFF2-40B4-BE49-F238E27FC236}">
              <a16:creationId xmlns:a16="http://schemas.microsoft.com/office/drawing/2014/main" id="{03A5C1C8-D987-443B-A2DC-E505F586A53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2" name="Text Box 2">
          <a:extLst>
            <a:ext uri="{FF2B5EF4-FFF2-40B4-BE49-F238E27FC236}">
              <a16:creationId xmlns:a16="http://schemas.microsoft.com/office/drawing/2014/main" id="{04B6937A-4E21-45F0-B2ED-69D1E9ABF2D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3" name="Text Box 2">
          <a:extLst>
            <a:ext uri="{FF2B5EF4-FFF2-40B4-BE49-F238E27FC236}">
              <a16:creationId xmlns:a16="http://schemas.microsoft.com/office/drawing/2014/main" id="{31C27988-5BE6-4E95-BF07-4BCF5C1FD7D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4" name="Text Box 2">
          <a:extLst>
            <a:ext uri="{FF2B5EF4-FFF2-40B4-BE49-F238E27FC236}">
              <a16:creationId xmlns:a16="http://schemas.microsoft.com/office/drawing/2014/main" id="{8F7D6EB8-15F0-49AC-85F7-3A6961F3B8F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5" name="Text Box 2">
          <a:extLst>
            <a:ext uri="{FF2B5EF4-FFF2-40B4-BE49-F238E27FC236}">
              <a16:creationId xmlns:a16="http://schemas.microsoft.com/office/drawing/2014/main" id="{26931899-01C5-47AD-BDE8-23FBBD45D1B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6" name="Text Box 2">
          <a:extLst>
            <a:ext uri="{FF2B5EF4-FFF2-40B4-BE49-F238E27FC236}">
              <a16:creationId xmlns:a16="http://schemas.microsoft.com/office/drawing/2014/main" id="{FD7CAB17-D17C-49F4-B773-E729FD5BC28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7" name="Text Box 2">
          <a:extLst>
            <a:ext uri="{FF2B5EF4-FFF2-40B4-BE49-F238E27FC236}">
              <a16:creationId xmlns:a16="http://schemas.microsoft.com/office/drawing/2014/main" id="{24C5A0DF-B187-414B-BB87-FD2DE0BA8FC1}"/>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8" name="Text Box 2">
          <a:extLst>
            <a:ext uri="{FF2B5EF4-FFF2-40B4-BE49-F238E27FC236}">
              <a16:creationId xmlns:a16="http://schemas.microsoft.com/office/drawing/2014/main" id="{A3C07FF1-9D00-40D9-94D1-56EF9016D77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19" name="Text Box 2">
          <a:extLst>
            <a:ext uri="{FF2B5EF4-FFF2-40B4-BE49-F238E27FC236}">
              <a16:creationId xmlns:a16="http://schemas.microsoft.com/office/drawing/2014/main" id="{F203A067-B07E-4A74-9EE5-D523CFA8FBB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0" name="Text Box 2">
          <a:extLst>
            <a:ext uri="{FF2B5EF4-FFF2-40B4-BE49-F238E27FC236}">
              <a16:creationId xmlns:a16="http://schemas.microsoft.com/office/drawing/2014/main" id="{6B52E8AB-91DC-4C0B-BB01-56DFE11B020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1" name="Text Box 2">
          <a:extLst>
            <a:ext uri="{FF2B5EF4-FFF2-40B4-BE49-F238E27FC236}">
              <a16:creationId xmlns:a16="http://schemas.microsoft.com/office/drawing/2014/main" id="{5BA1AEC5-3FEC-4B4C-AB7B-010FF3E10F6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2" name="Text Box 2">
          <a:extLst>
            <a:ext uri="{FF2B5EF4-FFF2-40B4-BE49-F238E27FC236}">
              <a16:creationId xmlns:a16="http://schemas.microsoft.com/office/drawing/2014/main" id="{EF5290E0-2496-48C5-85D2-2AD7217B98B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3" name="Text Box 2">
          <a:extLst>
            <a:ext uri="{FF2B5EF4-FFF2-40B4-BE49-F238E27FC236}">
              <a16:creationId xmlns:a16="http://schemas.microsoft.com/office/drawing/2014/main" id="{0F399D60-A607-41B1-AA68-AFB013DF3F3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4" name="Text Box 2">
          <a:extLst>
            <a:ext uri="{FF2B5EF4-FFF2-40B4-BE49-F238E27FC236}">
              <a16:creationId xmlns:a16="http://schemas.microsoft.com/office/drawing/2014/main" id="{AD7E75E5-C11B-4F2A-99D3-556412C6651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5" name="Text Box 2">
          <a:extLst>
            <a:ext uri="{FF2B5EF4-FFF2-40B4-BE49-F238E27FC236}">
              <a16:creationId xmlns:a16="http://schemas.microsoft.com/office/drawing/2014/main" id="{D57C7AE3-083B-4442-B721-6AC2F331DF4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6" name="Text Box 2">
          <a:extLst>
            <a:ext uri="{FF2B5EF4-FFF2-40B4-BE49-F238E27FC236}">
              <a16:creationId xmlns:a16="http://schemas.microsoft.com/office/drawing/2014/main" id="{BA341762-F6A4-4997-8A5D-2C52C58C5B6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7" name="Text Box 2">
          <a:extLst>
            <a:ext uri="{FF2B5EF4-FFF2-40B4-BE49-F238E27FC236}">
              <a16:creationId xmlns:a16="http://schemas.microsoft.com/office/drawing/2014/main" id="{FB382F63-E320-4207-AAD0-16B24AB1CD7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8" name="Text Box 2">
          <a:extLst>
            <a:ext uri="{FF2B5EF4-FFF2-40B4-BE49-F238E27FC236}">
              <a16:creationId xmlns:a16="http://schemas.microsoft.com/office/drawing/2014/main" id="{30EE67BD-C81A-45BA-8FBD-562D9D1F971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29" name="Text Box 2">
          <a:extLst>
            <a:ext uri="{FF2B5EF4-FFF2-40B4-BE49-F238E27FC236}">
              <a16:creationId xmlns:a16="http://schemas.microsoft.com/office/drawing/2014/main" id="{FEE9489F-E91C-4394-9AC7-A89432026C0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30" name="Text Box 2">
          <a:extLst>
            <a:ext uri="{FF2B5EF4-FFF2-40B4-BE49-F238E27FC236}">
              <a16:creationId xmlns:a16="http://schemas.microsoft.com/office/drawing/2014/main" id="{F73038F0-C6EA-4BBD-B625-A9CC6F849D6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31" name="Text Box 2">
          <a:extLst>
            <a:ext uri="{FF2B5EF4-FFF2-40B4-BE49-F238E27FC236}">
              <a16:creationId xmlns:a16="http://schemas.microsoft.com/office/drawing/2014/main" id="{8E806454-031B-4377-865A-B7914FC1D35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32" name="Text Box 2">
          <a:extLst>
            <a:ext uri="{FF2B5EF4-FFF2-40B4-BE49-F238E27FC236}">
              <a16:creationId xmlns:a16="http://schemas.microsoft.com/office/drawing/2014/main" id="{179DC4BC-F43F-478C-88D0-BE711203B895}"/>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333" name="Text Box 2">
          <a:extLst>
            <a:ext uri="{FF2B5EF4-FFF2-40B4-BE49-F238E27FC236}">
              <a16:creationId xmlns:a16="http://schemas.microsoft.com/office/drawing/2014/main" id="{17DA39C0-8CBE-4B2D-8614-3ACC46424A2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4" name="Text Box 100">
          <a:extLst>
            <a:ext uri="{FF2B5EF4-FFF2-40B4-BE49-F238E27FC236}">
              <a16:creationId xmlns:a16="http://schemas.microsoft.com/office/drawing/2014/main" id="{8F0FA695-F7EF-4AA2-92AF-B7BD0D3F0ED4}"/>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5" name="Text Box 101">
          <a:extLst>
            <a:ext uri="{FF2B5EF4-FFF2-40B4-BE49-F238E27FC236}">
              <a16:creationId xmlns:a16="http://schemas.microsoft.com/office/drawing/2014/main" id="{8E16EE98-97F8-4EAA-9985-BB1134615009}"/>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6" name="Text Box 102">
          <a:extLst>
            <a:ext uri="{FF2B5EF4-FFF2-40B4-BE49-F238E27FC236}">
              <a16:creationId xmlns:a16="http://schemas.microsoft.com/office/drawing/2014/main" id="{AED39DFF-B4B8-4956-9DB1-8F3B52FFBFFA}"/>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7" name="Text Box 103">
          <a:extLst>
            <a:ext uri="{FF2B5EF4-FFF2-40B4-BE49-F238E27FC236}">
              <a16:creationId xmlns:a16="http://schemas.microsoft.com/office/drawing/2014/main" id="{3BAF038B-880E-44A5-9545-F04ED45E7441}"/>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8" name="Text Box 104">
          <a:extLst>
            <a:ext uri="{FF2B5EF4-FFF2-40B4-BE49-F238E27FC236}">
              <a16:creationId xmlns:a16="http://schemas.microsoft.com/office/drawing/2014/main" id="{33EF806D-FD23-47BA-AC25-01511D25C2B8}"/>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39" name="Text Box 105">
          <a:extLst>
            <a:ext uri="{FF2B5EF4-FFF2-40B4-BE49-F238E27FC236}">
              <a16:creationId xmlns:a16="http://schemas.microsoft.com/office/drawing/2014/main" id="{25B8D3FE-E5CD-473E-94BF-A637DAD5B78D}"/>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0" name="Text Box 106">
          <a:extLst>
            <a:ext uri="{FF2B5EF4-FFF2-40B4-BE49-F238E27FC236}">
              <a16:creationId xmlns:a16="http://schemas.microsoft.com/office/drawing/2014/main" id="{6C6FE8EB-86E7-4A99-85E4-E2C5629D176F}"/>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1" name="Text Box 107">
          <a:extLst>
            <a:ext uri="{FF2B5EF4-FFF2-40B4-BE49-F238E27FC236}">
              <a16:creationId xmlns:a16="http://schemas.microsoft.com/office/drawing/2014/main" id="{4C89EDB7-B00E-4850-9D34-BCFB4C7D821C}"/>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2" name="Text Box 108">
          <a:extLst>
            <a:ext uri="{FF2B5EF4-FFF2-40B4-BE49-F238E27FC236}">
              <a16:creationId xmlns:a16="http://schemas.microsoft.com/office/drawing/2014/main" id="{14086059-6AF0-4C59-ADC6-C8E415458049}"/>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3" name="Text Box 109">
          <a:extLst>
            <a:ext uri="{FF2B5EF4-FFF2-40B4-BE49-F238E27FC236}">
              <a16:creationId xmlns:a16="http://schemas.microsoft.com/office/drawing/2014/main" id="{38184B45-8A1B-43D0-BF11-2D14B4E90738}"/>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4" name="Text Box 2">
          <a:extLst>
            <a:ext uri="{FF2B5EF4-FFF2-40B4-BE49-F238E27FC236}">
              <a16:creationId xmlns:a16="http://schemas.microsoft.com/office/drawing/2014/main" id="{356E4F8D-B27A-4FC0-9F43-45E91C55E47E}"/>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5" name="Text Box 2">
          <a:extLst>
            <a:ext uri="{FF2B5EF4-FFF2-40B4-BE49-F238E27FC236}">
              <a16:creationId xmlns:a16="http://schemas.microsoft.com/office/drawing/2014/main" id="{44BD8894-345B-4693-AD11-D0BA25D4D280}"/>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6" name="Text Box 2">
          <a:extLst>
            <a:ext uri="{FF2B5EF4-FFF2-40B4-BE49-F238E27FC236}">
              <a16:creationId xmlns:a16="http://schemas.microsoft.com/office/drawing/2014/main" id="{2015DE61-7C6C-441C-AF51-5C00B94E3462}"/>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7" name="Text Box 2">
          <a:extLst>
            <a:ext uri="{FF2B5EF4-FFF2-40B4-BE49-F238E27FC236}">
              <a16:creationId xmlns:a16="http://schemas.microsoft.com/office/drawing/2014/main" id="{A52DB425-4B2A-47B2-A491-9AB5FA7D412B}"/>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8" name="Text Box 2">
          <a:extLst>
            <a:ext uri="{FF2B5EF4-FFF2-40B4-BE49-F238E27FC236}">
              <a16:creationId xmlns:a16="http://schemas.microsoft.com/office/drawing/2014/main" id="{12A4B3D2-3061-4C87-978A-EE4D67A660A3}"/>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49" name="Text Box 2">
          <a:extLst>
            <a:ext uri="{FF2B5EF4-FFF2-40B4-BE49-F238E27FC236}">
              <a16:creationId xmlns:a16="http://schemas.microsoft.com/office/drawing/2014/main" id="{7F2E2652-60F0-4948-AA0E-6F46A506D751}"/>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50" name="Text Box 2">
          <a:extLst>
            <a:ext uri="{FF2B5EF4-FFF2-40B4-BE49-F238E27FC236}">
              <a16:creationId xmlns:a16="http://schemas.microsoft.com/office/drawing/2014/main" id="{C4DD2B9A-27C3-4756-885F-9A184AC6F70E}"/>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51" name="Text Box 2">
          <a:extLst>
            <a:ext uri="{FF2B5EF4-FFF2-40B4-BE49-F238E27FC236}">
              <a16:creationId xmlns:a16="http://schemas.microsoft.com/office/drawing/2014/main" id="{DC59F434-26CA-4DA7-A9B7-FCAE3A3C39A2}"/>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52" name="Text Box 2">
          <a:extLst>
            <a:ext uri="{FF2B5EF4-FFF2-40B4-BE49-F238E27FC236}">
              <a16:creationId xmlns:a16="http://schemas.microsoft.com/office/drawing/2014/main" id="{80ADDA1D-FEA4-4D9E-AE97-CBDAE9B5922D}"/>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9050" cy="166407"/>
    <xdr:sp macro="" textlink="">
      <xdr:nvSpPr>
        <xdr:cNvPr id="7353" name="Text Box 2">
          <a:extLst>
            <a:ext uri="{FF2B5EF4-FFF2-40B4-BE49-F238E27FC236}">
              <a16:creationId xmlns:a16="http://schemas.microsoft.com/office/drawing/2014/main" id="{5E113C9E-C46F-49C8-A934-98A8226135BB}"/>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4" name="Text Box 2">
          <a:extLst>
            <a:ext uri="{FF2B5EF4-FFF2-40B4-BE49-F238E27FC236}">
              <a16:creationId xmlns:a16="http://schemas.microsoft.com/office/drawing/2014/main" id="{F07089A8-3557-4AB7-B6F9-0E4FE2366495}"/>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5" name="Text Box 2">
          <a:extLst>
            <a:ext uri="{FF2B5EF4-FFF2-40B4-BE49-F238E27FC236}">
              <a16:creationId xmlns:a16="http://schemas.microsoft.com/office/drawing/2014/main" id="{8BFFE57E-B2A6-4526-BB58-3C34F90A47FE}"/>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6" name="Text Box 2">
          <a:extLst>
            <a:ext uri="{FF2B5EF4-FFF2-40B4-BE49-F238E27FC236}">
              <a16:creationId xmlns:a16="http://schemas.microsoft.com/office/drawing/2014/main" id="{7AEAD657-937D-43EE-81EB-E20C383F4A5C}"/>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7" name="Text Box 2">
          <a:extLst>
            <a:ext uri="{FF2B5EF4-FFF2-40B4-BE49-F238E27FC236}">
              <a16:creationId xmlns:a16="http://schemas.microsoft.com/office/drawing/2014/main" id="{DA463A55-B911-40FD-9315-E3F45E758B09}"/>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8" name="Text Box 2">
          <a:extLst>
            <a:ext uri="{FF2B5EF4-FFF2-40B4-BE49-F238E27FC236}">
              <a16:creationId xmlns:a16="http://schemas.microsoft.com/office/drawing/2014/main" id="{3141DB63-8858-4A3B-9527-6F103AB1E92E}"/>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59" name="Text Box 2">
          <a:extLst>
            <a:ext uri="{FF2B5EF4-FFF2-40B4-BE49-F238E27FC236}">
              <a16:creationId xmlns:a16="http://schemas.microsoft.com/office/drawing/2014/main" id="{B60CB085-74EF-4DA1-988E-E61CBD9895A7}"/>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0" name="Text Box 2">
          <a:extLst>
            <a:ext uri="{FF2B5EF4-FFF2-40B4-BE49-F238E27FC236}">
              <a16:creationId xmlns:a16="http://schemas.microsoft.com/office/drawing/2014/main" id="{0D5689E3-20CC-4600-8E94-3E5CC6566D28}"/>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1" name="Text Box 2">
          <a:extLst>
            <a:ext uri="{FF2B5EF4-FFF2-40B4-BE49-F238E27FC236}">
              <a16:creationId xmlns:a16="http://schemas.microsoft.com/office/drawing/2014/main" id="{3EDD3685-D28B-4C55-989A-42865DFDDD10}"/>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2" name="Text Box 2">
          <a:extLst>
            <a:ext uri="{FF2B5EF4-FFF2-40B4-BE49-F238E27FC236}">
              <a16:creationId xmlns:a16="http://schemas.microsoft.com/office/drawing/2014/main" id="{076A1291-72F2-423C-A2A7-07D5CABF7426}"/>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3" name="Text Box 2">
          <a:extLst>
            <a:ext uri="{FF2B5EF4-FFF2-40B4-BE49-F238E27FC236}">
              <a16:creationId xmlns:a16="http://schemas.microsoft.com/office/drawing/2014/main" id="{65C71A54-19A0-46BF-B157-2B0B53751483}"/>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4" name="Text Box 2">
          <a:extLst>
            <a:ext uri="{FF2B5EF4-FFF2-40B4-BE49-F238E27FC236}">
              <a16:creationId xmlns:a16="http://schemas.microsoft.com/office/drawing/2014/main" id="{2F2F7FB4-A929-457D-9A0F-EF1E3F693D52}"/>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5" name="Text Box 2">
          <a:extLst>
            <a:ext uri="{FF2B5EF4-FFF2-40B4-BE49-F238E27FC236}">
              <a16:creationId xmlns:a16="http://schemas.microsoft.com/office/drawing/2014/main" id="{86F3A908-A406-41EC-A795-E06E697A1BE6}"/>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6" name="Text Box 2">
          <a:extLst>
            <a:ext uri="{FF2B5EF4-FFF2-40B4-BE49-F238E27FC236}">
              <a16:creationId xmlns:a16="http://schemas.microsoft.com/office/drawing/2014/main" id="{3DDB2BE7-4405-45F5-AD95-4A62F8C19E63}"/>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7" name="Text Box 2">
          <a:extLst>
            <a:ext uri="{FF2B5EF4-FFF2-40B4-BE49-F238E27FC236}">
              <a16:creationId xmlns:a16="http://schemas.microsoft.com/office/drawing/2014/main" id="{A2805727-3C52-4140-8C51-516B18623127}"/>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8" name="Text Box 2">
          <a:extLst>
            <a:ext uri="{FF2B5EF4-FFF2-40B4-BE49-F238E27FC236}">
              <a16:creationId xmlns:a16="http://schemas.microsoft.com/office/drawing/2014/main" id="{2B09F6A8-4D49-44BE-B8EB-23BF7ADC71DF}"/>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69" name="Text Box 2">
          <a:extLst>
            <a:ext uri="{FF2B5EF4-FFF2-40B4-BE49-F238E27FC236}">
              <a16:creationId xmlns:a16="http://schemas.microsoft.com/office/drawing/2014/main" id="{6F70B3A8-B367-45B9-916C-B9508C3CE240}"/>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0" name="Text Box 2">
          <a:extLst>
            <a:ext uri="{FF2B5EF4-FFF2-40B4-BE49-F238E27FC236}">
              <a16:creationId xmlns:a16="http://schemas.microsoft.com/office/drawing/2014/main" id="{D9760439-E360-4E00-BFCE-8CAABEBB13CC}"/>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1" name="Text Box 2">
          <a:extLst>
            <a:ext uri="{FF2B5EF4-FFF2-40B4-BE49-F238E27FC236}">
              <a16:creationId xmlns:a16="http://schemas.microsoft.com/office/drawing/2014/main" id="{55468EB0-2B29-4C82-8226-FD40BD751FCD}"/>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2" name="Text Box 2">
          <a:extLst>
            <a:ext uri="{FF2B5EF4-FFF2-40B4-BE49-F238E27FC236}">
              <a16:creationId xmlns:a16="http://schemas.microsoft.com/office/drawing/2014/main" id="{514AF61E-24D1-42D4-9652-C9691F7C4B0C}"/>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3" name="Text Box 2">
          <a:extLst>
            <a:ext uri="{FF2B5EF4-FFF2-40B4-BE49-F238E27FC236}">
              <a16:creationId xmlns:a16="http://schemas.microsoft.com/office/drawing/2014/main" id="{B5E440EE-EF03-471E-96A1-82F75D697BEC}"/>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4" name="Text Box 2">
          <a:extLst>
            <a:ext uri="{FF2B5EF4-FFF2-40B4-BE49-F238E27FC236}">
              <a16:creationId xmlns:a16="http://schemas.microsoft.com/office/drawing/2014/main" id="{0B934C0C-B067-4D0F-9DAB-7E65A11E3AE2}"/>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5" name="Text Box 2">
          <a:extLst>
            <a:ext uri="{FF2B5EF4-FFF2-40B4-BE49-F238E27FC236}">
              <a16:creationId xmlns:a16="http://schemas.microsoft.com/office/drawing/2014/main" id="{B7532A06-1327-491E-AB84-68CCF06533D9}"/>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6" name="Text Box 2">
          <a:extLst>
            <a:ext uri="{FF2B5EF4-FFF2-40B4-BE49-F238E27FC236}">
              <a16:creationId xmlns:a16="http://schemas.microsoft.com/office/drawing/2014/main" id="{4FB5A326-CA04-4865-82F7-D434A1D552D6}"/>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7" name="Text Box 2">
          <a:extLst>
            <a:ext uri="{FF2B5EF4-FFF2-40B4-BE49-F238E27FC236}">
              <a16:creationId xmlns:a16="http://schemas.microsoft.com/office/drawing/2014/main" id="{92A29764-C2DD-4530-8069-62D97B15E219}"/>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8" name="Text Box 2">
          <a:extLst>
            <a:ext uri="{FF2B5EF4-FFF2-40B4-BE49-F238E27FC236}">
              <a16:creationId xmlns:a16="http://schemas.microsoft.com/office/drawing/2014/main" id="{01C5FF05-85E8-45EC-8E3C-24CF0BF82B81}"/>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9050" cy="166407"/>
    <xdr:sp macro="" textlink="">
      <xdr:nvSpPr>
        <xdr:cNvPr id="7379" name="Text Box 2">
          <a:extLst>
            <a:ext uri="{FF2B5EF4-FFF2-40B4-BE49-F238E27FC236}">
              <a16:creationId xmlns:a16="http://schemas.microsoft.com/office/drawing/2014/main" id="{94CE96F1-BDF5-407D-B2AA-B8EA275DAAD7}"/>
            </a:ext>
          </a:extLst>
        </xdr:cNvPr>
        <xdr:cNvSpPr txBox="1">
          <a:spLocks noChangeArrowheads="1"/>
        </xdr:cNvSpPr>
      </xdr:nvSpPr>
      <xdr:spPr bwMode="auto">
        <a:xfrm>
          <a:off x="352425" y="391096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0" name="Text Box 2">
          <a:extLst>
            <a:ext uri="{FF2B5EF4-FFF2-40B4-BE49-F238E27FC236}">
              <a16:creationId xmlns:a16="http://schemas.microsoft.com/office/drawing/2014/main" id="{837705E5-620E-476B-A1C5-2F49BFDB14E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1" name="Text Box 2">
          <a:extLst>
            <a:ext uri="{FF2B5EF4-FFF2-40B4-BE49-F238E27FC236}">
              <a16:creationId xmlns:a16="http://schemas.microsoft.com/office/drawing/2014/main" id="{11F067DC-ABFF-4D68-8A9C-AD4C763C7CD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2" name="Text Box 2">
          <a:extLst>
            <a:ext uri="{FF2B5EF4-FFF2-40B4-BE49-F238E27FC236}">
              <a16:creationId xmlns:a16="http://schemas.microsoft.com/office/drawing/2014/main" id="{747E1186-DA00-474D-AB2B-75725267EA87}"/>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3" name="Text Box 2">
          <a:extLst>
            <a:ext uri="{FF2B5EF4-FFF2-40B4-BE49-F238E27FC236}">
              <a16:creationId xmlns:a16="http://schemas.microsoft.com/office/drawing/2014/main" id="{E201541C-592D-4959-B231-D8277A7E414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4" name="Text Box 2">
          <a:extLst>
            <a:ext uri="{FF2B5EF4-FFF2-40B4-BE49-F238E27FC236}">
              <a16:creationId xmlns:a16="http://schemas.microsoft.com/office/drawing/2014/main" id="{19FB15D1-A317-4F06-A15A-2C270D51127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5" name="Text Box 2">
          <a:extLst>
            <a:ext uri="{FF2B5EF4-FFF2-40B4-BE49-F238E27FC236}">
              <a16:creationId xmlns:a16="http://schemas.microsoft.com/office/drawing/2014/main" id="{E4E5DACC-8DAD-422F-940A-4490040AF71A}"/>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386" name="Text Box 2">
          <a:extLst>
            <a:ext uri="{FF2B5EF4-FFF2-40B4-BE49-F238E27FC236}">
              <a16:creationId xmlns:a16="http://schemas.microsoft.com/office/drawing/2014/main" id="{6AC97A58-2ADC-474D-BEE4-4EA1DE669504}"/>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87" name="Text Box 2">
          <a:extLst>
            <a:ext uri="{FF2B5EF4-FFF2-40B4-BE49-F238E27FC236}">
              <a16:creationId xmlns:a16="http://schemas.microsoft.com/office/drawing/2014/main" id="{5CF206AD-B639-45CB-9A36-6F1322DA17EA}"/>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88" name="Text Box 2">
          <a:extLst>
            <a:ext uri="{FF2B5EF4-FFF2-40B4-BE49-F238E27FC236}">
              <a16:creationId xmlns:a16="http://schemas.microsoft.com/office/drawing/2014/main" id="{1B2466FF-C273-47F5-A725-973BE67A4AE7}"/>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89" name="Text Box 2">
          <a:extLst>
            <a:ext uri="{FF2B5EF4-FFF2-40B4-BE49-F238E27FC236}">
              <a16:creationId xmlns:a16="http://schemas.microsoft.com/office/drawing/2014/main" id="{C432215D-42B3-45D4-9FC6-58427DAF0C65}"/>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0" name="Text Box 2">
          <a:extLst>
            <a:ext uri="{FF2B5EF4-FFF2-40B4-BE49-F238E27FC236}">
              <a16:creationId xmlns:a16="http://schemas.microsoft.com/office/drawing/2014/main" id="{D65063BB-F330-4D75-98A2-3354661DECD4}"/>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1" name="Text Box 2">
          <a:extLst>
            <a:ext uri="{FF2B5EF4-FFF2-40B4-BE49-F238E27FC236}">
              <a16:creationId xmlns:a16="http://schemas.microsoft.com/office/drawing/2014/main" id="{B624871F-EC9B-4924-8517-B2750F6BE3F9}"/>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2" name="Text Box 2">
          <a:extLst>
            <a:ext uri="{FF2B5EF4-FFF2-40B4-BE49-F238E27FC236}">
              <a16:creationId xmlns:a16="http://schemas.microsoft.com/office/drawing/2014/main" id="{96CCF456-E9CE-4BA0-B286-831820BDE93B}"/>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3" name="Text Box 2">
          <a:extLst>
            <a:ext uri="{FF2B5EF4-FFF2-40B4-BE49-F238E27FC236}">
              <a16:creationId xmlns:a16="http://schemas.microsoft.com/office/drawing/2014/main" id="{75C52669-49AA-4E9C-B8C9-673AD6549029}"/>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4" name="Text Box 2">
          <a:extLst>
            <a:ext uri="{FF2B5EF4-FFF2-40B4-BE49-F238E27FC236}">
              <a16:creationId xmlns:a16="http://schemas.microsoft.com/office/drawing/2014/main" id="{3F6E5EFA-37B5-478E-A683-EB4263E8EAFF}"/>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5" name="Text Box 2">
          <a:extLst>
            <a:ext uri="{FF2B5EF4-FFF2-40B4-BE49-F238E27FC236}">
              <a16:creationId xmlns:a16="http://schemas.microsoft.com/office/drawing/2014/main" id="{B7F7ABF9-7C5B-415F-935F-F7184B2A4CD1}"/>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6" name="Text Box 2">
          <a:extLst>
            <a:ext uri="{FF2B5EF4-FFF2-40B4-BE49-F238E27FC236}">
              <a16:creationId xmlns:a16="http://schemas.microsoft.com/office/drawing/2014/main" id="{389C2AED-4F55-431D-A587-27316A2BF875}"/>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7" name="Text Box 2">
          <a:extLst>
            <a:ext uri="{FF2B5EF4-FFF2-40B4-BE49-F238E27FC236}">
              <a16:creationId xmlns:a16="http://schemas.microsoft.com/office/drawing/2014/main" id="{87EB9FFE-721C-4AF2-9266-617AB1BF71E8}"/>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8" name="Text Box 2">
          <a:extLst>
            <a:ext uri="{FF2B5EF4-FFF2-40B4-BE49-F238E27FC236}">
              <a16:creationId xmlns:a16="http://schemas.microsoft.com/office/drawing/2014/main" id="{B89E332F-9419-4EC3-B718-0778CE8F020A}"/>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399" name="Text Box 2">
          <a:extLst>
            <a:ext uri="{FF2B5EF4-FFF2-40B4-BE49-F238E27FC236}">
              <a16:creationId xmlns:a16="http://schemas.microsoft.com/office/drawing/2014/main" id="{C4E16084-E559-4F7B-A528-A68CFC765DE1}"/>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0" name="Text Box 2">
          <a:extLst>
            <a:ext uri="{FF2B5EF4-FFF2-40B4-BE49-F238E27FC236}">
              <a16:creationId xmlns:a16="http://schemas.microsoft.com/office/drawing/2014/main" id="{08A0F404-387C-43BC-9CB0-CFC26A06CABF}"/>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1" name="Text Box 2">
          <a:extLst>
            <a:ext uri="{FF2B5EF4-FFF2-40B4-BE49-F238E27FC236}">
              <a16:creationId xmlns:a16="http://schemas.microsoft.com/office/drawing/2014/main" id="{EBC1A568-A06C-4A2A-B8F8-4EE4BA3890A0}"/>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2" name="Text Box 2">
          <a:extLst>
            <a:ext uri="{FF2B5EF4-FFF2-40B4-BE49-F238E27FC236}">
              <a16:creationId xmlns:a16="http://schemas.microsoft.com/office/drawing/2014/main" id="{8F2F5BDC-86AD-4356-97C9-4A5FFA0D0D63}"/>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3" name="Text Box 2">
          <a:extLst>
            <a:ext uri="{FF2B5EF4-FFF2-40B4-BE49-F238E27FC236}">
              <a16:creationId xmlns:a16="http://schemas.microsoft.com/office/drawing/2014/main" id="{F3A244A8-5C8E-4658-8DA9-DB0D1A812122}"/>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4" name="Text Box 2">
          <a:extLst>
            <a:ext uri="{FF2B5EF4-FFF2-40B4-BE49-F238E27FC236}">
              <a16:creationId xmlns:a16="http://schemas.microsoft.com/office/drawing/2014/main" id="{A4BCC733-1B97-472F-8089-DDB1AC643697}"/>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5" name="Text Box 2">
          <a:extLst>
            <a:ext uri="{FF2B5EF4-FFF2-40B4-BE49-F238E27FC236}">
              <a16:creationId xmlns:a16="http://schemas.microsoft.com/office/drawing/2014/main" id="{40ED6C1F-243E-4EBF-B987-5190E741B505}"/>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255765"/>
    <xdr:sp macro="" textlink="">
      <xdr:nvSpPr>
        <xdr:cNvPr id="7406" name="Text Box 2">
          <a:extLst>
            <a:ext uri="{FF2B5EF4-FFF2-40B4-BE49-F238E27FC236}">
              <a16:creationId xmlns:a16="http://schemas.microsoft.com/office/drawing/2014/main" id="{BAD50955-EEA8-4DF9-858A-1631EBE41FFC}"/>
            </a:ext>
          </a:extLst>
        </xdr:cNvPr>
        <xdr:cNvSpPr txBox="1">
          <a:spLocks noChangeArrowheads="1"/>
        </xdr:cNvSpPr>
      </xdr:nvSpPr>
      <xdr:spPr bwMode="auto">
        <a:xfrm>
          <a:off x="352425" y="391096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07" name="Text Box 100">
          <a:extLst>
            <a:ext uri="{FF2B5EF4-FFF2-40B4-BE49-F238E27FC236}">
              <a16:creationId xmlns:a16="http://schemas.microsoft.com/office/drawing/2014/main" id="{60CF2AC6-1F8E-47A4-8BF6-FFC2AEA8E6F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08" name="Text Box 101">
          <a:extLst>
            <a:ext uri="{FF2B5EF4-FFF2-40B4-BE49-F238E27FC236}">
              <a16:creationId xmlns:a16="http://schemas.microsoft.com/office/drawing/2014/main" id="{AEA0917C-1FF1-4503-BAEB-D33C065847D1}"/>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09" name="Text Box 102">
          <a:extLst>
            <a:ext uri="{FF2B5EF4-FFF2-40B4-BE49-F238E27FC236}">
              <a16:creationId xmlns:a16="http://schemas.microsoft.com/office/drawing/2014/main" id="{6218A57C-B5D6-40F6-A4A0-F0649847CEEF}"/>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0" name="Text Box 103">
          <a:extLst>
            <a:ext uri="{FF2B5EF4-FFF2-40B4-BE49-F238E27FC236}">
              <a16:creationId xmlns:a16="http://schemas.microsoft.com/office/drawing/2014/main" id="{B79531A9-C695-4E26-BCAC-10E6AF4A5CE9}"/>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1" name="Text Box 104">
          <a:extLst>
            <a:ext uri="{FF2B5EF4-FFF2-40B4-BE49-F238E27FC236}">
              <a16:creationId xmlns:a16="http://schemas.microsoft.com/office/drawing/2014/main" id="{08DD3B64-71A2-4E3E-BE4D-8B133FC5A86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2" name="Text Box 105">
          <a:extLst>
            <a:ext uri="{FF2B5EF4-FFF2-40B4-BE49-F238E27FC236}">
              <a16:creationId xmlns:a16="http://schemas.microsoft.com/office/drawing/2014/main" id="{B902F2DD-ADF4-4343-93CB-353684AE6BAD}"/>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3" name="Text Box 106">
          <a:extLst>
            <a:ext uri="{FF2B5EF4-FFF2-40B4-BE49-F238E27FC236}">
              <a16:creationId xmlns:a16="http://schemas.microsoft.com/office/drawing/2014/main" id="{E5042886-66EB-482A-88E9-909CE8B573C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4" name="Text Box 107">
          <a:extLst>
            <a:ext uri="{FF2B5EF4-FFF2-40B4-BE49-F238E27FC236}">
              <a16:creationId xmlns:a16="http://schemas.microsoft.com/office/drawing/2014/main" id="{867F91B6-E685-48C6-AF1E-1D9DE23D6177}"/>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5" name="Text Box 108">
          <a:extLst>
            <a:ext uri="{FF2B5EF4-FFF2-40B4-BE49-F238E27FC236}">
              <a16:creationId xmlns:a16="http://schemas.microsoft.com/office/drawing/2014/main" id="{5076A67E-75E1-48C9-9E0D-864313A1B1F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6" name="Text Box 109">
          <a:extLst>
            <a:ext uri="{FF2B5EF4-FFF2-40B4-BE49-F238E27FC236}">
              <a16:creationId xmlns:a16="http://schemas.microsoft.com/office/drawing/2014/main" id="{91675058-8434-4EB8-95D5-A9D63D7AE28E}"/>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7" name="Text Box 2">
          <a:extLst>
            <a:ext uri="{FF2B5EF4-FFF2-40B4-BE49-F238E27FC236}">
              <a16:creationId xmlns:a16="http://schemas.microsoft.com/office/drawing/2014/main" id="{59C3A9AA-5246-4B5D-A8CC-DF5D168A035E}"/>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8" name="Text Box 2">
          <a:extLst>
            <a:ext uri="{FF2B5EF4-FFF2-40B4-BE49-F238E27FC236}">
              <a16:creationId xmlns:a16="http://schemas.microsoft.com/office/drawing/2014/main" id="{F216771F-F362-4922-A53C-65CF33DCDC88}"/>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19" name="Text Box 2">
          <a:extLst>
            <a:ext uri="{FF2B5EF4-FFF2-40B4-BE49-F238E27FC236}">
              <a16:creationId xmlns:a16="http://schemas.microsoft.com/office/drawing/2014/main" id="{560919B3-3A3B-45BA-A7FD-CBA14BB9B395}"/>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0" name="Text Box 2">
          <a:extLst>
            <a:ext uri="{FF2B5EF4-FFF2-40B4-BE49-F238E27FC236}">
              <a16:creationId xmlns:a16="http://schemas.microsoft.com/office/drawing/2014/main" id="{460667EC-7F66-4486-BB84-C8DFF5D482C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1" name="Text Box 2">
          <a:extLst>
            <a:ext uri="{FF2B5EF4-FFF2-40B4-BE49-F238E27FC236}">
              <a16:creationId xmlns:a16="http://schemas.microsoft.com/office/drawing/2014/main" id="{2A391D5C-78E4-4FB2-A4C2-59C981488499}"/>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2" name="Text Box 2">
          <a:extLst>
            <a:ext uri="{FF2B5EF4-FFF2-40B4-BE49-F238E27FC236}">
              <a16:creationId xmlns:a16="http://schemas.microsoft.com/office/drawing/2014/main" id="{122737AB-9379-4FB2-AF7D-4C3DE0C3329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3" name="Text Box 2">
          <a:extLst>
            <a:ext uri="{FF2B5EF4-FFF2-40B4-BE49-F238E27FC236}">
              <a16:creationId xmlns:a16="http://schemas.microsoft.com/office/drawing/2014/main" id="{EFB83A7A-A2BE-41EC-805E-B53F0BCAE7D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4" name="Text Box 2">
          <a:extLst>
            <a:ext uri="{FF2B5EF4-FFF2-40B4-BE49-F238E27FC236}">
              <a16:creationId xmlns:a16="http://schemas.microsoft.com/office/drawing/2014/main" id="{CE558C52-EC14-4C95-A591-A21D464EE82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5" name="Text Box 2">
          <a:extLst>
            <a:ext uri="{FF2B5EF4-FFF2-40B4-BE49-F238E27FC236}">
              <a16:creationId xmlns:a16="http://schemas.microsoft.com/office/drawing/2014/main" id="{60272DF9-EA87-42A7-BD62-4855375EF11A}"/>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6005" cy="162338"/>
    <xdr:sp macro="" textlink="">
      <xdr:nvSpPr>
        <xdr:cNvPr id="7426" name="Text Box 2">
          <a:extLst>
            <a:ext uri="{FF2B5EF4-FFF2-40B4-BE49-F238E27FC236}">
              <a16:creationId xmlns:a16="http://schemas.microsoft.com/office/drawing/2014/main" id="{74160468-08D3-476E-94F9-1A57478C3CEE}"/>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27" name="Text Box 2">
          <a:extLst>
            <a:ext uri="{FF2B5EF4-FFF2-40B4-BE49-F238E27FC236}">
              <a16:creationId xmlns:a16="http://schemas.microsoft.com/office/drawing/2014/main" id="{9006BEA4-40F8-4144-8579-438550D6CC65}"/>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28" name="Text Box 2">
          <a:extLst>
            <a:ext uri="{FF2B5EF4-FFF2-40B4-BE49-F238E27FC236}">
              <a16:creationId xmlns:a16="http://schemas.microsoft.com/office/drawing/2014/main" id="{356C76D2-77B5-4AA2-9F36-A0CB764A1F14}"/>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29" name="Text Box 2">
          <a:extLst>
            <a:ext uri="{FF2B5EF4-FFF2-40B4-BE49-F238E27FC236}">
              <a16:creationId xmlns:a16="http://schemas.microsoft.com/office/drawing/2014/main" id="{6EC7BC08-A59A-4DAC-8F82-3DE07502EF4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0" name="Text Box 2">
          <a:extLst>
            <a:ext uri="{FF2B5EF4-FFF2-40B4-BE49-F238E27FC236}">
              <a16:creationId xmlns:a16="http://schemas.microsoft.com/office/drawing/2014/main" id="{D192D3E0-7FF7-4E9B-93B8-1FF72D129580}"/>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1" name="Text Box 2">
          <a:extLst>
            <a:ext uri="{FF2B5EF4-FFF2-40B4-BE49-F238E27FC236}">
              <a16:creationId xmlns:a16="http://schemas.microsoft.com/office/drawing/2014/main" id="{FB6078F0-C08F-4EDC-9C16-7E28470FE733}"/>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2" name="Text Box 2">
          <a:extLst>
            <a:ext uri="{FF2B5EF4-FFF2-40B4-BE49-F238E27FC236}">
              <a16:creationId xmlns:a16="http://schemas.microsoft.com/office/drawing/2014/main" id="{6DBEB38E-9072-4AA7-B3A2-27F0E55271C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3" name="Text Box 2">
          <a:extLst>
            <a:ext uri="{FF2B5EF4-FFF2-40B4-BE49-F238E27FC236}">
              <a16:creationId xmlns:a16="http://schemas.microsoft.com/office/drawing/2014/main" id="{790FCF91-A864-439B-9A21-F09DE4468767}"/>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4" name="Text Box 2">
          <a:extLst>
            <a:ext uri="{FF2B5EF4-FFF2-40B4-BE49-F238E27FC236}">
              <a16:creationId xmlns:a16="http://schemas.microsoft.com/office/drawing/2014/main" id="{562383B6-CF45-422D-B6AD-600D82F7FC15}"/>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5" name="Text Box 2">
          <a:extLst>
            <a:ext uri="{FF2B5EF4-FFF2-40B4-BE49-F238E27FC236}">
              <a16:creationId xmlns:a16="http://schemas.microsoft.com/office/drawing/2014/main" id="{8D47FAC1-D317-47A5-B2B0-6150518C41F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6" name="Text Box 2">
          <a:extLst>
            <a:ext uri="{FF2B5EF4-FFF2-40B4-BE49-F238E27FC236}">
              <a16:creationId xmlns:a16="http://schemas.microsoft.com/office/drawing/2014/main" id="{C879557C-E82E-4B2C-A574-5EA5C53F8F79}"/>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7" name="Text Box 2">
          <a:extLst>
            <a:ext uri="{FF2B5EF4-FFF2-40B4-BE49-F238E27FC236}">
              <a16:creationId xmlns:a16="http://schemas.microsoft.com/office/drawing/2014/main" id="{9889B830-1E7A-4033-BFF7-0CD882BB3255}"/>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8" name="Text Box 2">
          <a:extLst>
            <a:ext uri="{FF2B5EF4-FFF2-40B4-BE49-F238E27FC236}">
              <a16:creationId xmlns:a16="http://schemas.microsoft.com/office/drawing/2014/main" id="{35794FB8-DF5D-419F-AEE6-77D12B76DB00}"/>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39" name="Text Box 2">
          <a:extLst>
            <a:ext uri="{FF2B5EF4-FFF2-40B4-BE49-F238E27FC236}">
              <a16:creationId xmlns:a16="http://schemas.microsoft.com/office/drawing/2014/main" id="{E8E689C7-3AC0-4E70-948E-09399E86B4A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0" name="Text Box 2">
          <a:extLst>
            <a:ext uri="{FF2B5EF4-FFF2-40B4-BE49-F238E27FC236}">
              <a16:creationId xmlns:a16="http://schemas.microsoft.com/office/drawing/2014/main" id="{7742C25D-B991-487C-89CA-D3E5FDDD09C6}"/>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1" name="Text Box 2">
          <a:extLst>
            <a:ext uri="{FF2B5EF4-FFF2-40B4-BE49-F238E27FC236}">
              <a16:creationId xmlns:a16="http://schemas.microsoft.com/office/drawing/2014/main" id="{D2A718D3-CAE5-4832-A31C-A93777B20713}"/>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2" name="Text Box 2">
          <a:extLst>
            <a:ext uri="{FF2B5EF4-FFF2-40B4-BE49-F238E27FC236}">
              <a16:creationId xmlns:a16="http://schemas.microsoft.com/office/drawing/2014/main" id="{4757E913-EC4C-4B96-B254-902AA0CE650D}"/>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3" name="Text Box 2">
          <a:extLst>
            <a:ext uri="{FF2B5EF4-FFF2-40B4-BE49-F238E27FC236}">
              <a16:creationId xmlns:a16="http://schemas.microsoft.com/office/drawing/2014/main" id="{3F51AD02-9FBD-4353-A985-17E75D44D821}"/>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4" name="Text Box 2">
          <a:extLst>
            <a:ext uri="{FF2B5EF4-FFF2-40B4-BE49-F238E27FC236}">
              <a16:creationId xmlns:a16="http://schemas.microsoft.com/office/drawing/2014/main" id="{455F8DB3-82D8-4979-AB29-8280799C923A}"/>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5" name="Text Box 2">
          <a:extLst>
            <a:ext uri="{FF2B5EF4-FFF2-40B4-BE49-F238E27FC236}">
              <a16:creationId xmlns:a16="http://schemas.microsoft.com/office/drawing/2014/main" id="{5EE7E252-BFB8-46F0-95E6-7A0C6FD620F5}"/>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6" name="Text Box 2">
          <a:extLst>
            <a:ext uri="{FF2B5EF4-FFF2-40B4-BE49-F238E27FC236}">
              <a16:creationId xmlns:a16="http://schemas.microsoft.com/office/drawing/2014/main" id="{B6D324BB-9D09-4CCC-8B1E-09C4062CFCB7}"/>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7" name="Text Box 2">
          <a:extLst>
            <a:ext uri="{FF2B5EF4-FFF2-40B4-BE49-F238E27FC236}">
              <a16:creationId xmlns:a16="http://schemas.microsoft.com/office/drawing/2014/main" id="{E5C1F29C-CDA0-49AB-A46B-AC2C8BD322BA}"/>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8" name="Text Box 2">
          <a:extLst>
            <a:ext uri="{FF2B5EF4-FFF2-40B4-BE49-F238E27FC236}">
              <a16:creationId xmlns:a16="http://schemas.microsoft.com/office/drawing/2014/main" id="{626A76CE-5B23-46E1-A701-2744B999B724}"/>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49" name="Text Box 2">
          <a:extLst>
            <a:ext uri="{FF2B5EF4-FFF2-40B4-BE49-F238E27FC236}">
              <a16:creationId xmlns:a16="http://schemas.microsoft.com/office/drawing/2014/main" id="{16202E0A-7A65-4776-BA63-EFA50B9230AC}"/>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50" name="Text Box 2">
          <a:extLst>
            <a:ext uri="{FF2B5EF4-FFF2-40B4-BE49-F238E27FC236}">
              <a16:creationId xmlns:a16="http://schemas.microsoft.com/office/drawing/2014/main" id="{CF8FFFEE-FCB2-4B4F-9CEE-CD6EE411B887}"/>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51" name="Text Box 2">
          <a:extLst>
            <a:ext uri="{FF2B5EF4-FFF2-40B4-BE49-F238E27FC236}">
              <a16:creationId xmlns:a16="http://schemas.microsoft.com/office/drawing/2014/main" id="{E5DD2AF4-00C4-4F55-88FF-46714577CCBB}"/>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6005" cy="162338"/>
    <xdr:sp macro="" textlink="">
      <xdr:nvSpPr>
        <xdr:cNvPr id="7452" name="Text Box 2">
          <a:extLst>
            <a:ext uri="{FF2B5EF4-FFF2-40B4-BE49-F238E27FC236}">
              <a16:creationId xmlns:a16="http://schemas.microsoft.com/office/drawing/2014/main" id="{F99AE637-A029-4F60-8932-ABE0078AE600}"/>
            </a:ext>
          </a:extLst>
        </xdr:cNvPr>
        <xdr:cNvSpPr txBox="1">
          <a:spLocks noChangeArrowheads="1"/>
        </xdr:cNvSpPr>
      </xdr:nvSpPr>
      <xdr:spPr bwMode="auto">
        <a:xfrm>
          <a:off x="352425" y="391096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3" name="Text Box 100">
          <a:extLst>
            <a:ext uri="{FF2B5EF4-FFF2-40B4-BE49-F238E27FC236}">
              <a16:creationId xmlns:a16="http://schemas.microsoft.com/office/drawing/2014/main" id="{788028EF-0064-4286-A36F-FDD075DE37E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4" name="Text Box 101">
          <a:extLst>
            <a:ext uri="{FF2B5EF4-FFF2-40B4-BE49-F238E27FC236}">
              <a16:creationId xmlns:a16="http://schemas.microsoft.com/office/drawing/2014/main" id="{99B06480-CE5E-4FF7-81AE-522D1788415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5" name="Text Box 102">
          <a:extLst>
            <a:ext uri="{FF2B5EF4-FFF2-40B4-BE49-F238E27FC236}">
              <a16:creationId xmlns:a16="http://schemas.microsoft.com/office/drawing/2014/main" id="{FA0B80A2-6C98-49EF-B94A-9F0099C67FF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6" name="Text Box 103">
          <a:extLst>
            <a:ext uri="{FF2B5EF4-FFF2-40B4-BE49-F238E27FC236}">
              <a16:creationId xmlns:a16="http://schemas.microsoft.com/office/drawing/2014/main" id="{EDEF0334-B578-4B68-8372-3D4AB12B8B1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7" name="Text Box 104">
          <a:extLst>
            <a:ext uri="{FF2B5EF4-FFF2-40B4-BE49-F238E27FC236}">
              <a16:creationId xmlns:a16="http://schemas.microsoft.com/office/drawing/2014/main" id="{A96CF531-FBA8-4318-B3CA-9B8868AD8DA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8" name="Text Box 105">
          <a:extLst>
            <a:ext uri="{FF2B5EF4-FFF2-40B4-BE49-F238E27FC236}">
              <a16:creationId xmlns:a16="http://schemas.microsoft.com/office/drawing/2014/main" id="{75DFC0C2-F826-4152-A09A-B321F9593BD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59" name="Text Box 106">
          <a:extLst>
            <a:ext uri="{FF2B5EF4-FFF2-40B4-BE49-F238E27FC236}">
              <a16:creationId xmlns:a16="http://schemas.microsoft.com/office/drawing/2014/main" id="{63BFC6F6-2BB9-4106-AF0D-16265EABDC9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0" name="Text Box 107">
          <a:extLst>
            <a:ext uri="{FF2B5EF4-FFF2-40B4-BE49-F238E27FC236}">
              <a16:creationId xmlns:a16="http://schemas.microsoft.com/office/drawing/2014/main" id="{4D8F62D9-6C72-4EAE-A324-AA97E92439F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1" name="Text Box 108">
          <a:extLst>
            <a:ext uri="{FF2B5EF4-FFF2-40B4-BE49-F238E27FC236}">
              <a16:creationId xmlns:a16="http://schemas.microsoft.com/office/drawing/2014/main" id="{EF9064D3-E43F-47DB-A481-62443553A72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2" name="Text Box 109">
          <a:extLst>
            <a:ext uri="{FF2B5EF4-FFF2-40B4-BE49-F238E27FC236}">
              <a16:creationId xmlns:a16="http://schemas.microsoft.com/office/drawing/2014/main" id="{802FEAC4-3CC7-4AA9-B999-AE4590614FA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3" name="Text Box 2">
          <a:extLst>
            <a:ext uri="{FF2B5EF4-FFF2-40B4-BE49-F238E27FC236}">
              <a16:creationId xmlns:a16="http://schemas.microsoft.com/office/drawing/2014/main" id="{0A37672E-9A7C-45F2-8B6B-8536989577E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4" name="Text Box 2">
          <a:extLst>
            <a:ext uri="{FF2B5EF4-FFF2-40B4-BE49-F238E27FC236}">
              <a16:creationId xmlns:a16="http://schemas.microsoft.com/office/drawing/2014/main" id="{CD249C05-1A90-49C0-8EFD-EB2BA3EEB0F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5" name="Text Box 2">
          <a:extLst>
            <a:ext uri="{FF2B5EF4-FFF2-40B4-BE49-F238E27FC236}">
              <a16:creationId xmlns:a16="http://schemas.microsoft.com/office/drawing/2014/main" id="{52C3FFDB-8ABA-4858-97BE-4CFDB93C83B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6" name="Text Box 2">
          <a:extLst>
            <a:ext uri="{FF2B5EF4-FFF2-40B4-BE49-F238E27FC236}">
              <a16:creationId xmlns:a16="http://schemas.microsoft.com/office/drawing/2014/main" id="{D41EC3A4-D1FA-405D-8531-1F2734D600ED}"/>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7" name="Text Box 2">
          <a:extLst>
            <a:ext uri="{FF2B5EF4-FFF2-40B4-BE49-F238E27FC236}">
              <a16:creationId xmlns:a16="http://schemas.microsoft.com/office/drawing/2014/main" id="{92424539-DDB5-4B2E-8083-F1364115E86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8" name="Text Box 2">
          <a:extLst>
            <a:ext uri="{FF2B5EF4-FFF2-40B4-BE49-F238E27FC236}">
              <a16:creationId xmlns:a16="http://schemas.microsoft.com/office/drawing/2014/main" id="{84D98DCA-699C-4631-946F-CD39E8EF42A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69" name="Text Box 2">
          <a:extLst>
            <a:ext uri="{FF2B5EF4-FFF2-40B4-BE49-F238E27FC236}">
              <a16:creationId xmlns:a16="http://schemas.microsoft.com/office/drawing/2014/main" id="{867326B0-7F55-4B60-B640-3C1FAC268EE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70" name="Text Box 2">
          <a:extLst>
            <a:ext uri="{FF2B5EF4-FFF2-40B4-BE49-F238E27FC236}">
              <a16:creationId xmlns:a16="http://schemas.microsoft.com/office/drawing/2014/main" id="{CBD99B58-2272-4933-9280-6E5FF04B898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71" name="Text Box 2">
          <a:extLst>
            <a:ext uri="{FF2B5EF4-FFF2-40B4-BE49-F238E27FC236}">
              <a16:creationId xmlns:a16="http://schemas.microsoft.com/office/drawing/2014/main" id="{30BF9877-2BFF-4E65-9594-4E45CE5F1CD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189</xdr:row>
      <xdr:rowOff>0</xdr:rowOff>
    </xdr:from>
    <xdr:ext cx="18490" cy="161924"/>
    <xdr:sp macro="" textlink="">
      <xdr:nvSpPr>
        <xdr:cNvPr id="7472" name="Text Box 2">
          <a:extLst>
            <a:ext uri="{FF2B5EF4-FFF2-40B4-BE49-F238E27FC236}">
              <a16:creationId xmlns:a16="http://schemas.microsoft.com/office/drawing/2014/main" id="{8C586357-6DEA-4D6B-9A59-12E541998A56}"/>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3" name="Text Box 2">
          <a:extLst>
            <a:ext uri="{FF2B5EF4-FFF2-40B4-BE49-F238E27FC236}">
              <a16:creationId xmlns:a16="http://schemas.microsoft.com/office/drawing/2014/main" id="{56DDCC3F-7722-44A5-A65A-EA9C328335E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4" name="Text Box 2">
          <a:extLst>
            <a:ext uri="{FF2B5EF4-FFF2-40B4-BE49-F238E27FC236}">
              <a16:creationId xmlns:a16="http://schemas.microsoft.com/office/drawing/2014/main" id="{4C88023A-4F9C-4B9F-B260-5719102EE21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5" name="Text Box 2">
          <a:extLst>
            <a:ext uri="{FF2B5EF4-FFF2-40B4-BE49-F238E27FC236}">
              <a16:creationId xmlns:a16="http://schemas.microsoft.com/office/drawing/2014/main" id="{91A64323-A6C2-49A0-95FA-60F78E896D0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6" name="Text Box 2">
          <a:extLst>
            <a:ext uri="{FF2B5EF4-FFF2-40B4-BE49-F238E27FC236}">
              <a16:creationId xmlns:a16="http://schemas.microsoft.com/office/drawing/2014/main" id="{EC1FF847-DC76-43E2-A610-2E924732A23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7" name="Text Box 2">
          <a:extLst>
            <a:ext uri="{FF2B5EF4-FFF2-40B4-BE49-F238E27FC236}">
              <a16:creationId xmlns:a16="http://schemas.microsoft.com/office/drawing/2014/main" id="{10531A30-80C1-4223-960F-8E1EE5A0D97E}"/>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8" name="Text Box 2">
          <a:extLst>
            <a:ext uri="{FF2B5EF4-FFF2-40B4-BE49-F238E27FC236}">
              <a16:creationId xmlns:a16="http://schemas.microsoft.com/office/drawing/2014/main" id="{07D40D3B-F84F-4749-B56E-4737B2E7FDA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79" name="Text Box 2">
          <a:extLst>
            <a:ext uri="{FF2B5EF4-FFF2-40B4-BE49-F238E27FC236}">
              <a16:creationId xmlns:a16="http://schemas.microsoft.com/office/drawing/2014/main" id="{4DDBE96C-9179-431E-A3DD-53DFA2E666CF}"/>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0" name="Text Box 2">
          <a:extLst>
            <a:ext uri="{FF2B5EF4-FFF2-40B4-BE49-F238E27FC236}">
              <a16:creationId xmlns:a16="http://schemas.microsoft.com/office/drawing/2014/main" id="{0910DA43-33EA-4A00-8208-8A3FCF4D4BD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1" name="Text Box 2">
          <a:extLst>
            <a:ext uri="{FF2B5EF4-FFF2-40B4-BE49-F238E27FC236}">
              <a16:creationId xmlns:a16="http://schemas.microsoft.com/office/drawing/2014/main" id="{FFC860BB-036C-4550-8066-3BA3D1A5CD3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2" name="Text Box 2">
          <a:extLst>
            <a:ext uri="{FF2B5EF4-FFF2-40B4-BE49-F238E27FC236}">
              <a16:creationId xmlns:a16="http://schemas.microsoft.com/office/drawing/2014/main" id="{62AB925E-4FC4-4B5A-AE6C-77B278D4268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3" name="Text Box 2">
          <a:extLst>
            <a:ext uri="{FF2B5EF4-FFF2-40B4-BE49-F238E27FC236}">
              <a16:creationId xmlns:a16="http://schemas.microsoft.com/office/drawing/2014/main" id="{CA154710-0D15-4BF9-915B-1AAFC325B77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4" name="Text Box 2">
          <a:extLst>
            <a:ext uri="{FF2B5EF4-FFF2-40B4-BE49-F238E27FC236}">
              <a16:creationId xmlns:a16="http://schemas.microsoft.com/office/drawing/2014/main" id="{1B00CC64-6122-4C67-818C-0B6E9E125A0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5" name="Text Box 2">
          <a:extLst>
            <a:ext uri="{FF2B5EF4-FFF2-40B4-BE49-F238E27FC236}">
              <a16:creationId xmlns:a16="http://schemas.microsoft.com/office/drawing/2014/main" id="{74BA4930-1FEC-4FD6-A41A-B59A90CFC624}"/>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6" name="Text Box 2">
          <a:extLst>
            <a:ext uri="{FF2B5EF4-FFF2-40B4-BE49-F238E27FC236}">
              <a16:creationId xmlns:a16="http://schemas.microsoft.com/office/drawing/2014/main" id="{28513672-1375-4FCA-B8D5-B7F0896D096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7" name="Text Box 2">
          <a:extLst>
            <a:ext uri="{FF2B5EF4-FFF2-40B4-BE49-F238E27FC236}">
              <a16:creationId xmlns:a16="http://schemas.microsoft.com/office/drawing/2014/main" id="{B10FD80D-A7F5-4568-8017-B7FDB016B9F0}"/>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8" name="Text Box 2">
          <a:extLst>
            <a:ext uri="{FF2B5EF4-FFF2-40B4-BE49-F238E27FC236}">
              <a16:creationId xmlns:a16="http://schemas.microsoft.com/office/drawing/2014/main" id="{6CE3869E-0C45-4535-828B-173F65D02C58}"/>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89" name="Text Box 2">
          <a:extLst>
            <a:ext uri="{FF2B5EF4-FFF2-40B4-BE49-F238E27FC236}">
              <a16:creationId xmlns:a16="http://schemas.microsoft.com/office/drawing/2014/main" id="{42D16593-8482-499C-9D92-09E5CDED462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0" name="Text Box 2">
          <a:extLst>
            <a:ext uri="{FF2B5EF4-FFF2-40B4-BE49-F238E27FC236}">
              <a16:creationId xmlns:a16="http://schemas.microsoft.com/office/drawing/2014/main" id="{03B84FD2-62B4-4118-9B29-38F3F4F2213B}"/>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1" name="Text Box 2">
          <a:extLst>
            <a:ext uri="{FF2B5EF4-FFF2-40B4-BE49-F238E27FC236}">
              <a16:creationId xmlns:a16="http://schemas.microsoft.com/office/drawing/2014/main" id="{DEBF9005-91D9-4ACB-A29D-E4C6CC905B73}"/>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2" name="Text Box 2">
          <a:extLst>
            <a:ext uri="{FF2B5EF4-FFF2-40B4-BE49-F238E27FC236}">
              <a16:creationId xmlns:a16="http://schemas.microsoft.com/office/drawing/2014/main" id="{2121E0F8-5BA8-4641-BE7E-B0B3CFB88B5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3" name="Text Box 2">
          <a:extLst>
            <a:ext uri="{FF2B5EF4-FFF2-40B4-BE49-F238E27FC236}">
              <a16:creationId xmlns:a16="http://schemas.microsoft.com/office/drawing/2014/main" id="{1A7FA26E-FBA3-411D-BC8E-36DADE92AB79}"/>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4" name="Text Box 2">
          <a:extLst>
            <a:ext uri="{FF2B5EF4-FFF2-40B4-BE49-F238E27FC236}">
              <a16:creationId xmlns:a16="http://schemas.microsoft.com/office/drawing/2014/main" id="{63A31F0B-8906-42EB-ABF6-BAA965BCF96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5" name="Text Box 2">
          <a:extLst>
            <a:ext uri="{FF2B5EF4-FFF2-40B4-BE49-F238E27FC236}">
              <a16:creationId xmlns:a16="http://schemas.microsoft.com/office/drawing/2014/main" id="{07130BFB-6C35-44FF-AF4C-13F21C65FD7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6" name="Text Box 2">
          <a:extLst>
            <a:ext uri="{FF2B5EF4-FFF2-40B4-BE49-F238E27FC236}">
              <a16:creationId xmlns:a16="http://schemas.microsoft.com/office/drawing/2014/main" id="{D1C1C615-9EB4-4101-B92E-19B3952E6F62}"/>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7" name="Text Box 2">
          <a:extLst>
            <a:ext uri="{FF2B5EF4-FFF2-40B4-BE49-F238E27FC236}">
              <a16:creationId xmlns:a16="http://schemas.microsoft.com/office/drawing/2014/main" id="{A00AC14C-D783-4482-BF5F-406345B7DC3C}"/>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189</xdr:row>
      <xdr:rowOff>0</xdr:rowOff>
    </xdr:from>
    <xdr:ext cx="18490" cy="161924"/>
    <xdr:sp macro="" textlink="">
      <xdr:nvSpPr>
        <xdr:cNvPr id="7498" name="Text Box 2">
          <a:extLst>
            <a:ext uri="{FF2B5EF4-FFF2-40B4-BE49-F238E27FC236}">
              <a16:creationId xmlns:a16="http://schemas.microsoft.com/office/drawing/2014/main" id="{810CC8E7-D152-4C3D-9BB5-D5B1C896F6F7}"/>
            </a:ext>
          </a:extLst>
        </xdr:cNvPr>
        <xdr:cNvSpPr txBox="1">
          <a:spLocks noChangeArrowheads="1"/>
        </xdr:cNvSpPr>
      </xdr:nvSpPr>
      <xdr:spPr bwMode="auto">
        <a:xfrm>
          <a:off x="352425" y="391096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499" name="Text Box 2">
          <a:extLst>
            <a:ext uri="{FF2B5EF4-FFF2-40B4-BE49-F238E27FC236}">
              <a16:creationId xmlns:a16="http://schemas.microsoft.com/office/drawing/2014/main" id="{E22D60BE-BE53-45B3-9467-9C6A3740B591}"/>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0" name="Text Box 2">
          <a:extLst>
            <a:ext uri="{FF2B5EF4-FFF2-40B4-BE49-F238E27FC236}">
              <a16:creationId xmlns:a16="http://schemas.microsoft.com/office/drawing/2014/main" id="{0F30A32B-6AC9-4C37-BD1E-DEF3DF2E9CC6}"/>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1" name="Text Box 2">
          <a:extLst>
            <a:ext uri="{FF2B5EF4-FFF2-40B4-BE49-F238E27FC236}">
              <a16:creationId xmlns:a16="http://schemas.microsoft.com/office/drawing/2014/main" id="{47AB3045-0073-48B2-BD54-F54AC9B0ADC0}"/>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2" name="Text Box 2">
          <a:extLst>
            <a:ext uri="{FF2B5EF4-FFF2-40B4-BE49-F238E27FC236}">
              <a16:creationId xmlns:a16="http://schemas.microsoft.com/office/drawing/2014/main" id="{9E366980-662F-4C23-A2BE-BA146531B4F4}"/>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3" name="Text Box 2">
          <a:extLst>
            <a:ext uri="{FF2B5EF4-FFF2-40B4-BE49-F238E27FC236}">
              <a16:creationId xmlns:a16="http://schemas.microsoft.com/office/drawing/2014/main" id="{19768A68-22CE-469A-A42B-227DAA84F54A}"/>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4" name="Text Box 2">
          <a:extLst>
            <a:ext uri="{FF2B5EF4-FFF2-40B4-BE49-F238E27FC236}">
              <a16:creationId xmlns:a16="http://schemas.microsoft.com/office/drawing/2014/main" id="{EA84E40D-95E1-4E25-BDA6-7FBFC89DEA01}"/>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5" name="Text Box 2">
          <a:extLst>
            <a:ext uri="{FF2B5EF4-FFF2-40B4-BE49-F238E27FC236}">
              <a16:creationId xmlns:a16="http://schemas.microsoft.com/office/drawing/2014/main" id="{AFBF51A7-5AFE-4223-B671-5D9742449220}"/>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6" name="Text Box 2">
          <a:extLst>
            <a:ext uri="{FF2B5EF4-FFF2-40B4-BE49-F238E27FC236}">
              <a16:creationId xmlns:a16="http://schemas.microsoft.com/office/drawing/2014/main" id="{1724D1BC-3417-4C7B-ADB1-A6789E2D8858}"/>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507" name="Text Box 2">
          <a:extLst>
            <a:ext uri="{FF2B5EF4-FFF2-40B4-BE49-F238E27FC236}">
              <a16:creationId xmlns:a16="http://schemas.microsoft.com/office/drawing/2014/main" id="{D550B10A-B44E-486D-8E97-DB6B5A39BF7F}"/>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08" name="Text Box 2">
          <a:extLst>
            <a:ext uri="{FF2B5EF4-FFF2-40B4-BE49-F238E27FC236}">
              <a16:creationId xmlns:a16="http://schemas.microsoft.com/office/drawing/2014/main" id="{C23DA740-45B6-4828-B096-EED8D53B55B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09" name="Text Box 2">
          <a:extLst>
            <a:ext uri="{FF2B5EF4-FFF2-40B4-BE49-F238E27FC236}">
              <a16:creationId xmlns:a16="http://schemas.microsoft.com/office/drawing/2014/main" id="{E39A06B3-D950-486B-9B53-B3545E5701B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0" name="Text Box 2">
          <a:extLst>
            <a:ext uri="{FF2B5EF4-FFF2-40B4-BE49-F238E27FC236}">
              <a16:creationId xmlns:a16="http://schemas.microsoft.com/office/drawing/2014/main" id="{3113DE46-33F9-4E94-9AB0-EE205FB8B9C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1" name="Text Box 2">
          <a:extLst>
            <a:ext uri="{FF2B5EF4-FFF2-40B4-BE49-F238E27FC236}">
              <a16:creationId xmlns:a16="http://schemas.microsoft.com/office/drawing/2014/main" id="{D84CC355-B2E8-4A11-B642-2CD6D4E70B2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2" name="Text Box 2">
          <a:extLst>
            <a:ext uri="{FF2B5EF4-FFF2-40B4-BE49-F238E27FC236}">
              <a16:creationId xmlns:a16="http://schemas.microsoft.com/office/drawing/2014/main" id="{11A51AF5-D933-496B-82E0-DE5CAC4E117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3" name="Text Box 2">
          <a:extLst>
            <a:ext uri="{FF2B5EF4-FFF2-40B4-BE49-F238E27FC236}">
              <a16:creationId xmlns:a16="http://schemas.microsoft.com/office/drawing/2014/main" id="{71A2FF74-A954-4DD5-A9F4-E6DEBE8D0A7B}"/>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4" name="Text Box 2">
          <a:extLst>
            <a:ext uri="{FF2B5EF4-FFF2-40B4-BE49-F238E27FC236}">
              <a16:creationId xmlns:a16="http://schemas.microsoft.com/office/drawing/2014/main" id="{2ED3D974-08F6-47B9-A218-C9829C3400C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5" name="Text Box 2">
          <a:extLst>
            <a:ext uri="{FF2B5EF4-FFF2-40B4-BE49-F238E27FC236}">
              <a16:creationId xmlns:a16="http://schemas.microsoft.com/office/drawing/2014/main" id="{9CF57FC7-EF6E-42C8-91B5-E1E4F47E95C7}"/>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6" name="Text Box 2">
          <a:extLst>
            <a:ext uri="{FF2B5EF4-FFF2-40B4-BE49-F238E27FC236}">
              <a16:creationId xmlns:a16="http://schemas.microsoft.com/office/drawing/2014/main" id="{B29BE330-CCCA-4D58-91A2-4FAFA051EE7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17" name="Text Box 2">
          <a:extLst>
            <a:ext uri="{FF2B5EF4-FFF2-40B4-BE49-F238E27FC236}">
              <a16:creationId xmlns:a16="http://schemas.microsoft.com/office/drawing/2014/main" id="{181AD4B0-4A8B-480C-9B78-85CDD7E4771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18" name="Text Box 2">
          <a:extLst>
            <a:ext uri="{FF2B5EF4-FFF2-40B4-BE49-F238E27FC236}">
              <a16:creationId xmlns:a16="http://schemas.microsoft.com/office/drawing/2014/main" id="{0E2DF816-7D03-4FD4-81DC-89559059B2E1}"/>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19" name="Text Box 2">
          <a:extLst>
            <a:ext uri="{FF2B5EF4-FFF2-40B4-BE49-F238E27FC236}">
              <a16:creationId xmlns:a16="http://schemas.microsoft.com/office/drawing/2014/main" id="{AEB19CE1-A683-4898-8397-E8B11CDD1487}"/>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0" name="Text Box 2">
          <a:extLst>
            <a:ext uri="{FF2B5EF4-FFF2-40B4-BE49-F238E27FC236}">
              <a16:creationId xmlns:a16="http://schemas.microsoft.com/office/drawing/2014/main" id="{80CEC387-E32B-4AFD-A612-DEEDDBB66DE1}"/>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1" name="Text Box 2">
          <a:extLst>
            <a:ext uri="{FF2B5EF4-FFF2-40B4-BE49-F238E27FC236}">
              <a16:creationId xmlns:a16="http://schemas.microsoft.com/office/drawing/2014/main" id="{5A29FD05-4ED0-4142-A5BF-E75211C5E12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2" name="Text Box 2">
          <a:extLst>
            <a:ext uri="{FF2B5EF4-FFF2-40B4-BE49-F238E27FC236}">
              <a16:creationId xmlns:a16="http://schemas.microsoft.com/office/drawing/2014/main" id="{460C26E2-A5C4-41F5-9D59-2A9C45C6AF53}"/>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3" name="Text Box 2">
          <a:extLst>
            <a:ext uri="{FF2B5EF4-FFF2-40B4-BE49-F238E27FC236}">
              <a16:creationId xmlns:a16="http://schemas.microsoft.com/office/drawing/2014/main" id="{2AEC470F-FBB8-421D-BC63-857E63520038}"/>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4" name="Text Box 2">
          <a:extLst>
            <a:ext uri="{FF2B5EF4-FFF2-40B4-BE49-F238E27FC236}">
              <a16:creationId xmlns:a16="http://schemas.microsoft.com/office/drawing/2014/main" id="{8578E3E5-0559-4230-8C78-3A507328C7E1}"/>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5" name="Text Box 2">
          <a:extLst>
            <a:ext uri="{FF2B5EF4-FFF2-40B4-BE49-F238E27FC236}">
              <a16:creationId xmlns:a16="http://schemas.microsoft.com/office/drawing/2014/main" id="{16C13DC1-43FF-442D-B4E1-C67A048E3575}"/>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6" name="Text Box 2">
          <a:extLst>
            <a:ext uri="{FF2B5EF4-FFF2-40B4-BE49-F238E27FC236}">
              <a16:creationId xmlns:a16="http://schemas.microsoft.com/office/drawing/2014/main" id="{E8459920-A9D7-4EE5-BC83-A98E2B87E81A}"/>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527" name="Text Box 2">
          <a:extLst>
            <a:ext uri="{FF2B5EF4-FFF2-40B4-BE49-F238E27FC236}">
              <a16:creationId xmlns:a16="http://schemas.microsoft.com/office/drawing/2014/main" id="{2F30C459-DEEF-45E3-88FA-70346FFE78B2}"/>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28" name="Text Box 2">
          <a:extLst>
            <a:ext uri="{FF2B5EF4-FFF2-40B4-BE49-F238E27FC236}">
              <a16:creationId xmlns:a16="http://schemas.microsoft.com/office/drawing/2014/main" id="{67AE2BC2-EC84-43DA-9939-E08827AD2A7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29" name="Text Box 2">
          <a:extLst>
            <a:ext uri="{FF2B5EF4-FFF2-40B4-BE49-F238E27FC236}">
              <a16:creationId xmlns:a16="http://schemas.microsoft.com/office/drawing/2014/main" id="{785AAA4F-8587-4AE0-A8EA-CD01237F9A9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0" name="Text Box 2">
          <a:extLst>
            <a:ext uri="{FF2B5EF4-FFF2-40B4-BE49-F238E27FC236}">
              <a16:creationId xmlns:a16="http://schemas.microsoft.com/office/drawing/2014/main" id="{06BC6FC3-ED9B-4608-B498-03E1504FFB5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1" name="Text Box 2">
          <a:extLst>
            <a:ext uri="{FF2B5EF4-FFF2-40B4-BE49-F238E27FC236}">
              <a16:creationId xmlns:a16="http://schemas.microsoft.com/office/drawing/2014/main" id="{3E79766E-8C70-4460-AAC6-63FA9B5EDE3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2" name="Text Box 2">
          <a:extLst>
            <a:ext uri="{FF2B5EF4-FFF2-40B4-BE49-F238E27FC236}">
              <a16:creationId xmlns:a16="http://schemas.microsoft.com/office/drawing/2014/main" id="{11243036-4B42-431B-8C87-A716A06DC1E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3" name="Text Box 2">
          <a:extLst>
            <a:ext uri="{FF2B5EF4-FFF2-40B4-BE49-F238E27FC236}">
              <a16:creationId xmlns:a16="http://schemas.microsoft.com/office/drawing/2014/main" id="{82BC757E-DE4D-4E6A-B1A2-AF39CC5893F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4" name="Text Box 2">
          <a:extLst>
            <a:ext uri="{FF2B5EF4-FFF2-40B4-BE49-F238E27FC236}">
              <a16:creationId xmlns:a16="http://schemas.microsoft.com/office/drawing/2014/main" id="{208ED78A-8FE9-44BA-8D69-F7E55C138B1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5" name="Text Box 2">
          <a:extLst>
            <a:ext uri="{FF2B5EF4-FFF2-40B4-BE49-F238E27FC236}">
              <a16:creationId xmlns:a16="http://schemas.microsoft.com/office/drawing/2014/main" id="{73EDA856-8EEB-4C82-A386-519370457505}"/>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6" name="Text Box 2">
          <a:extLst>
            <a:ext uri="{FF2B5EF4-FFF2-40B4-BE49-F238E27FC236}">
              <a16:creationId xmlns:a16="http://schemas.microsoft.com/office/drawing/2014/main" id="{6342FE13-E2DB-45EB-AC55-4246791D31B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537" name="Text Box 2">
          <a:extLst>
            <a:ext uri="{FF2B5EF4-FFF2-40B4-BE49-F238E27FC236}">
              <a16:creationId xmlns:a16="http://schemas.microsoft.com/office/drawing/2014/main" id="{C34BE853-F68C-4792-9432-4FAA9942F8B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38" name="Text Box 100">
          <a:extLst>
            <a:ext uri="{FF2B5EF4-FFF2-40B4-BE49-F238E27FC236}">
              <a16:creationId xmlns:a16="http://schemas.microsoft.com/office/drawing/2014/main" id="{981360C7-20F5-4DB7-A3A2-C8759079BBA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39" name="Text Box 101">
          <a:extLst>
            <a:ext uri="{FF2B5EF4-FFF2-40B4-BE49-F238E27FC236}">
              <a16:creationId xmlns:a16="http://schemas.microsoft.com/office/drawing/2014/main" id="{800BE9FA-A7CB-4C43-86F0-A5FAD3818F7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0" name="Text Box 102">
          <a:extLst>
            <a:ext uri="{FF2B5EF4-FFF2-40B4-BE49-F238E27FC236}">
              <a16:creationId xmlns:a16="http://schemas.microsoft.com/office/drawing/2014/main" id="{443C04C0-0C62-48F2-8AC5-51CDCF54FBA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1" name="Text Box 103">
          <a:extLst>
            <a:ext uri="{FF2B5EF4-FFF2-40B4-BE49-F238E27FC236}">
              <a16:creationId xmlns:a16="http://schemas.microsoft.com/office/drawing/2014/main" id="{5C399A72-07C3-4C60-B94C-9D166DBA178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2" name="Text Box 104">
          <a:extLst>
            <a:ext uri="{FF2B5EF4-FFF2-40B4-BE49-F238E27FC236}">
              <a16:creationId xmlns:a16="http://schemas.microsoft.com/office/drawing/2014/main" id="{6C83E9F2-8EC1-44F5-BD5C-FB84E69857E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3" name="Text Box 105">
          <a:extLst>
            <a:ext uri="{FF2B5EF4-FFF2-40B4-BE49-F238E27FC236}">
              <a16:creationId xmlns:a16="http://schemas.microsoft.com/office/drawing/2014/main" id="{9F3538A2-E7BF-4DCA-B896-35457C13611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4" name="Text Box 106">
          <a:extLst>
            <a:ext uri="{FF2B5EF4-FFF2-40B4-BE49-F238E27FC236}">
              <a16:creationId xmlns:a16="http://schemas.microsoft.com/office/drawing/2014/main" id="{18F8C609-DE5B-46C8-9D2E-F53FFB7E92D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5" name="Text Box 107">
          <a:extLst>
            <a:ext uri="{FF2B5EF4-FFF2-40B4-BE49-F238E27FC236}">
              <a16:creationId xmlns:a16="http://schemas.microsoft.com/office/drawing/2014/main" id="{F025A14D-B5FE-416D-88D6-9551DC5ADD6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6" name="Text Box 108">
          <a:extLst>
            <a:ext uri="{FF2B5EF4-FFF2-40B4-BE49-F238E27FC236}">
              <a16:creationId xmlns:a16="http://schemas.microsoft.com/office/drawing/2014/main" id="{8B8E88CD-C76D-4C59-84EA-6B54E79BE04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7" name="Text Box 109">
          <a:extLst>
            <a:ext uri="{FF2B5EF4-FFF2-40B4-BE49-F238E27FC236}">
              <a16:creationId xmlns:a16="http://schemas.microsoft.com/office/drawing/2014/main" id="{0FEEEB0F-CDDA-4174-8336-2B82DD363C3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8" name="Text Box 2">
          <a:extLst>
            <a:ext uri="{FF2B5EF4-FFF2-40B4-BE49-F238E27FC236}">
              <a16:creationId xmlns:a16="http://schemas.microsoft.com/office/drawing/2014/main" id="{06EF6E11-B6F4-444C-A115-BBE7E1E664A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49" name="Text Box 2">
          <a:extLst>
            <a:ext uri="{FF2B5EF4-FFF2-40B4-BE49-F238E27FC236}">
              <a16:creationId xmlns:a16="http://schemas.microsoft.com/office/drawing/2014/main" id="{424EA0E9-D296-4374-95E8-FAE6C8A9E1B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0" name="Text Box 2">
          <a:extLst>
            <a:ext uri="{FF2B5EF4-FFF2-40B4-BE49-F238E27FC236}">
              <a16:creationId xmlns:a16="http://schemas.microsoft.com/office/drawing/2014/main" id="{9E16A255-EC4D-4E33-B905-E9456F56B3C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1" name="Text Box 2">
          <a:extLst>
            <a:ext uri="{FF2B5EF4-FFF2-40B4-BE49-F238E27FC236}">
              <a16:creationId xmlns:a16="http://schemas.microsoft.com/office/drawing/2014/main" id="{BF56ECB2-A183-4E7F-A251-7E71A795D67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2" name="Text Box 2">
          <a:extLst>
            <a:ext uri="{FF2B5EF4-FFF2-40B4-BE49-F238E27FC236}">
              <a16:creationId xmlns:a16="http://schemas.microsoft.com/office/drawing/2014/main" id="{17C6D625-3EA7-4036-B2E2-B13C5BD5AE9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3" name="Text Box 2">
          <a:extLst>
            <a:ext uri="{FF2B5EF4-FFF2-40B4-BE49-F238E27FC236}">
              <a16:creationId xmlns:a16="http://schemas.microsoft.com/office/drawing/2014/main" id="{69B40EB7-C37C-4F8F-9589-EC6A9CF34FB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4" name="Text Box 2">
          <a:extLst>
            <a:ext uri="{FF2B5EF4-FFF2-40B4-BE49-F238E27FC236}">
              <a16:creationId xmlns:a16="http://schemas.microsoft.com/office/drawing/2014/main" id="{11D880B4-1F86-4E15-9CA2-4717AC682C0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5" name="Text Box 2">
          <a:extLst>
            <a:ext uri="{FF2B5EF4-FFF2-40B4-BE49-F238E27FC236}">
              <a16:creationId xmlns:a16="http://schemas.microsoft.com/office/drawing/2014/main" id="{79E9B153-2459-4D6D-96E1-72AFA5A78A8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6" name="Text Box 2">
          <a:extLst>
            <a:ext uri="{FF2B5EF4-FFF2-40B4-BE49-F238E27FC236}">
              <a16:creationId xmlns:a16="http://schemas.microsoft.com/office/drawing/2014/main" id="{A8ADEA5F-281D-409A-8159-DCA9FEF7A90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7557" name="Text Box 2">
          <a:extLst>
            <a:ext uri="{FF2B5EF4-FFF2-40B4-BE49-F238E27FC236}">
              <a16:creationId xmlns:a16="http://schemas.microsoft.com/office/drawing/2014/main" id="{7C5B1318-09E6-4B03-9BC8-38456A80282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58" name="Text Box 2">
          <a:extLst>
            <a:ext uri="{FF2B5EF4-FFF2-40B4-BE49-F238E27FC236}">
              <a16:creationId xmlns:a16="http://schemas.microsoft.com/office/drawing/2014/main" id="{933A84E0-9B26-412F-B316-733EF5FE986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59" name="Text Box 2">
          <a:extLst>
            <a:ext uri="{FF2B5EF4-FFF2-40B4-BE49-F238E27FC236}">
              <a16:creationId xmlns:a16="http://schemas.microsoft.com/office/drawing/2014/main" id="{DC2C87BA-8A76-46E1-BA4E-B6B4105D532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0" name="Text Box 2">
          <a:extLst>
            <a:ext uri="{FF2B5EF4-FFF2-40B4-BE49-F238E27FC236}">
              <a16:creationId xmlns:a16="http://schemas.microsoft.com/office/drawing/2014/main" id="{E341F6F5-843A-4B0B-B637-4E9135F0DBD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1" name="Text Box 2">
          <a:extLst>
            <a:ext uri="{FF2B5EF4-FFF2-40B4-BE49-F238E27FC236}">
              <a16:creationId xmlns:a16="http://schemas.microsoft.com/office/drawing/2014/main" id="{53F058EC-237F-4DA7-B348-B9D5ACE6081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2" name="Text Box 2">
          <a:extLst>
            <a:ext uri="{FF2B5EF4-FFF2-40B4-BE49-F238E27FC236}">
              <a16:creationId xmlns:a16="http://schemas.microsoft.com/office/drawing/2014/main" id="{9A270195-58AC-47FD-B939-31145E07F8FE}"/>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3" name="Text Box 2">
          <a:extLst>
            <a:ext uri="{FF2B5EF4-FFF2-40B4-BE49-F238E27FC236}">
              <a16:creationId xmlns:a16="http://schemas.microsoft.com/office/drawing/2014/main" id="{B388395D-C308-4D58-8B06-78DC052D4EA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4" name="Text Box 2">
          <a:extLst>
            <a:ext uri="{FF2B5EF4-FFF2-40B4-BE49-F238E27FC236}">
              <a16:creationId xmlns:a16="http://schemas.microsoft.com/office/drawing/2014/main" id="{F9D45E2C-C9AE-4D6E-8246-7BB9A25439E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5" name="Text Box 2">
          <a:extLst>
            <a:ext uri="{FF2B5EF4-FFF2-40B4-BE49-F238E27FC236}">
              <a16:creationId xmlns:a16="http://schemas.microsoft.com/office/drawing/2014/main" id="{3235DDD9-D830-4D12-B3E6-5D5DE50A5DD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6" name="Text Box 2">
          <a:extLst>
            <a:ext uri="{FF2B5EF4-FFF2-40B4-BE49-F238E27FC236}">
              <a16:creationId xmlns:a16="http://schemas.microsoft.com/office/drawing/2014/main" id="{96EF5EE6-9D35-451C-B196-06C31297468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67" name="Text Box 2">
          <a:extLst>
            <a:ext uri="{FF2B5EF4-FFF2-40B4-BE49-F238E27FC236}">
              <a16:creationId xmlns:a16="http://schemas.microsoft.com/office/drawing/2014/main" id="{CA3200FE-4C05-4B19-B605-8636CEED409B}"/>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68" name="Text Box 2">
          <a:extLst>
            <a:ext uri="{FF2B5EF4-FFF2-40B4-BE49-F238E27FC236}">
              <a16:creationId xmlns:a16="http://schemas.microsoft.com/office/drawing/2014/main" id="{17507834-6006-4D71-A1C3-1556C1A2222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69" name="Text Box 2">
          <a:extLst>
            <a:ext uri="{FF2B5EF4-FFF2-40B4-BE49-F238E27FC236}">
              <a16:creationId xmlns:a16="http://schemas.microsoft.com/office/drawing/2014/main" id="{B2BFDB0B-6FB0-4042-A4B0-A041BB17E3F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0" name="Text Box 2">
          <a:extLst>
            <a:ext uri="{FF2B5EF4-FFF2-40B4-BE49-F238E27FC236}">
              <a16:creationId xmlns:a16="http://schemas.microsoft.com/office/drawing/2014/main" id="{32548B74-8AFA-4FD1-BBEB-3E36A4C0CE2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1" name="Text Box 2">
          <a:extLst>
            <a:ext uri="{FF2B5EF4-FFF2-40B4-BE49-F238E27FC236}">
              <a16:creationId xmlns:a16="http://schemas.microsoft.com/office/drawing/2014/main" id="{3EDE2DF1-3533-42BF-A3FC-6AC78CE92A7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2" name="Text Box 2">
          <a:extLst>
            <a:ext uri="{FF2B5EF4-FFF2-40B4-BE49-F238E27FC236}">
              <a16:creationId xmlns:a16="http://schemas.microsoft.com/office/drawing/2014/main" id="{F7BD0DDA-63C7-426F-A117-A4D2EF21945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3" name="Text Box 2">
          <a:extLst>
            <a:ext uri="{FF2B5EF4-FFF2-40B4-BE49-F238E27FC236}">
              <a16:creationId xmlns:a16="http://schemas.microsoft.com/office/drawing/2014/main" id="{C67FCEF8-1064-4629-B6E4-6674022ACF6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4" name="Text Box 2">
          <a:extLst>
            <a:ext uri="{FF2B5EF4-FFF2-40B4-BE49-F238E27FC236}">
              <a16:creationId xmlns:a16="http://schemas.microsoft.com/office/drawing/2014/main" id="{8C687A41-B79F-47A0-ABA1-B99EC7B691F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5" name="Text Box 2">
          <a:extLst>
            <a:ext uri="{FF2B5EF4-FFF2-40B4-BE49-F238E27FC236}">
              <a16:creationId xmlns:a16="http://schemas.microsoft.com/office/drawing/2014/main" id="{C3799D8F-49F4-43D1-A804-25E336EC635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6" name="Text Box 2">
          <a:extLst>
            <a:ext uri="{FF2B5EF4-FFF2-40B4-BE49-F238E27FC236}">
              <a16:creationId xmlns:a16="http://schemas.microsoft.com/office/drawing/2014/main" id="{F6D5E7FD-BF7D-4587-95FA-24656DAFC61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77" name="Text Box 2">
          <a:extLst>
            <a:ext uri="{FF2B5EF4-FFF2-40B4-BE49-F238E27FC236}">
              <a16:creationId xmlns:a16="http://schemas.microsoft.com/office/drawing/2014/main" id="{FCA3E87F-19ED-4164-AEE1-3D56F212882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78" name="Text Box 2">
          <a:extLst>
            <a:ext uri="{FF2B5EF4-FFF2-40B4-BE49-F238E27FC236}">
              <a16:creationId xmlns:a16="http://schemas.microsoft.com/office/drawing/2014/main" id="{FE570F67-D55E-4FB9-A262-E0733C7E9CB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79" name="Text Box 2">
          <a:extLst>
            <a:ext uri="{FF2B5EF4-FFF2-40B4-BE49-F238E27FC236}">
              <a16:creationId xmlns:a16="http://schemas.microsoft.com/office/drawing/2014/main" id="{31E9FB90-C44F-4FCC-8F6F-332BAF3C8FC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0" name="Text Box 2">
          <a:extLst>
            <a:ext uri="{FF2B5EF4-FFF2-40B4-BE49-F238E27FC236}">
              <a16:creationId xmlns:a16="http://schemas.microsoft.com/office/drawing/2014/main" id="{52A7B894-882C-4060-80D4-5E48FCEF96C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1" name="Text Box 2">
          <a:extLst>
            <a:ext uri="{FF2B5EF4-FFF2-40B4-BE49-F238E27FC236}">
              <a16:creationId xmlns:a16="http://schemas.microsoft.com/office/drawing/2014/main" id="{A768B305-7648-4F09-8699-E92F9C90D0C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2" name="Text Box 2">
          <a:extLst>
            <a:ext uri="{FF2B5EF4-FFF2-40B4-BE49-F238E27FC236}">
              <a16:creationId xmlns:a16="http://schemas.microsoft.com/office/drawing/2014/main" id="{5F572F23-60F1-42C1-91A4-88736524940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3" name="Text Box 2">
          <a:extLst>
            <a:ext uri="{FF2B5EF4-FFF2-40B4-BE49-F238E27FC236}">
              <a16:creationId xmlns:a16="http://schemas.microsoft.com/office/drawing/2014/main" id="{80B49515-5D37-47BA-83E0-E5956C6C2A6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4" name="Text Box 2">
          <a:extLst>
            <a:ext uri="{FF2B5EF4-FFF2-40B4-BE49-F238E27FC236}">
              <a16:creationId xmlns:a16="http://schemas.microsoft.com/office/drawing/2014/main" id="{BE0C8965-3EC9-4392-B036-314C9D5D37E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5" name="Text Box 2">
          <a:extLst>
            <a:ext uri="{FF2B5EF4-FFF2-40B4-BE49-F238E27FC236}">
              <a16:creationId xmlns:a16="http://schemas.microsoft.com/office/drawing/2014/main" id="{7AB02F97-3307-4D6B-8C7C-1E5CEE198D8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6" name="Text Box 2">
          <a:extLst>
            <a:ext uri="{FF2B5EF4-FFF2-40B4-BE49-F238E27FC236}">
              <a16:creationId xmlns:a16="http://schemas.microsoft.com/office/drawing/2014/main" id="{79725C77-FE15-49E3-B043-1024119BF88E}"/>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587" name="Text Box 2">
          <a:extLst>
            <a:ext uri="{FF2B5EF4-FFF2-40B4-BE49-F238E27FC236}">
              <a16:creationId xmlns:a16="http://schemas.microsoft.com/office/drawing/2014/main" id="{F8148B95-3AD9-456D-ABEC-EF14356BC9C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88" name="Text Box 2">
          <a:extLst>
            <a:ext uri="{FF2B5EF4-FFF2-40B4-BE49-F238E27FC236}">
              <a16:creationId xmlns:a16="http://schemas.microsoft.com/office/drawing/2014/main" id="{775A99EA-A7F4-4EB1-8C04-DE7067472F6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89" name="Text Box 2">
          <a:extLst>
            <a:ext uri="{FF2B5EF4-FFF2-40B4-BE49-F238E27FC236}">
              <a16:creationId xmlns:a16="http://schemas.microsoft.com/office/drawing/2014/main" id="{6CF02D58-EA76-4A41-B4EA-2490F3166DE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0" name="Text Box 2">
          <a:extLst>
            <a:ext uri="{FF2B5EF4-FFF2-40B4-BE49-F238E27FC236}">
              <a16:creationId xmlns:a16="http://schemas.microsoft.com/office/drawing/2014/main" id="{E83BBDBE-DA95-40AE-9CCD-DAAAE1C6F68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1" name="Text Box 2">
          <a:extLst>
            <a:ext uri="{FF2B5EF4-FFF2-40B4-BE49-F238E27FC236}">
              <a16:creationId xmlns:a16="http://schemas.microsoft.com/office/drawing/2014/main" id="{D1492081-43E3-474C-AB5C-311F4BDCA87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2" name="Text Box 2">
          <a:extLst>
            <a:ext uri="{FF2B5EF4-FFF2-40B4-BE49-F238E27FC236}">
              <a16:creationId xmlns:a16="http://schemas.microsoft.com/office/drawing/2014/main" id="{A890557F-7A9D-48EB-B50C-EB14C60B14A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3" name="Text Box 2">
          <a:extLst>
            <a:ext uri="{FF2B5EF4-FFF2-40B4-BE49-F238E27FC236}">
              <a16:creationId xmlns:a16="http://schemas.microsoft.com/office/drawing/2014/main" id="{DB51C0DE-C1C3-4F08-8870-CE3DF48ED74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4" name="Text Box 2">
          <a:extLst>
            <a:ext uri="{FF2B5EF4-FFF2-40B4-BE49-F238E27FC236}">
              <a16:creationId xmlns:a16="http://schemas.microsoft.com/office/drawing/2014/main" id="{A6CC9092-B3A3-4A17-B6DC-E415C27F666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5" name="Text Box 2">
          <a:extLst>
            <a:ext uri="{FF2B5EF4-FFF2-40B4-BE49-F238E27FC236}">
              <a16:creationId xmlns:a16="http://schemas.microsoft.com/office/drawing/2014/main" id="{29759FF4-C42F-4159-9BF1-91885EBA853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6" name="Text Box 2">
          <a:extLst>
            <a:ext uri="{FF2B5EF4-FFF2-40B4-BE49-F238E27FC236}">
              <a16:creationId xmlns:a16="http://schemas.microsoft.com/office/drawing/2014/main" id="{1D300E4B-5F11-4348-8FF7-EE72DBF4180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7" name="Text Box 2">
          <a:extLst>
            <a:ext uri="{FF2B5EF4-FFF2-40B4-BE49-F238E27FC236}">
              <a16:creationId xmlns:a16="http://schemas.microsoft.com/office/drawing/2014/main" id="{906C73F7-9000-4E01-8473-831586AA569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8" name="Text Box 2">
          <a:extLst>
            <a:ext uri="{FF2B5EF4-FFF2-40B4-BE49-F238E27FC236}">
              <a16:creationId xmlns:a16="http://schemas.microsoft.com/office/drawing/2014/main" id="{3A3AE81E-FA3F-4A81-B784-29B6AC46414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599" name="Text Box 2">
          <a:extLst>
            <a:ext uri="{FF2B5EF4-FFF2-40B4-BE49-F238E27FC236}">
              <a16:creationId xmlns:a16="http://schemas.microsoft.com/office/drawing/2014/main" id="{7F2F336A-D685-4150-B9CA-C6F388B1226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600" name="Text Box 2">
          <a:extLst>
            <a:ext uri="{FF2B5EF4-FFF2-40B4-BE49-F238E27FC236}">
              <a16:creationId xmlns:a16="http://schemas.microsoft.com/office/drawing/2014/main" id="{EC64B9AE-1B26-4E8E-93B6-16767E5DEBF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601" name="Text Box 2">
          <a:extLst>
            <a:ext uri="{FF2B5EF4-FFF2-40B4-BE49-F238E27FC236}">
              <a16:creationId xmlns:a16="http://schemas.microsoft.com/office/drawing/2014/main" id="{EADEBCF1-236E-4E66-B532-76F8EDC812E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7602" name="Text Box 2">
          <a:extLst>
            <a:ext uri="{FF2B5EF4-FFF2-40B4-BE49-F238E27FC236}">
              <a16:creationId xmlns:a16="http://schemas.microsoft.com/office/drawing/2014/main" id="{73614A37-D675-4B17-A18F-960AC40BC86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196</xdr:row>
      <xdr:rowOff>0</xdr:rowOff>
    </xdr:from>
    <xdr:ext cx="18490" cy="161924"/>
    <xdr:sp macro="" textlink="">
      <xdr:nvSpPr>
        <xdr:cNvPr id="7603" name="Text Box 2">
          <a:extLst>
            <a:ext uri="{FF2B5EF4-FFF2-40B4-BE49-F238E27FC236}">
              <a16:creationId xmlns:a16="http://schemas.microsoft.com/office/drawing/2014/main" id="{45A246CC-749A-467A-BE31-AE93DDAAEAA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4" name="Text Box 100">
          <a:extLst>
            <a:ext uri="{FF2B5EF4-FFF2-40B4-BE49-F238E27FC236}">
              <a16:creationId xmlns:a16="http://schemas.microsoft.com/office/drawing/2014/main" id="{3B7B234F-276C-4BAA-A7B0-7432273C8D0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5" name="Text Box 101">
          <a:extLst>
            <a:ext uri="{FF2B5EF4-FFF2-40B4-BE49-F238E27FC236}">
              <a16:creationId xmlns:a16="http://schemas.microsoft.com/office/drawing/2014/main" id="{E0C74F90-713B-4085-849D-0644D7F9723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6" name="Text Box 102">
          <a:extLst>
            <a:ext uri="{FF2B5EF4-FFF2-40B4-BE49-F238E27FC236}">
              <a16:creationId xmlns:a16="http://schemas.microsoft.com/office/drawing/2014/main" id="{A54BC7E4-6C40-4303-81CB-877BBEA7078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7" name="Text Box 103">
          <a:extLst>
            <a:ext uri="{FF2B5EF4-FFF2-40B4-BE49-F238E27FC236}">
              <a16:creationId xmlns:a16="http://schemas.microsoft.com/office/drawing/2014/main" id="{F8911DE1-0184-422C-A19C-EA29E8DEAF6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8" name="Text Box 104">
          <a:extLst>
            <a:ext uri="{FF2B5EF4-FFF2-40B4-BE49-F238E27FC236}">
              <a16:creationId xmlns:a16="http://schemas.microsoft.com/office/drawing/2014/main" id="{5DD6455E-06FE-46FE-857E-800A9F21FE8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09" name="Text Box 105">
          <a:extLst>
            <a:ext uri="{FF2B5EF4-FFF2-40B4-BE49-F238E27FC236}">
              <a16:creationId xmlns:a16="http://schemas.microsoft.com/office/drawing/2014/main" id="{AF5B0C21-544A-4195-8E77-9E1B0AD1606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0" name="Text Box 106">
          <a:extLst>
            <a:ext uri="{FF2B5EF4-FFF2-40B4-BE49-F238E27FC236}">
              <a16:creationId xmlns:a16="http://schemas.microsoft.com/office/drawing/2014/main" id="{1AED7DA0-ADBC-4D38-A15A-C1B9684F09F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1" name="Text Box 107">
          <a:extLst>
            <a:ext uri="{FF2B5EF4-FFF2-40B4-BE49-F238E27FC236}">
              <a16:creationId xmlns:a16="http://schemas.microsoft.com/office/drawing/2014/main" id="{D544A852-7BDD-4783-9D05-4CEEA5D6366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2" name="Text Box 108">
          <a:extLst>
            <a:ext uri="{FF2B5EF4-FFF2-40B4-BE49-F238E27FC236}">
              <a16:creationId xmlns:a16="http://schemas.microsoft.com/office/drawing/2014/main" id="{D00CE72B-8B0A-4464-BC01-CBF422DEFC3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3" name="Text Box 109">
          <a:extLst>
            <a:ext uri="{FF2B5EF4-FFF2-40B4-BE49-F238E27FC236}">
              <a16:creationId xmlns:a16="http://schemas.microsoft.com/office/drawing/2014/main" id="{24EA599E-365E-4D1E-B034-C7A6E13B396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4" name="Text Box 2">
          <a:extLst>
            <a:ext uri="{FF2B5EF4-FFF2-40B4-BE49-F238E27FC236}">
              <a16:creationId xmlns:a16="http://schemas.microsoft.com/office/drawing/2014/main" id="{ABADB6B6-2F04-4D6E-A997-CEC516A2A7F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5" name="Text Box 2">
          <a:extLst>
            <a:ext uri="{FF2B5EF4-FFF2-40B4-BE49-F238E27FC236}">
              <a16:creationId xmlns:a16="http://schemas.microsoft.com/office/drawing/2014/main" id="{E5AEEAB8-5D23-481A-AF2C-BE5C971F828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6" name="Text Box 2">
          <a:extLst>
            <a:ext uri="{FF2B5EF4-FFF2-40B4-BE49-F238E27FC236}">
              <a16:creationId xmlns:a16="http://schemas.microsoft.com/office/drawing/2014/main" id="{15EF6EDB-2874-4B60-88B4-0481C01AB62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7" name="Text Box 2">
          <a:extLst>
            <a:ext uri="{FF2B5EF4-FFF2-40B4-BE49-F238E27FC236}">
              <a16:creationId xmlns:a16="http://schemas.microsoft.com/office/drawing/2014/main" id="{CCD951DF-DDC1-4871-B2BF-96AA49E4D2D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8" name="Text Box 2">
          <a:extLst>
            <a:ext uri="{FF2B5EF4-FFF2-40B4-BE49-F238E27FC236}">
              <a16:creationId xmlns:a16="http://schemas.microsoft.com/office/drawing/2014/main" id="{4C644216-1762-4BF1-A1BD-6A847CC4CBA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19" name="Text Box 2">
          <a:extLst>
            <a:ext uri="{FF2B5EF4-FFF2-40B4-BE49-F238E27FC236}">
              <a16:creationId xmlns:a16="http://schemas.microsoft.com/office/drawing/2014/main" id="{3BC3BDE3-B0D9-4FB8-84F6-B61ED2135EF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20" name="Text Box 2">
          <a:extLst>
            <a:ext uri="{FF2B5EF4-FFF2-40B4-BE49-F238E27FC236}">
              <a16:creationId xmlns:a16="http://schemas.microsoft.com/office/drawing/2014/main" id="{DD0485C1-679A-4282-B9AC-972131A558F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21" name="Text Box 2">
          <a:extLst>
            <a:ext uri="{FF2B5EF4-FFF2-40B4-BE49-F238E27FC236}">
              <a16:creationId xmlns:a16="http://schemas.microsoft.com/office/drawing/2014/main" id="{D7A07549-0A65-491C-8B9A-D72B3F21B79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22" name="Text Box 2">
          <a:extLst>
            <a:ext uri="{FF2B5EF4-FFF2-40B4-BE49-F238E27FC236}">
              <a16:creationId xmlns:a16="http://schemas.microsoft.com/office/drawing/2014/main" id="{12F2E0B5-79C0-461B-A34A-A71082AAF66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623" name="Text Box 2">
          <a:extLst>
            <a:ext uri="{FF2B5EF4-FFF2-40B4-BE49-F238E27FC236}">
              <a16:creationId xmlns:a16="http://schemas.microsoft.com/office/drawing/2014/main" id="{1204EFF9-1556-4AB6-8B33-79EE98130CA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4" name="Text Box 2">
          <a:extLst>
            <a:ext uri="{FF2B5EF4-FFF2-40B4-BE49-F238E27FC236}">
              <a16:creationId xmlns:a16="http://schemas.microsoft.com/office/drawing/2014/main" id="{730B8F17-18F1-4533-90AB-2CD15CB093C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5" name="Text Box 2">
          <a:extLst>
            <a:ext uri="{FF2B5EF4-FFF2-40B4-BE49-F238E27FC236}">
              <a16:creationId xmlns:a16="http://schemas.microsoft.com/office/drawing/2014/main" id="{6459B31B-4B87-4659-8D40-D7022AB9B12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6" name="Text Box 2">
          <a:extLst>
            <a:ext uri="{FF2B5EF4-FFF2-40B4-BE49-F238E27FC236}">
              <a16:creationId xmlns:a16="http://schemas.microsoft.com/office/drawing/2014/main" id="{68159D58-EF6D-4591-BDE7-F57E68181DF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7" name="Text Box 2">
          <a:extLst>
            <a:ext uri="{FF2B5EF4-FFF2-40B4-BE49-F238E27FC236}">
              <a16:creationId xmlns:a16="http://schemas.microsoft.com/office/drawing/2014/main" id="{21BEA7EF-E732-4CE1-80A1-243406C251E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8" name="Text Box 2">
          <a:extLst>
            <a:ext uri="{FF2B5EF4-FFF2-40B4-BE49-F238E27FC236}">
              <a16:creationId xmlns:a16="http://schemas.microsoft.com/office/drawing/2014/main" id="{29463901-53D9-48EB-ACC6-819DB6AFFE4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29" name="Text Box 2">
          <a:extLst>
            <a:ext uri="{FF2B5EF4-FFF2-40B4-BE49-F238E27FC236}">
              <a16:creationId xmlns:a16="http://schemas.microsoft.com/office/drawing/2014/main" id="{477434DC-22D4-4C32-B12A-9C69F386ADC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0" name="Text Box 2">
          <a:extLst>
            <a:ext uri="{FF2B5EF4-FFF2-40B4-BE49-F238E27FC236}">
              <a16:creationId xmlns:a16="http://schemas.microsoft.com/office/drawing/2014/main" id="{18537CCE-F53F-4F98-8AF9-4BC329A0DD8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1" name="Text Box 2">
          <a:extLst>
            <a:ext uri="{FF2B5EF4-FFF2-40B4-BE49-F238E27FC236}">
              <a16:creationId xmlns:a16="http://schemas.microsoft.com/office/drawing/2014/main" id="{2507CAD6-B3EA-44BE-9331-62D2EBAA045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2" name="Text Box 2">
          <a:extLst>
            <a:ext uri="{FF2B5EF4-FFF2-40B4-BE49-F238E27FC236}">
              <a16:creationId xmlns:a16="http://schemas.microsoft.com/office/drawing/2014/main" id="{3AB5F917-EE9C-4A37-8B01-2706D43974C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3" name="Text Box 2">
          <a:extLst>
            <a:ext uri="{FF2B5EF4-FFF2-40B4-BE49-F238E27FC236}">
              <a16:creationId xmlns:a16="http://schemas.microsoft.com/office/drawing/2014/main" id="{FC8C0EB4-6AEF-49F0-BC44-03BC0D64C00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4" name="Text Box 2">
          <a:extLst>
            <a:ext uri="{FF2B5EF4-FFF2-40B4-BE49-F238E27FC236}">
              <a16:creationId xmlns:a16="http://schemas.microsoft.com/office/drawing/2014/main" id="{BA035C6B-BABA-4711-AE8C-F8B4C02A6EE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5" name="Text Box 2">
          <a:extLst>
            <a:ext uri="{FF2B5EF4-FFF2-40B4-BE49-F238E27FC236}">
              <a16:creationId xmlns:a16="http://schemas.microsoft.com/office/drawing/2014/main" id="{9AFD7CEB-A5AF-4D4A-A0B5-2CE8C40A569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6" name="Text Box 2">
          <a:extLst>
            <a:ext uri="{FF2B5EF4-FFF2-40B4-BE49-F238E27FC236}">
              <a16:creationId xmlns:a16="http://schemas.microsoft.com/office/drawing/2014/main" id="{10366516-E492-40DF-BF94-FC0DF9B0674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7" name="Text Box 2">
          <a:extLst>
            <a:ext uri="{FF2B5EF4-FFF2-40B4-BE49-F238E27FC236}">
              <a16:creationId xmlns:a16="http://schemas.microsoft.com/office/drawing/2014/main" id="{13B9AC3D-A911-4744-9789-94FD701D876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8" name="Text Box 2">
          <a:extLst>
            <a:ext uri="{FF2B5EF4-FFF2-40B4-BE49-F238E27FC236}">
              <a16:creationId xmlns:a16="http://schemas.microsoft.com/office/drawing/2014/main" id="{8FCB251A-DF69-4A83-A0BF-65B85954521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39" name="Text Box 2">
          <a:extLst>
            <a:ext uri="{FF2B5EF4-FFF2-40B4-BE49-F238E27FC236}">
              <a16:creationId xmlns:a16="http://schemas.microsoft.com/office/drawing/2014/main" id="{F7D4712E-5547-46D7-9398-97758F67FD0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0" name="Text Box 2">
          <a:extLst>
            <a:ext uri="{FF2B5EF4-FFF2-40B4-BE49-F238E27FC236}">
              <a16:creationId xmlns:a16="http://schemas.microsoft.com/office/drawing/2014/main" id="{356E82B2-FE17-48FF-BE89-FF75B9CD555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1" name="Text Box 2">
          <a:extLst>
            <a:ext uri="{FF2B5EF4-FFF2-40B4-BE49-F238E27FC236}">
              <a16:creationId xmlns:a16="http://schemas.microsoft.com/office/drawing/2014/main" id="{99E4D8B6-1084-401F-A318-5C327C6BBC1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2" name="Text Box 2">
          <a:extLst>
            <a:ext uri="{FF2B5EF4-FFF2-40B4-BE49-F238E27FC236}">
              <a16:creationId xmlns:a16="http://schemas.microsoft.com/office/drawing/2014/main" id="{FB095607-94EE-4F1B-A50A-4CB4E1D727E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3" name="Text Box 2">
          <a:extLst>
            <a:ext uri="{FF2B5EF4-FFF2-40B4-BE49-F238E27FC236}">
              <a16:creationId xmlns:a16="http://schemas.microsoft.com/office/drawing/2014/main" id="{2A48653F-DB24-43B8-BCFC-00D9E9184EB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4" name="Text Box 2">
          <a:extLst>
            <a:ext uri="{FF2B5EF4-FFF2-40B4-BE49-F238E27FC236}">
              <a16:creationId xmlns:a16="http://schemas.microsoft.com/office/drawing/2014/main" id="{390D4EE9-28B4-494D-A4E1-4C8A0D29964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5" name="Text Box 2">
          <a:extLst>
            <a:ext uri="{FF2B5EF4-FFF2-40B4-BE49-F238E27FC236}">
              <a16:creationId xmlns:a16="http://schemas.microsoft.com/office/drawing/2014/main" id="{27E09C18-6945-4F1E-B9BA-0F3B4699DE3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6" name="Text Box 2">
          <a:extLst>
            <a:ext uri="{FF2B5EF4-FFF2-40B4-BE49-F238E27FC236}">
              <a16:creationId xmlns:a16="http://schemas.microsoft.com/office/drawing/2014/main" id="{47035A29-CCC7-4B7A-A312-E57D75BE56B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7" name="Text Box 2">
          <a:extLst>
            <a:ext uri="{FF2B5EF4-FFF2-40B4-BE49-F238E27FC236}">
              <a16:creationId xmlns:a16="http://schemas.microsoft.com/office/drawing/2014/main" id="{9C69FC2D-CF78-49A0-8113-B714090AE26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8" name="Text Box 2">
          <a:extLst>
            <a:ext uri="{FF2B5EF4-FFF2-40B4-BE49-F238E27FC236}">
              <a16:creationId xmlns:a16="http://schemas.microsoft.com/office/drawing/2014/main" id="{71B78052-726B-4C54-9C79-71082FC62A8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49" name="Text Box 2">
          <a:extLst>
            <a:ext uri="{FF2B5EF4-FFF2-40B4-BE49-F238E27FC236}">
              <a16:creationId xmlns:a16="http://schemas.microsoft.com/office/drawing/2014/main" id="{1A180AAC-7108-4084-B4AA-FC33B613407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50" name="Text Box 2">
          <a:extLst>
            <a:ext uri="{FF2B5EF4-FFF2-40B4-BE49-F238E27FC236}">
              <a16:creationId xmlns:a16="http://schemas.microsoft.com/office/drawing/2014/main" id="{4E7A6876-4E0B-4BEA-9E1A-AA6E012AECB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51" name="Text Box 2">
          <a:extLst>
            <a:ext uri="{FF2B5EF4-FFF2-40B4-BE49-F238E27FC236}">
              <a16:creationId xmlns:a16="http://schemas.microsoft.com/office/drawing/2014/main" id="{BF096A46-9A16-454D-AF42-98E778044D5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652" name="Text Box 2">
          <a:extLst>
            <a:ext uri="{FF2B5EF4-FFF2-40B4-BE49-F238E27FC236}">
              <a16:creationId xmlns:a16="http://schemas.microsoft.com/office/drawing/2014/main" id="{B47B8D9F-E909-4503-8E4C-9E27482CB21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3" name="Text Box 2">
          <a:extLst>
            <a:ext uri="{FF2B5EF4-FFF2-40B4-BE49-F238E27FC236}">
              <a16:creationId xmlns:a16="http://schemas.microsoft.com/office/drawing/2014/main" id="{C7238396-5BC5-4B15-9CA4-91F1E184A246}"/>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4" name="Text Box 2">
          <a:extLst>
            <a:ext uri="{FF2B5EF4-FFF2-40B4-BE49-F238E27FC236}">
              <a16:creationId xmlns:a16="http://schemas.microsoft.com/office/drawing/2014/main" id="{BA566841-E578-443C-9FB3-E4E4399EABD6}"/>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5" name="Text Box 2">
          <a:extLst>
            <a:ext uri="{FF2B5EF4-FFF2-40B4-BE49-F238E27FC236}">
              <a16:creationId xmlns:a16="http://schemas.microsoft.com/office/drawing/2014/main" id="{7C23DA39-CC16-4D00-96EF-4C0048806639}"/>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6" name="Text Box 2">
          <a:extLst>
            <a:ext uri="{FF2B5EF4-FFF2-40B4-BE49-F238E27FC236}">
              <a16:creationId xmlns:a16="http://schemas.microsoft.com/office/drawing/2014/main" id="{81698F46-0E3C-4597-9C73-3FE45CE3D41C}"/>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7" name="Text Box 2">
          <a:extLst>
            <a:ext uri="{FF2B5EF4-FFF2-40B4-BE49-F238E27FC236}">
              <a16:creationId xmlns:a16="http://schemas.microsoft.com/office/drawing/2014/main" id="{78411AAF-A2DC-43D9-9D73-49514D0275E6}"/>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8" name="Text Box 2">
          <a:extLst>
            <a:ext uri="{FF2B5EF4-FFF2-40B4-BE49-F238E27FC236}">
              <a16:creationId xmlns:a16="http://schemas.microsoft.com/office/drawing/2014/main" id="{A5426B03-1F28-4BCF-A7A5-FE13844C9AD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59" name="Text Box 2">
          <a:extLst>
            <a:ext uri="{FF2B5EF4-FFF2-40B4-BE49-F238E27FC236}">
              <a16:creationId xmlns:a16="http://schemas.microsoft.com/office/drawing/2014/main" id="{42086B80-9440-452A-9238-CD1A5E350FED}"/>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60" name="Text Box 2">
          <a:extLst>
            <a:ext uri="{FF2B5EF4-FFF2-40B4-BE49-F238E27FC236}">
              <a16:creationId xmlns:a16="http://schemas.microsoft.com/office/drawing/2014/main" id="{5613F6E5-A6F5-477E-AB48-9153CE441E47}"/>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661" name="Text Box 2">
          <a:extLst>
            <a:ext uri="{FF2B5EF4-FFF2-40B4-BE49-F238E27FC236}">
              <a16:creationId xmlns:a16="http://schemas.microsoft.com/office/drawing/2014/main" id="{3016068A-4F8A-42A8-BCA7-2A37F58357F0}"/>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2" name="Text Box 2">
          <a:extLst>
            <a:ext uri="{FF2B5EF4-FFF2-40B4-BE49-F238E27FC236}">
              <a16:creationId xmlns:a16="http://schemas.microsoft.com/office/drawing/2014/main" id="{1318CDCB-E43A-47FF-ABFE-3C4C705D2BD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3" name="Text Box 2">
          <a:extLst>
            <a:ext uri="{FF2B5EF4-FFF2-40B4-BE49-F238E27FC236}">
              <a16:creationId xmlns:a16="http://schemas.microsoft.com/office/drawing/2014/main" id="{3ED3B213-8832-47FB-8138-835D24F2640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4" name="Text Box 2">
          <a:extLst>
            <a:ext uri="{FF2B5EF4-FFF2-40B4-BE49-F238E27FC236}">
              <a16:creationId xmlns:a16="http://schemas.microsoft.com/office/drawing/2014/main" id="{49607936-EF01-4E9A-819F-2E5E1DF8DA0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5" name="Text Box 2">
          <a:extLst>
            <a:ext uri="{FF2B5EF4-FFF2-40B4-BE49-F238E27FC236}">
              <a16:creationId xmlns:a16="http://schemas.microsoft.com/office/drawing/2014/main" id="{B0244F2D-1F51-45F5-8BB4-02419EAC6CD8}"/>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6" name="Text Box 2">
          <a:extLst>
            <a:ext uri="{FF2B5EF4-FFF2-40B4-BE49-F238E27FC236}">
              <a16:creationId xmlns:a16="http://schemas.microsoft.com/office/drawing/2014/main" id="{E620F897-5FD3-4446-B5B8-0F45E9241085}"/>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7" name="Text Box 2">
          <a:extLst>
            <a:ext uri="{FF2B5EF4-FFF2-40B4-BE49-F238E27FC236}">
              <a16:creationId xmlns:a16="http://schemas.microsoft.com/office/drawing/2014/main" id="{F8B2E77A-8A76-4164-9307-6653B33C40A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8" name="Text Box 2">
          <a:extLst>
            <a:ext uri="{FF2B5EF4-FFF2-40B4-BE49-F238E27FC236}">
              <a16:creationId xmlns:a16="http://schemas.microsoft.com/office/drawing/2014/main" id="{779987DF-8C48-497D-A1DB-BD9B396B2EA8}"/>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69" name="Text Box 2">
          <a:extLst>
            <a:ext uri="{FF2B5EF4-FFF2-40B4-BE49-F238E27FC236}">
              <a16:creationId xmlns:a16="http://schemas.microsoft.com/office/drawing/2014/main" id="{557D9CF9-FA51-4A06-9347-5C418D225611}"/>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70" name="Text Box 2">
          <a:extLst>
            <a:ext uri="{FF2B5EF4-FFF2-40B4-BE49-F238E27FC236}">
              <a16:creationId xmlns:a16="http://schemas.microsoft.com/office/drawing/2014/main" id="{DBC69BFF-1987-4FE5-9748-137C0DC01CD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71" name="Text Box 2">
          <a:extLst>
            <a:ext uri="{FF2B5EF4-FFF2-40B4-BE49-F238E27FC236}">
              <a16:creationId xmlns:a16="http://schemas.microsoft.com/office/drawing/2014/main" id="{6D53E002-09DC-4F46-8CBB-1F2D7F8BA485}"/>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2" name="Text Box 2">
          <a:extLst>
            <a:ext uri="{FF2B5EF4-FFF2-40B4-BE49-F238E27FC236}">
              <a16:creationId xmlns:a16="http://schemas.microsoft.com/office/drawing/2014/main" id="{118DD8B2-A28E-4D1D-814E-83CE2ED4BCAB}"/>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3" name="Text Box 2">
          <a:extLst>
            <a:ext uri="{FF2B5EF4-FFF2-40B4-BE49-F238E27FC236}">
              <a16:creationId xmlns:a16="http://schemas.microsoft.com/office/drawing/2014/main" id="{55BB79F2-251D-450A-876E-A6103F5B89F8}"/>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4" name="Text Box 2">
          <a:extLst>
            <a:ext uri="{FF2B5EF4-FFF2-40B4-BE49-F238E27FC236}">
              <a16:creationId xmlns:a16="http://schemas.microsoft.com/office/drawing/2014/main" id="{8F92B47A-203E-49C4-B5C1-76D876CA164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5" name="Text Box 2">
          <a:extLst>
            <a:ext uri="{FF2B5EF4-FFF2-40B4-BE49-F238E27FC236}">
              <a16:creationId xmlns:a16="http://schemas.microsoft.com/office/drawing/2014/main" id="{134E374A-F778-442B-819F-223189DA4152}"/>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6" name="Text Box 2">
          <a:extLst>
            <a:ext uri="{FF2B5EF4-FFF2-40B4-BE49-F238E27FC236}">
              <a16:creationId xmlns:a16="http://schemas.microsoft.com/office/drawing/2014/main" id="{7ED7AB98-3CD0-4CE5-9762-444E283B397B}"/>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7" name="Text Box 2">
          <a:extLst>
            <a:ext uri="{FF2B5EF4-FFF2-40B4-BE49-F238E27FC236}">
              <a16:creationId xmlns:a16="http://schemas.microsoft.com/office/drawing/2014/main" id="{4D537E63-A223-43FF-819B-365194DD7F2D}"/>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8" name="Text Box 2">
          <a:extLst>
            <a:ext uri="{FF2B5EF4-FFF2-40B4-BE49-F238E27FC236}">
              <a16:creationId xmlns:a16="http://schemas.microsoft.com/office/drawing/2014/main" id="{7BA56A63-3E04-40C4-8C4A-8C25F017F24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79" name="Text Box 2">
          <a:extLst>
            <a:ext uri="{FF2B5EF4-FFF2-40B4-BE49-F238E27FC236}">
              <a16:creationId xmlns:a16="http://schemas.microsoft.com/office/drawing/2014/main" id="{5472CABE-0CB1-4611-B58C-0074CB647C33}"/>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80" name="Text Box 2">
          <a:extLst>
            <a:ext uri="{FF2B5EF4-FFF2-40B4-BE49-F238E27FC236}">
              <a16:creationId xmlns:a16="http://schemas.microsoft.com/office/drawing/2014/main" id="{9E940D11-9633-4B50-AD2C-55173888EB07}"/>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681" name="Text Box 2">
          <a:extLst>
            <a:ext uri="{FF2B5EF4-FFF2-40B4-BE49-F238E27FC236}">
              <a16:creationId xmlns:a16="http://schemas.microsoft.com/office/drawing/2014/main" id="{FB6E8592-D987-4282-9E50-D37E9580BEFE}"/>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2" name="Text Box 2">
          <a:extLst>
            <a:ext uri="{FF2B5EF4-FFF2-40B4-BE49-F238E27FC236}">
              <a16:creationId xmlns:a16="http://schemas.microsoft.com/office/drawing/2014/main" id="{BDE9E3CA-3AF4-4809-A01C-54D33AFD1C7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3" name="Text Box 2">
          <a:extLst>
            <a:ext uri="{FF2B5EF4-FFF2-40B4-BE49-F238E27FC236}">
              <a16:creationId xmlns:a16="http://schemas.microsoft.com/office/drawing/2014/main" id="{1EAFE85F-9BE3-42B8-8CE8-07856AD61E2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4" name="Text Box 2">
          <a:extLst>
            <a:ext uri="{FF2B5EF4-FFF2-40B4-BE49-F238E27FC236}">
              <a16:creationId xmlns:a16="http://schemas.microsoft.com/office/drawing/2014/main" id="{401A4463-9103-4B52-821C-CB63E9B24276}"/>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5" name="Text Box 2">
          <a:extLst>
            <a:ext uri="{FF2B5EF4-FFF2-40B4-BE49-F238E27FC236}">
              <a16:creationId xmlns:a16="http://schemas.microsoft.com/office/drawing/2014/main" id="{35AC08BC-B0FE-4B24-9F7A-F451FEE71A8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6" name="Text Box 2">
          <a:extLst>
            <a:ext uri="{FF2B5EF4-FFF2-40B4-BE49-F238E27FC236}">
              <a16:creationId xmlns:a16="http://schemas.microsoft.com/office/drawing/2014/main" id="{EDBB9D92-C074-4EDA-944E-5AF3EEAFD43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7" name="Text Box 2">
          <a:extLst>
            <a:ext uri="{FF2B5EF4-FFF2-40B4-BE49-F238E27FC236}">
              <a16:creationId xmlns:a16="http://schemas.microsoft.com/office/drawing/2014/main" id="{D26CD915-7D24-4553-A658-D1A295DD203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8" name="Text Box 2">
          <a:extLst>
            <a:ext uri="{FF2B5EF4-FFF2-40B4-BE49-F238E27FC236}">
              <a16:creationId xmlns:a16="http://schemas.microsoft.com/office/drawing/2014/main" id="{0FAF4F56-E038-4E53-8A34-083BB4311008}"/>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89" name="Text Box 2">
          <a:extLst>
            <a:ext uri="{FF2B5EF4-FFF2-40B4-BE49-F238E27FC236}">
              <a16:creationId xmlns:a16="http://schemas.microsoft.com/office/drawing/2014/main" id="{803C09C6-6EA3-4E53-AB9A-776F53FFD2A1}"/>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90" name="Text Box 2">
          <a:extLst>
            <a:ext uri="{FF2B5EF4-FFF2-40B4-BE49-F238E27FC236}">
              <a16:creationId xmlns:a16="http://schemas.microsoft.com/office/drawing/2014/main" id="{F4B18EAA-214D-4209-8797-06058B96DAA7}"/>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691" name="Text Box 2">
          <a:extLst>
            <a:ext uri="{FF2B5EF4-FFF2-40B4-BE49-F238E27FC236}">
              <a16:creationId xmlns:a16="http://schemas.microsoft.com/office/drawing/2014/main" id="{15FCBC6A-C2A5-4540-9F40-9D4581B2ADC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2" name="Text Box 2">
          <a:extLst>
            <a:ext uri="{FF2B5EF4-FFF2-40B4-BE49-F238E27FC236}">
              <a16:creationId xmlns:a16="http://schemas.microsoft.com/office/drawing/2014/main" id="{9F9795A7-EAA6-47D8-A218-683AF2C7297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3" name="Text Box 2">
          <a:extLst>
            <a:ext uri="{FF2B5EF4-FFF2-40B4-BE49-F238E27FC236}">
              <a16:creationId xmlns:a16="http://schemas.microsoft.com/office/drawing/2014/main" id="{605E7F39-FD69-4CDA-AEE1-6C682A05B70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4" name="Text Box 2">
          <a:extLst>
            <a:ext uri="{FF2B5EF4-FFF2-40B4-BE49-F238E27FC236}">
              <a16:creationId xmlns:a16="http://schemas.microsoft.com/office/drawing/2014/main" id="{0FD85E3D-F2F7-4F26-8F94-F2178682E33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5" name="Text Box 2">
          <a:extLst>
            <a:ext uri="{FF2B5EF4-FFF2-40B4-BE49-F238E27FC236}">
              <a16:creationId xmlns:a16="http://schemas.microsoft.com/office/drawing/2014/main" id="{D1B3B041-B56C-44A3-AAE3-B95CCDB28BF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6" name="Text Box 2">
          <a:extLst>
            <a:ext uri="{FF2B5EF4-FFF2-40B4-BE49-F238E27FC236}">
              <a16:creationId xmlns:a16="http://schemas.microsoft.com/office/drawing/2014/main" id="{F7D65E48-5D16-4EF7-8116-C706996CC9D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7" name="Text Box 2">
          <a:extLst>
            <a:ext uri="{FF2B5EF4-FFF2-40B4-BE49-F238E27FC236}">
              <a16:creationId xmlns:a16="http://schemas.microsoft.com/office/drawing/2014/main" id="{4663DC52-8C28-4D49-B3B4-7D440F4B376B}"/>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8" name="Text Box 2">
          <a:extLst>
            <a:ext uri="{FF2B5EF4-FFF2-40B4-BE49-F238E27FC236}">
              <a16:creationId xmlns:a16="http://schemas.microsoft.com/office/drawing/2014/main" id="{3EC2CA67-56C2-4B24-B754-AE55AF3644D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699" name="Text Box 2">
          <a:extLst>
            <a:ext uri="{FF2B5EF4-FFF2-40B4-BE49-F238E27FC236}">
              <a16:creationId xmlns:a16="http://schemas.microsoft.com/office/drawing/2014/main" id="{3DB05984-CC35-4EDD-A23F-A86CA745C19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0" name="Text Box 2">
          <a:extLst>
            <a:ext uri="{FF2B5EF4-FFF2-40B4-BE49-F238E27FC236}">
              <a16:creationId xmlns:a16="http://schemas.microsoft.com/office/drawing/2014/main" id="{1BDA209F-ADE8-475F-BA46-E8D335E07C3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1" name="Text Box 2">
          <a:extLst>
            <a:ext uri="{FF2B5EF4-FFF2-40B4-BE49-F238E27FC236}">
              <a16:creationId xmlns:a16="http://schemas.microsoft.com/office/drawing/2014/main" id="{956E23BB-DF8E-4740-8C6D-2B69FC6F1B5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2" name="Text Box 2">
          <a:extLst>
            <a:ext uri="{FF2B5EF4-FFF2-40B4-BE49-F238E27FC236}">
              <a16:creationId xmlns:a16="http://schemas.microsoft.com/office/drawing/2014/main" id="{9A1F40DC-C986-4312-AB5A-0D8B363FE3E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3" name="Text Box 2">
          <a:extLst>
            <a:ext uri="{FF2B5EF4-FFF2-40B4-BE49-F238E27FC236}">
              <a16:creationId xmlns:a16="http://schemas.microsoft.com/office/drawing/2014/main" id="{4F4E0EC6-2CD0-4C54-99FF-061C5CA44678}"/>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4" name="Text Box 2">
          <a:extLst>
            <a:ext uri="{FF2B5EF4-FFF2-40B4-BE49-F238E27FC236}">
              <a16:creationId xmlns:a16="http://schemas.microsoft.com/office/drawing/2014/main" id="{A67C7193-6790-4533-98A8-E676F4672E6E}"/>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5" name="Text Box 2">
          <a:extLst>
            <a:ext uri="{FF2B5EF4-FFF2-40B4-BE49-F238E27FC236}">
              <a16:creationId xmlns:a16="http://schemas.microsoft.com/office/drawing/2014/main" id="{855D9BA3-2F1D-4153-B260-1DF9957F45D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6" name="Text Box 2">
          <a:extLst>
            <a:ext uri="{FF2B5EF4-FFF2-40B4-BE49-F238E27FC236}">
              <a16:creationId xmlns:a16="http://schemas.microsoft.com/office/drawing/2014/main" id="{A2F7E3E7-E9B1-4CAC-B8D6-44B35028C82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7" name="Text Box 2">
          <a:extLst>
            <a:ext uri="{FF2B5EF4-FFF2-40B4-BE49-F238E27FC236}">
              <a16:creationId xmlns:a16="http://schemas.microsoft.com/office/drawing/2014/main" id="{60CFDC39-4A7A-4AC3-B993-C2F0E49BD9EE}"/>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8" name="Text Box 2">
          <a:extLst>
            <a:ext uri="{FF2B5EF4-FFF2-40B4-BE49-F238E27FC236}">
              <a16:creationId xmlns:a16="http://schemas.microsoft.com/office/drawing/2014/main" id="{D2D3DA44-220F-4D74-AC96-BD75E48783C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09" name="Text Box 2">
          <a:extLst>
            <a:ext uri="{FF2B5EF4-FFF2-40B4-BE49-F238E27FC236}">
              <a16:creationId xmlns:a16="http://schemas.microsoft.com/office/drawing/2014/main" id="{433FBC3D-AF98-4B5E-82D5-0E4D23D1D4E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10" name="Text Box 2">
          <a:extLst>
            <a:ext uri="{FF2B5EF4-FFF2-40B4-BE49-F238E27FC236}">
              <a16:creationId xmlns:a16="http://schemas.microsoft.com/office/drawing/2014/main" id="{C4E152F0-612B-40EB-85DF-11519528DA1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711" name="Text Box 2">
          <a:extLst>
            <a:ext uri="{FF2B5EF4-FFF2-40B4-BE49-F238E27FC236}">
              <a16:creationId xmlns:a16="http://schemas.microsoft.com/office/drawing/2014/main" id="{2D196C4B-4ADB-4998-8F14-CB0445F17DB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2" name="Text Box 100">
          <a:extLst>
            <a:ext uri="{FF2B5EF4-FFF2-40B4-BE49-F238E27FC236}">
              <a16:creationId xmlns:a16="http://schemas.microsoft.com/office/drawing/2014/main" id="{B7144D6E-254D-4F24-B007-1E15C7FB476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3" name="Text Box 101">
          <a:extLst>
            <a:ext uri="{FF2B5EF4-FFF2-40B4-BE49-F238E27FC236}">
              <a16:creationId xmlns:a16="http://schemas.microsoft.com/office/drawing/2014/main" id="{97E16C77-312B-49EF-8849-A0A99F0F897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4" name="Text Box 102">
          <a:extLst>
            <a:ext uri="{FF2B5EF4-FFF2-40B4-BE49-F238E27FC236}">
              <a16:creationId xmlns:a16="http://schemas.microsoft.com/office/drawing/2014/main" id="{498BC74D-16A6-478A-8A25-C004132D46E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5" name="Text Box 103">
          <a:extLst>
            <a:ext uri="{FF2B5EF4-FFF2-40B4-BE49-F238E27FC236}">
              <a16:creationId xmlns:a16="http://schemas.microsoft.com/office/drawing/2014/main" id="{B22D10E3-D8F0-4898-8C27-D75BCBB89D3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6" name="Text Box 104">
          <a:extLst>
            <a:ext uri="{FF2B5EF4-FFF2-40B4-BE49-F238E27FC236}">
              <a16:creationId xmlns:a16="http://schemas.microsoft.com/office/drawing/2014/main" id="{F5AD1DC8-BA4C-4273-9299-6EDF231FDE8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7" name="Text Box 105">
          <a:extLst>
            <a:ext uri="{FF2B5EF4-FFF2-40B4-BE49-F238E27FC236}">
              <a16:creationId xmlns:a16="http://schemas.microsoft.com/office/drawing/2014/main" id="{5D4803E4-B8CB-4099-9781-D336EEE082E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8" name="Text Box 106">
          <a:extLst>
            <a:ext uri="{FF2B5EF4-FFF2-40B4-BE49-F238E27FC236}">
              <a16:creationId xmlns:a16="http://schemas.microsoft.com/office/drawing/2014/main" id="{BBF1B687-DA03-465C-937D-AA3042D18AC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19" name="Text Box 107">
          <a:extLst>
            <a:ext uri="{FF2B5EF4-FFF2-40B4-BE49-F238E27FC236}">
              <a16:creationId xmlns:a16="http://schemas.microsoft.com/office/drawing/2014/main" id="{D131ED7F-70B4-4789-B4DE-AA72D5F3DFF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0" name="Text Box 108">
          <a:extLst>
            <a:ext uri="{FF2B5EF4-FFF2-40B4-BE49-F238E27FC236}">
              <a16:creationId xmlns:a16="http://schemas.microsoft.com/office/drawing/2014/main" id="{33B05EDD-0ADA-4434-9FD3-E72E98C5CDC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1" name="Text Box 109">
          <a:extLst>
            <a:ext uri="{FF2B5EF4-FFF2-40B4-BE49-F238E27FC236}">
              <a16:creationId xmlns:a16="http://schemas.microsoft.com/office/drawing/2014/main" id="{C7B78599-7B59-4FA9-BE93-89645C5A8DF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2" name="Text Box 2">
          <a:extLst>
            <a:ext uri="{FF2B5EF4-FFF2-40B4-BE49-F238E27FC236}">
              <a16:creationId xmlns:a16="http://schemas.microsoft.com/office/drawing/2014/main" id="{7D7C4DF1-E226-498F-AE05-28E5C19949B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3" name="Text Box 2">
          <a:extLst>
            <a:ext uri="{FF2B5EF4-FFF2-40B4-BE49-F238E27FC236}">
              <a16:creationId xmlns:a16="http://schemas.microsoft.com/office/drawing/2014/main" id="{CFEEB273-C639-44B7-9432-267759608A2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4" name="Text Box 2">
          <a:extLst>
            <a:ext uri="{FF2B5EF4-FFF2-40B4-BE49-F238E27FC236}">
              <a16:creationId xmlns:a16="http://schemas.microsoft.com/office/drawing/2014/main" id="{F01848BF-2D5B-406E-BA1E-253312B86B8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5" name="Text Box 2">
          <a:extLst>
            <a:ext uri="{FF2B5EF4-FFF2-40B4-BE49-F238E27FC236}">
              <a16:creationId xmlns:a16="http://schemas.microsoft.com/office/drawing/2014/main" id="{0AD242E1-DF20-4380-B801-7B9AA7EB5AB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6" name="Text Box 2">
          <a:extLst>
            <a:ext uri="{FF2B5EF4-FFF2-40B4-BE49-F238E27FC236}">
              <a16:creationId xmlns:a16="http://schemas.microsoft.com/office/drawing/2014/main" id="{95BD226E-A395-479C-8C31-EF5211F7F2A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7" name="Text Box 2">
          <a:extLst>
            <a:ext uri="{FF2B5EF4-FFF2-40B4-BE49-F238E27FC236}">
              <a16:creationId xmlns:a16="http://schemas.microsoft.com/office/drawing/2014/main" id="{7A27EDE4-87DF-4029-8069-00FD5CFDE03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8" name="Text Box 2">
          <a:extLst>
            <a:ext uri="{FF2B5EF4-FFF2-40B4-BE49-F238E27FC236}">
              <a16:creationId xmlns:a16="http://schemas.microsoft.com/office/drawing/2014/main" id="{1E4BAD6F-D3B9-4337-A18F-8B52A0D6474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29" name="Text Box 2">
          <a:extLst>
            <a:ext uri="{FF2B5EF4-FFF2-40B4-BE49-F238E27FC236}">
              <a16:creationId xmlns:a16="http://schemas.microsoft.com/office/drawing/2014/main" id="{A516EFA4-91E2-46C4-86C2-C701BCC1055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30" name="Text Box 2">
          <a:extLst>
            <a:ext uri="{FF2B5EF4-FFF2-40B4-BE49-F238E27FC236}">
              <a16:creationId xmlns:a16="http://schemas.microsoft.com/office/drawing/2014/main" id="{AE3AD9E4-8ECF-4950-A663-8DD40CA51D4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731" name="Text Box 2">
          <a:extLst>
            <a:ext uri="{FF2B5EF4-FFF2-40B4-BE49-F238E27FC236}">
              <a16:creationId xmlns:a16="http://schemas.microsoft.com/office/drawing/2014/main" id="{E59E07D0-440E-4BD4-A913-4F51FA1D79B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2" name="Text Box 2">
          <a:extLst>
            <a:ext uri="{FF2B5EF4-FFF2-40B4-BE49-F238E27FC236}">
              <a16:creationId xmlns:a16="http://schemas.microsoft.com/office/drawing/2014/main" id="{0E69E787-503A-484C-BDD4-F0BF1221EB3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3" name="Text Box 2">
          <a:extLst>
            <a:ext uri="{FF2B5EF4-FFF2-40B4-BE49-F238E27FC236}">
              <a16:creationId xmlns:a16="http://schemas.microsoft.com/office/drawing/2014/main" id="{252F1547-AEA9-4526-ABC2-4650AA04CC0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4" name="Text Box 2">
          <a:extLst>
            <a:ext uri="{FF2B5EF4-FFF2-40B4-BE49-F238E27FC236}">
              <a16:creationId xmlns:a16="http://schemas.microsoft.com/office/drawing/2014/main" id="{6DAE821D-84E5-4699-AF49-E617549C769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5" name="Text Box 2">
          <a:extLst>
            <a:ext uri="{FF2B5EF4-FFF2-40B4-BE49-F238E27FC236}">
              <a16:creationId xmlns:a16="http://schemas.microsoft.com/office/drawing/2014/main" id="{F9D28D4F-1D7F-41EC-82D0-2A6008AE81E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6" name="Text Box 2">
          <a:extLst>
            <a:ext uri="{FF2B5EF4-FFF2-40B4-BE49-F238E27FC236}">
              <a16:creationId xmlns:a16="http://schemas.microsoft.com/office/drawing/2014/main" id="{7CDB17F0-CA35-48D4-BE43-1359981C017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7" name="Text Box 2">
          <a:extLst>
            <a:ext uri="{FF2B5EF4-FFF2-40B4-BE49-F238E27FC236}">
              <a16:creationId xmlns:a16="http://schemas.microsoft.com/office/drawing/2014/main" id="{3E6C1930-6003-490B-96CD-A05D95D4DC5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8" name="Text Box 2">
          <a:extLst>
            <a:ext uri="{FF2B5EF4-FFF2-40B4-BE49-F238E27FC236}">
              <a16:creationId xmlns:a16="http://schemas.microsoft.com/office/drawing/2014/main" id="{666E2D1B-3F19-4583-9B5C-ED1691ECA4E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39" name="Text Box 2">
          <a:extLst>
            <a:ext uri="{FF2B5EF4-FFF2-40B4-BE49-F238E27FC236}">
              <a16:creationId xmlns:a16="http://schemas.microsoft.com/office/drawing/2014/main" id="{B6EFC80A-3C34-4947-A5B2-7FB523AFAEE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0" name="Text Box 2">
          <a:extLst>
            <a:ext uri="{FF2B5EF4-FFF2-40B4-BE49-F238E27FC236}">
              <a16:creationId xmlns:a16="http://schemas.microsoft.com/office/drawing/2014/main" id="{2C33C261-51CB-48EC-8BDE-776D3BC04A3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1" name="Text Box 2">
          <a:extLst>
            <a:ext uri="{FF2B5EF4-FFF2-40B4-BE49-F238E27FC236}">
              <a16:creationId xmlns:a16="http://schemas.microsoft.com/office/drawing/2014/main" id="{E3ABEDF5-92B9-48A0-8D08-0B39F0F8898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2" name="Text Box 2">
          <a:extLst>
            <a:ext uri="{FF2B5EF4-FFF2-40B4-BE49-F238E27FC236}">
              <a16:creationId xmlns:a16="http://schemas.microsoft.com/office/drawing/2014/main" id="{4BFF6537-923A-4FC5-A495-C8605627579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3" name="Text Box 2">
          <a:extLst>
            <a:ext uri="{FF2B5EF4-FFF2-40B4-BE49-F238E27FC236}">
              <a16:creationId xmlns:a16="http://schemas.microsoft.com/office/drawing/2014/main" id="{29847F90-41FA-4A0D-9434-8639AA6B039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4" name="Text Box 2">
          <a:extLst>
            <a:ext uri="{FF2B5EF4-FFF2-40B4-BE49-F238E27FC236}">
              <a16:creationId xmlns:a16="http://schemas.microsoft.com/office/drawing/2014/main" id="{06CA18B0-D8DD-4860-8185-433432106C5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5" name="Text Box 2">
          <a:extLst>
            <a:ext uri="{FF2B5EF4-FFF2-40B4-BE49-F238E27FC236}">
              <a16:creationId xmlns:a16="http://schemas.microsoft.com/office/drawing/2014/main" id="{DA7E5585-E22F-4E52-B781-F0EF2327F6A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6" name="Text Box 2">
          <a:extLst>
            <a:ext uri="{FF2B5EF4-FFF2-40B4-BE49-F238E27FC236}">
              <a16:creationId xmlns:a16="http://schemas.microsoft.com/office/drawing/2014/main" id="{91C0CE04-A601-43E7-A308-D06F8CA56F4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7" name="Text Box 2">
          <a:extLst>
            <a:ext uri="{FF2B5EF4-FFF2-40B4-BE49-F238E27FC236}">
              <a16:creationId xmlns:a16="http://schemas.microsoft.com/office/drawing/2014/main" id="{90FB0091-019C-4395-85B9-EA8F275D7B1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8" name="Text Box 2">
          <a:extLst>
            <a:ext uri="{FF2B5EF4-FFF2-40B4-BE49-F238E27FC236}">
              <a16:creationId xmlns:a16="http://schemas.microsoft.com/office/drawing/2014/main" id="{ABFFE0D6-9646-4B58-9C4F-AA156DCB6ED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49" name="Text Box 2">
          <a:extLst>
            <a:ext uri="{FF2B5EF4-FFF2-40B4-BE49-F238E27FC236}">
              <a16:creationId xmlns:a16="http://schemas.microsoft.com/office/drawing/2014/main" id="{ABAF537D-2821-4485-846A-5D2E1C4B3A1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0" name="Text Box 2">
          <a:extLst>
            <a:ext uri="{FF2B5EF4-FFF2-40B4-BE49-F238E27FC236}">
              <a16:creationId xmlns:a16="http://schemas.microsoft.com/office/drawing/2014/main" id="{F331078C-A2A5-4947-B226-FB411D4F374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1" name="Text Box 2">
          <a:extLst>
            <a:ext uri="{FF2B5EF4-FFF2-40B4-BE49-F238E27FC236}">
              <a16:creationId xmlns:a16="http://schemas.microsoft.com/office/drawing/2014/main" id="{4AB267C3-08A6-4B08-A322-950E0FDD219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2" name="Text Box 2">
          <a:extLst>
            <a:ext uri="{FF2B5EF4-FFF2-40B4-BE49-F238E27FC236}">
              <a16:creationId xmlns:a16="http://schemas.microsoft.com/office/drawing/2014/main" id="{E37F5801-0150-402C-9929-3D13C2142CD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3" name="Text Box 2">
          <a:extLst>
            <a:ext uri="{FF2B5EF4-FFF2-40B4-BE49-F238E27FC236}">
              <a16:creationId xmlns:a16="http://schemas.microsoft.com/office/drawing/2014/main" id="{6060952A-5502-403C-A72A-4FAB0BE2636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4" name="Text Box 2">
          <a:extLst>
            <a:ext uri="{FF2B5EF4-FFF2-40B4-BE49-F238E27FC236}">
              <a16:creationId xmlns:a16="http://schemas.microsoft.com/office/drawing/2014/main" id="{98AC893E-414B-435E-B441-85675265DCE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5" name="Text Box 2">
          <a:extLst>
            <a:ext uri="{FF2B5EF4-FFF2-40B4-BE49-F238E27FC236}">
              <a16:creationId xmlns:a16="http://schemas.microsoft.com/office/drawing/2014/main" id="{AF72D9F1-0040-4A33-9145-E624BD06AC0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6" name="Text Box 2">
          <a:extLst>
            <a:ext uri="{FF2B5EF4-FFF2-40B4-BE49-F238E27FC236}">
              <a16:creationId xmlns:a16="http://schemas.microsoft.com/office/drawing/2014/main" id="{77E0EDF8-CFC9-45D0-B3D0-45C6CF0D455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7" name="Text Box 2">
          <a:extLst>
            <a:ext uri="{FF2B5EF4-FFF2-40B4-BE49-F238E27FC236}">
              <a16:creationId xmlns:a16="http://schemas.microsoft.com/office/drawing/2014/main" id="{29D21FB6-EA74-4274-B852-2101EBAFF9F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8" name="Text Box 2">
          <a:extLst>
            <a:ext uri="{FF2B5EF4-FFF2-40B4-BE49-F238E27FC236}">
              <a16:creationId xmlns:a16="http://schemas.microsoft.com/office/drawing/2014/main" id="{F0A7305E-D153-467E-8A9D-1E35E31AF7F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59" name="Text Box 2">
          <a:extLst>
            <a:ext uri="{FF2B5EF4-FFF2-40B4-BE49-F238E27FC236}">
              <a16:creationId xmlns:a16="http://schemas.microsoft.com/office/drawing/2014/main" id="{2E789AF8-3BE1-4F0D-BA17-C5EC3B06C3B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760" name="Text Box 2">
          <a:extLst>
            <a:ext uri="{FF2B5EF4-FFF2-40B4-BE49-F238E27FC236}">
              <a16:creationId xmlns:a16="http://schemas.microsoft.com/office/drawing/2014/main" id="{8B6E4F00-192F-4E8C-ACE3-505D370B29F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1" name="Text Box 2">
          <a:extLst>
            <a:ext uri="{FF2B5EF4-FFF2-40B4-BE49-F238E27FC236}">
              <a16:creationId xmlns:a16="http://schemas.microsoft.com/office/drawing/2014/main" id="{2C4DC144-9E87-46B0-9C86-4BF56C7E193F}"/>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2" name="Text Box 2">
          <a:extLst>
            <a:ext uri="{FF2B5EF4-FFF2-40B4-BE49-F238E27FC236}">
              <a16:creationId xmlns:a16="http://schemas.microsoft.com/office/drawing/2014/main" id="{874BC5B6-C1DD-4337-9C7A-B47A23C03EF7}"/>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3" name="Text Box 2">
          <a:extLst>
            <a:ext uri="{FF2B5EF4-FFF2-40B4-BE49-F238E27FC236}">
              <a16:creationId xmlns:a16="http://schemas.microsoft.com/office/drawing/2014/main" id="{57E10209-9A41-46F3-B122-D6D148D5B5FC}"/>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4" name="Text Box 2">
          <a:extLst>
            <a:ext uri="{FF2B5EF4-FFF2-40B4-BE49-F238E27FC236}">
              <a16:creationId xmlns:a16="http://schemas.microsoft.com/office/drawing/2014/main" id="{08D594BC-4231-458A-B83A-0D2628A68BD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5" name="Text Box 2">
          <a:extLst>
            <a:ext uri="{FF2B5EF4-FFF2-40B4-BE49-F238E27FC236}">
              <a16:creationId xmlns:a16="http://schemas.microsoft.com/office/drawing/2014/main" id="{C05427C2-32E7-46BE-9725-9F7051A8A87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6" name="Text Box 2">
          <a:extLst>
            <a:ext uri="{FF2B5EF4-FFF2-40B4-BE49-F238E27FC236}">
              <a16:creationId xmlns:a16="http://schemas.microsoft.com/office/drawing/2014/main" id="{BED9E477-C676-4CD1-8B52-552E492AF4C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7" name="Text Box 2">
          <a:extLst>
            <a:ext uri="{FF2B5EF4-FFF2-40B4-BE49-F238E27FC236}">
              <a16:creationId xmlns:a16="http://schemas.microsoft.com/office/drawing/2014/main" id="{2DD94BC7-38B8-4BB9-9DAD-408FFC04CF2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8" name="Text Box 2">
          <a:extLst>
            <a:ext uri="{FF2B5EF4-FFF2-40B4-BE49-F238E27FC236}">
              <a16:creationId xmlns:a16="http://schemas.microsoft.com/office/drawing/2014/main" id="{3661E87B-1BD7-4FD8-9DA7-55BED26D5D44}"/>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769" name="Text Box 2">
          <a:extLst>
            <a:ext uri="{FF2B5EF4-FFF2-40B4-BE49-F238E27FC236}">
              <a16:creationId xmlns:a16="http://schemas.microsoft.com/office/drawing/2014/main" id="{61FAB5D5-EA9B-4552-A91F-E949472CC86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0" name="Text Box 2">
          <a:extLst>
            <a:ext uri="{FF2B5EF4-FFF2-40B4-BE49-F238E27FC236}">
              <a16:creationId xmlns:a16="http://schemas.microsoft.com/office/drawing/2014/main" id="{1022CF1F-C151-4484-97D2-02F571DC310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1" name="Text Box 2">
          <a:extLst>
            <a:ext uri="{FF2B5EF4-FFF2-40B4-BE49-F238E27FC236}">
              <a16:creationId xmlns:a16="http://schemas.microsoft.com/office/drawing/2014/main" id="{35E37491-8551-4EF4-8A2C-0E72E437E04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2" name="Text Box 2">
          <a:extLst>
            <a:ext uri="{FF2B5EF4-FFF2-40B4-BE49-F238E27FC236}">
              <a16:creationId xmlns:a16="http://schemas.microsoft.com/office/drawing/2014/main" id="{F114BD01-0043-448A-9D57-2F54FAECBDE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3" name="Text Box 2">
          <a:extLst>
            <a:ext uri="{FF2B5EF4-FFF2-40B4-BE49-F238E27FC236}">
              <a16:creationId xmlns:a16="http://schemas.microsoft.com/office/drawing/2014/main" id="{C86376D2-D7E4-46F8-9999-BECA4C37C6A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4" name="Text Box 2">
          <a:extLst>
            <a:ext uri="{FF2B5EF4-FFF2-40B4-BE49-F238E27FC236}">
              <a16:creationId xmlns:a16="http://schemas.microsoft.com/office/drawing/2014/main" id="{295317FF-0911-44AA-93DB-27C002B27A2B}"/>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5" name="Text Box 2">
          <a:extLst>
            <a:ext uri="{FF2B5EF4-FFF2-40B4-BE49-F238E27FC236}">
              <a16:creationId xmlns:a16="http://schemas.microsoft.com/office/drawing/2014/main" id="{F5ACB0EA-5140-47A4-A306-951D7213B81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6" name="Text Box 2">
          <a:extLst>
            <a:ext uri="{FF2B5EF4-FFF2-40B4-BE49-F238E27FC236}">
              <a16:creationId xmlns:a16="http://schemas.microsoft.com/office/drawing/2014/main" id="{E8F0360B-B41F-4EC7-BCB4-3ECD6D9DCD9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7" name="Text Box 2">
          <a:extLst>
            <a:ext uri="{FF2B5EF4-FFF2-40B4-BE49-F238E27FC236}">
              <a16:creationId xmlns:a16="http://schemas.microsoft.com/office/drawing/2014/main" id="{782A2DE2-1D8F-4E0A-B4BA-77D1A5247DD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8" name="Text Box 2">
          <a:extLst>
            <a:ext uri="{FF2B5EF4-FFF2-40B4-BE49-F238E27FC236}">
              <a16:creationId xmlns:a16="http://schemas.microsoft.com/office/drawing/2014/main" id="{DB15E44E-C94D-4073-98CE-172B3443EB86}"/>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79" name="Text Box 2">
          <a:extLst>
            <a:ext uri="{FF2B5EF4-FFF2-40B4-BE49-F238E27FC236}">
              <a16:creationId xmlns:a16="http://schemas.microsoft.com/office/drawing/2014/main" id="{66A60AFC-F387-493A-9A77-728269C0296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0" name="Text Box 2">
          <a:extLst>
            <a:ext uri="{FF2B5EF4-FFF2-40B4-BE49-F238E27FC236}">
              <a16:creationId xmlns:a16="http://schemas.microsoft.com/office/drawing/2014/main" id="{ECB8589E-2EB2-4F77-8D66-6668B36298D0}"/>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1" name="Text Box 2">
          <a:extLst>
            <a:ext uri="{FF2B5EF4-FFF2-40B4-BE49-F238E27FC236}">
              <a16:creationId xmlns:a16="http://schemas.microsoft.com/office/drawing/2014/main" id="{5109A0BC-C5D8-4EFF-821F-802BF50550CD}"/>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2" name="Text Box 2">
          <a:extLst>
            <a:ext uri="{FF2B5EF4-FFF2-40B4-BE49-F238E27FC236}">
              <a16:creationId xmlns:a16="http://schemas.microsoft.com/office/drawing/2014/main" id="{2BDECC9C-B416-4D7B-A465-81817DF4BC22}"/>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3" name="Text Box 2">
          <a:extLst>
            <a:ext uri="{FF2B5EF4-FFF2-40B4-BE49-F238E27FC236}">
              <a16:creationId xmlns:a16="http://schemas.microsoft.com/office/drawing/2014/main" id="{5C322EC6-4FFE-4786-AC03-D4F97CA70C52}"/>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4" name="Text Box 2">
          <a:extLst>
            <a:ext uri="{FF2B5EF4-FFF2-40B4-BE49-F238E27FC236}">
              <a16:creationId xmlns:a16="http://schemas.microsoft.com/office/drawing/2014/main" id="{50BD2FE1-AF85-435E-A25A-E0EC6A1D106E}"/>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5" name="Text Box 2">
          <a:extLst>
            <a:ext uri="{FF2B5EF4-FFF2-40B4-BE49-F238E27FC236}">
              <a16:creationId xmlns:a16="http://schemas.microsoft.com/office/drawing/2014/main" id="{8B64FD9E-E3AB-4234-836A-6E172336BD47}"/>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6" name="Text Box 2">
          <a:extLst>
            <a:ext uri="{FF2B5EF4-FFF2-40B4-BE49-F238E27FC236}">
              <a16:creationId xmlns:a16="http://schemas.microsoft.com/office/drawing/2014/main" id="{3BD53738-037F-43DB-BA76-AD9A082DD0A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7" name="Text Box 2">
          <a:extLst>
            <a:ext uri="{FF2B5EF4-FFF2-40B4-BE49-F238E27FC236}">
              <a16:creationId xmlns:a16="http://schemas.microsoft.com/office/drawing/2014/main" id="{BBDF5CF6-D420-4A01-AEFB-CDBED6B6C7EB}"/>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8" name="Text Box 2">
          <a:extLst>
            <a:ext uri="{FF2B5EF4-FFF2-40B4-BE49-F238E27FC236}">
              <a16:creationId xmlns:a16="http://schemas.microsoft.com/office/drawing/2014/main" id="{FCBB6869-94C6-47A4-B296-98691D5399F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789" name="Text Box 2">
          <a:extLst>
            <a:ext uri="{FF2B5EF4-FFF2-40B4-BE49-F238E27FC236}">
              <a16:creationId xmlns:a16="http://schemas.microsoft.com/office/drawing/2014/main" id="{5DEAF06B-1E2E-483F-9C6B-F7DD076C2B8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0" name="Text Box 2">
          <a:extLst>
            <a:ext uri="{FF2B5EF4-FFF2-40B4-BE49-F238E27FC236}">
              <a16:creationId xmlns:a16="http://schemas.microsoft.com/office/drawing/2014/main" id="{D5AB2DBC-6964-4B81-957D-3563A38C260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1" name="Text Box 2">
          <a:extLst>
            <a:ext uri="{FF2B5EF4-FFF2-40B4-BE49-F238E27FC236}">
              <a16:creationId xmlns:a16="http://schemas.microsoft.com/office/drawing/2014/main" id="{B771FA8A-4E02-4477-ABD4-DCB62AD935B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2" name="Text Box 2">
          <a:extLst>
            <a:ext uri="{FF2B5EF4-FFF2-40B4-BE49-F238E27FC236}">
              <a16:creationId xmlns:a16="http://schemas.microsoft.com/office/drawing/2014/main" id="{E552B9CD-300F-443B-AFEC-74A7D8B6BDA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3" name="Text Box 2">
          <a:extLst>
            <a:ext uri="{FF2B5EF4-FFF2-40B4-BE49-F238E27FC236}">
              <a16:creationId xmlns:a16="http://schemas.microsoft.com/office/drawing/2014/main" id="{284D0267-ADF6-48B4-803D-E40424062FF6}"/>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4" name="Text Box 2">
          <a:extLst>
            <a:ext uri="{FF2B5EF4-FFF2-40B4-BE49-F238E27FC236}">
              <a16:creationId xmlns:a16="http://schemas.microsoft.com/office/drawing/2014/main" id="{0DD683A7-AA12-49C4-85F7-9BD73F3A3E1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5" name="Text Box 2">
          <a:extLst>
            <a:ext uri="{FF2B5EF4-FFF2-40B4-BE49-F238E27FC236}">
              <a16:creationId xmlns:a16="http://schemas.microsoft.com/office/drawing/2014/main" id="{882F19E0-7911-446F-B279-7A5B8AB42B2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6" name="Text Box 2">
          <a:extLst>
            <a:ext uri="{FF2B5EF4-FFF2-40B4-BE49-F238E27FC236}">
              <a16:creationId xmlns:a16="http://schemas.microsoft.com/office/drawing/2014/main" id="{AE4AFF2B-084C-4B5B-8562-39EAFAC3BA2B}"/>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7" name="Text Box 2">
          <a:extLst>
            <a:ext uri="{FF2B5EF4-FFF2-40B4-BE49-F238E27FC236}">
              <a16:creationId xmlns:a16="http://schemas.microsoft.com/office/drawing/2014/main" id="{6DF5A228-54B7-4FF9-996E-8AA5AE31D4C1}"/>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8" name="Text Box 2">
          <a:extLst>
            <a:ext uri="{FF2B5EF4-FFF2-40B4-BE49-F238E27FC236}">
              <a16:creationId xmlns:a16="http://schemas.microsoft.com/office/drawing/2014/main" id="{D1AF0959-1F25-4AC4-AAB8-66A170C83306}"/>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799" name="Text Box 2">
          <a:extLst>
            <a:ext uri="{FF2B5EF4-FFF2-40B4-BE49-F238E27FC236}">
              <a16:creationId xmlns:a16="http://schemas.microsoft.com/office/drawing/2014/main" id="{33AD0FCB-9D8D-4096-94CB-E5D671DF8F4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0" name="Text Box 2">
          <a:extLst>
            <a:ext uri="{FF2B5EF4-FFF2-40B4-BE49-F238E27FC236}">
              <a16:creationId xmlns:a16="http://schemas.microsoft.com/office/drawing/2014/main" id="{735139EB-A6D4-425F-8B53-1B6E796F20A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1" name="Text Box 2">
          <a:extLst>
            <a:ext uri="{FF2B5EF4-FFF2-40B4-BE49-F238E27FC236}">
              <a16:creationId xmlns:a16="http://schemas.microsoft.com/office/drawing/2014/main" id="{E7721C3D-85FE-438A-9C1A-B581A5262ED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2" name="Text Box 2">
          <a:extLst>
            <a:ext uri="{FF2B5EF4-FFF2-40B4-BE49-F238E27FC236}">
              <a16:creationId xmlns:a16="http://schemas.microsoft.com/office/drawing/2014/main" id="{DD5AD9DB-12F9-47DE-AAA1-6BEEF4C9194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3" name="Text Box 2">
          <a:extLst>
            <a:ext uri="{FF2B5EF4-FFF2-40B4-BE49-F238E27FC236}">
              <a16:creationId xmlns:a16="http://schemas.microsoft.com/office/drawing/2014/main" id="{A7D7D50D-5EB0-4EA1-9462-5B8FEEECDD7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4" name="Text Box 2">
          <a:extLst>
            <a:ext uri="{FF2B5EF4-FFF2-40B4-BE49-F238E27FC236}">
              <a16:creationId xmlns:a16="http://schemas.microsoft.com/office/drawing/2014/main" id="{9AC6780E-5148-494E-BE54-8110499B5C6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5" name="Text Box 2">
          <a:extLst>
            <a:ext uri="{FF2B5EF4-FFF2-40B4-BE49-F238E27FC236}">
              <a16:creationId xmlns:a16="http://schemas.microsoft.com/office/drawing/2014/main" id="{85F0AECF-1685-418D-91D2-C12AE67C923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6" name="Text Box 2">
          <a:extLst>
            <a:ext uri="{FF2B5EF4-FFF2-40B4-BE49-F238E27FC236}">
              <a16:creationId xmlns:a16="http://schemas.microsoft.com/office/drawing/2014/main" id="{F6D5ADC9-C71B-4CBD-BB55-473D057D225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7" name="Text Box 2">
          <a:extLst>
            <a:ext uri="{FF2B5EF4-FFF2-40B4-BE49-F238E27FC236}">
              <a16:creationId xmlns:a16="http://schemas.microsoft.com/office/drawing/2014/main" id="{313E1945-DD25-4698-98F0-50909AB8D5C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8" name="Text Box 2">
          <a:extLst>
            <a:ext uri="{FF2B5EF4-FFF2-40B4-BE49-F238E27FC236}">
              <a16:creationId xmlns:a16="http://schemas.microsoft.com/office/drawing/2014/main" id="{7BDDBCA9-03B0-4794-B216-0983E2B2272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09" name="Text Box 2">
          <a:extLst>
            <a:ext uri="{FF2B5EF4-FFF2-40B4-BE49-F238E27FC236}">
              <a16:creationId xmlns:a16="http://schemas.microsoft.com/office/drawing/2014/main" id="{C757534C-8B8D-4194-A217-4256FDC8BF2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0" name="Text Box 2">
          <a:extLst>
            <a:ext uri="{FF2B5EF4-FFF2-40B4-BE49-F238E27FC236}">
              <a16:creationId xmlns:a16="http://schemas.microsoft.com/office/drawing/2014/main" id="{0043AC77-BB8B-4AA9-9E99-DC625807263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1" name="Text Box 2">
          <a:extLst>
            <a:ext uri="{FF2B5EF4-FFF2-40B4-BE49-F238E27FC236}">
              <a16:creationId xmlns:a16="http://schemas.microsoft.com/office/drawing/2014/main" id="{50310F63-AD11-4377-AC17-81396D0A545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2" name="Text Box 2">
          <a:extLst>
            <a:ext uri="{FF2B5EF4-FFF2-40B4-BE49-F238E27FC236}">
              <a16:creationId xmlns:a16="http://schemas.microsoft.com/office/drawing/2014/main" id="{5C2283F5-41C0-42FC-AC26-AFD781B94458}"/>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3" name="Text Box 2">
          <a:extLst>
            <a:ext uri="{FF2B5EF4-FFF2-40B4-BE49-F238E27FC236}">
              <a16:creationId xmlns:a16="http://schemas.microsoft.com/office/drawing/2014/main" id="{EBDB1D5B-5A20-441F-8EE3-034CCF502F7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4" name="Text Box 2">
          <a:extLst>
            <a:ext uri="{FF2B5EF4-FFF2-40B4-BE49-F238E27FC236}">
              <a16:creationId xmlns:a16="http://schemas.microsoft.com/office/drawing/2014/main" id="{43A82DCA-8936-45FB-8824-83B929DA273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5" name="Text Box 2">
          <a:extLst>
            <a:ext uri="{FF2B5EF4-FFF2-40B4-BE49-F238E27FC236}">
              <a16:creationId xmlns:a16="http://schemas.microsoft.com/office/drawing/2014/main" id="{40DDC3BA-4868-4E5C-9FB5-841946953F4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6" name="Text Box 2">
          <a:extLst>
            <a:ext uri="{FF2B5EF4-FFF2-40B4-BE49-F238E27FC236}">
              <a16:creationId xmlns:a16="http://schemas.microsoft.com/office/drawing/2014/main" id="{8F246933-D13A-4008-BCB5-9657F3778B0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7" name="Text Box 2">
          <a:extLst>
            <a:ext uri="{FF2B5EF4-FFF2-40B4-BE49-F238E27FC236}">
              <a16:creationId xmlns:a16="http://schemas.microsoft.com/office/drawing/2014/main" id="{FF83984B-088C-496B-8C42-F8577A6B054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8" name="Text Box 2">
          <a:extLst>
            <a:ext uri="{FF2B5EF4-FFF2-40B4-BE49-F238E27FC236}">
              <a16:creationId xmlns:a16="http://schemas.microsoft.com/office/drawing/2014/main" id="{8EB66A7A-771B-4140-A45C-BEC32DE1CE9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819" name="Text Box 2">
          <a:extLst>
            <a:ext uri="{FF2B5EF4-FFF2-40B4-BE49-F238E27FC236}">
              <a16:creationId xmlns:a16="http://schemas.microsoft.com/office/drawing/2014/main" id="{9548F704-8320-47E4-8F43-E9772086E5B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0" name="Text Box 100">
          <a:extLst>
            <a:ext uri="{FF2B5EF4-FFF2-40B4-BE49-F238E27FC236}">
              <a16:creationId xmlns:a16="http://schemas.microsoft.com/office/drawing/2014/main" id="{B31CF87D-D00F-4EED-8966-82EE3B3CB18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1" name="Text Box 101">
          <a:extLst>
            <a:ext uri="{FF2B5EF4-FFF2-40B4-BE49-F238E27FC236}">
              <a16:creationId xmlns:a16="http://schemas.microsoft.com/office/drawing/2014/main" id="{8EA3DA3A-D7B2-42CF-B8EC-56CE6E9E385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2" name="Text Box 102">
          <a:extLst>
            <a:ext uri="{FF2B5EF4-FFF2-40B4-BE49-F238E27FC236}">
              <a16:creationId xmlns:a16="http://schemas.microsoft.com/office/drawing/2014/main" id="{E148E6CB-DEC6-4A87-9713-02956BD2EA8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3" name="Text Box 103">
          <a:extLst>
            <a:ext uri="{FF2B5EF4-FFF2-40B4-BE49-F238E27FC236}">
              <a16:creationId xmlns:a16="http://schemas.microsoft.com/office/drawing/2014/main" id="{A924ED23-F2D5-4F64-BA86-03A273A50D6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4" name="Text Box 104">
          <a:extLst>
            <a:ext uri="{FF2B5EF4-FFF2-40B4-BE49-F238E27FC236}">
              <a16:creationId xmlns:a16="http://schemas.microsoft.com/office/drawing/2014/main" id="{D3F51ABD-AF20-4994-94B0-07641ABFD81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5" name="Text Box 105">
          <a:extLst>
            <a:ext uri="{FF2B5EF4-FFF2-40B4-BE49-F238E27FC236}">
              <a16:creationId xmlns:a16="http://schemas.microsoft.com/office/drawing/2014/main" id="{678EBA85-6672-4A7C-8B49-7D38FFD3A8A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6" name="Text Box 106">
          <a:extLst>
            <a:ext uri="{FF2B5EF4-FFF2-40B4-BE49-F238E27FC236}">
              <a16:creationId xmlns:a16="http://schemas.microsoft.com/office/drawing/2014/main" id="{9CCBB64D-3D55-4BC0-8054-3AC80EAF8FE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7" name="Text Box 107">
          <a:extLst>
            <a:ext uri="{FF2B5EF4-FFF2-40B4-BE49-F238E27FC236}">
              <a16:creationId xmlns:a16="http://schemas.microsoft.com/office/drawing/2014/main" id="{06D75F6F-D051-4001-95C7-E1E55A7F0AD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8" name="Text Box 108">
          <a:extLst>
            <a:ext uri="{FF2B5EF4-FFF2-40B4-BE49-F238E27FC236}">
              <a16:creationId xmlns:a16="http://schemas.microsoft.com/office/drawing/2014/main" id="{190EBB8F-242C-4A17-ADFB-7ACFEDC9FB2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29" name="Text Box 109">
          <a:extLst>
            <a:ext uri="{FF2B5EF4-FFF2-40B4-BE49-F238E27FC236}">
              <a16:creationId xmlns:a16="http://schemas.microsoft.com/office/drawing/2014/main" id="{7F017D25-D6B2-457E-A093-E3FCA4BDDC1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0" name="Text Box 2">
          <a:extLst>
            <a:ext uri="{FF2B5EF4-FFF2-40B4-BE49-F238E27FC236}">
              <a16:creationId xmlns:a16="http://schemas.microsoft.com/office/drawing/2014/main" id="{1B08F8A0-926F-47BE-83F5-F9C56CD87A7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1" name="Text Box 2">
          <a:extLst>
            <a:ext uri="{FF2B5EF4-FFF2-40B4-BE49-F238E27FC236}">
              <a16:creationId xmlns:a16="http://schemas.microsoft.com/office/drawing/2014/main" id="{00A3ADAE-2480-4C97-AD5D-F00C0BE48D9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2" name="Text Box 2">
          <a:extLst>
            <a:ext uri="{FF2B5EF4-FFF2-40B4-BE49-F238E27FC236}">
              <a16:creationId xmlns:a16="http://schemas.microsoft.com/office/drawing/2014/main" id="{3C147D4B-7CF4-4E4C-99F7-EC8B74F8504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3" name="Text Box 2">
          <a:extLst>
            <a:ext uri="{FF2B5EF4-FFF2-40B4-BE49-F238E27FC236}">
              <a16:creationId xmlns:a16="http://schemas.microsoft.com/office/drawing/2014/main" id="{442B32E2-F5E6-44EB-BF83-314F6C44A97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4" name="Text Box 2">
          <a:extLst>
            <a:ext uri="{FF2B5EF4-FFF2-40B4-BE49-F238E27FC236}">
              <a16:creationId xmlns:a16="http://schemas.microsoft.com/office/drawing/2014/main" id="{1A5415F5-7086-49ED-BFD1-0093EC3A5CE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5" name="Text Box 2">
          <a:extLst>
            <a:ext uri="{FF2B5EF4-FFF2-40B4-BE49-F238E27FC236}">
              <a16:creationId xmlns:a16="http://schemas.microsoft.com/office/drawing/2014/main" id="{B7BC5FC7-BA6A-4F7A-AD25-5B14522E67A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6" name="Text Box 2">
          <a:extLst>
            <a:ext uri="{FF2B5EF4-FFF2-40B4-BE49-F238E27FC236}">
              <a16:creationId xmlns:a16="http://schemas.microsoft.com/office/drawing/2014/main" id="{3E63EE18-4654-41D4-B482-8CE2BD40B3B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7" name="Text Box 2">
          <a:extLst>
            <a:ext uri="{FF2B5EF4-FFF2-40B4-BE49-F238E27FC236}">
              <a16:creationId xmlns:a16="http://schemas.microsoft.com/office/drawing/2014/main" id="{A530F52A-C660-4663-A59E-C8ACC65952A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8" name="Text Box 2">
          <a:extLst>
            <a:ext uri="{FF2B5EF4-FFF2-40B4-BE49-F238E27FC236}">
              <a16:creationId xmlns:a16="http://schemas.microsoft.com/office/drawing/2014/main" id="{957C48C4-1AA9-4C7C-AE16-6559D7D96A8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839" name="Text Box 2">
          <a:extLst>
            <a:ext uri="{FF2B5EF4-FFF2-40B4-BE49-F238E27FC236}">
              <a16:creationId xmlns:a16="http://schemas.microsoft.com/office/drawing/2014/main" id="{8735B511-1E5B-44A0-8BC0-A75430B842F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0" name="Text Box 2">
          <a:extLst>
            <a:ext uri="{FF2B5EF4-FFF2-40B4-BE49-F238E27FC236}">
              <a16:creationId xmlns:a16="http://schemas.microsoft.com/office/drawing/2014/main" id="{B0498D4E-332F-4075-B163-89A56F142B8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1" name="Text Box 2">
          <a:extLst>
            <a:ext uri="{FF2B5EF4-FFF2-40B4-BE49-F238E27FC236}">
              <a16:creationId xmlns:a16="http://schemas.microsoft.com/office/drawing/2014/main" id="{C9653B77-B81B-47E6-B5F0-2860FF5AD2E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2" name="Text Box 2">
          <a:extLst>
            <a:ext uri="{FF2B5EF4-FFF2-40B4-BE49-F238E27FC236}">
              <a16:creationId xmlns:a16="http://schemas.microsoft.com/office/drawing/2014/main" id="{CAA21273-C2A6-449F-939D-A7BA01321F0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3" name="Text Box 2">
          <a:extLst>
            <a:ext uri="{FF2B5EF4-FFF2-40B4-BE49-F238E27FC236}">
              <a16:creationId xmlns:a16="http://schemas.microsoft.com/office/drawing/2014/main" id="{97CD10BF-7D49-403E-86A2-D6BCB1CC14D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4" name="Text Box 2">
          <a:extLst>
            <a:ext uri="{FF2B5EF4-FFF2-40B4-BE49-F238E27FC236}">
              <a16:creationId xmlns:a16="http://schemas.microsoft.com/office/drawing/2014/main" id="{1C290CED-E0E1-4F4B-BFC7-F44C27BACBF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5" name="Text Box 2">
          <a:extLst>
            <a:ext uri="{FF2B5EF4-FFF2-40B4-BE49-F238E27FC236}">
              <a16:creationId xmlns:a16="http://schemas.microsoft.com/office/drawing/2014/main" id="{4FA24E78-2BF9-460F-9538-F5B66FC39CF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6" name="Text Box 2">
          <a:extLst>
            <a:ext uri="{FF2B5EF4-FFF2-40B4-BE49-F238E27FC236}">
              <a16:creationId xmlns:a16="http://schemas.microsoft.com/office/drawing/2014/main" id="{57FD0B40-B67C-4690-AA4E-922A0EF13D9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7" name="Text Box 2">
          <a:extLst>
            <a:ext uri="{FF2B5EF4-FFF2-40B4-BE49-F238E27FC236}">
              <a16:creationId xmlns:a16="http://schemas.microsoft.com/office/drawing/2014/main" id="{4982E10C-FD26-4658-BF0D-5CBCB47BF9A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8" name="Text Box 2">
          <a:extLst>
            <a:ext uri="{FF2B5EF4-FFF2-40B4-BE49-F238E27FC236}">
              <a16:creationId xmlns:a16="http://schemas.microsoft.com/office/drawing/2014/main" id="{1C9E173F-B12F-46D1-9B09-D33820297F9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49" name="Text Box 2">
          <a:extLst>
            <a:ext uri="{FF2B5EF4-FFF2-40B4-BE49-F238E27FC236}">
              <a16:creationId xmlns:a16="http://schemas.microsoft.com/office/drawing/2014/main" id="{C8558CD3-A542-4F9D-87BB-18BDB90D9D8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0" name="Text Box 2">
          <a:extLst>
            <a:ext uri="{FF2B5EF4-FFF2-40B4-BE49-F238E27FC236}">
              <a16:creationId xmlns:a16="http://schemas.microsoft.com/office/drawing/2014/main" id="{2F6F863C-1A48-494B-B2E4-71467844A7E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1" name="Text Box 2">
          <a:extLst>
            <a:ext uri="{FF2B5EF4-FFF2-40B4-BE49-F238E27FC236}">
              <a16:creationId xmlns:a16="http://schemas.microsoft.com/office/drawing/2014/main" id="{5C21B92D-3049-4DD0-8E8A-41AE8D3530E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2" name="Text Box 2">
          <a:extLst>
            <a:ext uri="{FF2B5EF4-FFF2-40B4-BE49-F238E27FC236}">
              <a16:creationId xmlns:a16="http://schemas.microsoft.com/office/drawing/2014/main" id="{E1CA9361-9355-4C33-BB46-E1993265F98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3" name="Text Box 2">
          <a:extLst>
            <a:ext uri="{FF2B5EF4-FFF2-40B4-BE49-F238E27FC236}">
              <a16:creationId xmlns:a16="http://schemas.microsoft.com/office/drawing/2014/main" id="{E73F617F-EF54-4BC0-BCD7-2763BAA4498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4" name="Text Box 2">
          <a:extLst>
            <a:ext uri="{FF2B5EF4-FFF2-40B4-BE49-F238E27FC236}">
              <a16:creationId xmlns:a16="http://schemas.microsoft.com/office/drawing/2014/main" id="{D4C93BA1-61A5-483C-8487-C99F0D7250D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5" name="Text Box 2">
          <a:extLst>
            <a:ext uri="{FF2B5EF4-FFF2-40B4-BE49-F238E27FC236}">
              <a16:creationId xmlns:a16="http://schemas.microsoft.com/office/drawing/2014/main" id="{6261C09D-1ED8-440A-B5BB-7F39FC3443C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6" name="Text Box 2">
          <a:extLst>
            <a:ext uri="{FF2B5EF4-FFF2-40B4-BE49-F238E27FC236}">
              <a16:creationId xmlns:a16="http://schemas.microsoft.com/office/drawing/2014/main" id="{C2D01E09-9453-43F2-B604-2ED89B8C907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7" name="Text Box 2">
          <a:extLst>
            <a:ext uri="{FF2B5EF4-FFF2-40B4-BE49-F238E27FC236}">
              <a16:creationId xmlns:a16="http://schemas.microsoft.com/office/drawing/2014/main" id="{71774060-9393-4764-AF7C-FC0D8694FBD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8" name="Text Box 2">
          <a:extLst>
            <a:ext uri="{FF2B5EF4-FFF2-40B4-BE49-F238E27FC236}">
              <a16:creationId xmlns:a16="http://schemas.microsoft.com/office/drawing/2014/main" id="{D0B02CA1-B72E-448F-9E55-4DCFC5A652A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59" name="Text Box 2">
          <a:extLst>
            <a:ext uri="{FF2B5EF4-FFF2-40B4-BE49-F238E27FC236}">
              <a16:creationId xmlns:a16="http://schemas.microsoft.com/office/drawing/2014/main" id="{3B617627-C010-4B9D-A701-36064E0CCE1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0" name="Text Box 2">
          <a:extLst>
            <a:ext uri="{FF2B5EF4-FFF2-40B4-BE49-F238E27FC236}">
              <a16:creationId xmlns:a16="http://schemas.microsoft.com/office/drawing/2014/main" id="{8C3AB484-27EE-4BE8-ADFB-8897962363C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1" name="Text Box 2">
          <a:extLst>
            <a:ext uri="{FF2B5EF4-FFF2-40B4-BE49-F238E27FC236}">
              <a16:creationId xmlns:a16="http://schemas.microsoft.com/office/drawing/2014/main" id="{86086FDC-C83B-4E2C-89D1-E6F7E407254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2" name="Text Box 2">
          <a:extLst>
            <a:ext uri="{FF2B5EF4-FFF2-40B4-BE49-F238E27FC236}">
              <a16:creationId xmlns:a16="http://schemas.microsoft.com/office/drawing/2014/main" id="{8478B6A8-ADE9-49F2-AEEB-E531416BB00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3" name="Text Box 2">
          <a:extLst>
            <a:ext uri="{FF2B5EF4-FFF2-40B4-BE49-F238E27FC236}">
              <a16:creationId xmlns:a16="http://schemas.microsoft.com/office/drawing/2014/main" id="{C1579FE2-81C1-4C3E-A749-ED4B13D560B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4" name="Text Box 2">
          <a:extLst>
            <a:ext uri="{FF2B5EF4-FFF2-40B4-BE49-F238E27FC236}">
              <a16:creationId xmlns:a16="http://schemas.microsoft.com/office/drawing/2014/main" id="{8D039415-AF2F-469C-83E2-16E15D2593C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5" name="Text Box 2">
          <a:extLst>
            <a:ext uri="{FF2B5EF4-FFF2-40B4-BE49-F238E27FC236}">
              <a16:creationId xmlns:a16="http://schemas.microsoft.com/office/drawing/2014/main" id="{659D6744-5FFA-4562-8ECF-B831B999420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6" name="Text Box 2">
          <a:extLst>
            <a:ext uri="{FF2B5EF4-FFF2-40B4-BE49-F238E27FC236}">
              <a16:creationId xmlns:a16="http://schemas.microsoft.com/office/drawing/2014/main" id="{BBA351F7-69CD-4879-BCBD-E166B474BDB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7" name="Text Box 2">
          <a:extLst>
            <a:ext uri="{FF2B5EF4-FFF2-40B4-BE49-F238E27FC236}">
              <a16:creationId xmlns:a16="http://schemas.microsoft.com/office/drawing/2014/main" id="{6D7E01EA-7810-430A-AFFC-BF8BF12C50B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868" name="Text Box 2">
          <a:extLst>
            <a:ext uri="{FF2B5EF4-FFF2-40B4-BE49-F238E27FC236}">
              <a16:creationId xmlns:a16="http://schemas.microsoft.com/office/drawing/2014/main" id="{56045F51-5EB9-4987-9A28-F3B9F8F1953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69" name="Text Box 2">
          <a:extLst>
            <a:ext uri="{FF2B5EF4-FFF2-40B4-BE49-F238E27FC236}">
              <a16:creationId xmlns:a16="http://schemas.microsoft.com/office/drawing/2014/main" id="{B709EBAE-DB4C-4197-B56A-DAD38470618D}"/>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0" name="Text Box 2">
          <a:extLst>
            <a:ext uri="{FF2B5EF4-FFF2-40B4-BE49-F238E27FC236}">
              <a16:creationId xmlns:a16="http://schemas.microsoft.com/office/drawing/2014/main" id="{7A45E48C-E352-49A6-9FC1-7FBC98E329A3}"/>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1" name="Text Box 2">
          <a:extLst>
            <a:ext uri="{FF2B5EF4-FFF2-40B4-BE49-F238E27FC236}">
              <a16:creationId xmlns:a16="http://schemas.microsoft.com/office/drawing/2014/main" id="{689607D9-0967-4DB1-92C5-2DD8289C9AF7}"/>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2" name="Text Box 2">
          <a:extLst>
            <a:ext uri="{FF2B5EF4-FFF2-40B4-BE49-F238E27FC236}">
              <a16:creationId xmlns:a16="http://schemas.microsoft.com/office/drawing/2014/main" id="{48D218D3-C31B-4398-9D53-7436D2CA1302}"/>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3" name="Text Box 2">
          <a:extLst>
            <a:ext uri="{FF2B5EF4-FFF2-40B4-BE49-F238E27FC236}">
              <a16:creationId xmlns:a16="http://schemas.microsoft.com/office/drawing/2014/main" id="{211BDDCD-AF41-4027-AD0E-A0508D7B728D}"/>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4" name="Text Box 2">
          <a:extLst>
            <a:ext uri="{FF2B5EF4-FFF2-40B4-BE49-F238E27FC236}">
              <a16:creationId xmlns:a16="http://schemas.microsoft.com/office/drawing/2014/main" id="{EAAC8254-AC4E-4E7D-9349-EFA16BD10116}"/>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5" name="Text Box 2">
          <a:extLst>
            <a:ext uri="{FF2B5EF4-FFF2-40B4-BE49-F238E27FC236}">
              <a16:creationId xmlns:a16="http://schemas.microsoft.com/office/drawing/2014/main" id="{21D208D5-BAFE-45EB-8983-46D8F6626B8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6" name="Text Box 2">
          <a:extLst>
            <a:ext uri="{FF2B5EF4-FFF2-40B4-BE49-F238E27FC236}">
              <a16:creationId xmlns:a16="http://schemas.microsoft.com/office/drawing/2014/main" id="{9A86A11C-1F8C-4207-AABF-4A02DECDB77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7877" name="Text Box 2">
          <a:extLst>
            <a:ext uri="{FF2B5EF4-FFF2-40B4-BE49-F238E27FC236}">
              <a16:creationId xmlns:a16="http://schemas.microsoft.com/office/drawing/2014/main" id="{D829B6D7-83E4-4130-B35F-94EB0CCE940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78" name="Text Box 2">
          <a:extLst>
            <a:ext uri="{FF2B5EF4-FFF2-40B4-BE49-F238E27FC236}">
              <a16:creationId xmlns:a16="http://schemas.microsoft.com/office/drawing/2014/main" id="{031A265A-12AB-4A61-B0C7-9F87E18BA63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79" name="Text Box 2">
          <a:extLst>
            <a:ext uri="{FF2B5EF4-FFF2-40B4-BE49-F238E27FC236}">
              <a16:creationId xmlns:a16="http://schemas.microsoft.com/office/drawing/2014/main" id="{EE30B9A0-3D8A-4219-8F3A-3A195BDC4DD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0" name="Text Box 2">
          <a:extLst>
            <a:ext uri="{FF2B5EF4-FFF2-40B4-BE49-F238E27FC236}">
              <a16:creationId xmlns:a16="http://schemas.microsoft.com/office/drawing/2014/main" id="{FC092A4B-563C-4BD7-BD9F-1E2303C5AE7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1" name="Text Box 2">
          <a:extLst>
            <a:ext uri="{FF2B5EF4-FFF2-40B4-BE49-F238E27FC236}">
              <a16:creationId xmlns:a16="http://schemas.microsoft.com/office/drawing/2014/main" id="{69237706-E08B-4B01-81A3-0B977C76C25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2" name="Text Box 2">
          <a:extLst>
            <a:ext uri="{FF2B5EF4-FFF2-40B4-BE49-F238E27FC236}">
              <a16:creationId xmlns:a16="http://schemas.microsoft.com/office/drawing/2014/main" id="{417F8939-9343-4E10-935B-C3F6136EC31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3" name="Text Box 2">
          <a:extLst>
            <a:ext uri="{FF2B5EF4-FFF2-40B4-BE49-F238E27FC236}">
              <a16:creationId xmlns:a16="http://schemas.microsoft.com/office/drawing/2014/main" id="{5E0DE79C-742B-4CFD-BAC3-07302755A09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4" name="Text Box 2">
          <a:extLst>
            <a:ext uri="{FF2B5EF4-FFF2-40B4-BE49-F238E27FC236}">
              <a16:creationId xmlns:a16="http://schemas.microsoft.com/office/drawing/2014/main" id="{A33EFDA6-A99C-4AC7-B1BE-A2C0C3B0377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5" name="Text Box 2">
          <a:extLst>
            <a:ext uri="{FF2B5EF4-FFF2-40B4-BE49-F238E27FC236}">
              <a16:creationId xmlns:a16="http://schemas.microsoft.com/office/drawing/2014/main" id="{F32461FE-D993-4BF3-8F18-04F3F10D3C6B}"/>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6" name="Text Box 2">
          <a:extLst>
            <a:ext uri="{FF2B5EF4-FFF2-40B4-BE49-F238E27FC236}">
              <a16:creationId xmlns:a16="http://schemas.microsoft.com/office/drawing/2014/main" id="{5073E5F3-C807-41FB-9932-57A67EB4D0F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87" name="Text Box 2">
          <a:extLst>
            <a:ext uri="{FF2B5EF4-FFF2-40B4-BE49-F238E27FC236}">
              <a16:creationId xmlns:a16="http://schemas.microsoft.com/office/drawing/2014/main" id="{47BC8F6B-93B3-49D1-9962-E79E827EC87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88" name="Text Box 2">
          <a:extLst>
            <a:ext uri="{FF2B5EF4-FFF2-40B4-BE49-F238E27FC236}">
              <a16:creationId xmlns:a16="http://schemas.microsoft.com/office/drawing/2014/main" id="{B29D091F-26E5-4F9C-9FA4-4E6741A76D1E}"/>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89" name="Text Box 2">
          <a:extLst>
            <a:ext uri="{FF2B5EF4-FFF2-40B4-BE49-F238E27FC236}">
              <a16:creationId xmlns:a16="http://schemas.microsoft.com/office/drawing/2014/main" id="{5FCF783B-2EAD-4935-8642-A196125EA23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0" name="Text Box 2">
          <a:extLst>
            <a:ext uri="{FF2B5EF4-FFF2-40B4-BE49-F238E27FC236}">
              <a16:creationId xmlns:a16="http://schemas.microsoft.com/office/drawing/2014/main" id="{352B7065-A3A0-42EE-92B3-F84C9D06520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1" name="Text Box 2">
          <a:extLst>
            <a:ext uri="{FF2B5EF4-FFF2-40B4-BE49-F238E27FC236}">
              <a16:creationId xmlns:a16="http://schemas.microsoft.com/office/drawing/2014/main" id="{9C9693EE-E3CB-4F9A-9849-E8B1170F4CA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2" name="Text Box 2">
          <a:extLst>
            <a:ext uri="{FF2B5EF4-FFF2-40B4-BE49-F238E27FC236}">
              <a16:creationId xmlns:a16="http://schemas.microsoft.com/office/drawing/2014/main" id="{9095EFEC-BA6E-47DB-8E19-774A88E95FE0}"/>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3" name="Text Box 2">
          <a:extLst>
            <a:ext uri="{FF2B5EF4-FFF2-40B4-BE49-F238E27FC236}">
              <a16:creationId xmlns:a16="http://schemas.microsoft.com/office/drawing/2014/main" id="{F6ABD15F-61A4-444D-8029-DE27B99EB80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4" name="Text Box 2">
          <a:extLst>
            <a:ext uri="{FF2B5EF4-FFF2-40B4-BE49-F238E27FC236}">
              <a16:creationId xmlns:a16="http://schemas.microsoft.com/office/drawing/2014/main" id="{B36E104F-7DE2-4BF1-B912-31C9F18B6D5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5" name="Text Box 2">
          <a:extLst>
            <a:ext uri="{FF2B5EF4-FFF2-40B4-BE49-F238E27FC236}">
              <a16:creationId xmlns:a16="http://schemas.microsoft.com/office/drawing/2014/main" id="{4115A967-0DD0-4BF2-BBB7-B23D861BA6A8}"/>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6" name="Text Box 2">
          <a:extLst>
            <a:ext uri="{FF2B5EF4-FFF2-40B4-BE49-F238E27FC236}">
              <a16:creationId xmlns:a16="http://schemas.microsoft.com/office/drawing/2014/main" id="{F1D88727-60C5-40E6-A0AC-EC2A7031826E}"/>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7897" name="Text Box 2">
          <a:extLst>
            <a:ext uri="{FF2B5EF4-FFF2-40B4-BE49-F238E27FC236}">
              <a16:creationId xmlns:a16="http://schemas.microsoft.com/office/drawing/2014/main" id="{07464E9E-CF00-4CE8-B641-A43376117B18}"/>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98" name="Text Box 2">
          <a:extLst>
            <a:ext uri="{FF2B5EF4-FFF2-40B4-BE49-F238E27FC236}">
              <a16:creationId xmlns:a16="http://schemas.microsoft.com/office/drawing/2014/main" id="{ADBF825A-B357-43CA-807D-1853EF83A75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899" name="Text Box 2">
          <a:extLst>
            <a:ext uri="{FF2B5EF4-FFF2-40B4-BE49-F238E27FC236}">
              <a16:creationId xmlns:a16="http://schemas.microsoft.com/office/drawing/2014/main" id="{129ACDB3-7266-48C7-BFB1-533B63CAD73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0" name="Text Box 2">
          <a:extLst>
            <a:ext uri="{FF2B5EF4-FFF2-40B4-BE49-F238E27FC236}">
              <a16:creationId xmlns:a16="http://schemas.microsoft.com/office/drawing/2014/main" id="{98CC1D42-6AD4-44D7-9FEC-CD24901E13D7}"/>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1" name="Text Box 2">
          <a:extLst>
            <a:ext uri="{FF2B5EF4-FFF2-40B4-BE49-F238E27FC236}">
              <a16:creationId xmlns:a16="http://schemas.microsoft.com/office/drawing/2014/main" id="{54B0F913-F06C-425F-8007-0068DC98E23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2" name="Text Box 2">
          <a:extLst>
            <a:ext uri="{FF2B5EF4-FFF2-40B4-BE49-F238E27FC236}">
              <a16:creationId xmlns:a16="http://schemas.microsoft.com/office/drawing/2014/main" id="{24A92428-5FC4-40AD-ACA3-B5392465009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3" name="Text Box 2">
          <a:extLst>
            <a:ext uri="{FF2B5EF4-FFF2-40B4-BE49-F238E27FC236}">
              <a16:creationId xmlns:a16="http://schemas.microsoft.com/office/drawing/2014/main" id="{A9322DB9-55C8-4A2C-8399-B5089D1FFABB}"/>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4" name="Text Box 2">
          <a:extLst>
            <a:ext uri="{FF2B5EF4-FFF2-40B4-BE49-F238E27FC236}">
              <a16:creationId xmlns:a16="http://schemas.microsoft.com/office/drawing/2014/main" id="{629ABB7B-EEC4-4D92-A900-6673164E1B05}"/>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5" name="Text Box 2">
          <a:extLst>
            <a:ext uri="{FF2B5EF4-FFF2-40B4-BE49-F238E27FC236}">
              <a16:creationId xmlns:a16="http://schemas.microsoft.com/office/drawing/2014/main" id="{2F260F9D-4932-4F34-93E3-E1874139197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6" name="Text Box 2">
          <a:extLst>
            <a:ext uri="{FF2B5EF4-FFF2-40B4-BE49-F238E27FC236}">
              <a16:creationId xmlns:a16="http://schemas.microsoft.com/office/drawing/2014/main" id="{5586F925-7E1B-45A1-A603-EAC1B1E8D04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7907" name="Text Box 2">
          <a:extLst>
            <a:ext uri="{FF2B5EF4-FFF2-40B4-BE49-F238E27FC236}">
              <a16:creationId xmlns:a16="http://schemas.microsoft.com/office/drawing/2014/main" id="{58004364-DF9B-4857-ADA4-729FF75F651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08" name="Text Box 2">
          <a:extLst>
            <a:ext uri="{FF2B5EF4-FFF2-40B4-BE49-F238E27FC236}">
              <a16:creationId xmlns:a16="http://schemas.microsoft.com/office/drawing/2014/main" id="{A2E8D303-9DAC-4410-B867-703295CFB91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09" name="Text Box 2">
          <a:extLst>
            <a:ext uri="{FF2B5EF4-FFF2-40B4-BE49-F238E27FC236}">
              <a16:creationId xmlns:a16="http://schemas.microsoft.com/office/drawing/2014/main" id="{C6BE9714-C37A-4207-8E75-013432140A3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0" name="Text Box 2">
          <a:extLst>
            <a:ext uri="{FF2B5EF4-FFF2-40B4-BE49-F238E27FC236}">
              <a16:creationId xmlns:a16="http://schemas.microsoft.com/office/drawing/2014/main" id="{B9816F4B-8D59-4341-AD8D-AC6DBB66201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1" name="Text Box 2">
          <a:extLst>
            <a:ext uri="{FF2B5EF4-FFF2-40B4-BE49-F238E27FC236}">
              <a16:creationId xmlns:a16="http://schemas.microsoft.com/office/drawing/2014/main" id="{A6873D2D-0B0E-4941-AF5F-2D9576CE62D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2" name="Text Box 2">
          <a:extLst>
            <a:ext uri="{FF2B5EF4-FFF2-40B4-BE49-F238E27FC236}">
              <a16:creationId xmlns:a16="http://schemas.microsoft.com/office/drawing/2014/main" id="{53429E0F-58D1-472A-A9FB-3902DDE4C47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3" name="Text Box 2">
          <a:extLst>
            <a:ext uri="{FF2B5EF4-FFF2-40B4-BE49-F238E27FC236}">
              <a16:creationId xmlns:a16="http://schemas.microsoft.com/office/drawing/2014/main" id="{DD8FDEC5-7AC1-4DA4-9C24-DDBEFF44D86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4" name="Text Box 2">
          <a:extLst>
            <a:ext uri="{FF2B5EF4-FFF2-40B4-BE49-F238E27FC236}">
              <a16:creationId xmlns:a16="http://schemas.microsoft.com/office/drawing/2014/main" id="{E93F271F-D71C-42D8-B55C-5CBF95B3F82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5" name="Text Box 2">
          <a:extLst>
            <a:ext uri="{FF2B5EF4-FFF2-40B4-BE49-F238E27FC236}">
              <a16:creationId xmlns:a16="http://schemas.microsoft.com/office/drawing/2014/main" id="{3240AC85-2129-4FB8-9624-A9A0F752ED8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6" name="Text Box 2">
          <a:extLst>
            <a:ext uri="{FF2B5EF4-FFF2-40B4-BE49-F238E27FC236}">
              <a16:creationId xmlns:a16="http://schemas.microsoft.com/office/drawing/2014/main" id="{EB777550-6CCA-4BFE-850B-533EC64B08C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7" name="Text Box 2">
          <a:extLst>
            <a:ext uri="{FF2B5EF4-FFF2-40B4-BE49-F238E27FC236}">
              <a16:creationId xmlns:a16="http://schemas.microsoft.com/office/drawing/2014/main" id="{6032E77E-B6F6-4032-A3A9-5EBA66C2261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8" name="Text Box 2">
          <a:extLst>
            <a:ext uri="{FF2B5EF4-FFF2-40B4-BE49-F238E27FC236}">
              <a16:creationId xmlns:a16="http://schemas.microsoft.com/office/drawing/2014/main" id="{502AA1AE-EE1D-465C-BC6F-0A784725586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19" name="Text Box 2">
          <a:extLst>
            <a:ext uri="{FF2B5EF4-FFF2-40B4-BE49-F238E27FC236}">
              <a16:creationId xmlns:a16="http://schemas.microsoft.com/office/drawing/2014/main" id="{DC60A6AC-00C4-4E3D-B907-5C0FC254405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0" name="Text Box 2">
          <a:extLst>
            <a:ext uri="{FF2B5EF4-FFF2-40B4-BE49-F238E27FC236}">
              <a16:creationId xmlns:a16="http://schemas.microsoft.com/office/drawing/2014/main" id="{95020CFC-E9E3-42F2-95F9-0BA22FA1C09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1" name="Text Box 2">
          <a:extLst>
            <a:ext uri="{FF2B5EF4-FFF2-40B4-BE49-F238E27FC236}">
              <a16:creationId xmlns:a16="http://schemas.microsoft.com/office/drawing/2014/main" id="{6F6C5713-FF36-4C98-97AA-14A24FAC01C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2" name="Text Box 2">
          <a:extLst>
            <a:ext uri="{FF2B5EF4-FFF2-40B4-BE49-F238E27FC236}">
              <a16:creationId xmlns:a16="http://schemas.microsoft.com/office/drawing/2014/main" id="{ED0AC5FC-5280-4B79-9EBD-B175881CA2B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3" name="Text Box 2">
          <a:extLst>
            <a:ext uri="{FF2B5EF4-FFF2-40B4-BE49-F238E27FC236}">
              <a16:creationId xmlns:a16="http://schemas.microsoft.com/office/drawing/2014/main" id="{0B4462DA-9B9E-4A24-B951-56D0C3698FBB}"/>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4" name="Text Box 2">
          <a:extLst>
            <a:ext uri="{FF2B5EF4-FFF2-40B4-BE49-F238E27FC236}">
              <a16:creationId xmlns:a16="http://schemas.microsoft.com/office/drawing/2014/main" id="{668D6203-0FDF-406F-AA73-EEAC86159FEB}"/>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5" name="Text Box 2">
          <a:extLst>
            <a:ext uri="{FF2B5EF4-FFF2-40B4-BE49-F238E27FC236}">
              <a16:creationId xmlns:a16="http://schemas.microsoft.com/office/drawing/2014/main" id="{B0D3354F-3195-49A4-A81E-9C40107029B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6" name="Text Box 2">
          <a:extLst>
            <a:ext uri="{FF2B5EF4-FFF2-40B4-BE49-F238E27FC236}">
              <a16:creationId xmlns:a16="http://schemas.microsoft.com/office/drawing/2014/main" id="{382076B9-C56E-437C-B00E-572B719983A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7927" name="Text Box 2">
          <a:extLst>
            <a:ext uri="{FF2B5EF4-FFF2-40B4-BE49-F238E27FC236}">
              <a16:creationId xmlns:a16="http://schemas.microsoft.com/office/drawing/2014/main" id="{C4A91345-CE92-4B34-B56E-26324C71E54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28" name="Text Box 100">
          <a:extLst>
            <a:ext uri="{FF2B5EF4-FFF2-40B4-BE49-F238E27FC236}">
              <a16:creationId xmlns:a16="http://schemas.microsoft.com/office/drawing/2014/main" id="{55E9F792-B08C-4A0D-A6C4-E06F3F79FC3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29" name="Text Box 101">
          <a:extLst>
            <a:ext uri="{FF2B5EF4-FFF2-40B4-BE49-F238E27FC236}">
              <a16:creationId xmlns:a16="http://schemas.microsoft.com/office/drawing/2014/main" id="{BCDFB9BB-BA73-456F-AFC3-74745A00F64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0" name="Text Box 102">
          <a:extLst>
            <a:ext uri="{FF2B5EF4-FFF2-40B4-BE49-F238E27FC236}">
              <a16:creationId xmlns:a16="http://schemas.microsoft.com/office/drawing/2014/main" id="{636CDCA0-97EC-4EA8-9135-1433E4B4130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1" name="Text Box 103">
          <a:extLst>
            <a:ext uri="{FF2B5EF4-FFF2-40B4-BE49-F238E27FC236}">
              <a16:creationId xmlns:a16="http://schemas.microsoft.com/office/drawing/2014/main" id="{9F17A9AF-B89B-4936-9C0B-9E557202A06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2" name="Text Box 104">
          <a:extLst>
            <a:ext uri="{FF2B5EF4-FFF2-40B4-BE49-F238E27FC236}">
              <a16:creationId xmlns:a16="http://schemas.microsoft.com/office/drawing/2014/main" id="{8D46E8C9-D5A8-4E49-A39F-2E456B1FA06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3" name="Text Box 105">
          <a:extLst>
            <a:ext uri="{FF2B5EF4-FFF2-40B4-BE49-F238E27FC236}">
              <a16:creationId xmlns:a16="http://schemas.microsoft.com/office/drawing/2014/main" id="{96025449-E7D0-4DE5-A605-8BEA85C85DD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4" name="Text Box 106">
          <a:extLst>
            <a:ext uri="{FF2B5EF4-FFF2-40B4-BE49-F238E27FC236}">
              <a16:creationId xmlns:a16="http://schemas.microsoft.com/office/drawing/2014/main" id="{EB5B6A3B-4808-4ACB-8D57-839912D1C75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5" name="Text Box 107">
          <a:extLst>
            <a:ext uri="{FF2B5EF4-FFF2-40B4-BE49-F238E27FC236}">
              <a16:creationId xmlns:a16="http://schemas.microsoft.com/office/drawing/2014/main" id="{9033FF25-C8E8-4391-8222-F75C595D72D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6" name="Text Box 108">
          <a:extLst>
            <a:ext uri="{FF2B5EF4-FFF2-40B4-BE49-F238E27FC236}">
              <a16:creationId xmlns:a16="http://schemas.microsoft.com/office/drawing/2014/main" id="{98537155-01BB-4C33-AF23-8DEFE516E23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7" name="Text Box 109">
          <a:extLst>
            <a:ext uri="{FF2B5EF4-FFF2-40B4-BE49-F238E27FC236}">
              <a16:creationId xmlns:a16="http://schemas.microsoft.com/office/drawing/2014/main" id="{1615CA93-E8A1-4DCA-B509-09DBD07EB87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8" name="Text Box 2">
          <a:extLst>
            <a:ext uri="{FF2B5EF4-FFF2-40B4-BE49-F238E27FC236}">
              <a16:creationId xmlns:a16="http://schemas.microsoft.com/office/drawing/2014/main" id="{4BA928D2-F27F-4261-B44F-1947D07BCA1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39" name="Text Box 2">
          <a:extLst>
            <a:ext uri="{FF2B5EF4-FFF2-40B4-BE49-F238E27FC236}">
              <a16:creationId xmlns:a16="http://schemas.microsoft.com/office/drawing/2014/main" id="{7F8C8B9F-81FC-41DF-803A-62E9750B042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0" name="Text Box 2">
          <a:extLst>
            <a:ext uri="{FF2B5EF4-FFF2-40B4-BE49-F238E27FC236}">
              <a16:creationId xmlns:a16="http://schemas.microsoft.com/office/drawing/2014/main" id="{684F9E93-8D75-4474-89F4-80E26785BE6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1" name="Text Box 2">
          <a:extLst>
            <a:ext uri="{FF2B5EF4-FFF2-40B4-BE49-F238E27FC236}">
              <a16:creationId xmlns:a16="http://schemas.microsoft.com/office/drawing/2014/main" id="{779338A6-BA86-4DCC-AC87-74DBD985BEC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2" name="Text Box 2">
          <a:extLst>
            <a:ext uri="{FF2B5EF4-FFF2-40B4-BE49-F238E27FC236}">
              <a16:creationId xmlns:a16="http://schemas.microsoft.com/office/drawing/2014/main" id="{914CFAED-549F-4C9F-9A6C-B054F5B01AE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3" name="Text Box 2">
          <a:extLst>
            <a:ext uri="{FF2B5EF4-FFF2-40B4-BE49-F238E27FC236}">
              <a16:creationId xmlns:a16="http://schemas.microsoft.com/office/drawing/2014/main" id="{647317CB-FF95-4BBE-A44D-5E1885A51C9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4" name="Text Box 2">
          <a:extLst>
            <a:ext uri="{FF2B5EF4-FFF2-40B4-BE49-F238E27FC236}">
              <a16:creationId xmlns:a16="http://schemas.microsoft.com/office/drawing/2014/main" id="{C8F435C9-B44B-443D-9E88-FDF65EA0FAC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5" name="Text Box 2">
          <a:extLst>
            <a:ext uri="{FF2B5EF4-FFF2-40B4-BE49-F238E27FC236}">
              <a16:creationId xmlns:a16="http://schemas.microsoft.com/office/drawing/2014/main" id="{9BE993CE-B242-4B86-8A05-6A33B186724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6" name="Text Box 2">
          <a:extLst>
            <a:ext uri="{FF2B5EF4-FFF2-40B4-BE49-F238E27FC236}">
              <a16:creationId xmlns:a16="http://schemas.microsoft.com/office/drawing/2014/main" id="{49611936-38C7-4C34-8E3F-549708EB3D2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7947" name="Text Box 2">
          <a:extLst>
            <a:ext uri="{FF2B5EF4-FFF2-40B4-BE49-F238E27FC236}">
              <a16:creationId xmlns:a16="http://schemas.microsoft.com/office/drawing/2014/main" id="{6571A98F-05D1-4D48-96ED-951338A8528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48" name="Text Box 2">
          <a:extLst>
            <a:ext uri="{FF2B5EF4-FFF2-40B4-BE49-F238E27FC236}">
              <a16:creationId xmlns:a16="http://schemas.microsoft.com/office/drawing/2014/main" id="{8BACB4C6-1FF2-4C39-81B1-886ED9EF898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49" name="Text Box 2">
          <a:extLst>
            <a:ext uri="{FF2B5EF4-FFF2-40B4-BE49-F238E27FC236}">
              <a16:creationId xmlns:a16="http://schemas.microsoft.com/office/drawing/2014/main" id="{ECFD498F-DACF-4583-ABD3-E7FCF118E65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0" name="Text Box 2">
          <a:extLst>
            <a:ext uri="{FF2B5EF4-FFF2-40B4-BE49-F238E27FC236}">
              <a16:creationId xmlns:a16="http://schemas.microsoft.com/office/drawing/2014/main" id="{0C6AEB31-C215-4FBC-BA27-BF9198D96B5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1" name="Text Box 2">
          <a:extLst>
            <a:ext uri="{FF2B5EF4-FFF2-40B4-BE49-F238E27FC236}">
              <a16:creationId xmlns:a16="http://schemas.microsoft.com/office/drawing/2014/main" id="{98360BD7-40D3-4D0E-8366-1F5A8DF4227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2" name="Text Box 2">
          <a:extLst>
            <a:ext uri="{FF2B5EF4-FFF2-40B4-BE49-F238E27FC236}">
              <a16:creationId xmlns:a16="http://schemas.microsoft.com/office/drawing/2014/main" id="{D574AE67-30BD-4948-A797-DEF7971FE0E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3" name="Text Box 2">
          <a:extLst>
            <a:ext uri="{FF2B5EF4-FFF2-40B4-BE49-F238E27FC236}">
              <a16:creationId xmlns:a16="http://schemas.microsoft.com/office/drawing/2014/main" id="{6DBB885F-8B8F-4EA9-A37C-6C806001D8D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4" name="Text Box 2">
          <a:extLst>
            <a:ext uri="{FF2B5EF4-FFF2-40B4-BE49-F238E27FC236}">
              <a16:creationId xmlns:a16="http://schemas.microsoft.com/office/drawing/2014/main" id="{D572215C-2B75-4E06-AFC2-48FC717AC00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5" name="Text Box 2">
          <a:extLst>
            <a:ext uri="{FF2B5EF4-FFF2-40B4-BE49-F238E27FC236}">
              <a16:creationId xmlns:a16="http://schemas.microsoft.com/office/drawing/2014/main" id="{2E2EACF2-8245-4485-B082-2F235CEAB1E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6" name="Text Box 2">
          <a:extLst>
            <a:ext uri="{FF2B5EF4-FFF2-40B4-BE49-F238E27FC236}">
              <a16:creationId xmlns:a16="http://schemas.microsoft.com/office/drawing/2014/main" id="{79454130-1913-4283-A5A9-013CD67C669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7" name="Text Box 2">
          <a:extLst>
            <a:ext uri="{FF2B5EF4-FFF2-40B4-BE49-F238E27FC236}">
              <a16:creationId xmlns:a16="http://schemas.microsoft.com/office/drawing/2014/main" id="{9FDC4A28-F5D1-4DBC-953E-C178DF0696E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8" name="Text Box 2">
          <a:extLst>
            <a:ext uri="{FF2B5EF4-FFF2-40B4-BE49-F238E27FC236}">
              <a16:creationId xmlns:a16="http://schemas.microsoft.com/office/drawing/2014/main" id="{954AE94C-CFED-4666-927B-5612AA25633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59" name="Text Box 2">
          <a:extLst>
            <a:ext uri="{FF2B5EF4-FFF2-40B4-BE49-F238E27FC236}">
              <a16:creationId xmlns:a16="http://schemas.microsoft.com/office/drawing/2014/main" id="{7042DF3D-9916-4AF1-8C9F-9FC9799174D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0" name="Text Box 2">
          <a:extLst>
            <a:ext uri="{FF2B5EF4-FFF2-40B4-BE49-F238E27FC236}">
              <a16:creationId xmlns:a16="http://schemas.microsoft.com/office/drawing/2014/main" id="{4EB84842-FA9D-43FD-B092-A5855ADD78C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1" name="Text Box 2">
          <a:extLst>
            <a:ext uri="{FF2B5EF4-FFF2-40B4-BE49-F238E27FC236}">
              <a16:creationId xmlns:a16="http://schemas.microsoft.com/office/drawing/2014/main" id="{6F8FE01C-D365-4080-ACC2-6C58CC2ADBF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2" name="Text Box 2">
          <a:extLst>
            <a:ext uri="{FF2B5EF4-FFF2-40B4-BE49-F238E27FC236}">
              <a16:creationId xmlns:a16="http://schemas.microsoft.com/office/drawing/2014/main" id="{FB3AE0A3-201B-4010-A148-211F9211495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3" name="Text Box 2">
          <a:extLst>
            <a:ext uri="{FF2B5EF4-FFF2-40B4-BE49-F238E27FC236}">
              <a16:creationId xmlns:a16="http://schemas.microsoft.com/office/drawing/2014/main" id="{7930BE17-411B-47DB-BC08-B172B31A57E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4" name="Text Box 2">
          <a:extLst>
            <a:ext uri="{FF2B5EF4-FFF2-40B4-BE49-F238E27FC236}">
              <a16:creationId xmlns:a16="http://schemas.microsoft.com/office/drawing/2014/main" id="{E43F02D0-816B-48C8-A2F8-B19016E6001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5" name="Text Box 2">
          <a:extLst>
            <a:ext uri="{FF2B5EF4-FFF2-40B4-BE49-F238E27FC236}">
              <a16:creationId xmlns:a16="http://schemas.microsoft.com/office/drawing/2014/main" id="{FEC64DB4-5961-4652-96D1-852D359A4D7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6" name="Text Box 2">
          <a:extLst>
            <a:ext uri="{FF2B5EF4-FFF2-40B4-BE49-F238E27FC236}">
              <a16:creationId xmlns:a16="http://schemas.microsoft.com/office/drawing/2014/main" id="{6B8918A3-9E57-4B33-A28A-2806F1E3447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7" name="Text Box 2">
          <a:extLst>
            <a:ext uri="{FF2B5EF4-FFF2-40B4-BE49-F238E27FC236}">
              <a16:creationId xmlns:a16="http://schemas.microsoft.com/office/drawing/2014/main" id="{1FBFFAFC-2EE4-4B4B-8DE6-EDD32ED32DB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8" name="Text Box 2">
          <a:extLst>
            <a:ext uri="{FF2B5EF4-FFF2-40B4-BE49-F238E27FC236}">
              <a16:creationId xmlns:a16="http://schemas.microsoft.com/office/drawing/2014/main" id="{6B338BC1-DAA5-4126-A1A8-975E57416E8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69" name="Text Box 2">
          <a:extLst>
            <a:ext uri="{FF2B5EF4-FFF2-40B4-BE49-F238E27FC236}">
              <a16:creationId xmlns:a16="http://schemas.microsoft.com/office/drawing/2014/main" id="{8F7CEB29-4F9F-4072-B4F3-54DF2DBF73A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0" name="Text Box 2">
          <a:extLst>
            <a:ext uri="{FF2B5EF4-FFF2-40B4-BE49-F238E27FC236}">
              <a16:creationId xmlns:a16="http://schemas.microsoft.com/office/drawing/2014/main" id="{70D4F1FC-0E4C-419A-9422-8B98AD94F38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1" name="Text Box 2">
          <a:extLst>
            <a:ext uri="{FF2B5EF4-FFF2-40B4-BE49-F238E27FC236}">
              <a16:creationId xmlns:a16="http://schemas.microsoft.com/office/drawing/2014/main" id="{183C5916-5779-4003-BC37-4FC3668BE55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2" name="Text Box 2">
          <a:extLst>
            <a:ext uri="{FF2B5EF4-FFF2-40B4-BE49-F238E27FC236}">
              <a16:creationId xmlns:a16="http://schemas.microsoft.com/office/drawing/2014/main" id="{E8C060C2-7BB7-48D0-BA03-031D38A5E23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3" name="Text Box 2">
          <a:extLst>
            <a:ext uri="{FF2B5EF4-FFF2-40B4-BE49-F238E27FC236}">
              <a16:creationId xmlns:a16="http://schemas.microsoft.com/office/drawing/2014/main" id="{DCB6C715-8CDE-44ED-A663-C5BAACC5196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4" name="Text Box 2">
          <a:extLst>
            <a:ext uri="{FF2B5EF4-FFF2-40B4-BE49-F238E27FC236}">
              <a16:creationId xmlns:a16="http://schemas.microsoft.com/office/drawing/2014/main" id="{AF645C40-30BC-4A52-A9E2-52232D36A6F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5" name="Text Box 2">
          <a:extLst>
            <a:ext uri="{FF2B5EF4-FFF2-40B4-BE49-F238E27FC236}">
              <a16:creationId xmlns:a16="http://schemas.microsoft.com/office/drawing/2014/main" id="{662930EA-1383-494B-A6B1-278C8AFEBAE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7976" name="Text Box 2">
          <a:extLst>
            <a:ext uri="{FF2B5EF4-FFF2-40B4-BE49-F238E27FC236}">
              <a16:creationId xmlns:a16="http://schemas.microsoft.com/office/drawing/2014/main" id="{B4F488C7-4082-4BAA-9E97-C5CE9D2BAB5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77" name="Text Box 2">
          <a:extLst>
            <a:ext uri="{FF2B5EF4-FFF2-40B4-BE49-F238E27FC236}">
              <a16:creationId xmlns:a16="http://schemas.microsoft.com/office/drawing/2014/main" id="{B611E487-64FF-48BA-8F16-7CD7FE002F6A}"/>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78" name="Text Box 2">
          <a:extLst>
            <a:ext uri="{FF2B5EF4-FFF2-40B4-BE49-F238E27FC236}">
              <a16:creationId xmlns:a16="http://schemas.microsoft.com/office/drawing/2014/main" id="{0EDB0128-DDA6-4773-AB0B-AFCEB0607098}"/>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79" name="Text Box 2">
          <a:extLst>
            <a:ext uri="{FF2B5EF4-FFF2-40B4-BE49-F238E27FC236}">
              <a16:creationId xmlns:a16="http://schemas.microsoft.com/office/drawing/2014/main" id="{DA4755E6-0CB7-4FF5-8EAB-B23AA09C80D7}"/>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0" name="Text Box 2">
          <a:extLst>
            <a:ext uri="{FF2B5EF4-FFF2-40B4-BE49-F238E27FC236}">
              <a16:creationId xmlns:a16="http://schemas.microsoft.com/office/drawing/2014/main" id="{3B550102-E0C9-425B-9F3D-A64616AC5777}"/>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1" name="Text Box 2">
          <a:extLst>
            <a:ext uri="{FF2B5EF4-FFF2-40B4-BE49-F238E27FC236}">
              <a16:creationId xmlns:a16="http://schemas.microsoft.com/office/drawing/2014/main" id="{A0A63665-BC7A-4120-B2E9-732B31309E0A}"/>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2" name="Text Box 2">
          <a:extLst>
            <a:ext uri="{FF2B5EF4-FFF2-40B4-BE49-F238E27FC236}">
              <a16:creationId xmlns:a16="http://schemas.microsoft.com/office/drawing/2014/main" id="{0DF67A8C-1C74-4C37-B4F3-13EDCFC2AF97}"/>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3" name="Text Box 2">
          <a:extLst>
            <a:ext uri="{FF2B5EF4-FFF2-40B4-BE49-F238E27FC236}">
              <a16:creationId xmlns:a16="http://schemas.microsoft.com/office/drawing/2014/main" id="{451AF6DB-3222-48D5-AB99-DA34C62A6730}"/>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4" name="Text Box 2">
          <a:extLst>
            <a:ext uri="{FF2B5EF4-FFF2-40B4-BE49-F238E27FC236}">
              <a16:creationId xmlns:a16="http://schemas.microsoft.com/office/drawing/2014/main" id="{56657316-0935-4071-B403-1DC475CD6BF4}"/>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6342"/>
    <xdr:sp macro="" textlink="">
      <xdr:nvSpPr>
        <xdr:cNvPr id="7985" name="Text Box 2">
          <a:extLst>
            <a:ext uri="{FF2B5EF4-FFF2-40B4-BE49-F238E27FC236}">
              <a16:creationId xmlns:a16="http://schemas.microsoft.com/office/drawing/2014/main" id="{EFC81D30-AB73-4D92-9CB6-92A555D8C315}"/>
            </a:ext>
          </a:extLst>
        </xdr:cNvPr>
        <xdr:cNvSpPr txBox="1">
          <a:spLocks noChangeArrowheads="1"/>
        </xdr:cNvSpPr>
      </xdr:nvSpPr>
      <xdr:spPr bwMode="auto">
        <a:xfrm>
          <a:off x="9725025" y="411099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86" name="Text Box 2">
          <a:extLst>
            <a:ext uri="{FF2B5EF4-FFF2-40B4-BE49-F238E27FC236}">
              <a16:creationId xmlns:a16="http://schemas.microsoft.com/office/drawing/2014/main" id="{D624352D-A796-4FF7-A12F-AC2D3480F21A}"/>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87" name="Text Box 2">
          <a:extLst>
            <a:ext uri="{FF2B5EF4-FFF2-40B4-BE49-F238E27FC236}">
              <a16:creationId xmlns:a16="http://schemas.microsoft.com/office/drawing/2014/main" id="{38874908-E104-452B-9C31-CB79F69220B6}"/>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88" name="Text Box 2">
          <a:extLst>
            <a:ext uri="{FF2B5EF4-FFF2-40B4-BE49-F238E27FC236}">
              <a16:creationId xmlns:a16="http://schemas.microsoft.com/office/drawing/2014/main" id="{807FEB8B-E363-46F2-8599-C7653154BA7F}"/>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89" name="Text Box 2">
          <a:extLst>
            <a:ext uri="{FF2B5EF4-FFF2-40B4-BE49-F238E27FC236}">
              <a16:creationId xmlns:a16="http://schemas.microsoft.com/office/drawing/2014/main" id="{DB50F174-02D3-4F46-8421-9E90F61B37E3}"/>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0" name="Text Box 2">
          <a:extLst>
            <a:ext uri="{FF2B5EF4-FFF2-40B4-BE49-F238E27FC236}">
              <a16:creationId xmlns:a16="http://schemas.microsoft.com/office/drawing/2014/main" id="{A1E949EE-51C4-44B4-8249-7325F9F3B954}"/>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1" name="Text Box 2">
          <a:extLst>
            <a:ext uri="{FF2B5EF4-FFF2-40B4-BE49-F238E27FC236}">
              <a16:creationId xmlns:a16="http://schemas.microsoft.com/office/drawing/2014/main" id="{09D2E2F9-C5FB-4054-9A41-93507D876D11}"/>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2" name="Text Box 2">
          <a:extLst>
            <a:ext uri="{FF2B5EF4-FFF2-40B4-BE49-F238E27FC236}">
              <a16:creationId xmlns:a16="http://schemas.microsoft.com/office/drawing/2014/main" id="{2AE4E8CF-AE36-4FD6-8323-F9D7FD776364}"/>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3" name="Text Box 2">
          <a:extLst>
            <a:ext uri="{FF2B5EF4-FFF2-40B4-BE49-F238E27FC236}">
              <a16:creationId xmlns:a16="http://schemas.microsoft.com/office/drawing/2014/main" id="{F1FE02A3-85A1-4A23-A52F-2568B9C48D10}"/>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4" name="Text Box 2">
          <a:extLst>
            <a:ext uri="{FF2B5EF4-FFF2-40B4-BE49-F238E27FC236}">
              <a16:creationId xmlns:a16="http://schemas.microsoft.com/office/drawing/2014/main" id="{FDB63C95-1ABB-4AB0-BBBB-3FCFBBF45068}"/>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7995" name="Text Box 2">
          <a:extLst>
            <a:ext uri="{FF2B5EF4-FFF2-40B4-BE49-F238E27FC236}">
              <a16:creationId xmlns:a16="http://schemas.microsoft.com/office/drawing/2014/main" id="{05C6DC51-9046-4EBD-8B77-BD94783E6E79}"/>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7996" name="Text Box 2">
          <a:extLst>
            <a:ext uri="{FF2B5EF4-FFF2-40B4-BE49-F238E27FC236}">
              <a16:creationId xmlns:a16="http://schemas.microsoft.com/office/drawing/2014/main" id="{F9D6842D-2F57-4C6F-97C1-1E71088178E8}"/>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7997" name="Text Box 2">
          <a:extLst>
            <a:ext uri="{FF2B5EF4-FFF2-40B4-BE49-F238E27FC236}">
              <a16:creationId xmlns:a16="http://schemas.microsoft.com/office/drawing/2014/main" id="{4FE37207-36EC-4B12-B45E-51E8C9B0EB7E}"/>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7998" name="Text Box 2">
          <a:extLst>
            <a:ext uri="{FF2B5EF4-FFF2-40B4-BE49-F238E27FC236}">
              <a16:creationId xmlns:a16="http://schemas.microsoft.com/office/drawing/2014/main" id="{8B5AD83C-8D30-4347-AD2E-BE22FF7AAE8C}"/>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7999" name="Text Box 2">
          <a:extLst>
            <a:ext uri="{FF2B5EF4-FFF2-40B4-BE49-F238E27FC236}">
              <a16:creationId xmlns:a16="http://schemas.microsoft.com/office/drawing/2014/main" id="{04ADF2DF-FBCC-4F64-AC86-16D5FD4503C8}"/>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0" name="Text Box 2">
          <a:extLst>
            <a:ext uri="{FF2B5EF4-FFF2-40B4-BE49-F238E27FC236}">
              <a16:creationId xmlns:a16="http://schemas.microsoft.com/office/drawing/2014/main" id="{3514A61E-D71F-4977-8763-5F4C9E379312}"/>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1" name="Text Box 2">
          <a:extLst>
            <a:ext uri="{FF2B5EF4-FFF2-40B4-BE49-F238E27FC236}">
              <a16:creationId xmlns:a16="http://schemas.microsoft.com/office/drawing/2014/main" id="{0C8EA6E2-02D4-42F2-98F9-7A561D7C6193}"/>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2" name="Text Box 2">
          <a:extLst>
            <a:ext uri="{FF2B5EF4-FFF2-40B4-BE49-F238E27FC236}">
              <a16:creationId xmlns:a16="http://schemas.microsoft.com/office/drawing/2014/main" id="{0ADC62F6-91E7-432B-A168-552BF5F29CE4}"/>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3" name="Text Box 2">
          <a:extLst>
            <a:ext uri="{FF2B5EF4-FFF2-40B4-BE49-F238E27FC236}">
              <a16:creationId xmlns:a16="http://schemas.microsoft.com/office/drawing/2014/main" id="{E4A4D676-75EB-4F09-8FAD-7B49A9A8BB58}"/>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4" name="Text Box 2">
          <a:extLst>
            <a:ext uri="{FF2B5EF4-FFF2-40B4-BE49-F238E27FC236}">
              <a16:creationId xmlns:a16="http://schemas.microsoft.com/office/drawing/2014/main" id="{EF96B00F-9131-4735-843D-3BC85A84A27E}"/>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45701"/>
    <xdr:sp macro="" textlink="">
      <xdr:nvSpPr>
        <xdr:cNvPr id="8005" name="Text Box 2">
          <a:extLst>
            <a:ext uri="{FF2B5EF4-FFF2-40B4-BE49-F238E27FC236}">
              <a16:creationId xmlns:a16="http://schemas.microsoft.com/office/drawing/2014/main" id="{9F10A86E-D7BA-4114-B635-280A77A325CD}"/>
            </a:ext>
          </a:extLst>
        </xdr:cNvPr>
        <xdr:cNvSpPr txBox="1">
          <a:spLocks noChangeArrowheads="1"/>
        </xdr:cNvSpPr>
      </xdr:nvSpPr>
      <xdr:spPr bwMode="auto">
        <a:xfrm>
          <a:off x="9725025" y="411099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06" name="Text Box 2">
          <a:extLst>
            <a:ext uri="{FF2B5EF4-FFF2-40B4-BE49-F238E27FC236}">
              <a16:creationId xmlns:a16="http://schemas.microsoft.com/office/drawing/2014/main" id="{C168069C-18CA-462B-BBD8-95DC8CA55A53}"/>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07" name="Text Box 2">
          <a:extLst>
            <a:ext uri="{FF2B5EF4-FFF2-40B4-BE49-F238E27FC236}">
              <a16:creationId xmlns:a16="http://schemas.microsoft.com/office/drawing/2014/main" id="{FA487AB3-C90C-4B07-8DF3-7600C8FCF73E}"/>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08" name="Text Box 2">
          <a:extLst>
            <a:ext uri="{FF2B5EF4-FFF2-40B4-BE49-F238E27FC236}">
              <a16:creationId xmlns:a16="http://schemas.microsoft.com/office/drawing/2014/main" id="{CC430022-148D-47E9-A1C8-DCC27BFC50F7}"/>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09" name="Text Box 2">
          <a:extLst>
            <a:ext uri="{FF2B5EF4-FFF2-40B4-BE49-F238E27FC236}">
              <a16:creationId xmlns:a16="http://schemas.microsoft.com/office/drawing/2014/main" id="{93FCCFD7-E45E-48A3-9D53-3E3354E91574}"/>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0" name="Text Box 2">
          <a:extLst>
            <a:ext uri="{FF2B5EF4-FFF2-40B4-BE49-F238E27FC236}">
              <a16:creationId xmlns:a16="http://schemas.microsoft.com/office/drawing/2014/main" id="{1E457C2D-ADB2-4786-9E30-9485F07FF74B}"/>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1" name="Text Box 2">
          <a:extLst>
            <a:ext uri="{FF2B5EF4-FFF2-40B4-BE49-F238E27FC236}">
              <a16:creationId xmlns:a16="http://schemas.microsoft.com/office/drawing/2014/main" id="{0D26862D-6C52-4854-95D5-8AC08B3AA2CD}"/>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2" name="Text Box 2">
          <a:extLst>
            <a:ext uri="{FF2B5EF4-FFF2-40B4-BE49-F238E27FC236}">
              <a16:creationId xmlns:a16="http://schemas.microsoft.com/office/drawing/2014/main" id="{B22CBD4E-FD64-46AF-A72A-85B65637268C}"/>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3" name="Text Box 2">
          <a:extLst>
            <a:ext uri="{FF2B5EF4-FFF2-40B4-BE49-F238E27FC236}">
              <a16:creationId xmlns:a16="http://schemas.microsoft.com/office/drawing/2014/main" id="{172DB413-8E9C-47EC-9455-363103400E1D}"/>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4" name="Text Box 2">
          <a:extLst>
            <a:ext uri="{FF2B5EF4-FFF2-40B4-BE49-F238E27FC236}">
              <a16:creationId xmlns:a16="http://schemas.microsoft.com/office/drawing/2014/main" id="{E97434A1-90F5-4A4B-9E58-6B1082D6D04A}"/>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263562"/>
    <xdr:sp macro="" textlink="">
      <xdr:nvSpPr>
        <xdr:cNvPr id="8015" name="Text Box 2">
          <a:extLst>
            <a:ext uri="{FF2B5EF4-FFF2-40B4-BE49-F238E27FC236}">
              <a16:creationId xmlns:a16="http://schemas.microsoft.com/office/drawing/2014/main" id="{C0C06689-F7E9-4A73-BF04-4A742671ED84}"/>
            </a:ext>
          </a:extLst>
        </xdr:cNvPr>
        <xdr:cNvSpPr txBox="1">
          <a:spLocks noChangeArrowheads="1"/>
        </xdr:cNvSpPr>
      </xdr:nvSpPr>
      <xdr:spPr bwMode="auto">
        <a:xfrm>
          <a:off x="9725025" y="411099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16" name="Text Box 2">
          <a:extLst>
            <a:ext uri="{FF2B5EF4-FFF2-40B4-BE49-F238E27FC236}">
              <a16:creationId xmlns:a16="http://schemas.microsoft.com/office/drawing/2014/main" id="{9B7BC0AF-05B5-41F2-8F40-C8183DF2A3D7}"/>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17" name="Text Box 2">
          <a:extLst>
            <a:ext uri="{FF2B5EF4-FFF2-40B4-BE49-F238E27FC236}">
              <a16:creationId xmlns:a16="http://schemas.microsoft.com/office/drawing/2014/main" id="{415EFB3B-18FF-4C0E-8E84-C579FB10E048}"/>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18" name="Text Box 2">
          <a:extLst>
            <a:ext uri="{FF2B5EF4-FFF2-40B4-BE49-F238E27FC236}">
              <a16:creationId xmlns:a16="http://schemas.microsoft.com/office/drawing/2014/main" id="{33D6EFB5-E269-4D98-9EA0-4E0DE63DF188}"/>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19" name="Text Box 2">
          <a:extLst>
            <a:ext uri="{FF2B5EF4-FFF2-40B4-BE49-F238E27FC236}">
              <a16:creationId xmlns:a16="http://schemas.microsoft.com/office/drawing/2014/main" id="{EFCC68E1-0B26-43A2-8052-B27EC2D95046}"/>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0" name="Text Box 2">
          <a:extLst>
            <a:ext uri="{FF2B5EF4-FFF2-40B4-BE49-F238E27FC236}">
              <a16:creationId xmlns:a16="http://schemas.microsoft.com/office/drawing/2014/main" id="{F3B49CA3-2E2B-4323-B52B-BDF6DA2F597E}"/>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1" name="Text Box 2">
          <a:extLst>
            <a:ext uri="{FF2B5EF4-FFF2-40B4-BE49-F238E27FC236}">
              <a16:creationId xmlns:a16="http://schemas.microsoft.com/office/drawing/2014/main" id="{63C009F9-9392-4542-A5A5-3D9530769A7E}"/>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2" name="Text Box 2">
          <a:extLst>
            <a:ext uri="{FF2B5EF4-FFF2-40B4-BE49-F238E27FC236}">
              <a16:creationId xmlns:a16="http://schemas.microsoft.com/office/drawing/2014/main" id="{FC99D91C-CE78-419F-862F-382A37065E86}"/>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3" name="Text Box 2">
          <a:extLst>
            <a:ext uri="{FF2B5EF4-FFF2-40B4-BE49-F238E27FC236}">
              <a16:creationId xmlns:a16="http://schemas.microsoft.com/office/drawing/2014/main" id="{26A6BCA9-9D08-4DD2-AE3A-16ECCAC90227}"/>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4" name="Text Box 2">
          <a:extLst>
            <a:ext uri="{FF2B5EF4-FFF2-40B4-BE49-F238E27FC236}">
              <a16:creationId xmlns:a16="http://schemas.microsoft.com/office/drawing/2014/main" id="{E47A162A-2A89-4265-B771-7FD8A42D52EB}"/>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5" name="Text Box 2">
          <a:extLst>
            <a:ext uri="{FF2B5EF4-FFF2-40B4-BE49-F238E27FC236}">
              <a16:creationId xmlns:a16="http://schemas.microsoft.com/office/drawing/2014/main" id="{C79DBED8-FC16-4F0C-B1D3-2ACC5C6F366E}"/>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6" name="Text Box 2">
          <a:extLst>
            <a:ext uri="{FF2B5EF4-FFF2-40B4-BE49-F238E27FC236}">
              <a16:creationId xmlns:a16="http://schemas.microsoft.com/office/drawing/2014/main" id="{22A4FA7D-5C58-475E-8958-B1DA3CC3A3F3}"/>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7" name="Text Box 2">
          <a:extLst>
            <a:ext uri="{FF2B5EF4-FFF2-40B4-BE49-F238E27FC236}">
              <a16:creationId xmlns:a16="http://schemas.microsoft.com/office/drawing/2014/main" id="{8F0B08FE-220E-4EC7-97BC-D355A71A9C9D}"/>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8" name="Text Box 2">
          <a:extLst>
            <a:ext uri="{FF2B5EF4-FFF2-40B4-BE49-F238E27FC236}">
              <a16:creationId xmlns:a16="http://schemas.microsoft.com/office/drawing/2014/main" id="{6F7BF563-5B11-4408-83DD-C8486757CD0A}"/>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29" name="Text Box 2">
          <a:extLst>
            <a:ext uri="{FF2B5EF4-FFF2-40B4-BE49-F238E27FC236}">
              <a16:creationId xmlns:a16="http://schemas.microsoft.com/office/drawing/2014/main" id="{EFDFE188-3A44-4C76-BB3B-BEA2A1BA4C4C}"/>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0" name="Text Box 2">
          <a:extLst>
            <a:ext uri="{FF2B5EF4-FFF2-40B4-BE49-F238E27FC236}">
              <a16:creationId xmlns:a16="http://schemas.microsoft.com/office/drawing/2014/main" id="{2D3988BA-A066-4CD2-B907-5F174D764B3C}"/>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1" name="Text Box 2">
          <a:extLst>
            <a:ext uri="{FF2B5EF4-FFF2-40B4-BE49-F238E27FC236}">
              <a16:creationId xmlns:a16="http://schemas.microsoft.com/office/drawing/2014/main" id="{7C53C5B9-15CA-458D-9AFE-D4465938B1C9}"/>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2" name="Text Box 2">
          <a:extLst>
            <a:ext uri="{FF2B5EF4-FFF2-40B4-BE49-F238E27FC236}">
              <a16:creationId xmlns:a16="http://schemas.microsoft.com/office/drawing/2014/main" id="{2354E247-C1B3-47FF-9696-7B70E784EB50}"/>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3" name="Text Box 2">
          <a:extLst>
            <a:ext uri="{FF2B5EF4-FFF2-40B4-BE49-F238E27FC236}">
              <a16:creationId xmlns:a16="http://schemas.microsoft.com/office/drawing/2014/main" id="{89C65108-E24B-4E75-A7B0-D7B0D949DDA8}"/>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4" name="Text Box 2">
          <a:extLst>
            <a:ext uri="{FF2B5EF4-FFF2-40B4-BE49-F238E27FC236}">
              <a16:creationId xmlns:a16="http://schemas.microsoft.com/office/drawing/2014/main" id="{D19091FC-D145-4077-8F75-4B6D532A0341}"/>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1045" cy="384437"/>
    <xdr:sp macro="" textlink="">
      <xdr:nvSpPr>
        <xdr:cNvPr id="8035" name="Text Box 2">
          <a:extLst>
            <a:ext uri="{FF2B5EF4-FFF2-40B4-BE49-F238E27FC236}">
              <a16:creationId xmlns:a16="http://schemas.microsoft.com/office/drawing/2014/main" id="{6A087B52-5D4E-461C-80F0-F55AB97A78F4}"/>
            </a:ext>
          </a:extLst>
        </xdr:cNvPr>
        <xdr:cNvSpPr txBox="1">
          <a:spLocks noChangeArrowheads="1"/>
        </xdr:cNvSpPr>
      </xdr:nvSpPr>
      <xdr:spPr bwMode="auto">
        <a:xfrm>
          <a:off x="9725025" y="411099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36" name="Text Box 2">
          <a:extLst>
            <a:ext uri="{FF2B5EF4-FFF2-40B4-BE49-F238E27FC236}">
              <a16:creationId xmlns:a16="http://schemas.microsoft.com/office/drawing/2014/main" id="{D73A76DE-B6D8-40BF-B49B-87EE2E7C76C8}"/>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37" name="Text Box 2">
          <a:extLst>
            <a:ext uri="{FF2B5EF4-FFF2-40B4-BE49-F238E27FC236}">
              <a16:creationId xmlns:a16="http://schemas.microsoft.com/office/drawing/2014/main" id="{993B28BD-DE41-432B-9559-70DE9BF7361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38" name="Text Box 2">
          <a:extLst>
            <a:ext uri="{FF2B5EF4-FFF2-40B4-BE49-F238E27FC236}">
              <a16:creationId xmlns:a16="http://schemas.microsoft.com/office/drawing/2014/main" id="{5A67DDB2-DC70-4A25-A1F9-29FDF54696C8}"/>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39" name="Text Box 2">
          <a:extLst>
            <a:ext uri="{FF2B5EF4-FFF2-40B4-BE49-F238E27FC236}">
              <a16:creationId xmlns:a16="http://schemas.microsoft.com/office/drawing/2014/main" id="{4430CB0E-C249-45D9-90A3-1942D5F9409A}"/>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40" name="Text Box 2">
          <a:extLst>
            <a:ext uri="{FF2B5EF4-FFF2-40B4-BE49-F238E27FC236}">
              <a16:creationId xmlns:a16="http://schemas.microsoft.com/office/drawing/2014/main" id="{56ACCC6C-E3FD-4166-9459-08ECB7C0AFE0}"/>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41" name="Text Box 2">
          <a:extLst>
            <a:ext uri="{FF2B5EF4-FFF2-40B4-BE49-F238E27FC236}">
              <a16:creationId xmlns:a16="http://schemas.microsoft.com/office/drawing/2014/main" id="{3920423D-A002-4573-A8BB-3B66765C0C1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42" name="Text Box 2">
          <a:extLst>
            <a:ext uri="{FF2B5EF4-FFF2-40B4-BE49-F238E27FC236}">
              <a16:creationId xmlns:a16="http://schemas.microsoft.com/office/drawing/2014/main" id="{CA7FFFEE-E508-4816-AF2F-A409A8A93155}"/>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43" name="Text Box 2">
          <a:extLst>
            <a:ext uri="{FF2B5EF4-FFF2-40B4-BE49-F238E27FC236}">
              <a16:creationId xmlns:a16="http://schemas.microsoft.com/office/drawing/2014/main" id="{5E084E91-7371-4A2F-B51D-12B5EF984761}"/>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044" name="Text Box 2">
          <a:extLst>
            <a:ext uri="{FF2B5EF4-FFF2-40B4-BE49-F238E27FC236}">
              <a16:creationId xmlns:a16="http://schemas.microsoft.com/office/drawing/2014/main" id="{10D39440-3DB5-4E9B-90BF-8F57AAD1E817}"/>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45" name="Text Box 2">
          <a:extLst>
            <a:ext uri="{FF2B5EF4-FFF2-40B4-BE49-F238E27FC236}">
              <a16:creationId xmlns:a16="http://schemas.microsoft.com/office/drawing/2014/main" id="{72C996E6-1171-425A-B14E-F05D5DA3232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46" name="Text Box 2">
          <a:extLst>
            <a:ext uri="{FF2B5EF4-FFF2-40B4-BE49-F238E27FC236}">
              <a16:creationId xmlns:a16="http://schemas.microsoft.com/office/drawing/2014/main" id="{C8116A0D-B6FC-4DAB-B910-3A5A30CBB17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47" name="Text Box 2">
          <a:extLst>
            <a:ext uri="{FF2B5EF4-FFF2-40B4-BE49-F238E27FC236}">
              <a16:creationId xmlns:a16="http://schemas.microsoft.com/office/drawing/2014/main" id="{9053FCB5-F7A3-40C3-8E97-403B3A62EFB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48" name="Text Box 2">
          <a:extLst>
            <a:ext uri="{FF2B5EF4-FFF2-40B4-BE49-F238E27FC236}">
              <a16:creationId xmlns:a16="http://schemas.microsoft.com/office/drawing/2014/main" id="{22C0930A-D5B3-4164-8E6D-CFDAC31D438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49" name="Text Box 2">
          <a:extLst>
            <a:ext uri="{FF2B5EF4-FFF2-40B4-BE49-F238E27FC236}">
              <a16:creationId xmlns:a16="http://schemas.microsoft.com/office/drawing/2014/main" id="{957F135B-94F7-4CE3-8F3D-E7885332628C}"/>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50" name="Text Box 2">
          <a:extLst>
            <a:ext uri="{FF2B5EF4-FFF2-40B4-BE49-F238E27FC236}">
              <a16:creationId xmlns:a16="http://schemas.microsoft.com/office/drawing/2014/main" id="{529FDF88-3835-45B2-9B29-B249C83C93C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51" name="Text Box 2">
          <a:extLst>
            <a:ext uri="{FF2B5EF4-FFF2-40B4-BE49-F238E27FC236}">
              <a16:creationId xmlns:a16="http://schemas.microsoft.com/office/drawing/2014/main" id="{1D5C83E1-E04A-409B-A254-D6DC033EE5A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52" name="Text Box 2">
          <a:extLst>
            <a:ext uri="{FF2B5EF4-FFF2-40B4-BE49-F238E27FC236}">
              <a16:creationId xmlns:a16="http://schemas.microsoft.com/office/drawing/2014/main" id="{1ECE4A45-5A40-4F35-9CB5-B18DBD25D14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53" name="Text Box 2">
          <a:extLst>
            <a:ext uri="{FF2B5EF4-FFF2-40B4-BE49-F238E27FC236}">
              <a16:creationId xmlns:a16="http://schemas.microsoft.com/office/drawing/2014/main" id="{67530C64-61FB-4F2A-9528-EAADEBDBC95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54" name="Text Box 2">
          <a:extLst>
            <a:ext uri="{FF2B5EF4-FFF2-40B4-BE49-F238E27FC236}">
              <a16:creationId xmlns:a16="http://schemas.microsoft.com/office/drawing/2014/main" id="{690341E8-3025-4B19-9EF3-A6B514C88D0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55" name="Text Box 2">
          <a:extLst>
            <a:ext uri="{FF2B5EF4-FFF2-40B4-BE49-F238E27FC236}">
              <a16:creationId xmlns:a16="http://schemas.microsoft.com/office/drawing/2014/main" id="{35AD0079-0B09-49AF-A279-C7FCD992A36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56" name="Text Box 2">
          <a:extLst>
            <a:ext uri="{FF2B5EF4-FFF2-40B4-BE49-F238E27FC236}">
              <a16:creationId xmlns:a16="http://schemas.microsoft.com/office/drawing/2014/main" id="{DEA43B7B-D9AC-4FBF-B278-97FF61CEC14C}"/>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57" name="Text Box 2">
          <a:extLst>
            <a:ext uri="{FF2B5EF4-FFF2-40B4-BE49-F238E27FC236}">
              <a16:creationId xmlns:a16="http://schemas.microsoft.com/office/drawing/2014/main" id="{479B21C4-98C3-460B-A49D-C92C447EF85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58" name="Text Box 2">
          <a:extLst>
            <a:ext uri="{FF2B5EF4-FFF2-40B4-BE49-F238E27FC236}">
              <a16:creationId xmlns:a16="http://schemas.microsoft.com/office/drawing/2014/main" id="{3B5C1513-4C7C-4E0C-B4DB-9B6AEC39981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59" name="Text Box 2">
          <a:extLst>
            <a:ext uri="{FF2B5EF4-FFF2-40B4-BE49-F238E27FC236}">
              <a16:creationId xmlns:a16="http://schemas.microsoft.com/office/drawing/2014/main" id="{2CE61169-E829-4C0F-80AF-C989492DA6E0}"/>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60" name="Text Box 2">
          <a:extLst>
            <a:ext uri="{FF2B5EF4-FFF2-40B4-BE49-F238E27FC236}">
              <a16:creationId xmlns:a16="http://schemas.microsoft.com/office/drawing/2014/main" id="{92A648D3-03B3-4FF4-BA21-B391CAAFA924}"/>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61" name="Text Box 2">
          <a:extLst>
            <a:ext uri="{FF2B5EF4-FFF2-40B4-BE49-F238E27FC236}">
              <a16:creationId xmlns:a16="http://schemas.microsoft.com/office/drawing/2014/main" id="{E87BA5B5-44CE-48B5-B78F-448F1E943FE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62" name="Text Box 2">
          <a:extLst>
            <a:ext uri="{FF2B5EF4-FFF2-40B4-BE49-F238E27FC236}">
              <a16:creationId xmlns:a16="http://schemas.microsoft.com/office/drawing/2014/main" id="{9F39EF11-9155-45B6-9B2A-E6AD67F6AEF3}"/>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63" name="Text Box 2">
          <a:extLst>
            <a:ext uri="{FF2B5EF4-FFF2-40B4-BE49-F238E27FC236}">
              <a16:creationId xmlns:a16="http://schemas.microsoft.com/office/drawing/2014/main" id="{4388B391-7076-4DE1-BFFC-8FD0AF4DAD4F}"/>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064" name="Text Box 2">
          <a:extLst>
            <a:ext uri="{FF2B5EF4-FFF2-40B4-BE49-F238E27FC236}">
              <a16:creationId xmlns:a16="http://schemas.microsoft.com/office/drawing/2014/main" id="{400047EE-8587-4D58-9A4C-142861B79A11}"/>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65" name="Text Box 2">
          <a:extLst>
            <a:ext uri="{FF2B5EF4-FFF2-40B4-BE49-F238E27FC236}">
              <a16:creationId xmlns:a16="http://schemas.microsoft.com/office/drawing/2014/main" id="{4718D1B7-AAD9-4D13-8D07-E68D3DE92ED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66" name="Text Box 2">
          <a:extLst>
            <a:ext uri="{FF2B5EF4-FFF2-40B4-BE49-F238E27FC236}">
              <a16:creationId xmlns:a16="http://schemas.microsoft.com/office/drawing/2014/main" id="{CE375A1E-5817-41DA-BE26-4F5AC6AE9E2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67" name="Text Box 2">
          <a:extLst>
            <a:ext uri="{FF2B5EF4-FFF2-40B4-BE49-F238E27FC236}">
              <a16:creationId xmlns:a16="http://schemas.microsoft.com/office/drawing/2014/main" id="{7CA604B5-CE8E-4C53-88DF-605251107AE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68" name="Text Box 2">
          <a:extLst>
            <a:ext uri="{FF2B5EF4-FFF2-40B4-BE49-F238E27FC236}">
              <a16:creationId xmlns:a16="http://schemas.microsoft.com/office/drawing/2014/main" id="{21A7622A-6A6C-4EE5-9528-44EC0C56C1C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69" name="Text Box 2">
          <a:extLst>
            <a:ext uri="{FF2B5EF4-FFF2-40B4-BE49-F238E27FC236}">
              <a16:creationId xmlns:a16="http://schemas.microsoft.com/office/drawing/2014/main" id="{884CF2A6-0922-4235-9C52-4B7AA31835F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70" name="Text Box 2">
          <a:extLst>
            <a:ext uri="{FF2B5EF4-FFF2-40B4-BE49-F238E27FC236}">
              <a16:creationId xmlns:a16="http://schemas.microsoft.com/office/drawing/2014/main" id="{7332B0C7-1923-4ED4-BA1C-A0EA84546408}"/>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71" name="Text Box 2">
          <a:extLst>
            <a:ext uri="{FF2B5EF4-FFF2-40B4-BE49-F238E27FC236}">
              <a16:creationId xmlns:a16="http://schemas.microsoft.com/office/drawing/2014/main" id="{ABFFFC8A-E376-42A4-AAFF-491FC5DF316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72" name="Text Box 2">
          <a:extLst>
            <a:ext uri="{FF2B5EF4-FFF2-40B4-BE49-F238E27FC236}">
              <a16:creationId xmlns:a16="http://schemas.microsoft.com/office/drawing/2014/main" id="{BE55764F-25FA-4B0E-BB94-76E438C789B7}"/>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73" name="Text Box 2">
          <a:extLst>
            <a:ext uri="{FF2B5EF4-FFF2-40B4-BE49-F238E27FC236}">
              <a16:creationId xmlns:a16="http://schemas.microsoft.com/office/drawing/2014/main" id="{3D4F42B1-8211-41DA-BE2E-3C7F7D7770D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074" name="Text Box 2">
          <a:extLst>
            <a:ext uri="{FF2B5EF4-FFF2-40B4-BE49-F238E27FC236}">
              <a16:creationId xmlns:a16="http://schemas.microsoft.com/office/drawing/2014/main" id="{1BC50718-3BDE-411F-80CD-B3FDD7D71AB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75" name="Text Box 2">
          <a:extLst>
            <a:ext uri="{FF2B5EF4-FFF2-40B4-BE49-F238E27FC236}">
              <a16:creationId xmlns:a16="http://schemas.microsoft.com/office/drawing/2014/main" id="{76AF6270-8547-4309-9A28-2F6EF303ED5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76" name="Text Box 2">
          <a:extLst>
            <a:ext uri="{FF2B5EF4-FFF2-40B4-BE49-F238E27FC236}">
              <a16:creationId xmlns:a16="http://schemas.microsoft.com/office/drawing/2014/main" id="{3359E23C-555F-4E14-AC2C-B22CA884934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77" name="Text Box 2">
          <a:extLst>
            <a:ext uri="{FF2B5EF4-FFF2-40B4-BE49-F238E27FC236}">
              <a16:creationId xmlns:a16="http://schemas.microsoft.com/office/drawing/2014/main" id="{7E18F1BE-EDAA-4C04-9A15-673B303D1D6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78" name="Text Box 2">
          <a:extLst>
            <a:ext uri="{FF2B5EF4-FFF2-40B4-BE49-F238E27FC236}">
              <a16:creationId xmlns:a16="http://schemas.microsoft.com/office/drawing/2014/main" id="{8F479317-8581-4AF6-AF16-21F9C7356FDB}"/>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79" name="Text Box 2">
          <a:extLst>
            <a:ext uri="{FF2B5EF4-FFF2-40B4-BE49-F238E27FC236}">
              <a16:creationId xmlns:a16="http://schemas.microsoft.com/office/drawing/2014/main" id="{87F95378-4CA3-4021-B509-C54C9411DBD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0" name="Text Box 2">
          <a:extLst>
            <a:ext uri="{FF2B5EF4-FFF2-40B4-BE49-F238E27FC236}">
              <a16:creationId xmlns:a16="http://schemas.microsoft.com/office/drawing/2014/main" id="{D13EA41F-B9A1-437D-B781-0081D670C0E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1" name="Text Box 2">
          <a:extLst>
            <a:ext uri="{FF2B5EF4-FFF2-40B4-BE49-F238E27FC236}">
              <a16:creationId xmlns:a16="http://schemas.microsoft.com/office/drawing/2014/main" id="{959D0ED6-3CB2-400B-B765-98A7A1EF376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2" name="Text Box 2">
          <a:extLst>
            <a:ext uri="{FF2B5EF4-FFF2-40B4-BE49-F238E27FC236}">
              <a16:creationId xmlns:a16="http://schemas.microsoft.com/office/drawing/2014/main" id="{FCE4E491-E808-4F98-A390-CB6C6599666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3" name="Text Box 2">
          <a:extLst>
            <a:ext uri="{FF2B5EF4-FFF2-40B4-BE49-F238E27FC236}">
              <a16:creationId xmlns:a16="http://schemas.microsoft.com/office/drawing/2014/main" id="{8BB0384B-B67B-4E39-BBDE-6CFFB18ADA8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4" name="Text Box 2">
          <a:extLst>
            <a:ext uri="{FF2B5EF4-FFF2-40B4-BE49-F238E27FC236}">
              <a16:creationId xmlns:a16="http://schemas.microsoft.com/office/drawing/2014/main" id="{37D855CC-03A3-4FD8-89DA-91F7987AFC1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5" name="Text Box 2">
          <a:extLst>
            <a:ext uri="{FF2B5EF4-FFF2-40B4-BE49-F238E27FC236}">
              <a16:creationId xmlns:a16="http://schemas.microsoft.com/office/drawing/2014/main" id="{6822EEF7-9362-40DF-AC31-F5AB8C17C6D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6" name="Text Box 2">
          <a:extLst>
            <a:ext uri="{FF2B5EF4-FFF2-40B4-BE49-F238E27FC236}">
              <a16:creationId xmlns:a16="http://schemas.microsoft.com/office/drawing/2014/main" id="{70556CFA-3B8D-4BBE-BA44-AB56796D303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7" name="Text Box 2">
          <a:extLst>
            <a:ext uri="{FF2B5EF4-FFF2-40B4-BE49-F238E27FC236}">
              <a16:creationId xmlns:a16="http://schemas.microsoft.com/office/drawing/2014/main" id="{C5ADFC06-94C1-464C-AE83-B53BA3A4845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8" name="Text Box 2">
          <a:extLst>
            <a:ext uri="{FF2B5EF4-FFF2-40B4-BE49-F238E27FC236}">
              <a16:creationId xmlns:a16="http://schemas.microsoft.com/office/drawing/2014/main" id="{109F6B17-9042-4F96-80A2-C434CB33E2A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89" name="Text Box 2">
          <a:extLst>
            <a:ext uri="{FF2B5EF4-FFF2-40B4-BE49-F238E27FC236}">
              <a16:creationId xmlns:a16="http://schemas.microsoft.com/office/drawing/2014/main" id="{F6001640-3798-4487-B965-A6B5D328D15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90" name="Text Box 2">
          <a:extLst>
            <a:ext uri="{FF2B5EF4-FFF2-40B4-BE49-F238E27FC236}">
              <a16:creationId xmlns:a16="http://schemas.microsoft.com/office/drawing/2014/main" id="{0C645955-7236-444A-97E1-D2F5E537DF6D}"/>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91" name="Text Box 2">
          <a:extLst>
            <a:ext uri="{FF2B5EF4-FFF2-40B4-BE49-F238E27FC236}">
              <a16:creationId xmlns:a16="http://schemas.microsoft.com/office/drawing/2014/main" id="{7691E265-2053-404E-B005-7A3968C0813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92" name="Text Box 2">
          <a:extLst>
            <a:ext uri="{FF2B5EF4-FFF2-40B4-BE49-F238E27FC236}">
              <a16:creationId xmlns:a16="http://schemas.microsoft.com/office/drawing/2014/main" id="{C6085499-F6AF-43C3-A18D-892772C339B8}"/>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93" name="Text Box 2">
          <a:extLst>
            <a:ext uri="{FF2B5EF4-FFF2-40B4-BE49-F238E27FC236}">
              <a16:creationId xmlns:a16="http://schemas.microsoft.com/office/drawing/2014/main" id="{28D5D89F-C79C-4311-95F3-45979C67E12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094" name="Text Box 2">
          <a:extLst>
            <a:ext uri="{FF2B5EF4-FFF2-40B4-BE49-F238E27FC236}">
              <a16:creationId xmlns:a16="http://schemas.microsoft.com/office/drawing/2014/main" id="{8CD854C9-EBAD-4243-B235-CE0828C7597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095" name="Text Box 100">
          <a:extLst>
            <a:ext uri="{FF2B5EF4-FFF2-40B4-BE49-F238E27FC236}">
              <a16:creationId xmlns:a16="http://schemas.microsoft.com/office/drawing/2014/main" id="{DBD248D5-8AA6-4A08-96EA-9F6CE52804A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096" name="Text Box 101">
          <a:extLst>
            <a:ext uri="{FF2B5EF4-FFF2-40B4-BE49-F238E27FC236}">
              <a16:creationId xmlns:a16="http://schemas.microsoft.com/office/drawing/2014/main" id="{4990C15A-E8B3-43A6-BD95-B14AC23CE35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097" name="Text Box 102">
          <a:extLst>
            <a:ext uri="{FF2B5EF4-FFF2-40B4-BE49-F238E27FC236}">
              <a16:creationId xmlns:a16="http://schemas.microsoft.com/office/drawing/2014/main" id="{3ECF8F87-7CB8-46CA-BBAF-6119E07C3CB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098" name="Text Box 103">
          <a:extLst>
            <a:ext uri="{FF2B5EF4-FFF2-40B4-BE49-F238E27FC236}">
              <a16:creationId xmlns:a16="http://schemas.microsoft.com/office/drawing/2014/main" id="{3ACB27F9-AEBE-41DC-BE7B-96FACF3624C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099" name="Text Box 104">
          <a:extLst>
            <a:ext uri="{FF2B5EF4-FFF2-40B4-BE49-F238E27FC236}">
              <a16:creationId xmlns:a16="http://schemas.microsoft.com/office/drawing/2014/main" id="{2BDEB155-3911-465D-B12E-42ADB82BB71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0" name="Text Box 105">
          <a:extLst>
            <a:ext uri="{FF2B5EF4-FFF2-40B4-BE49-F238E27FC236}">
              <a16:creationId xmlns:a16="http://schemas.microsoft.com/office/drawing/2014/main" id="{4DDAB99E-B31F-42D5-8F42-DF35093BAFA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1" name="Text Box 106">
          <a:extLst>
            <a:ext uri="{FF2B5EF4-FFF2-40B4-BE49-F238E27FC236}">
              <a16:creationId xmlns:a16="http://schemas.microsoft.com/office/drawing/2014/main" id="{CA838017-5031-4D88-9ACA-BC0F849278A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2" name="Text Box 107">
          <a:extLst>
            <a:ext uri="{FF2B5EF4-FFF2-40B4-BE49-F238E27FC236}">
              <a16:creationId xmlns:a16="http://schemas.microsoft.com/office/drawing/2014/main" id="{EB9AACEF-0642-4ADB-AA7A-2763D90F55F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3" name="Text Box 108">
          <a:extLst>
            <a:ext uri="{FF2B5EF4-FFF2-40B4-BE49-F238E27FC236}">
              <a16:creationId xmlns:a16="http://schemas.microsoft.com/office/drawing/2014/main" id="{15DB0DD9-AC1B-490E-98A9-3960631CAFD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4" name="Text Box 109">
          <a:extLst>
            <a:ext uri="{FF2B5EF4-FFF2-40B4-BE49-F238E27FC236}">
              <a16:creationId xmlns:a16="http://schemas.microsoft.com/office/drawing/2014/main" id="{2BBFE4C2-EEC8-4468-888F-28A1BE5B4C3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5" name="Text Box 2">
          <a:extLst>
            <a:ext uri="{FF2B5EF4-FFF2-40B4-BE49-F238E27FC236}">
              <a16:creationId xmlns:a16="http://schemas.microsoft.com/office/drawing/2014/main" id="{B3F94585-3A9C-4686-B020-415FC5CD8C5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6" name="Text Box 2">
          <a:extLst>
            <a:ext uri="{FF2B5EF4-FFF2-40B4-BE49-F238E27FC236}">
              <a16:creationId xmlns:a16="http://schemas.microsoft.com/office/drawing/2014/main" id="{764071E7-E9D0-43D2-ADE7-977AF07A129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7" name="Text Box 2">
          <a:extLst>
            <a:ext uri="{FF2B5EF4-FFF2-40B4-BE49-F238E27FC236}">
              <a16:creationId xmlns:a16="http://schemas.microsoft.com/office/drawing/2014/main" id="{BF7FADC8-F909-4AA4-B4FE-819088A6EC7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8" name="Text Box 2">
          <a:extLst>
            <a:ext uri="{FF2B5EF4-FFF2-40B4-BE49-F238E27FC236}">
              <a16:creationId xmlns:a16="http://schemas.microsoft.com/office/drawing/2014/main" id="{CDF79658-0CE0-4905-AEE6-AECF0F0097A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09" name="Text Box 2">
          <a:extLst>
            <a:ext uri="{FF2B5EF4-FFF2-40B4-BE49-F238E27FC236}">
              <a16:creationId xmlns:a16="http://schemas.microsoft.com/office/drawing/2014/main" id="{3F398AC4-92C6-4517-8AC6-218A2836D85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10" name="Text Box 2">
          <a:extLst>
            <a:ext uri="{FF2B5EF4-FFF2-40B4-BE49-F238E27FC236}">
              <a16:creationId xmlns:a16="http://schemas.microsoft.com/office/drawing/2014/main" id="{9A873A99-825A-409A-84FD-F1C0AB73FD9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11" name="Text Box 2">
          <a:extLst>
            <a:ext uri="{FF2B5EF4-FFF2-40B4-BE49-F238E27FC236}">
              <a16:creationId xmlns:a16="http://schemas.microsoft.com/office/drawing/2014/main" id="{E429AA4D-C789-4CE8-BD12-0FE4AB2A809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12" name="Text Box 2">
          <a:extLst>
            <a:ext uri="{FF2B5EF4-FFF2-40B4-BE49-F238E27FC236}">
              <a16:creationId xmlns:a16="http://schemas.microsoft.com/office/drawing/2014/main" id="{CDFF756D-4FF8-43DC-B1DE-315659DF89F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13" name="Text Box 2">
          <a:extLst>
            <a:ext uri="{FF2B5EF4-FFF2-40B4-BE49-F238E27FC236}">
              <a16:creationId xmlns:a16="http://schemas.microsoft.com/office/drawing/2014/main" id="{5F8F9A0E-6DE5-4B54-BBDE-996691EE5B7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114" name="Text Box 2">
          <a:extLst>
            <a:ext uri="{FF2B5EF4-FFF2-40B4-BE49-F238E27FC236}">
              <a16:creationId xmlns:a16="http://schemas.microsoft.com/office/drawing/2014/main" id="{557967C9-1C2F-41AF-AC03-A0236E1822C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15" name="Text Box 2">
          <a:extLst>
            <a:ext uri="{FF2B5EF4-FFF2-40B4-BE49-F238E27FC236}">
              <a16:creationId xmlns:a16="http://schemas.microsoft.com/office/drawing/2014/main" id="{099C1263-890B-4364-93AF-2CF71BB58FB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16" name="Text Box 2">
          <a:extLst>
            <a:ext uri="{FF2B5EF4-FFF2-40B4-BE49-F238E27FC236}">
              <a16:creationId xmlns:a16="http://schemas.microsoft.com/office/drawing/2014/main" id="{F3F765F8-FD75-40A9-AF39-8C2892B68FF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17" name="Text Box 2">
          <a:extLst>
            <a:ext uri="{FF2B5EF4-FFF2-40B4-BE49-F238E27FC236}">
              <a16:creationId xmlns:a16="http://schemas.microsoft.com/office/drawing/2014/main" id="{DC49CE4E-D99D-45C0-973E-9A1CB6C41BE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18" name="Text Box 2">
          <a:extLst>
            <a:ext uri="{FF2B5EF4-FFF2-40B4-BE49-F238E27FC236}">
              <a16:creationId xmlns:a16="http://schemas.microsoft.com/office/drawing/2014/main" id="{68F6A447-0770-44C3-B9E2-EC8CF598242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19" name="Text Box 2">
          <a:extLst>
            <a:ext uri="{FF2B5EF4-FFF2-40B4-BE49-F238E27FC236}">
              <a16:creationId xmlns:a16="http://schemas.microsoft.com/office/drawing/2014/main" id="{7255F55F-3C7E-4269-BDFD-F8A95D8AEFA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0" name="Text Box 2">
          <a:extLst>
            <a:ext uri="{FF2B5EF4-FFF2-40B4-BE49-F238E27FC236}">
              <a16:creationId xmlns:a16="http://schemas.microsoft.com/office/drawing/2014/main" id="{80A9AA80-2325-4E65-BFF8-D75CAF15BCB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1" name="Text Box 2">
          <a:extLst>
            <a:ext uri="{FF2B5EF4-FFF2-40B4-BE49-F238E27FC236}">
              <a16:creationId xmlns:a16="http://schemas.microsoft.com/office/drawing/2014/main" id="{5BED77E9-A5ED-4CBF-9125-85AD03D0ABA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2" name="Text Box 2">
          <a:extLst>
            <a:ext uri="{FF2B5EF4-FFF2-40B4-BE49-F238E27FC236}">
              <a16:creationId xmlns:a16="http://schemas.microsoft.com/office/drawing/2014/main" id="{8D15E1D6-900C-49D2-8C0A-F8B480E36D9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3" name="Text Box 2">
          <a:extLst>
            <a:ext uri="{FF2B5EF4-FFF2-40B4-BE49-F238E27FC236}">
              <a16:creationId xmlns:a16="http://schemas.microsoft.com/office/drawing/2014/main" id="{7AC9F771-54A1-4CEE-89C2-91A5D3B27DD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4" name="Text Box 2">
          <a:extLst>
            <a:ext uri="{FF2B5EF4-FFF2-40B4-BE49-F238E27FC236}">
              <a16:creationId xmlns:a16="http://schemas.microsoft.com/office/drawing/2014/main" id="{A8417074-521B-4E8A-B224-2D07F80FEE1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5" name="Text Box 2">
          <a:extLst>
            <a:ext uri="{FF2B5EF4-FFF2-40B4-BE49-F238E27FC236}">
              <a16:creationId xmlns:a16="http://schemas.microsoft.com/office/drawing/2014/main" id="{C294B76D-939B-4263-8E8A-BF712288C9E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6" name="Text Box 2">
          <a:extLst>
            <a:ext uri="{FF2B5EF4-FFF2-40B4-BE49-F238E27FC236}">
              <a16:creationId xmlns:a16="http://schemas.microsoft.com/office/drawing/2014/main" id="{34BB4500-4B65-41F8-9C4C-D0BFAE5D7A4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7" name="Text Box 2">
          <a:extLst>
            <a:ext uri="{FF2B5EF4-FFF2-40B4-BE49-F238E27FC236}">
              <a16:creationId xmlns:a16="http://schemas.microsoft.com/office/drawing/2014/main" id="{D0E7CE49-F34B-4106-B4D6-06D79333018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8" name="Text Box 2">
          <a:extLst>
            <a:ext uri="{FF2B5EF4-FFF2-40B4-BE49-F238E27FC236}">
              <a16:creationId xmlns:a16="http://schemas.microsoft.com/office/drawing/2014/main" id="{04CCEBD9-9F0B-40D3-9D5E-4E3A30FF7E1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29" name="Text Box 2">
          <a:extLst>
            <a:ext uri="{FF2B5EF4-FFF2-40B4-BE49-F238E27FC236}">
              <a16:creationId xmlns:a16="http://schemas.microsoft.com/office/drawing/2014/main" id="{4A5E7971-B1B4-49FC-82C9-392C96FA092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0" name="Text Box 2">
          <a:extLst>
            <a:ext uri="{FF2B5EF4-FFF2-40B4-BE49-F238E27FC236}">
              <a16:creationId xmlns:a16="http://schemas.microsoft.com/office/drawing/2014/main" id="{306117EF-13A3-47BC-BD1D-854C987C609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1" name="Text Box 2">
          <a:extLst>
            <a:ext uri="{FF2B5EF4-FFF2-40B4-BE49-F238E27FC236}">
              <a16:creationId xmlns:a16="http://schemas.microsoft.com/office/drawing/2014/main" id="{102C0417-F3AF-4846-9DC1-3D9049E4DE8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2" name="Text Box 2">
          <a:extLst>
            <a:ext uri="{FF2B5EF4-FFF2-40B4-BE49-F238E27FC236}">
              <a16:creationId xmlns:a16="http://schemas.microsoft.com/office/drawing/2014/main" id="{16493911-BB60-417E-BEA8-E91D081B6C3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3" name="Text Box 2">
          <a:extLst>
            <a:ext uri="{FF2B5EF4-FFF2-40B4-BE49-F238E27FC236}">
              <a16:creationId xmlns:a16="http://schemas.microsoft.com/office/drawing/2014/main" id="{5068D98D-DDDF-47D3-B279-EC8042B2004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4" name="Text Box 2">
          <a:extLst>
            <a:ext uri="{FF2B5EF4-FFF2-40B4-BE49-F238E27FC236}">
              <a16:creationId xmlns:a16="http://schemas.microsoft.com/office/drawing/2014/main" id="{46974227-5D2B-4D17-AFB1-26DF3332DEF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5" name="Text Box 2">
          <a:extLst>
            <a:ext uri="{FF2B5EF4-FFF2-40B4-BE49-F238E27FC236}">
              <a16:creationId xmlns:a16="http://schemas.microsoft.com/office/drawing/2014/main" id="{F54979E6-B553-48EB-8445-15C2BBC3AB2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6" name="Text Box 2">
          <a:extLst>
            <a:ext uri="{FF2B5EF4-FFF2-40B4-BE49-F238E27FC236}">
              <a16:creationId xmlns:a16="http://schemas.microsoft.com/office/drawing/2014/main" id="{D6713077-D66E-438B-82DD-A7AC8BD2E76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7" name="Text Box 2">
          <a:extLst>
            <a:ext uri="{FF2B5EF4-FFF2-40B4-BE49-F238E27FC236}">
              <a16:creationId xmlns:a16="http://schemas.microsoft.com/office/drawing/2014/main" id="{E61F7BDD-4371-4065-A8BD-F41AB7979B9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8" name="Text Box 2">
          <a:extLst>
            <a:ext uri="{FF2B5EF4-FFF2-40B4-BE49-F238E27FC236}">
              <a16:creationId xmlns:a16="http://schemas.microsoft.com/office/drawing/2014/main" id="{A4B2FE29-0A2E-4936-B184-048ED1CC335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39" name="Text Box 2">
          <a:extLst>
            <a:ext uri="{FF2B5EF4-FFF2-40B4-BE49-F238E27FC236}">
              <a16:creationId xmlns:a16="http://schemas.microsoft.com/office/drawing/2014/main" id="{15AC96F1-F2C9-4A15-9069-2CAC0C982EC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40" name="Text Box 2">
          <a:extLst>
            <a:ext uri="{FF2B5EF4-FFF2-40B4-BE49-F238E27FC236}">
              <a16:creationId xmlns:a16="http://schemas.microsoft.com/office/drawing/2014/main" id="{A96A2451-D7BA-4155-BA1A-156675F5059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41" name="Text Box 2">
          <a:extLst>
            <a:ext uri="{FF2B5EF4-FFF2-40B4-BE49-F238E27FC236}">
              <a16:creationId xmlns:a16="http://schemas.microsoft.com/office/drawing/2014/main" id="{D1BF9CDE-05B0-4AEE-B5D5-5B35BBBF9BC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42" name="Text Box 2">
          <a:extLst>
            <a:ext uri="{FF2B5EF4-FFF2-40B4-BE49-F238E27FC236}">
              <a16:creationId xmlns:a16="http://schemas.microsoft.com/office/drawing/2014/main" id="{27E6D7CA-3D7E-42C9-B5D2-BC95BCCCD50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143" name="Text Box 2">
          <a:extLst>
            <a:ext uri="{FF2B5EF4-FFF2-40B4-BE49-F238E27FC236}">
              <a16:creationId xmlns:a16="http://schemas.microsoft.com/office/drawing/2014/main" id="{DE0DE6BF-C188-4B1F-9995-3E7084201E3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4" name="Text Box 2">
          <a:extLst>
            <a:ext uri="{FF2B5EF4-FFF2-40B4-BE49-F238E27FC236}">
              <a16:creationId xmlns:a16="http://schemas.microsoft.com/office/drawing/2014/main" id="{2517371E-7A6F-4A1E-99BD-DA0BDA40ABEA}"/>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5" name="Text Box 2">
          <a:extLst>
            <a:ext uri="{FF2B5EF4-FFF2-40B4-BE49-F238E27FC236}">
              <a16:creationId xmlns:a16="http://schemas.microsoft.com/office/drawing/2014/main" id="{700D4DE8-E9CE-4648-81A6-67D0C2CE1F53}"/>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6" name="Text Box 2">
          <a:extLst>
            <a:ext uri="{FF2B5EF4-FFF2-40B4-BE49-F238E27FC236}">
              <a16:creationId xmlns:a16="http://schemas.microsoft.com/office/drawing/2014/main" id="{E909D076-9666-44D9-B477-76388F618E91}"/>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7" name="Text Box 2">
          <a:extLst>
            <a:ext uri="{FF2B5EF4-FFF2-40B4-BE49-F238E27FC236}">
              <a16:creationId xmlns:a16="http://schemas.microsoft.com/office/drawing/2014/main" id="{1AF12587-9DA6-4F98-AA91-C5AC1C4A653C}"/>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8" name="Text Box 2">
          <a:extLst>
            <a:ext uri="{FF2B5EF4-FFF2-40B4-BE49-F238E27FC236}">
              <a16:creationId xmlns:a16="http://schemas.microsoft.com/office/drawing/2014/main" id="{F7A1CD7B-7A0B-425E-B234-ED8C8BE55192}"/>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49" name="Text Box 2">
          <a:extLst>
            <a:ext uri="{FF2B5EF4-FFF2-40B4-BE49-F238E27FC236}">
              <a16:creationId xmlns:a16="http://schemas.microsoft.com/office/drawing/2014/main" id="{36853942-2271-4FC0-8CE3-719C4BCD470B}"/>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50" name="Text Box 2">
          <a:extLst>
            <a:ext uri="{FF2B5EF4-FFF2-40B4-BE49-F238E27FC236}">
              <a16:creationId xmlns:a16="http://schemas.microsoft.com/office/drawing/2014/main" id="{AF5FE5A4-C586-47B0-A361-7B60C69E7A1E}"/>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51" name="Text Box 2">
          <a:extLst>
            <a:ext uri="{FF2B5EF4-FFF2-40B4-BE49-F238E27FC236}">
              <a16:creationId xmlns:a16="http://schemas.microsoft.com/office/drawing/2014/main" id="{75367554-C433-48BC-BF01-DDFB83907391}"/>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7377"/>
    <xdr:sp macro="" textlink="">
      <xdr:nvSpPr>
        <xdr:cNvPr id="8152" name="Text Box 2">
          <a:extLst>
            <a:ext uri="{FF2B5EF4-FFF2-40B4-BE49-F238E27FC236}">
              <a16:creationId xmlns:a16="http://schemas.microsoft.com/office/drawing/2014/main" id="{7D1ACAFA-D54F-4273-B5E5-13FE565583E3}"/>
            </a:ext>
          </a:extLst>
        </xdr:cNvPr>
        <xdr:cNvSpPr txBox="1">
          <a:spLocks noChangeArrowheads="1"/>
        </xdr:cNvSpPr>
      </xdr:nvSpPr>
      <xdr:spPr bwMode="auto">
        <a:xfrm>
          <a:off x="9725025" y="411099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3" name="Text Box 2">
          <a:extLst>
            <a:ext uri="{FF2B5EF4-FFF2-40B4-BE49-F238E27FC236}">
              <a16:creationId xmlns:a16="http://schemas.microsoft.com/office/drawing/2014/main" id="{3FE6AECE-03BB-4152-8F04-FBA70E57965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4" name="Text Box 2">
          <a:extLst>
            <a:ext uri="{FF2B5EF4-FFF2-40B4-BE49-F238E27FC236}">
              <a16:creationId xmlns:a16="http://schemas.microsoft.com/office/drawing/2014/main" id="{F1B37346-95A8-4EBE-8431-C66E706650E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5" name="Text Box 2">
          <a:extLst>
            <a:ext uri="{FF2B5EF4-FFF2-40B4-BE49-F238E27FC236}">
              <a16:creationId xmlns:a16="http://schemas.microsoft.com/office/drawing/2014/main" id="{CDEBEB2A-52DE-42CB-9A52-8170B9759BB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6" name="Text Box 2">
          <a:extLst>
            <a:ext uri="{FF2B5EF4-FFF2-40B4-BE49-F238E27FC236}">
              <a16:creationId xmlns:a16="http://schemas.microsoft.com/office/drawing/2014/main" id="{79F6F791-5FFC-46FF-B3ED-377535C7EDC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7" name="Text Box 2">
          <a:extLst>
            <a:ext uri="{FF2B5EF4-FFF2-40B4-BE49-F238E27FC236}">
              <a16:creationId xmlns:a16="http://schemas.microsoft.com/office/drawing/2014/main" id="{7874A94A-642F-46FC-BE99-C26FA01D161F}"/>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8" name="Text Box 2">
          <a:extLst>
            <a:ext uri="{FF2B5EF4-FFF2-40B4-BE49-F238E27FC236}">
              <a16:creationId xmlns:a16="http://schemas.microsoft.com/office/drawing/2014/main" id="{2FD7F951-8600-4888-8D7E-DC8CCF43B07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59" name="Text Box 2">
          <a:extLst>
            <a:ext uri="{FF2B5EF4-FFF2-40B4-BE49-F238E27FC236}">
              <a16:creationId xmlns:a16="http://schemas.microsoft.com/office/drawing/2014/main" id="{BF4FC8B3-88BF-4C48-A94C-14DE6239093D}"/>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60" name="Text Box 2">
          <a:extLst>
            <a:ext uri="{FF2B5EF4-FFF2-40B4-BE49-F238E27FC236}">
              <a16:creationId xmlns:a16="http://schemas.microsoft.com/office/drawing/2014/main" id="{0E279667-1FFA-4284-B335-E21A2AF9D67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61" name="Text Box 2">
          <a:extLst>
            <a:ext uri="{FF2B5EF4-FFF2-40B4-BE49-F238E27FC236}">
              <a16:creationId xmlns:a16="http://schemas.microsoft.com/office/drawing/2014/main" id="{C9273140-24A1-4B36-9D91-7C064F58E9D7}"/>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62" name="Text Box 2">
          <a:extLst>
            <a:ext uri="{FF2B5EF4-FFF2-40B4-BE49-F238E27FC236}">
              <a16:creationId xmlns:a16="http://schemas.microsoft.com/office/drawing/2014/main" id="{48E81A6F-692F-4658-ACBC-25C1678C7E00}"/>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3" name="Text Box 2">
          <a:extLst>
            <a:ext uri="{FF2B5EF4-FFF2-40B4-BE49-F238E27FC236}">
              <a16:creationId xmlns:a16="http://schemas.microsoft.com/office/drawing/2014/main" id="{3995EB74-B3E4-4A54-9FB1-DA9E11AE9EEB}"/>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4" name="Text Box 2">
          <a:extLst>
            <a:ext uri="{FF2B5EF4-FFF2-40B4-BE49-F238E27FC236}">
              <a16:creationId xmlns:a16="http://schemas.microsoft.com/office/drawing/2014/main" id="{C3D49BB6-7218-45CB-8A82-2BB0679CEC27}"/>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5" name="Text Box 2">
          <a:extLst>
            <a:ext uri="{FF2B5EF4-FFF2-40B4-BE49-F238E27FC236}">
              <a16:creationId xmlns:a16="http://schemas.microsoft.com/office/drawing/2014/main" id="{E24DB724-31C7-424E-AAED-2CD64C7E5BED}"/>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6" name="Text Box 2">
          <a:extLst>
            <a:ext uri="{FF2B5EF4-FFF2-40B4-BE49-F238E27FC236}">
              <a16:creationId xmlns:a16="http://schemas.microsoft.com/office/drawing/2014/main" id="{FABFFBDC-9338-4AE8-B60A-B4611451EBBE}"/>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7" name="Text Box 2">
          <a:extLst>
            <a:ext uri="{FF2B5EF4-FFF2-40B4-BE49-F238E27FC236}">
              <a16:creationId xmlns:a16="http://schemas.microsoft.com/office/drawing/2014/main" id="{FAEC5F84-B18F-4B6D-A035-367B32911EB3}"/>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8" name="Text Box 2">
          <a:extLst>
            <a:ext uri="{FF2B5EF4-FFF2-40B4-BE49-F238E27FC236}">
              <a16:creationId xmlns:a16="http://schemas.microsoft.com/office/drawing/2014/main" id="{9767F973-51F7-4A22-B1D3-D42109612FC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69" name="Text Box 2">
          <a:extLst>
            <a:ext uri="{FF2B5EF4-FFF2-40B4-BE49-F238E27FC236}">
              <a16:creationId xmlns:a16="http://schemas.microsoft.com/office/drawing/2014/main" id="{69C1C342-FE12-4FA1-A49C-2E46E067AF22}"/>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70" name="Text Box 2">
          <a:extLst>
            <a:ext uri="{FF2B5EF4-FFF2-40B4-BE49-F238E27FC236}">
              <a16:creationId xmlns:a16="http://schemas.microsoft.com/office/drawing/2014/main" id="{FE0BF94A-79AA-4A08-A862-4032F96A53B9}"/>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71" name="Text Box 2">
          <a:extLst>
            <a:ext uri="{FF2B5EF4-FFF2-40B4-BE49-F238E27FC236}">
              <a16:creationId xmlns:a16="http://schemas.microsoft.com/office/drawing/2014/main" id="{0367C6DA-787B-42C3-9A20-30717A93A2E7}"/>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36736"/>
    <xdr:sp macro="" textlink="">
      <xdr:nvSpPr>
        <xdr:cNvPr id="8172" name="Text Box 2">
          <a:extLst>
            <a:ext uri="{FF2B5EF4-FFF2-40B4-BE49-F238E27FC236}">
              <a16:creationId xmlns:a16="http://schemas.microsoft.com/office/drawing/2014/main" id="{4EEF241D-C7AF-4A48-9AC1-111A1EACD476}"/>
            </a:ext>
          </a:extLst>
        </xdr:cNvPr>
        <xdr:cNvSpPr txBox="1">
          <a:spLocks noChangeArrowheads="1"/>
        </xdr:cNvSpPr>
      </xdr:nvSpPr>
      <xdr:spPr bwMode="auto">
        <a:xfrm>
          <a:off x="9725025" y="411099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3" name="Text Box 2">
          <a:extLst>
            <a:ext uri="{FF2B5EF4-FFF2-40B4-BE49-F238E27FC236}">
              <a16:creationId xmlns:a16="http://schemas.microsoft.com/office/drawing/2014/main" id="{5EE9D01E-2463-4BA7-BA29-9FAF4F2FB201}"/>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4" name="Text Box 2">
          <a:extLst>
            <a:ext uri="{FF2B5EF4-FFF2-40B4-BE49-F238E27FC236}">
              <a16:creationId xmlns:a16="http://schemas.microsoft.com/office/drawing/2014/main" id="{D7200A12-9E27-447D-A67A-1D6D667F2E69}"/>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5" name="Text Box 2">
          <a:extLst>
            <a:ext uri="{FF2B5EF4-FFF2-40B4-BE49-F238E27FC236}">
              <a16:creationId xmlns:a16="http://schemas.microsoft.com/office/drawing/2014/main" id="{8DCB6C7D-6377-4ECC-BAE7-119A22337D44}"/>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6" name="Text Box 2">
          <a:extLst>
            <a:ext uri="{FF2B5EF4-FFF2-40B4-BE49-F238E27FC236}">
              <a16:creationId xmlns:a16="http://schemas.microsoft.com/office/drawing/2014/main" id="{FCBC5760-2C44-4D88-9645-E6A78AB8F09E}"/>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7" name="Text Box 2">
          <a:extLst>
            <a:ext uri="{FF2B5EF4-FFF2-40B4-BE49-F238E27FC236}">
              <a16:creationId xmlns:a16="http://schemas.microsoft.com/office/drawing/2014/main" id="{DCB0EB0E-0C99-4B5C-8727-F74CFE5008E2}"/>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8" name="Text Box 2">
          <a:extLst>
            <a:ext uri="{FF2B5EF4-FFF2-40B4-BE49-F238E27FC236}">
              <a16:creationId xmlns:a16="http://schemas.microsoft.com/office/drawing/2014/main" id="{7B665C63-2124-47EE-B7C9-7C4FA6D2CE68}"/>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79" name="Text Box 2">
          <a:extLst>
            <a:ext uri="{FF2B5EF4-FFF2-40B4-BE49-F238E27FC236}">
              <a16:creationId xmlns:a16="http://schemas.microsoft.com/office/drawing/2014/main" id="{D9EBE9DF-674B-476B-B268-5715E8EE7EEA}"/>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80" name="Text Box 2">
          <a:extLst>
            <a:ext uri="{FF2B5EF4-FFF2-40B4-BE49-F238E27FC236}">
              <a16:creationId xmlns:a16="http://schemas.microsoft.com/office/drawing/2014/main" id="{719158CF-143A-4793-94CA-8E1A18D3F68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81" name="Text Box 2">
          <a:extLst>
            <a:ext uri="{FF2B5EF4-FFF2-40B4-BE49-F238E27FC236}">
              <a16:creationId xmlns:a16="http://schemas.microsoft.com/office/drawing/2014/main" id="{E50B0006-0EBB-49B9-806E-7D63FE81F156}"/>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259079"/>
    <xdr:sp macro="" textlink="">
      <xdr:nvSpPr>
        <xdr:cNvPr id="8182" name="Text Box 2">
          <a:extLst>
            <a:ext uri="{FF2B5EF4-FFF2-40B4-BE49-F238E27FC236}">
              <a16:creationId xmlns:a16="http://schemas.microsoft.com/office/drawing/2014/main" id="{77A9FB29-0A89-4C11-AD7E-6403EE3F5683}"/>
            </a:ext>
          </a:extLst>
        </xdr:cNvPr>
        <xdr:cNvSpPr txBox="1">
          <a:spLocks noChangeArrowheads="1"/>
        </xdr:cNvSpPr>
      </xdr:nvSpPr>
      <xdr:spPr bwMode="auto">
        <a:xfrm>
          <a:off x="9725025" y="411099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3" name="Text Box 2">
          <a:extLst>
            <a:ext uri="{FF2B5EF4-FFF2-40B4-BE49-F238E27FC236}">
              <a16:creationId xmlns:a16="http://schemas.microsoft.com/office/drawing/2014/main" id="{7D28DA4C-99EF-4EEC-91A2-AB0E00DC4F06}"/>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4" name="Text Box 2">
          <a:extLst>
            <a:ext uri="{FF2B5EF4-FFF2-40B4-BE49-F238E27FC236}">
              <a16:creationId xmlns:a16="http://schemas.microsoft.com/office/drawing/2014/main" id="{E145719F-263C-43FC-A50C-B861CA9B346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5" name="Text Box 2">
          <a:extLst>
            <a:ext uri="{FF2B5EF4-FFF2-40B4-BE49-F238E27FC236}">
              <a16:creationId xmlns:a16="http://schemas.microsoft.com/office/drawing/2014/main" id="{FFA746A9-7449-4CA1-AF7B-1858EBA29AC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6" name="Text Box 2">
          <a:extLst>
            <a:ext uri="{FF2B5EF4-FFF2-40B4-BE49-F238E27FC236}">
              <a16:creationId xmlns:a16="http://schemas.microsoft.com/office/drawing/2014/main" id="{E5B9732F-1792-46E8-9BF6-C2EFA4418A33}"/>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7" name="Text Box 2">
          <a:extLst>
            <a:ext uri="{FF2B5EF4-FFF2-40B4-BE49-F238E27FC236}">
              <a16:creationId xmlns:a16="http://schemas.microsoft.com/office/drawing/2014/main" id="{C670C786-1EA3-4763-B42C-8C99659F33A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8" name="Text Box 2">
          <a:extLst>
            <a:ext uri="{FF2B5EF4-FFF2-40B4-BE49-F238E27FC236}">
              <a16:creationId xmlns:a16="http://schemas.microsoft.com/office/drawing/2014/main" id="{A077A094-0194-44DC-BDEF-1975A7856D80}"/>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89" name="Text Box 2">
          <a:extLst>
            <a:ext uri="{FF2B5EF4-FFF2-40B4-BE49-F238E27FC236}">
              <a16:creationId xmlns:a16="http://schemas.microsoft.com/office/drawing/2014/main" id="{C14113C0-173D-4EAB-9273-C1F2B9BFA6EE}"/>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0" name="Text Box 2">
          <a:extLst>
            <a:ext uri="{FF2B5EF4-FFF2-40B4-BE49-F238E27FC236}">
              <a16:creationId xmlns:a16="http://schemas.microsoft.com/office/drawing/2014/main" id="{340CE4C6-D823-4E2F-8F2F-06DA1F1730C4}"/>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1" name="Text Box 2">
          <a:extLst>
            <a:ext uri="{FF2B5EF4-FFF2-40B4-BE49-F238E27FC236}">
              <a16:creationId xmlns:a16="http://schemas.microsoft.com/office/drawing/2014/main" id="{7E1CFAE7-62A8-4399-8207-41C16FB3713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2" name="Text Box 2">
          <a:extLst>
            <a:ext uri="{FF2B5EF4-FFF2-40B4-BE49-F238E27FC236}">
              <a16:creationId xmlns:a16="http://schemas.microsoft.com/office/drawing/2014/main" id="{00DD5AEF-8D53-4CEE-9F32-95A633CAE469}"/>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3" name="Text Box 2">
          <a:extLst>
            <a:ext uri="{FF2B5EF4-FFF2-40B4-BE49-F238E27FC236}">
              <a16:creationId xmlns:a16="http://schemas.microsoft.com/office/drawing/2014/main" id="{90CE51D0-A4F9-44F0-A1E1-37B920CBA42C}"/>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4" name="Text Box 2">
          <a:extLst>
            <a:ext uri="{FF2B5EF4-FFF2-40B4-BE49-F238E27FC236}">
              <a16:creationId xmlns:a16="http://schemas.microsoft.com/office/drawing/2014/main" id="{E395C1C9-2BEB-4E52-8B22-8B66B1EC84F1}"/>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5" name="Text Box 2">
          <a:extLst>
            <a:ext uri="{FF2B5EF4-FFF2-40B4-BE49-F238E27FC236}">
              <a16:creationId xmlns:a16="http://schemas.microsoft.com/office/drawing/2014/main" id="{ACC81CD2-6574-4EC3-89A2-ECE9260B2DD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6" name="Text Box 2">
          <a:extLst>
            <a:ext uri="{FF2B5EF4-FFF2-40B4-BE49-F238E27FC236}">
              <a16:creationId xmlns:a16="http://schemas.microsoft.com/office/drawing/2014/main" id="{C00B2143-5035-4FAC-9E9F-C97C8C5EA04A}"/>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7" name="Text Box 2">
          <a:extLst>
            <a:ext uri="{FF2B5EF4-FFF2-40B4-BE49-F238E27FC236}">
              <a16:creationId xmlns:a16="http://schemas.microsoft.com/office/drawing/2014/main" id="{1EEC3CC2-1437-4EA9-9D5B-009694C0A00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8" name="Text Box 2">
          <a:extLst>
            <a:ext uri="{FF2B5EF4-FFF2-40B4-BE49-F238E27FC236}">
              <a16:creationId xmlns:a16="http://schemas.microsoft.com/office/drawing/2014/main" id="{B7A94757-A337-4F4C-A20B-F004FD215367}"/>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199" name="Text Box 2">
          <a:extLst>
            <a:ext uri="{FF2B5EF4-FFF2-40B4-BE49-F238E27FC236}">
              <a16:creationId xmlns:a16="http://schemas.microsoft.com/office/drawing/2014/main" id="{7D969012-AF9C-403C-A2B9-9758B9194CBF}"/>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200" name="Text Box 2">
          <a:extLst>
            <a:ext uri="{FF2B5EF4-FFF2-40B4-BE49-F238E27FC236}">
              <a16:creationId xmlns:a16="http://schemas.microsoft.com/office/drawing/2014/main" id="{60E3E141-4CD3-43D3-872D-CC21983EB2C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201" name="Text Box 2">
          <a:extLst>
            <a:ext uri="{FF2B5EF4-FFF2-40B4-BE49-F238E27FC236}">
              <a16:creationId xmlns:a16="http://schemas.microsoft.com/office/drawing/2014/main" id="{D53BDAC4-6AEE-4CEA-9076-813E5F6003B2}"/>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375472"/>
    <xdr:sp macro="" textlink="">
      <xdr:nvSpPr>
        <xdr:cNvPr id="8202" name="Text Box 2">
          <a:extLst>
            <a:ext uri="{FF2B5EF4-FFF2-40B4-BE49-F238E27FC236}">
              <a16:creationId xmlns:a16="http://schemas.microsoft.com/office/drawing/2014/main" id="{85AB7860-3F51-4343-AF0E-23D293EF7215}"/>
            </a:ext>
          </a:extLst>
        </xdr:cNvPr>
        <xdr:cNvSpPr txBox="1">
          <a:spLocks noChangeArrowheads="1"/>
        </xdr:cNvSpPr>
      </xdr:nvSpPr>
      <xdr:spPr bwMode="auto">
        <a:xfrm>
          <a:off x="9725025" y="411099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3" name="Text Box 100">
          <a:extLst>
            <a:ext uri="{FF2B5EF4-FFF2-40B4-BE49-F238E27FC236}">
              <a16:creationId xmlns:a16="http://schemas.microsoft.com/office/drawing/2014/main" id="{90C56180-1D2B-48F7-89B8-182B6ADB4D2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4" name="Text Box 101">
          <a:extLst>
            <a:ext uri="{FF2B5EF4-FFF2-40B4-BE49-F238E27FC236}">
              <a16:creationId xmlns:a16="http://schemas.microsoft.com/office/drawing/2014/main" id="{2C3E736E-8C2F-4A25-A835-B2D45F5D15D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5" name="Text Box 102">
          <a:extLst>
            <a:ext uri="{FF2B5EF4-FFF2-40B4-BE49-F238E27FC236}">
              <a16:creationId xmlns:a16="http://schemas.microsoft.com/office/drawing/2014/main" id="{A0A50F22-E791-42B0-ABDC-D1EF25B2AA9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6" name="Text Box 103">
          <a:extLst>
            <a:ext uri="{FF2B5EF4-FFF2-40B4-BE49-F238E27FC236}">
              <a16:creationId xmlns:a16="http://schemas.microsoft.com/office/drawing/2014/main" id="{5B931135-DE95-460A-B7F0-85E2EAD5A91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7" name="Text Box 104">
          <a:extLst>
            <a:ext uri="{FF2B5EF4-FFF2-40B4-BE49-F238E27FC236}">
              <a16:creationId xmlns:a16="http://schemas.microsoft.com/office/drawing/2014/main" id="{426E960C-0684-4244-972F-DB8F0BE5BF3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8" name="Text Box 105">
          <a:extLst>
            <a:ext uri="{FF2B5EF4-FFF2-40B4-BE49-F238E27FC236}">
              <a16:creationId xmlns:a16="http://schemas.microsoft.com/office/drawing/2014/main" id="{5E191663-42D9-48C7-8DB6-92ADE2AA9031}"/>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09" name="Text Box 106">
          <a:extLst>
            <a:ext uri="{FF2B5EF4-FFF2-40B4-BE49-F238E27FC236}">
              <a16:creationId xmlns:a16="http://schemas.microsoft.com/office/drawing/2014/main" id="{177BB3FF-6050-4398-BDB9-09BC91EB456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0" name="Text Box 107">
          <a:extLst>
            <a:ext uri="{FF2B5EF4-FFF2-40B4-BE49-F238E27FC236}">
              <a16:creationId xmlns:a16="http://schemas.microsoft.com/office/drawing/2014/main" id="{A717DAC2-4D1B-4378-8A74-342EE2AE45B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1" name="Text Box 108">
          <a:extLst>
            <a:ext uri="{FF2B5EF4-FFF2-40B4-BE49-F238E27FC236}">
              <a16:creationId xmlns:a16="http://schemas.microsoft.com/office/drawing/2014/main" id="{0CA625CF-D1B9-45A9-A9D4-2ABD97B898F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2" name="Text Box 109">
          <a:extLst>
            <a:ext uri="{FF2B5EF4-FFF2-40B4-BE49-F238E27FC236}">
              <a16:creationId xmlns:a16="http://schemas.microsoft.com/office/drawing/2014/main" id="{53890B01-067D-463C-809B-5CCCF0F2AE2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3" name="Text Box 2">
          <a:extLst>
            <a:ext uri="{FF2B5EF4-FFF2-40B4-BE49-F238E27FC236}">
              <a16:creationId xmlns:a16="http://schemas.microsoft.com/office/drawing/2014/main" id="{8A65A09A-E830-4B9C-B673-A7BB974B2458}"/>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4" name="Text Box 2">
          <a:extLst>
            <a:ext uri="{FF2B5EF4-FFF2-40B4-BE49-F238E27FC236}">
              <a16:creationId xmlns:a16="http://schemas.microsoft.com/office/drawing/2014/main" id="{914665C9-FBDF-4865-AAEA-EA8E367E7EBC}"/>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5" name="Text Box 2">
          <a:extLst>
            <a:ext uri="{FF2B5EF4-FFF2-40B4-BE49-F238E27FC236}">
              <a16:creationId xmlns:a16="http://schemas.microsoft.com/office/drawing/2014/main" id="{9A520FF7-FFC8-4694-83C6-7D0637B03EC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6" name="Text Box 2">
          <a:extLst>
            <a:ext uri="{FF2B5EF4-FFF2-40B4-BE49-F238E27FC236}">
              <a16:creationId xmlns:a16="http://schemas.microsoft.com/office/drawing/2014/main" id="{CE6E6587-C7FB-4E12-B22F-52E591D4279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7" name="Text Box 2">
          <a:extLst>
            <a:ext uri="{FF2B5EF4-FFF2-40B4-BE49-F238E27FC236}">
              <a16:creationId xmlns:a16="http://schemas.microsoft.com/office/drawing/2014/main" id="{D20F1F94-8A67-44A3-95DA-2BCA3869D44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8" name="Text Box 2">
          <a:extLst>
            <a:ext uri="{FF2B5EF4-FFF2-40B4-BE49-F238E27FC236}">
              <a16:creationId xmlns:a16="http://schemas.microsoft.com/office/drawing/2014/main" id="{6D71E331-D06B-4E0C-AA48-A997D7F6126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19" name="Text Box 2">
          <a:extLst>
            <a:ext uri="{FF2B5EF4-FFF2-40B4-BE49-F238E27FC236}">
              <a16:creationId xmlns:a16="http://schemas.microsoft.com/office/drawing/2014/main" id="{0D431D70-5285-4300-B080-50E0879F86F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20" name="Text Box 2">
          <a:extLst>
            <a:ext uri="{FF2B5EF4-FFF2-40B4-BE49-F238E27FC236}">
              <a16:creationId xmlns:a16="http://schemas.microsoft.com/office/drawing/2014/main" id="{E6F3693D-C13B-435A-B624-4ED0E97CF18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21" name="Text Box 2">
          <a:extLst>
            <a:ext uri="{FF2B5EF4-FFF2-40B4-BE49-F238E27FC236}">
              <a16:creationId xmlns:a16="http://schemas.microsoft.com/office/drawing/2014/main" id="{90B6AD1B-415B-4020-BE99-5F21B47BE11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196</xdr:row>
      <xdr:rowOff>0</xdr:rowOff>
    </xdr:from>
    <xdr:ext cx="22166" cy="451037"/>
    <xdr:sp macro="" textlink="">
      <xdr:nvSpPr>
        <xdr:cNvPr id="8222" name="Text Box 2">
          <a:extLst>
            <a:ext uri="{FF2B5EF4-FFF2-40B4-BE49-F238E27FC236}">
              <a16:creationId xmlns:a16="http://schemas.microsoft.com/office/drawing/2014/main" id="{345A5D3F-8B7E-47E7-9A35-15F903CC413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3" name="Text Box 2">
          <a:extLst>
            <a:ext uri="{FF2B5EF4-FFF2-40B4-BE49-F238E27FC236}">
              <a16:creationId xmlns:a16="http://schemas.microsoft.com/office/drawing/2014/main" id="{7B2EE311-EAC3-4CA1-A739-AA7BDCF8471B}"/>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4" name="Text Box 2">
          <a:extLst>
            <a:ext uri="{FF2B5EF4-FFF2-40B4-BE49-F238E27FC236}">
              <a16:creationId xmlns:a16="http://schemas.microsoft.com/office/drawing/2014/main" id="{55EA86DC-38C5-4DF7-BA74-0B51494683B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5" name="Text Box 2">
          <a:extLst>
            <a:ext uri="{FF2B5EF4-FFF2-40B4-BE49-F238E27FC236}">
              <a16:creationId xmlns:a16="http://schemas.microsoft.com/office/drawing/2014/main" id="{05CFF92A-61BE-4372-AFB9-FCC4194FB1C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6" name="Text Box 2">
          <a:extLst>
            <a:ext uri="{FF2B5EF4-FFF2-40B4-BE49-F238E27FC236}">
              <a16:creationId xmlns:a16="http://schemas.microsoft.com/office/drawing/2014/main" id="{642B1403-4B20-488D-A418-F4593C315E4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7" name="Text Box 2">
          <a:extLst>
            <a:ext uri="{FF2B5EF4-FFF2-40B4-BE49-F238E27FC236}">
              <a16:creationId xmlns:a16="http://schemas.microsoft.com/office/drawing/2014/main" id="{A66968F9-5C49-4F01-A633-AF2C5A365C65}"/>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8" name="Text Box 2">
          <a:extLst>
            <a:ext uri="{FF2B5EF4-FFF2-40B4-BE49-F238E27FC236}">
              <a16:creationId xmlns:a16="http://schemas.microsoft.com/office/drawing/2014/main" id="{453468AF-FFA2-45A0-93E1-774411C17CCF}"/>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29" name="Text Box 2">
          <a:extLst>
            <a:ext uri="{FF2B5EF4-FFF2-40B4-BE49-F238E27FC236}">
              <a16:creationId xmlns:a16="http://schemas.microsoft.com/office/drawing/2014/main" id="{08A67B46-C193-49E2-AB7D-0A089B5CF70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0" name="Text Box 2">
          <a:extLst>
            <a:ext uri="{FF2B5EF4-FFF2-40B4-BE49-F238E27FC236}">
              <a16:creationId xmlns:a16="http://schemas.microsoft.com/office/drawing/2014/main" id="{69346FA5-AB55-4B54-857F-6789CB7B27B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1" name="Text Box 2">
          <a:extLst>
            <a:ext uri="{FF2B5EF4-FFF2-40B4-BE49-F238E27FC236}">
              <a16:creationId xmlns:a16="http://schemas.microsoft.com/office/drawing/2014/main" id="{3ADBEF9D-0F7C-462D-B72A-8FC2071AFE5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2" name="Text Box 2">
          <a:extLst>
            <a:ext uri="{FF2B5EF4-FFF2-40B4-BE49-F238E27FC236}">
              <a16:creationId xmlns:a16="http://schemas.microsoft.com/office/drawing/2014/main" id="{91493A24-6C06-4906-BF85-64B1C6E0CD1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3" name="Text Box 2">
          <a:extLst>
            <a:ext uri="{FF2B5EF4-FFF2-40B4-BE49-F238E27FC236}">
              <a16:creationId xmlns:a16="http://schemas.microsoft.com/office/drawing/2014/main" id="{F959C35A-50EC-4C6A-8580-70FE8BF9985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4" name="Text Box 2">
          <a:extLst>
            <a:ext uri="{FF2B5EF4-FFF2-40B4-BE49-F238E27FC236}">
              <a16:creationId xmlns:a16="http://schemas.microsoft.com/office/drawing/2014/main" id="{8DFC3F03-70EE-4F9A-B7BA-5C7DAF3EBAC9}"/>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5" name="Text Box 2">
          <a:extLst>
            <a:ext uri="{FF2B5EF4-FFF2-40B4-BE49-F238E27FC236}">
              <a16:creationId xmlns:a16="http://schemas.microsoft.com/office/drawing/2014/main" id="{92864BCF-DBD9-41E2-AE5A-3254BF31061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6" name="Text Box 2">
          <a:extLst>
            <a:ext uri="{FF2B5EF4-FFF2-40B4-BE49-F238E27FC236}">
              <a16:creationId xmlns:a16="http://schemas.microsoft.com/office/drawing/2014/main" id="{AC7DFD6E-857B-4975-AA1E-D2E4D70D3E26}"/>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7" name="Text Box 2">
          <a:extLst>
            <a:ext uri="{FF2B5EF4-FFF2-40B4-BE49-F238E27FC236}">
              <a16:creationId xmlns:a16="http://schemas.microsoft.com/office/drawing/2014/main" id="{94641DFE-8999-4CB4-B062-6332055F1FE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8" name="Text Box 2">
          <a:extLst>
            <a:ext uri="{FF2B5EF4-FFF2-40B4-BE49-F238E27FC236}">
              <a16:creationId xmlns:a16="http://schemas.microsoft.com/office/drawing/2014/main" id="{684BE582-D687-4B9C-87C7-16CA4E1C712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39" name="Text Box 2">
          <a:extLst>
            <a:ext uri="{FF2B5EF4-FFF2-40B4-BE49-F238E27FC236}">
              <a16:creationId xmlns:a16="http://schemas.microsoft.com/office/drawing/2014/main" id="{96994CCB-EB5B-4EC8-9C8D-EF5F4F376D17}"/>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0" name="Text Box 2">
          <a:extLst>
            <a:ext uri="{FF2B5EF4-FFF2-40B4-BE49-F238E27FC236}">
              <a16:creationId xmlns:a16="http://schemas.microsoft.com/office/drawing/2014/main" id="{51698C42-2796-4AC4-8BDB-F2432D4AEA4E}"/>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1" name="Text Box 2">
          <a:extLst>
            <a:ext uri="{FF2B5EF4-FFF2-40B4-BE49-F238E27FC236}">
              <a16:creationId xmlns:a16="http://schemas.microsoft.com/office/drawing/2014/main" id="{E6E92024-CFBE-4D9C-9BE7-AB7D53B6E7A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2" name="Text Box 2">
          <a:extLst>
            <a:ext uri="{FF2B5EF4-FFF2-40B4-BE49-F238E27FC236}">
              <a16:creationId xmlns:a16="http://schemas.microsoft.com/office/drawing/2014/main" id="{7E40043E-7D64-4F9E-8582-CFFFC5D2F0E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3" name="Text Box 2">
          <a:extLst>
            <a:ext uri="{FF2B5EF4-FFF2-40B4-BE49-F238E27FC236}">
              <a16:creationId xmlns:a16="http://schemas.microsoft.com/office/drawing/2014/main" id="{62A8C512-B925-43A7-AE6D-CBC5862A8CA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4" name="Text Box 2">
          <a:extLst>
            <a:ext uri="{FF2B5EF4-FFF2-40B4-BE49-F238E27FC236}">
              <a16:creationId xmlns:a16="http://schemas.microsoft.com/office/drawing/2014/main" id="{D17894A7-C812-4544-BE9D-57FFF9095234}"/>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5" name="Text Box 2">
          <a:extLst>
            <a:ext uri="{FF2B5EF4-FFF2-40B4-BE49-F238E27FC236}">
              <a16:creationId xmlns:a16="http://schemas.microsoft.com/office/drawing/2014/main" id="{A9A1D470-A113-4CB7-87FA-48A2EFFA742A}"/>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6" name="Text Box 2">
          <a:extLst>
            <a:ext uri="{FF2B5EF4-FFF2-40B4-BE49-F238E27FC236}">
              <a16:creationId xmlns:a16="http://schemas.microsoft.com/office/drawing/2014/main" id="{D681E0FB-7DB2-4F92-BFBA-323844A2191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7" name="Text Box 2">
          <a:extLst>
            <a:ext uri="{FF2B5EF4-FFF2-40B4-BE49-F238E27FC236}">
              <a16:creationId xmlns:a16="http://schemas.microsoft.com/office/drawing/2014/main" id="{0A73B750-AB8E-41A8-9C86-E293DDB05C50}"/>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8" name="Text Box 2">
          <a:extLst>
            <a:ext uri="{FF2B5EF4-FFF2-40B4-BE49-F238E27FC236}">
              <a16:creationId xmlns:a16="http://schemas.microsoft.com/office/drawing/2014/main" id="{F645AC75-8D49-49CA-AB72-205C7CC74573}"/>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49" name="Text Box 2">
          <a:extLst>
            <a:ext uri="{FF2B5EF4-FFF2-40B4-BE49-F238E27FC236}">
              <a16:creationId xmlns:a16="http://schemas.microsoft.com/office/drawing/2014/main" id="{CAE651CA-2CA3-40B0-9780-071AE096754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50" name="Text Box 2">
          <a:extLst>
            <a:ext uri="{FF2B5EF4-FFF2-40B4-BE49-F238E27FC236}">
              <a16:creationId xmlns:a16="http://schemas.microsoft.com/office/drawing/2014/main" id="{62CE87F2-24D4-4A8D-AC5D-7BB3B3A0739D}"/>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196</xdr:row>
      <xdr:rowOff>0</xdr:rowOff>
    </xdr:from>
    <xdr:ext cx="22166" cy="451037"/>
    <xdr:sp macro="" textlink="">
      <xdr:nvSpPr>
        <xdr:cNvPr id="8251" name="Text Box 2">
          <a:extLst>
            <a:ext uri="{FF2B5EF4-FFF2-40B4-BE49-F238E27FC236}">
              <a16:creationId xmlns:a16="http://schemas.microsoft.com/office/drawing/2014/main" id="{0594DAFE-173E-498C-84E8-7633853E4882}"/>
            </a:ext>
          </a:extLst>
        </xdr:cNvPr>
        <xdr:cNvSpPr txBox="1">
          <a:spLocks noChangeArrowheads="1"/>
        </xdr:cNvSpPr>
      </xdr:nvSpPr>
      <xdr:spPr bwMode="auto">
        <a:xfrm>
          <a:off x="9725025" y="411099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2" name="Text Box 100">
          <a:extLst>
            <a:ext uri="{FF2B5EF4-FFF2-40B4-BE49-F238E27FC236}">
              <a16:creationId xmlns:a16="http://schemas.microsoft.com/office/drawing/2014/main" id="{347330B1-D890-4BBA-8369-DECF6E802AF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3" name="Text Box 101">
          <a:extLst>
            <a:ext uri="{FF2B5EF4-FFF2-40B4-BE49-F238E27FC236}">
              <a16:creationId xmlns:a16="http://schemas.microsoft.com/office/drawing/2014/main" id="{91A9B438-52D3-4478-BEE0-B7742DD70D7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4" name="Text Box 102">
          <a:extLst>
            <a:ext uri="{FF2B5EF4-FFF2-40B4-BE49-F238E27FC236}">
              <a16:creationId xmlns:a16="http://schemas.microsoft.com/office/drawing/2014/main" id="{80BA2AEC-370B-4E9E-91F2-89BFF6F26E5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5" name="Text Box 103">
          <a:extLst>
            <a:ext uri="{FF2B5EF4-FFF2-40B4-BE49-F238E27FC236}">
              <a16:creationId xmlns:a16="http://schemas.microsoft.com/office/drawing/2014/main" id="{8970B782-B669-4D08-A6B6-7B30E274FAD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6" name="Text Box 104">
          <a:extLst>
            <a:ext uri="{FF2B5EF4-FFF2-40B4-BE49-F238E27FC236}">
              <a16:creationId xmlns:a16="http://schemas.microsoft.com/office/drawing/2014/main" id="{911B1215-1933-4CE6-92E3-62628C5DC8B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7" name="Text Box 105">
          <a:extLst>
            <a:ext uri="{FF2B5EF4-FFF2-40B4-BE49-F238E27FC236}">
              <a16:creationId xmlns:a16="http://schemas.microsoft.com/office/drawing/2014/main" id="{A99765F7-E8E7-4817-9534-EC2E1BC0980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8" name="Text Box 106">
          <a:extLst>
            <a:ext uri="{FF2B5EF4-FFF2-40B4-BE49-F238E27FC236}">
              <a16:creationId xmlns:a16="http://schemas.microsoft.com/office/drawing/2014/main" id="{48DF3F7E-489F-42D9-BBBC-DECD25D6A60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59" name="Text Box 107">
          <a:extLst>
            <a:ext uri="{FF2B5EF4-FFF2-40B4-BE49-F238E27FC236}">
              <a16:creationId xmlns:a16="http://schemas.microsoft.com/office/drawing/2014/main" id="{EB4C771F-DBA4-4EC8-B41D-ED0A093D900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0" name="Text Box 108">
          <a:extLst>
            <a:ext uri="{FF2B5EF4-FFF2-40B4-BE49-F238E27FC236}">
              <a16:creationId xmlns:a16="http://schemas.microsoft.com/office/drawing/2014/main" id="{18F91760-D486-4F9E-9F83-4B6BC0AE0FA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1" name="Text Box 109">
          <a:extLst>
            <a:ext uri="{FF2B5EF4-FFF2-40B4-BE49-F238E27FC236}">
              <a16:creationId xmlns:a16="http://schemas.microsoft.com/office/drawing/2014/main" id="{849E845B-0B4C-44AC-A74C-87E4EFCF429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2" name="Text Box 2">
          <a:extLst>
            <a:ext uri="{FF2B5EF4-FFF2-40B4-BE49-F238E27FC236}">
              <a16:creationId xmlns:a16="http://schemas.microsoft.com/office/drawing/2014/main" id="{BD4C7CCF-DB04-4D24-8F1B-991182F0819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3" name="Text Box 2">
          <a:extLst>
            <a:ext uri="{FF2B5EF4-FFF2-40B4-BE49-F238E27FC236}">
              <a16:creationId xmlns:a16="http://schemas.microsoft.com/office/drawing/2014/main" id="{BEE9F2FF-2615-4CBF-8218-6DBEF5F3B14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4" name="Text Box 2">
          <a:extLst>
            <a:ext uri="{FF2B5EF4-FFF2-40B4-BE49-F238E27FC236}">
              <a16:creationId xmlns:a16="http://schemas.microsoft.com/office/drawing/2014/main" id="{2BC56C9A-23D2-4157-BAB4-F91615E327B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5" name="Text Box 2">
          <a:extLst>
            <a:ext uri="{FF2B5EF4-FFF2-40B4-BE49-F238E27FC236}">
              <a16:creationId xmlns:a16="http://schemas.microsoft.com/office/drawing/2014/main" id="{56773B2F-0CCC-4214-9E27-6B7E11D6E61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6" name="Text Box 2">
          <a:extLst>
            <a:ext uri="{FF2B5EF4-FFF2-40B4-BE49-F238E27FC236}">
              <a16:creationId xmlns:a16="http://schemas.microsoft.com/office/drawing/2014/main" id="{79B4142D-ED28-417F-AF35-830C423FBA4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7" name="Text Box 2">
          <a:extLst>
            <a:ext uri="{FF2B5EF4-FFF2-40B4-BE49-F238E27FC236}">
              <a16:creationId xmlns:a16="http://schemas.microsoft.com/office/drawing/2014/main" id="{AD3D08D3-C134-42BE-9EAF-60D52249968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8" name="Text Box 2">
          <a:extLst>
            <a:ext uri="{FF2B5EF4-FFF2-40B4-BE49-F238E27FC236}">
              <a16:creationId xmlns:a16="http://schemas.microsoft.com/office/drawing/2014/main" id="{3C77E6A0-4A99-4F72-AB5C-625B997EDC5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69" name="Text Box 2">
          <a:extLst>
            <a:ext uri="{FF2B5EF4-FFF2-40B4-BE49-F238E27FC236}">
              <a16:creationId xmlns:a16="http://schemas.microsoft.com/office/drawing/2014/main" id="{4D345097-787F-4B2D-BA46-9E695B9EC95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70" name="Text Box 2">
          <a:extLst>
            <a:ext uri="{FF2B5EF4-FFF2-40B4-BE49-F238E27FC236}">
              <a16:creationId xmlns:a16="http://schemas.microsoft.com/office/drawing/2014/main" id="{A3CB7210-C973-4151-BAF8-B6B96765947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71" name="Text Box 2">
          <a:extLst>
            <a:ext uri="{FF2B5EF4-FFF2-40B4-BE49-F238E27FC236}">
              <a16:creationId xmlns:a16="http://schemas.microsoft.com/office/drawing/2014/main" id="{F75B1133-D0EC-4DD4-93AC-6CA27F819B8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2" name="Text Box 2">
          <a:extLst>
            <a:ext uri="{FF2B5EF4-FFF2-40B4-BE49-F238E27FC236}">
              <a16:creationId xmlns:a16="http://schemas.microsoft.com/office/drawing/2014/main" id="{853747FD-8B57-4740-AB50-47F302FF597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3" name="Text Box 2">
          <a:extLst>
            <a:ext uri="{FF2B5EF4-FFF2-40B4-BE49-F238E27FC236}">
              <a16:creationId xmlns:a16="http://schemas.microsoft.com/office/drawing/2014/main" id="{359B2D35-AF38-4F2C-9742-7C1A1E6C70A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4" name="Text Box 2">
          <a:extLst>
            <a:ext uri="{FF2B5EF4-FFF2-40B4-BE49-F238E27FC236}">
              <a16:creationId xmlns:a16="http://schemas.microsoft.com/office/drawing/2014/main" id="{0A22A5AD-8CD9-484D-81B4-D6AC1B80E13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5" name="Text Box 2">
          <a:extLst>
            <a:ext uri="{FF2B5EF4-FFF2-40B4-BE49-F238E27FC236}">
              <a16:creationId xmlns:a16="http://schemas.microsoft.com/office/drawing/2014/main" id="{E550E86E-1BEB-409F-93E2-EE8CC2C2E36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6" name="Text Box 2">
          <a:extLst>
            <a:ext uri="{FF2B5EF4-FFF2-40B4-BE49-F238E27FC236}">
              <a16:creationId xmlns:a16="http://schemas.microsoft.com/office/drawing/2014/main" id="{389A9205-D760-432E-82E8-05E752E42EE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7" name="Text Box 2">
          <a:extLst>
            <a:ext uri="{FF2B5EF4-FFF2-40B4-BE49-F238E27FC236}">
              <a16:creationId xmlns:a16="http://schemas.microsoft.com/office/drawing/2014/main" id="{B5AEBE5A-98D9-45DA-884F-8ECFC70D803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8" name="Text Box 2">
          <a:extLst>
            <a:ext uri="{FF2B5EF4-FFF2-40B4-BE49-F238E27FC236}">
              <a16:creationId xmlns:a16="http://schemas.microsoft.com/office/drawing/2014/main" id="{F856695B-EC13-4B25-8A6A-4630611AB21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79" name="Text Box 2">
          <a:extLst>
            <a:ext uri="{FF2B5EF4-FFF2-40B4-BE49-F238E27FC236}">
              <a16:creationId xmlns:a16="http://schemas.microsoft.com/office/drawing/2014/main" id="{ADA655C3-D1E9-4602-A42F-6FDE14E2419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0" name="Text Box 2">
          <a:extLst>
            <a:ext uri="{FF2B5EF4-FFF2-40B4-BE49-F238E27FC236}">
              <a16:creationId xmlns:a16="http://schemas.microsoft.com/office/drawing/2014/main" id="{043C8FE5-D820-451C-9935-E5637E38742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1" name="Text Box 2">
          <a:extLst>
            <a:ext uri="{FF2B5EF4-FFF2-40B4-BE49-F238E27FC236}">
              <a16:creationId xmlns:a16="http://schemas.microsoft.com/office/drawing/2014/main" id="{26E455AB-7835-4371-9D06-02A22E2867C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2" name="Text Box 2">
          <a:extLst>
            <a:ext uri="{FF2B5EF4-FFF2-40B4-BE49-F238E27FC236}">
              <a16:creationId xmlns:a16="http://schemas.microsoft.com/office/drawing/2014/main" id="{4B9DEBA4-1A67-4744-847B-149861A99E8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3" name="Text Box 2">
          <a:extLst>
            <a:ext uri="{FF2B5EF4-FFF2-40B4-BE49-F238E27FC236}">
              <a16:creationId xmlns:a16="http://schemas.microsoft.com/office/drawing/2014/main" id="{DDDF0AB1-97F3-4A8E-8B35-AEFF736B027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4" name="Text Box 2">
          <a:extLst>
            <a:ext uri="{FF2B5EF4-FFF2-40B4-BE49-F238E27FC236}">
              <a16:creationId xmlns:a16="http://schemas.microsoft.com/office/drawing/2014/main" id="{AD8C384E-94F4-4979-9351-4CC3D3D6DC2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5" name="Text Box 2">
          <a:extLst>
            <a:ext uri="{FF2B5EF4-FFF2-40B4-BE49-F238E27FC236}">
              <a16:creationId xmlns:a16="http://schemas.microsoft.com/office/drawing/2014/main" id="{C8815E38-8580-4CFD-BDED-FF59907586A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6" name="Text Box 2">
          <a:extLst>
            <a:ext uri="{FF2B5EF4-FFF2-40B4-BE49-F238E27FC236}">
              <a16:creationId xmlns:a16="http://schemas.microsoft.com/office/drawing/2014/main" id="{1B53FE18-797A-46B1-A740-67728923D68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7" name="Text Box 2">
          <a:extLst>
            <a:ext uri="{FF2B5EF4-FFF2-40B4-BE49-F238E27FC236}">
              <a16:creationId xmlns:a16="http://schemas.microsoft.com/office/drawing/2014/main" id="{155E847A-9948-41FC-AC28-724337A26BC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8" name="Text Box 2">
          <a:extLst>
            <a:ext uri="{FF2B5EF4-FFF2-40B4-BE49-F238E27FC236}">
              <a16:creationId xmlns:a16="http://schemas.microsoft.com/office/drawing/2014/main" id="{002CF039-7A55-4BED-A590-B900C7A84CA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89" name="Text Box 2">
          <a:extLst>
            <a:ext uri="{FF2B5EF4-FFF2-40B4-BE49-F238E27FC236}">
              <a16:creationId xmlns:a16="http://schemas.microsoft.com/office/drawing/2014/main" id="{AEF2D229-A35F-4AA2-93F8-B2DC098AE38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0" name="Text Box 2">
          <a:extLst>
            <a:ext uri="{FF2B5EF4-FFF2-40B4-BE49-F238E27FC236}">
              <a16:creationId xmlns:a16="http://schemas.microsoft.com/office/drawing/2014/main" id="{44CD5E84-21DE-4A8A-8DA3-B4D3ADE1704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1" name="Text Box 2">
          <a:extLst>
            <a:ext uri="{FF2B5EF4-FFF2-40B4-BE49-F238E27FC236}">
              <a16:creationId xmlns:a16="http://schemas.microsoft.com/office/drawing/2014/main" id="{4B2D3167-6B3F-4A39-B794-31E7E5735FA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2" name="Text Box 2">
          <a:extLst>
            <a:ext uri="{FF2B5EF4-FFF2-40B4-BE49-F238E27FC236}">
              <a16:creationId xmlns:a16="http://schemas.microsoft.com/office/drawing/2014/main" id="{EFE8C0D8-73E9-448B-875D-B52A6709F9B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3" name="Text Box 2">
          <a:extLst>
            <a:ext uri="{FF2B5EF4-FFF2-40B4-BE49-F238E27FC236}">
              <a16:creationId xmlns:a16="http://schemas.microsoft.com/office/drawing/2014/main" id="{6B93D27E-9AC2-4014-906D-38B7EBB1E7E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4" name="Text Box 2">
          <a:extLst>
            <a:ext uri="{FF2B5EF4-FFF2-40B4-BE49-F238E27FC236}">
              <a16:creationId xmlns:a16="http://schemas.microsoft.com/office/drawing/2014/main" id="{8530484E-E694-4005-8A7D-C3B62D7BB61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5" name="Text Box 2">
          <a:extLst>
            <a:ext uri="{FF2B5EF4-FFF2-40B4-BE49-F238E27FC236}">
              <a16:creationId xmlns:a16="http://schemas.microsoft.com/office/drawing/2014/main" id="{C051CEF2-6D25-435C-9E12-89614D6D562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6" name="Text Box 2">
          <a:extLst>
            <a:ext uri="{FF2B5EF4-FFF2-40B4-BE49-F238E27FC236}">
              <a16:creationId xmlns:a16="http://schemas.microsoft.com/office/drawing/2014/main" id="{A9815A99-6BB7-4AE1-BBF7-9DA5F9CE4B7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297" name="Text Box 2">
          <a:extLst>
            <a:ext uri="{FF2B5EF4-FFF2-40B4-BE49-F238E27FC236}">
              <a16:creationId xmlns:a16="http://schemas.microsoft.com/office/drawing/2014/main" id="{0297BFFA-2870-46EB-85AF-306B49ED2A2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98" name="Text Box 100">
          <a:extLst>
            <a:ext uri="{FF2B5EF4-FFF2-40B4-BE49-F238E27FC236}">
              <a16:creationId xmlns:a16="http://schemas.microsoft.com/office/drawing/2014/main" id="{7F10007A-F383-49B9-936F-0919CA122E9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299" name="Text Box 101">
          <a:extLst>
            <a:ext uri="{FF2B5EF4-FFF2-40B4-BE49-F238E27FC236}">
              <a16:creationId xmlns:a16="http://schemas.microsoft.com/office/drawing/2014/main" id="{9F613B52-081A-4ED7-87F8-69866502F95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0" name="Text Box 102">
          <a:extLst>
            <a:ext uri="{FF2B5EF4-FFF2-40B4-BE49-F238E27FC236}">
              <a16:creationId xmlns:a16="http://schemas.microsoft.com/office/drawing/2014/main" id="{B856EBD2-69D6-4FDD-B37E-69BFF703B6E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1" name="Text Box 103">
          <a:extLst>
            <a:ext uri="{FF2B5EF4-FFF2-40B4-BE49-F238E27FC236}">
              <a16:creationId xmlns:a16="http://schemas.microsoft.com/office/drawing/2014/main" id="{CCFD5CFE-FCA0-49CB-B295-A3C07EFED04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2" name="Text Box 104">
          <a:extLst>
            <a:ext uri="{FF2B5EF4-FFF2-40B4-BE49-F238E27FC236}">
              <a16:creationId xmlns:a16="http://schemas.microsoft.com/office/drawing/2014/main" id="{C99ADB32-F518-4C0E-B367-8D4896207C7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3" name="Text Box 105">
          <a:extLst>
            <a:ext uri="{FF2B5EF4-FFF2-40B4-BE49-F238E27FC236}">
              <a16:creationId xmlns:a16="http://schemas.microsoft.com/office/drawing/2014/main" id="{69949E0F-F6C0-4987-AFB1-52496786237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4" name="Text Box 106">
          <a:extLst>
            <a:ext uri="{FF2B5EF4-FFF2-40B4-BE49-F238E27FC236}">
              <a16:creationId xmlns:a16="http://schemas.microsoft.com/office/drawing/2014/main" id="{CD239253-6474-4C49-8482-207F1D0536D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5" name="Text Box 107">
          <a:extLst>
            <a:ext uri="{FF2B5EF4-FFF2-40B4-BE49-F238E27FC236}">
              <a16:creationId xmlns:a16="http://schemas.microsoft.com/office/drawing/2014/main" id="{852ED614-E182-45BE-B594-ACE0A24C0D3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6" name="Text Box 108">
          <a:extLst>
            <a:ext uri="{FF2B5EF4-FFF2-40B4-BE49-F238E27FC236}">
              <a16:creationId xmlns:a16="http://schemas.microsoft.com/office/drawing/2014/main" id="{F1210749-A2EB-499D-B779-165263475F7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7" name="Text Box 109">
          <a:extLst>
            <a:ext uri="{FF2B5EF4-FFF2-40B4-BE49-F238E27FC236}">
              <a16:creationId xmlns:a16="http://schemas.microsoft.com/office/drawing/2014/main" id="{C7A7F725-31F6-47D1-A7A4-AF2FD2ECFC5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8" name="Text Box 2">
          <a:extLst>
            <a:ext uri="{FF2B5EF4-FFF2-40B4-BE49-F238E27FC236}">
              <a16:creationId xmlns:a16="http://schemas.microsoft.com/office/drawing/2014/main" id="{ABEFB96E-130A-4A69-A5D2-8F5C319CA97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09" name="Text Box 2">
          <a:extLst>
            <a:ext uri="{FF2B5EF4-FFF2-40B4-BE49-F238E27FC236}">
              <a16:creationId xmlns:a16="http://schemas.microsoft.com/office/drawing/2014/main" id="{EAD5AC71-1871-4365-AD50-3816CC40896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0" name="Text Box 2">
          <a:extLst>
            <a:ext uri="{FF2B5EF4-FFF2-40B4-BE49-F238E27FC236}">
              <a16:creationId xmlns:a16="http://schemas.microsoft.com/office/drawing/2014/main" id="{3A4A4529-4E27-4A91-93BB-B296E44BDDC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1" name="Text Box 2">
          <a:extLst>
            <a:ext uri="{FF2B5EF4-FFF2-40B4-BE49-F238E27FC236}">
              <a16:creationId xmlns:a16="http://schemas.microsoft.com/office/drawing/2014/main" id="{34E3FD0C-063D-41D8-BFF7-418FE5D4301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2" name="Text Box 2">
          <a:extLst>
            <a:ext uri="{FF2B5EF4-FFF2-40B4-BE49-F238E27FC236}">
              <a16:creationId xmlns:a16="http://schemas.microsoft.com/office/drawing/2014/main" id="{546FCF6A-0727-46E4-A571-A499838D7D1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3" name="Text Box 2">
          <a:extLst>
            <a:ext uri="{FF2B5EF4-FFF2-40B4-BE49-F238E27FC236}">
              <a16:creationId xmlns:a16="http://schemas.microsoft.com/office/drawing/2014/main" id="{0672F507-BCDE-4DA6-95E5-DFED69CC7C1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4" name="Text Box 2">
          <a:extLst>
            <a:ext uri="{FF2B5EF4-FFF2-40B4-BE49-F238E27FC236}">
              <a16:creationId xmlns:a16="http://schemas.microsoft.com/office/drawing/2014/main" id="{E709FA3A-29A4-46FB-88C8-AD0448ECA6F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5" name="Text Box 2">
          <a:extLst>
            <a:ext uri="{FF2B5EF4-FFF2-40B4-BE49-F238E27FC236}">
              <a16:creationId xmlns:a16="http://schemas.microsoft.com/office/drawing/2014/main" id="{7845E447-62DF-4C04-A790-F9F03AFF7E1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6" name="Text Box 2">
          <a:extLst>
            <a:ext uri="{FF2B5EF4-FFF2-40B4-BE49-F238E27FC236}">
              <a16:creationId xmlns:a16="http://schemas.microsoft.com/office/drawing/2014/main" id="{EF6C943C-018E-430E-A695-0450D0E50DA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17" name="Text Box 2">
          <a:extLst>
            <a:ext uri="{FF2B5EF4-FFF2-40B4-BE49-F238E27FC236}">
              <a16:creationId xmlns:a16="http://schemas.microsoft.com/office/drawing/2014/main" id="{8A6FFDCE-A4AB-4C1B-B9E2-918617136E3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18" name="Text Box 2">
          <a:extLst>
            <a:ext uri="{FF2B5EF4-FFF2-40B4-BE49-F238E27FC236}">
              <a16:creationId xmlns:a16="http://schemas.microsoft.com/office/drawing/2014/main" id="{64F67A8A-E3DF-40C6-881A-AC9D3C5716E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19" name="Text Box 2">
          <a:extLst>
            <a:ext uri="{FF2B5EF4-FFF2-40B4-BE49-F238E27FC236}">
              <a16:creationId xmlns:a16="http://schemas.microsoft.com/office/drawing/2014/main" id="{DF5C358F-A54E-4E1C-BF68-46950A6FE6A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0" name="Text Box 2">
          <a:extLst>
            <a:ext uri="{FF2B5EF4-FFF2-40B4-BE49-F238E27FC236}">
              <a16:creationId xmlns:a16="http://schemas.microsoft.com/office/drawing/2014/main" id="{0EBEBD55-5FC6-4B45-895E-261653973E4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1" name="Text Box 2">
          <a:extLst>
            <a:ext uri="{FF2B5EF4-FFF2-40B4-BE49-F238E27FC236}">
              <a16:creationId xmlns:a16="http://schemas.microsoft.com/office/drawing/2014/main" id="{E7487DD6-3829-4055-9DCE-96BEB20BDB4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2" name="Text Box 2">
          <a:extLst>
            <a:ext uri="{FF2B5EF4-FFF2-40B4-BE49-F238E27FC236}">
              <a16:creationId xmlns:a16="http://schemas.microsoft.com/office/drawing/2014/main" id="{69CC5DCD-603C-47D2-8E4F-896A48E5FB2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3" name="Text Box 2">
          <a:extLst>
            <a:ext uri="{FF2B5EF4-FFF2-40B4-BE49-F238E27FC236}">
              <a16:creationId xmlns:a16="http://schemas.microsoft.com/office/drawing/2014/main" id="{CD8C4746-D2D2-4C5E-ADF7-23A0217A3F3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4" name="Text Box 2">
          <a:extLst>
            <a:ext uri="{FF2B5EF4-FFF2-40B4-BE49-F238E27FC236}">
              <a16:creationId xmlns:a16="http://schemas.microsoft.com/office/drawing/2014/main" id="{40EF1B69-CB7F-4B5A-95C4-DA6A0563368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5" name="Text Box 2">
          <a:extLst>
            <a:ext uri="{FF2B5EF4-FFF2-40B4-BE49-F238E27FC236}">
              <a16:creationId xmlns:a16="http://schemas.microsoft.com/office/drawing/2014/main" id="{82D85777-F428-4C56-A79B-2D77B7B1AFC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6" name="Text Box 2">
          <a:extLst>
            <a:ext uri="{FF2B5EF4-FFF2-40B4-BE49-F238E27FC236}">
              <a16:creationId xmlns:a16="http://schemas.microsoft.com/office/drawing/2014/main" id="{D32E658B-4B13-49C8-B6D5-93B2FF2DEC4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7" name="Text Box 2">
          <a:extLst>
            <a:ext uri="{FF2B5EF4-FFF2-40B4-BE49-F238E27FC236}">
              <a16:creationId xmlns:a16="http://schemas.microsoft.com/office/drawing/2014/main" id="{6101C6C2-AB9B-4D9E-B5D8-4108B63DD4D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8" name="Text Box 2">
          <a:extLst>
            <a:ext uri="{FF2B5EF4-FFF2-40B4-BE49-F238E27FC236}">
              <a16:creationId xmlns:a16="http://schemas.microsoft.com/office/drawing/2014/main" id="{286ECEA3-BCA6-4D84-8D6F-D90707907D4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29" name="Text Box 2">
          <a:extLst>
            <a:ext uri="{FF2B5EF4-FFF2-40B4-BE49-F238E27FC236}">
              <a16:creationId xmlns:a16="http://schemas.microsoft.com/office/drawing/2014/main" id="{2467F0F9-EF3E-4F4B-A79D-1E46C195044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0" name="Text Box 2">
          <a:extLst>
            <a:ext uri="{FF2B5EF4-FFF2-40B4-BE49-F238E27FC236}">
              <a16:creationId xmlns:a16="http://schemas.microsoft.com/office/drawing/2014/main" id="{3F6BF5C4-B721-47F2-AF52-A8B321EA136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1" name="Text Box 2">
          <a:extLst>
            <a:ext uri="{FF2B5EF4-FFF2-40B4-BE49-F238E27FC236}">
              <a16:creationId xmlns:a16="http://schemas.microsoft.com/office/drawing/2014/main" id="{E28941B0-715A-4433-A57E-748FDEF7446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2" name="Text Box 2">
          <a:extLst>
            <a:ext uri="{FF2B5EF4-FFF2-40B4-BE49-F238E27FC236}">
              <a16:creationId xmlns:a16="http://schemas.microsoft.com/office/drawing/2014/main" id="{789DA0CC-3BE5-409C-98AD-D67C77E8F5E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3" name="Text Box 2">
          <a:extLst>
            <a:ext uri="{FF2B5EF4-FFF2-40B4-BE49-F238E27FC236}">
              <a16:creationId xmlns:a16="http://schemas.microsoft.com/office/drawing/2014/main" id="{8EAABDD1-FB47-4C50-8C52-B9301156EEE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4" name="Text Box 2">
          <a:extLst>
            <a:ext uri="{FF2B5EF4-FFF2-40B4-BE49-F238E27FC236}">
              <a16:creationId xmlns:a16="http://schemas.microsoft.com/office/drawing/2014/main" id="{F813E35D-FC24-41D1-A787-4CD65A70846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5" name="Text Box 2">
          <a:extLst>
            <a:ext uri="{FF2B5EF4-FFF2-40B4-BE49-F238E27FC236}">
              <a16:creationId xmlns:a16="http://schemas.microsoft.com/office/drawing/2014/main" id="{6E4E9963-9177-418A-B8E1-1FBD5211E37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6" name="Text Box 2">
          <a:extLst>
            <a:ext uri="{FF2B5EF4-FFF2-40B4-BE49-F238E27FC236}">
              <a16:creationId xmlns:a16="http://schemas.microsoft.com/office/drawing/2014/main" id="{9F80EA80-7799-4B80-98BD-A43DA3FEA66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7" name="Text Box 2">
          <a:extLst>
            <a:ext uri="{FF2B5EF4-FFF2-40B4-BE49-F238E27FC236}">
              <a16:creationId xmlns:a16="http://schemas.microsoft.com/office/drawing/2014/main" id="{5AFBBCDD-7D16-448D-86AE-9E13DFB7EA7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8" name="Text Box 2">
          <a:extLst>
            <a:ext uri="{FF2B5EF4-FFF2-40B4-BE49-F238E27FC236}">
              <a16:creationId xmlns:a16="http://schemas.microsoft.com/office/drawing/2014/main" id="{BF5C6B8B-0300-47E7-A4F3-39927F11997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39" name="Text Box 2">
          <a:extLst>
            <a:ext uri="{FF2B5EF4-FFF2-40B4-BE49-F238E27FC236}">
              <a16:creationId xmlns:a16="http://schemas.microsoft.com/office/drawing/2014/main" id="{4A3731EF-443D-4444-B87B-1978C5C6655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40" name="Text Box 2">
          <a:extLst>
            <a:ext uri="{FF2B5EF4-FFF2-40B4-BE49-F238E27FC236}">
              <a16:creationId xmlns:a16="http://schemas.microsoft.com/office/drawing/2014/main" id="{444CC40E-5A93-4EA8-8A75-755EF47F483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41" name="Text Box 2">
          <a:extLst>
            <a:ext uri="{FF2B5EF4-FFF2-40B4-BE49-F238E27FC236}">
              <a16:creationId xmlns:a16="http://schemas.microsoft.com/office/drawing/2014/main" id="{E926970E-DB74-4D04-8B70-7650FEA1CC9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42" name="Text Box 2">
          <a:extLst>
            <a:ext uri="{FF2B5EF4-FFF2-40B4-BE49-F238E27FC236}">
              <a16:creationId xmlns:a16="http://schemas.microsoft.com/office/drawing/2014/main" id="{D2626B8A-FD7E-43F6-BA4C-71989167828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43" name="Text Box 2">
          <a:extLst>
            <a:ext uri="{FF2B5EF4-FFF2-40B4-BE49-F238E27FC236}">
              <a16:creationId xmlns:a16="http://schemas.microsoft.com/office/drawing/2014/main" id="{750B9C0A-D281-458B-A4D7-0E1F8B26D29F}"/>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4" name="Text Box 100">
          <a:extLst>
            <a:ext uri="{FF2B5EF4-FFF2-40B4-BE49-F238E27FC236}">
              <a16:creationId xmlns:a16="http://schemas.microsoft.com/office/drawing/2014/main" id="{00F5D147-1029-4E06-B3A8-0C683B0A8B9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5" name="Text Box 101">
          <a:extLst>
            <a:ext uri="{FF2B5EF4-FFF2-40B4-BE49-F238E27FC236}">
              <a16:creationId xmlns:a16="http://schemas.microsoft.com/office/drawing/2014/main" id="{43E8034D-64BF-47C5-A491-B42F5F24E26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6" name="Text Box 102">
          <a:extLst>
            <a:ext uri="{FF2B5EF4-FFF2-40B4-BE49-F238E27FC236}">
              <a16:creationId xmlns:a16="http://schemas.microsoft.com/office/drawing/2014/main" id="{450381D1-B6BC-4DD3-B971-AF4D40B890B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7" name="Text Box 103">
          <a:extLst>
            <a:ext uri="{FF2B5EF4-FFF2-40B4-BE49-F238E27FC236}">
              <a16:creationId xmlns:a16="http://schemas.microsoft.com/office/drawing/2014/main" id="{81E0943D-3020-4E38-ADD1-38A72B280F8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8" name="Text Box 104">
          <a:extLst>
            <a:ext uri="{FF2B5EF4-FFF2-40B4-BE49-F238E27FC236}">
              <a16:creationId xmlns:a16="http://schemas.microsoft.com/office/drawing/2014/main" id="{4F634723-8A8E-48C1-ACA3-10C443F3AA9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49" name="Text Box 105">
          <a:extLst>
            <a:ext uri="{FF2B5EF4-FFF2-40B4-BE49-F238E27FC236}">
              <a16:creationId xmlns:a16="http://schemas.microsoft.com/office/drawing/2014/main" id="{068CDCB6-BA35-4175-8405-FC0B0A470F4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0" name="Text Box 106">
          <a:extLst>
            <a:ext uri="{FF2B5EF4-FFF2-40B4-BE49-F238E27FC236}">
              <a16:creationId xmlns:a16="http://schemas.microsoft.com/office/drawing/2014/main" id="{355BC344-72F3-4CEC-A233-E57E7660709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1" name="Text Box 107">
          <a:extLst>
            <a:ext uri="{FF2B5EF4-FFF2-40B4-BE49-F238E27FC236}">
              <a16:creationId xmlns:a16="http://schemas.microsoft.com/office/drawing/2014/main" id="{9E9AE407-F20F-4DAF-97D2-38A6BE94FF4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2" name="Text Box 108">
          <a:extLst>
            <a:ext uri="{FF2B5EF4-FFF2-40B4-BE49-F238E27FC236}">
              <a16:creationId xmlns:a16="http://schemas.microsoft.com/office/drawing/2014/main" id="{E1042722-BD94-4B55-95E1-5DA63FCB992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3" name="Text Box 109">
          <a:extLst>
            <a:ext uri="{FF2B5EF4-FFF2-40B4-BE49-F238E27FC236}">
              <a16:creationId xmlns:a16="http://schemas.microsoft.com/office/drawing/2014/main" id="{EF8F5233-0557-4107-A151-AF13814099A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4" name="Text Box 2">
          <a:extLst>
            <a:ext uri="{FF2B5EF4-FFF2-40B4-BE49-F238E27FC236}">
              <a16:creationId xmlns:a16="http://schemas.microsoft.com/office/drawing/2014/main" id="{2E3D140D-4975-4C4A-869B-9ABF66CAEE4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5" name="Text Box 2">
          <a:extLst>
            <a:ext uri="{FF2B5EF4-FFF2-40B4-BE49-F238E27FC236}">
              <a16:creationId xmlns:a16="http://schemas.microsoft.com/office/drawing/2014/main" id="{BFC8EAA4-1230-4D5E-91CE-3638E81007F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6" name="Text Box 2">
          <a:extLst>
            <a:ext uri="{FF2B5EF4-FFF2-40B4-BE49-F238E27FC236}">
              <a16:creationId xmlns:a16="http://schemas.microsoft.com/office/drawing/2014/main" id="{6A25186D-72A3-4F9D-9469-ADC068E9C99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7" name="Text Box 2">
          <a:extLst>
            <a:ext uri="{FF2B5EF4-FFF2-40B4-BE49-F238E27FC236}">
              <a16:creationId xmlns:a16="http://schemas.microsoft.com/office/drawing/2014/main" id="{69400994-ADD5-488E-9B07-FD1BB504273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8" name="Text Box 2">
          <a:extLst>
            <a:ext uri="{FF2B5EF4-FFF2-40B4-BE49-F238E27FC236}">
              <a16:creationId xmlns:a16="http://schemas.microsoft.com/office/drawing/2014/main" id="{FA512CF9-C8D3-40ED-9C52-84576046EF6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59" name="Text Box 2">
          <a:extLst>
            <a:ext uri="{FF2B5EF4-FFF2-40B4-BE49-F238E27FC236}">
              <a16:creationId xmlns:a16="http://schemas.microsoft.com/office/drawing/2014/main" id="{60216C6F-BE2C-4ED1-841B-26BEA2F73AF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60" name="Text Box 2">
          <a:extLst>
            <a:ext uri="{FF2B5EF4-FFF2-40B4-BE49-F238E27FC236}">
              <a16:creationId xmlns:a16="http://schemas.microsoft.com/office/drawing/2014/main" id="{8A8612A7-AAB6-42B2-A2C2-9B8B2B21624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61" name="Text Box 2">
          <a:extLst>
            <a:ext uri="{FF2B5EF4-FFF2-40B4-BE49-F238E27FC236}">
              <a16:creationId xmlns:a16="http://schemas.microsoft.com/office/drawing/2014/main" id="{84C249F8-6494-47B1-8181-05649562D85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62" name="Text Box 2">
          <a:extLst>
            <a:ext uri="{FF2B5EF4-FFF2-40B4-BE49-F238E27FC236}">
              <a16:creationId xmlns:a16="http://schemas.microsoft.com/office/drawing/2014/main" id="{A68D7D49-87B7-4664-B1BE-20758E1A3C4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363" name="Text Box 2">
          <a:extLst>
            <a:ext uri="{FF2B5EF4-FFF2-40B4-BE49-F238E27FC236}">
              <a16:creationId xmlns:a16="http://schemas.microsoft.com/office/drawing/2014/main" id="{A7B47967-8D37-4858-BEB3-C3B2E4D8AF5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4" name="Text Box 2">
          <a:extLst>
            <a:ext uri="{FF2B5EF4-FFF2-40B4-BE49-F238E27FC236}">
              <a16:creationId xmlns:a16="http://schemas.microsoft.com/office/drawing/2014/main" id="{3B4F7B5F-BC4E-4DB4-8636-8F5C994B3A4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5" name="Text Box 2">
          <a:extLst>
            <a:ext uri="{FF2B5EF4-FFF2-40B4-BE49-F238E27FC236}">
              <a16:creationId xmlns:a16="http://schemas.microsoft.com/office/drawing/2014/main" id="{16C6F5C5-2683-4A0B-9AF1-41B73E00179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6" name="Text Box 2">
          <a:extLst>
            <a:ext uri="{FF2B5EF4-FFF2-40B4-BE49-F238E27FC236}">
              <a16:creationId xmlns:a16="http://schemas.microsoft.com/office/drawing/2014/main" id="{871EDC64-0EAA-479A-93C2-5EEB01D3BBE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7" name="Text Box 2">
          <a:extLst>
            <a:ext uri="{FF2B5EF4-FFF2-40B4-BE49-F238E27FC236}">
              <a16:creationId xmlns:a16="http://schemas.microsoft.com/office/drawing/2014/main" id="{B65CA6AE-FAAA-4A39-BD83-FC3B68F7BC4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8" name="Text Box 2">
          <a:extLst>
            <a:ext uri="{FF2B5EF4-FFF2-40B4-BE49-F238E27FC236}">
              <a16:creationId xmlns:a16="http://schemas.microsoft.com/office/drawing/2014/main" id="{AE34BE1A-FA1F-4229-8DF4-80C8B40DB31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69" name="Text Box 2">
          <a:extLst>
            <a:ext uri="{FF2B5EF4-FFF2-40B4-BE49-F238E27FC236}">
              <a16:creationId xmlns:a16="http://schemas.microsoft.com/office/drawing/2014/main" id="{C4557B43-056B-4AB3-B64B-E9CE04F2144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0" name="Text Box 2">
          <a:extLst>
            <a:ext uri="{FF2B5EF4-FFF2-40B4-BE49-F238E27FC236}">
              <a16:creationId xmlns:a16="http://schemas.microsoft.com/office/drawing/2014/main" id="{AC90268C-9905-4CE3-B612-E5BB2680A6A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1" name="Text Box 2">
          <a:extLst>
            <a:ext uri="{FF2B5EF4-FFF2-40B4-BE49-F238E27FC236}">
              <a16:creationId xmlns:a16="http://schemas.microsoft.com/office/drawing/2014/main" id="{201C3F1F-6184-4D20-880B-CFD9D3BC0D8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2" name="Text Box 2">
          <a:extLst>
            <a:ext uri="{FF2B5EF4-FFF2-40B4-BE49-F238E27FC236}">
              <a16:creationId xmlns:a16="http://schemas.microsoft.com/office/drawing/2014/main" id="{79F9B04A-45F1-477E-B96C-69897DC0740F}"/>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3" name="Text Box 2">
          <a:extLst>
            <a:ext uri="{FF2B5EF4-FFF2-40B4-BE49-F238E27FC236}">
              <a16:creationId xmlns:a16="http://schemas.microsoft.com/office/drawing/2014/main" id="{A61C78FF-898B-435D-B2BA-95BF8D70BD6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4" name="Text Box 2">
          <a:extLst>
            <a:ext uri="{FF2B5EF4-FFF2-40B4-BE49-F238E27FC236}">
              <a16:creationId xmlns:a16="http://schemas.microsoft.com/office/drawing/2014/main" id="{9C751133-B63F-4A54-A77E-A2B52E6D8EE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5" name="Text Box 2">
          <a:extLst>
            <a:ext uri="{FF2B5EF4-FFF2-40B4-BE49-F238E27FC236}">
              <a16:creationId xmlns:a16="http://schemas.microsoft.com/office/drawing/2014/main" id="{E6CBBA18-B2C1-43C5-8C31-A9FE1211B83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6" name="Text Box 2">
          <a:extLst>
            <a:ext uri="{FF2B5EF4-FFF2-40B4-BE49-F238E27FC236}">
              <a16:creationId xmlns:a16="http://schemas.microsoft.com/office/drawing/2014/main" id="{E703A733-41C5-4360-9A8F-E4A90FF5F7A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7" name="Text Box 2">
          <a:extLst>
            <a:ext uri="{FF2B5EF4-FFF2-40B4-BE49-F238E27FC236}">
              <a16:creationId xmlns:a16="http://schemas.microsoft.com/office/drawing/2014/main" id="{FCAD3815-2AA2-4906-A227-97694F3DAD83}"/>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8" name="Text Box 2">
          <a:extLst>
            <a:ext uri="{FF2B5EF4-FFF2-40B4-BE49-F238E27FC236}">
              <a16:creationId xmlns:a16="http://schemas.microsoft.com/office/drawing/2014/main" id="{15B1D307-2B60-4C0B-9A7C-98E36AE7D84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79" name="Text Box 2">
          <a:extLst>
            <a:ext uri="{FF2B5EF4-FFF2-40B4-BE49-F238E27FC236}">
              <a16:creationId xmlns:a16="http://schemas.microsoft.com/office/drawing/2014/main" id="{A5AF9DF0-1B30-46D2-8988-F768A4FD5DD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0" name="Text Box 2">
          <a:extLst>
            <a:ext uri="{FF2B5EF4-FFF2-40B4-BE49-F238E27FC236}">
              <a16:creationId xmlns:a16="http://schemas.microsoft.com/office/drawing/2014/main" id="{FC7EB443-DFF8-47DB-B863-082A40F240D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1" name="Text Box 2">
          <a:extLst>
            <a:ext uri="{FF2B5EF4-FFF2-40B4-BE49-F238E27FC236}">
              <a16:creationId xmlns:a16="http://schemas.microsoft.com/office/drawing/2014/main" id="{903387E8-96AB-44CE-B215-43EB05ECC77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2" name="Text Box 2">
          <a:extLst>
            <a:ext uri="{FF2B5EF4-FFF2-40B4-BE49-F238E27FC236}">
              <a16:creationId xmlns:a16="http://schemas.microsoft.com/office/drawing/2014/main" id="{5AC708EB-4272-4952-85B5-777FE2ADD47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3" name="Text Box 2">
          <a:extLst>
            <a:ext uri="{FF2B5EF4-FFF2-40B4-BE49-F238E27FC236}">
              <a16:creationId xmlns:a16="http://schemas.microsoft.com/office/drawing/2014/main" id="{EB6A0CE7-D805-4596-87D7-56BC97B8B1A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4" name="Text Box 2">
          <a:extLst>
            <a:ext uri="{FF2B5EF4-FFF2-40B4-BE49-F238E27FC236}">
              <a16:creationId xmlns:a16="http://schemas.microsoft.com/office/drawing/2014/main" id="{136F13F9-5336-40ED-B145-01110BD5ABA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5" name="Text Box 2">
          <a:extLst>
            <a:ext uri="{FF2B5EF4-FFF2-40B4-BE49-F238E27FC236}">
              <a16:creationId xmlns:a16="http://schemas.microsoft.com/office/drawing/2014/main" id="{9F33A280-4650-4643-96FB-D6A579C369D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6" name="Text Box 2">
          <a:extLst>
            <a:ext uri="{FF2B5EF4-FFF2-40B4-BE49-F238E27FC236}">
              <a16:creationId xmlns:a16="http://schemas.microsoft.com/office/drawing/2014/main" id="{E9147617-073E-4BB2-8FC3-834C66DF840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7" name="Text Box 2">
          <a:extLst>
            <a:ext uri="{FF2B5EF4-FFF2-40B4-BE49-F238E27FC236}">
              <a16:creationId xmlns:a16="http://schemas.microsoft.com/office/drawing/2014/main" id="{9FA8BCA4-5392-4A75-9D23-748EFA5B117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8" name="Text Box 2">
          <a:extLst>
            <a:ext uri="{FF2B5EF4-FFF2-40B4-BE49-F238E27FC236}">
              <a16:creationId xmlns:a16="http://schemas.microsoft.com/office/drawing/2014/main" id="{291F58FB-7921-4AE8-BA2F-C86A32A7417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389" name="Text Box 2">
          <a:extLst>
            <a:ext uri="{FF2B5EF4-FFF2-40B4-BE49-F238E27FC236}">
              <a16:creationId xmlns:a16="http://schemas.microsoft.com/office/drawing/2014/main" id="{90BADDCF-8087-46B5-BFD0-1C7A0CB03D4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0" name="Text Box 100">
          <a:extLst>
            <a:ext uri="{FF2B5EF4-FFF2-40B4-BE49-F238E27FC236}">
              <a16:creationId xmlns:a16="http://schemas.microsoft.com/office/drawing/2014/main" id="{8526A1B8-7E2C-45F5-93FC-DB97B5CF21C9}"/>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1" name="Text Box 101">
          <a:extLst>
            <a:ext uri="{FF2B5EF4-FFF2-40B4-BE49-F238E27FC236}">
              <a16:creationId xmlns:a16="http://schemas.microsoft.com/office/drawing/2014/main" id="{EA3672B1-1AA2-4281-B476-1EDB0B970953}"/>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2" name="Text Box 102">
          <a:extLst>
            <a:ext uri="{FF2B5EF4-FFF2-40B4-BE49-F238E27FC236}">
              <a16:creationId xmlns:a16="http://schemas.microsoft.com/office/drawing/2014/main" id="{9923E64D-5B93-4748-8700-C2FAED2A58DE}"/>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3" name="Text Box 103">
          <a:extLst>
            <a:ext uri="{FF2B5EF4-FFF2-40B4-BE49-F238E27FC236}">
              <a16:creationId xmlns:a16="http://schemas.microsoft.com/office/drawing/2014/main" id="{8265C4C3-D2FB-4010-A66C-21E369A1A003}"/>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4" name="Text Box 104">
          <a:extLst>
            <a:ext uri="{FF2B5EF4-FFF2-40B4-BE49-F238E27FC236}">
              <a16:creationId xmlns:a16="http://schemas.microsoft.com/office/drawing/2014/main" id="{D4378B86-643B-471E-929D-046AAC08F97C}"/>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5" name="Text Box 105">
          <a:extLst>
            <a:ext uri="{FF2B5EF4-FFF2-40B4-BE49-F238E27FC236}">
              <a16:creationId xmlns:a16="http://schemas.microsoft.com/office/drawing/2014/main" id="{C5A767E3-6A75-4903-B96F-893717BA2545}"/>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6" name="Text Box 106">
          <a:extLst>
            <a:ext uri="{FF2B5EF4-FFF2-40B4-BE49-F238E27FC236}">
              <a16:creationId xmlns:a16="http://schemas.microsoft.com/office/drawing/2014/main" id="{87EF8FCF-4A9F-4CE2-85B2-EEDD52F0C46B}"/>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7" name="Text Box 107">
          <a:extLst>
            <a:ext uri="{FF2B5EF4-FFF2-40B4-BE49-F238E27FC236}">
              <a16:creationId xmlns:a16="http://schemas.microsoft.com/office/drawing/2014/main" id="{212BFE68-09E7-46F4-B04C-13FA66FA8E7F}"/>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8" name="Text Box 108">
          <a:extLst>
            <a:ext uri="{FF2B5EF4-FFF2-40B4-BE49-F238E27FC236}">
              <a16:creationId xmlns:a16="http://schemas.microsoft.com/office/drawing/2014/main" id="{339CCCC4-44EF-4A31-872B-A30135DB72DF}"/>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399" name="Text Box 109">
          <a:extLst>
            <a:ext uri="{FF2B5EF4-FFF2-40B4-BE49-F238E27FC236}">
              <a16:creationId xmlns:a16="http://schemas.microsoft.com/office/drawing/2014/main" id="{D5026629-3D02-437C-A723-881E43DD3DCB}"/>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0" name="Text Box 2">
          <a:extLst>
            <a:ext uri="{FF2B5EF4-FFF2-40B4-BE49-F238E27FC236}">
              <a16:creationId xmlns:a16="http://schemas.microsoft.com/office/drawing/2014/main" id="{ADBD9683-BA03-47DD-86C8-F1CCEE5AADD9}"/>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1" name="Text Box 2">
          <a:extLst>
            <a:ext uri="{FF2B5EF4-FFF2-40B4-BE49-F238E27FC236}">
              <a16:creationId xmlns:a16="http://schemas.microsoft.com/office/drawing/2014/main" id="{DFB2E01A-E30C-4364-9FDA-BBF32910D8DD}"/>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2" name="Text Box 2">
          <a:extLst>
            <a:ext uri="{FF2B5EF4-FFF2-40B4-BE49-F238E27FC236}">
              <a16:creationId xmlns:a16="http://schemas.microsoft.com/office/drawing/2014/main" id="{CDC9CFE1-81A6-4BA8-83E2-8320E38B8771}"/>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3" name="Text Box 2">
          <a:extLst>
            <a:ext uri="{FF2B5EF4-FFF2-40B4-BE49-F238E27FC236}">
              <a16:creationId xmlns:a16="http://schemas.microsoft.com/office/drawing/2014/main" id="{0E8AE6D3-9369-43AA-AD76-AF52495A05C7}"/>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4" name="Text Box 2">
          <a:extLst>
            <a:ext uri="{FF2B5EF4-FFF2-40B4-BE49-F238E27FC236}">
              <a16:creationId xmlns:a16="http://schemas.microsoft.com/office/drawing/2014/main" id="{46AE3E83-C35E-4EF9-924F-3A70528FDE05}"/>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5" name="Text Box 2">
          <a:extLst>
            <a:ext uri="{FF2B5EF4-FFF2-40B4-BE49-F238E27FC236}">
              <a16:creationId xmlns:a16="http://schemas.microsoft.com/office/drawing/2014/main" id="{2E93ECC0-3217-4C74-80D1-7B0E8D3E57CD}"/>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6" name="Text Box 2">
          <a:extLst>
            <a:ext uri="{FF2B5EF4-FFF2-40B4-BE49-F238E27FC236}">
              <a16:creationId xmlns:a16="http://schemas.microsoft.com/office/drawing/2014/main" id="{C419A660-2648-4916-A275-B82E63580879}"/>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7" name="Text Box 2">
          <a:extLst>
            <a:ext uri="{FF2B5EF4-FFF2-40B4-BE49-F238E27FC236}">
              <a16:creationId xmlns:a16="http://schemas.microsoft.com/office/drawing/2014/main" id="{6D4469C2-51A3-474E-8FF2-9AFF3F2042F3}"/>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8" name="Text Box 2">
          <a:extLst>
            <a:ext uri="{FF2B5EF4-FFF2-40B4-BE49-F238E27FC236}">
              <a16:creationId xmlns:a16="http://schemas.microsoft.com/office/drawing/2014/main" id="{E31B7C46-A21C-4017-A44F-FD05E75AD1BC}"/>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9050" cy="166407"/>
    <xdr:sp macro="" textlink="">
      <xdr:nvSpPr>
        <xdr:cNvPr id="8409" name="Text Box 2">
          <a:extLst>
            <a:ext uri="{FF2B5EF4-FFF2-40B4-BE49-F238E27FC236}">
              <a16:creationId xmlns:a16="http://schemas.microsoft.com/office/drawing/2014/main" id="{4385839E-35F6-44D4-BF1A-0F86527A24BA}"/>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0" name="Text Box 2">
          <a:extLst>
            <a:ext uri="{FF2B5EF4-FFF2-40B4-BE49-F238E27FC236}">
              <a16:creationId xmlns:a16="http://schemas.microsoft.com/office/drawing/2014/main" id="{C1D9C195-575D-405B-840A-5ACBFB1BFBC6}"/>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1" name="Text Box 2">
          <a:extLst>
            <a:ext uri="{FF2B5EF4-FFF2-40B4-BE49-F238E27FC236}">
              <a16:creationId xmlns:a16="http://schemas.microsoft.com/office/drawing/2014/main" id="{69EDEB7C-FDBC-4AAA-B4D1-669267493572}"/>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2" name="Text Box 2">
          <a:extLst>
            <a:ext uri="{FF2B5EF4-FFF2-40B4-BE49-F238E27FC236}">
              <a16:creationId xmlns:a16="http://schemas.microsoft.com/office/drawing/2014/main" id="{31FE29FB-B001-4DC6-8904-8E32AEB20426}"/>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3" name="Text Box 2">
          <a:extLst>
            <a:ext uri="{FF2B5EF4-FFF2-40B4-BE49-F238E27FC236}">
              <a16:creationId xmlns:a16="http://schemas.microsoft.com/office/drawing/2014/main" id="{9D10CC39-CFAF-45B6-99B1-CB24A20AC300}"/>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4" name="Text Box 2">
          <a:extLst>
            <a:ext uri="{FF2B5EF4-FFF2-40B4-BE49-F238E27FC236}">
              <a16:creationId xmlns:a16="http://schemas.microsoft.com/office/drawing/2014/main" id="{607AA3FF-38F7-4785-AE7A-2161F1DA8A62}"/>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5" name="Text Box 2">
          <a:extLst>
            <a:ext uri="{FF2B5EF4-FFF2-40B4-BE49-F238E27FC236}">
              <a16:creationId xmlns:a16="http://schemas.microsoft.com/office/drawing/2014/main" id="{581B75D4-BCDC-4CB3-9D3F-E190B83F8BB8}"/>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6" name="Text Box 2">
          <a:extLst>
            <a:ext uri="{FF2B5EF4-FFF2-40B4-BE49-F238E27FC236}">
              <a16:creationId xmlns:a16="http://schemas.microsoft.com/office/drawing/2014/main" id="{E30A7E55-0E8F-4C16-9333-B13381810C44}"/>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7" name="Text Box 2">
          <a:extLst>
            <a:ext uri="{FF2B5EF4-FFF2-40B4-BE49-F238E27FC236}">
              <a16:creationId xmlns:a16="http://schemas.microsoft.com/office/drawing/2014/main" id="{32A70E62-A6DD-4C2A-A10B-FBE54645097D}"/>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8" name="Text Box 2">
          <a:extLst>
            <a:ext uri="{FF2B5EF4-FFF2-40B4-BE49-F238E27FC236}">
              <a16:creationId xmlns:a16="http://schemas.microsoft.com/office/drawing/2014/main" id="{209F1FFF-9C58-489C-A78F-1EB9CAE1274C}"/>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19" name="Text Box 2">
          <a:extLst>
            <a:ext uri="{FF2B5EF4-FFF2-40B4-BE49-F238E27FC236}">
              <a16:creationId xmlns:a16="http://schemas.microsoft.com/office/drawing/2014/main" id="{92697730-A28D-478B-99C1-7CB5390763E7}"/>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0" name="Text Box 2">
          <a:extLst>
            <a:ext uri="{FF2B5EF4-FFF2-40B4-BE49-F238E27FC236}">
              <a16:creationId xmlns:a16="http://schemas.microsoft.com/office/drawing/2014/main" id="{B4F498CC-9BA6-4682-A724-99CD0EC1DCF9}"/>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1" name="Text Box 2">
          <a:extLst>
            <a:ext uri="{FF2B5EF4-FFF2-40B4-BE49-F238E27FC236}">
              <a16:creationId xmlns:a16="http://schemas.microsoft.com/office/drawing/2014/main" id="{1E576848-A333-493B-9D4C-EF8741422767}"/>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2" name="Text Box 2">
          <a:extLst>
            <a:ext uri="{FF2B5EF4-FFF2-40B4-BE49-F238E27FC236}">
              <a16:creationId xmlns:a16="http://schemas.microsoft.com/office/drawing/2014/main" id="{27320DB2-6381-42AD-960D-BD61BA64B373}"/>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3" name="Text Box 2">
          <a:extLst>
            <a:ext uri="{FF2B5EF4-FFF2-40B4-BE49-F238E27FC236}">
              <a16:creationId xmlns:a16="http://schemas.microsoft.com/office/drawing/2014/main" id="{51821787-BBB2-4247-A561-34A33E306FB9}"/>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4" name="Text Box 2">
          <a:extLst>
            <a:ext uri="{FF2B5EF4-FFF2-40B4-BE49-F238E27FC236}">
              <a16:creationId xmlns:a16="http://schemas.microsoft.com/office/drawing/2014/main" id="{EE5298D9-492F-44D9-8229-D11C85A9B686}"/>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5" name="Text Box 2">
          <a:extLst>
            <a:ext uri="{FF2B5EF4-FFF2-40B4-BE49-F238E27FC236}">
              <a16:creationId xmlns:a16="http://schemas.microsoft.com/office/drawing/2014/main" id="{B13BE18E-3F12-4036-A327-382CD22F6D2C}"/>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6" name="Text Box 2">
          <a:extLst>
            <a:ext uri="{FF2B5EF4-FFF2-40B4-BE49-F238E27FC236}">
              <a16:creationId xmlns:a16="http://schemas.microsoft.com/office/drawing/2014/main" id="{953FDDC3-AE39-41E1-B955-2F7B2AADECF4}"/>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7" name="Text Box 2">
          <a:extLst>
            <a:ext uri="{FF2B5EF4-FFF2-40B4-BE49-F238E27FC236}">
              <a16:creationId xmlns:a16="http://schemas.microsoft.com/office/drawing/2014/main" id="{C3520CFC-9C4B-49C2-AB6C-D1730EFB7A0A}"/>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8" name="Text Box 2">
          <a:extLst>
            <a:ext uri="{FF2B5EF4-FFF2-40B4-BE49-F238E27FC236}">
              <a16:creationId xmlns:a16="http://schemas.microsoft.com/office/drawing/2014/main" id="{1B2FCD15-2299-43A4-BF90-02F926B21318}"/>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29" name="Text Box 2">
          <a:extLst>
            <a:ext uri="{FF2B5EF4-FFF2-40B4-BE49-F238E27FC236}">
              <a16:creationId xmlns:a16="http://schemas.microsoft.com/office/drawing/2014/main" id="{C47E5C37-58E6-4CCC-A9E4-A5ED08F3FD28}"/>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0" name="Text Box 2">
          <a:extLst>
            <a:ext uri="{FF2B5EF4-FFF2-40B4-BE49-F238E27FC236}">
              <a16:creationId xmlns:a16="http://schemas.microsoft.com/office/drawing/2014/main" id="{4C164E3B-0830-451A-8D68-68729D77B05B}"/>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1" name="Text Box 2">
          <a:extLst>
            <a:ext uri="{FF2B5EF4-FFF2-40B4-BE49-F238E27FC236}">
              <a16:creationId xmlns:a16="http://schemas.microsoft.com/office/drawing/2014/main" id="{5C65ECCA-DB14-43E8-8B01-6754A20F5771}"/>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2" name="Text Box 2">
          <a:extLst>
            <a:ext uri="{FF2B5EF4-FFF2-40B4-BE49-F238E27FC236}">
              <a16:creationId xmlns:a16="http://schemas.microsoft.com/office/drawing/2014/main" id="{7AB513EE-6751-4D91-821B-6E5B2F19E8AA}"/>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3" name="Text Box 2">
          <a:extLst>
            <a:ext uri="{FF2B5EF4-FFF2-40B4-BE49-F238E27FC236}">
              <a16:creationId xmlns:a16="http://schemas.microsoft.com/office/drawing/2014/main" id="{A17C3876-43E4-4D34-AF5D-0D27BD12F07F}"/>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4" name="Text Box 2">
          <a:extLst>
            <a:ext uri="{FF2B5EF4-FFF2-40B4-BE49-F238E27FC236}">
              <a16:creationId xmlns:a16="http://schemas.microsoft.com/office/drawing/2014/main" id="{0ADEE92D-30E3-4D0A-B568-5927A3B3A9ED}"/>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9050" cy="166407"/>
    <xdr:sp macro="" textlink="">
      <xdr:nvSpPr>
        <xdr:cNvPr id="8435" name="Text Box 2">
          <a:extLst>
            <a:ext uri="{FF2B5EF4-FFF2-40B4-BE49-F238E27FC236}">
              <a16:creationId xmlns:a16="http://schemas.microsoft.com/office/drawing/2014/main" id="{C6341832-205E-4682-94AE-E3E074A3C247}"/>
            </a:ext>
          </a:extLst>
        </xdr:cNvPr>
        <xdr:cNvSpPr txBox="1">
          <a:spLocks noChangeArrowheads="1"/>
        </xdr:cNvSpPr>
      </xdr:nvSpPr>
      <xdr:spPr bwMode="auto">
        <a:xfrm>
          <a:off x="352425" y="411099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36" name="Text Box 2">
          <a:extLst>
            <a:ext uri="{FF2B5EF4-FFF2-40B4-BE49-F238E27FC236}">
              <a16:creationId xmlns:a16="http://schemas.microsoft.com/office/drawing/2014/main" id="{478B57B2-766B-490D-B30E-D6F52B444921}"/>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37" name="Text Box 2">
          <a:extLst>
            <a:ext uri="{FF2B5EF4-FFF2-40B4-BE49-F238E27FC236}">
              <a16:creationId xmlns:a16="http://schemas.microsoft.com/office/drawing/2014/main" id="{D496EC3E-A845-4D22-9188-16C75E09ADAF}"/>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38" name="Text Box 2">
          <a:extLst>
            <a:ext uri="{FF2B5EF4-FFF2-40B4-BE49-F238E27FC236}">
              <a16:creationId xmlns:a16="http://schemas.microsoft.com/office/drawing/2014/main" id="{73D04F77-383C-45AE-BA36-2258CA2B1E0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39" name="Text Box 2">
          <a:extLst>
            <a:ext uri="{FF2B5EF4-FFF2-40B4-BE49-F238E27FC236}">
              <a16:creationId xmlns:a16="http://schemas.microsoft.com/office/drawing/2014/main" id="{4BE996B7-B1FA-41A6-9099-85AC299563DC}"/>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40" name="Text Box 2">
          <a:extLst>
            <a:ext uri="{FF2B5EF4-FFF2-40B4-BE49-F238E27FC236}">
              <a16:creationId xmlns:a16="http://schemas.microsoft.com/office/drawing/2014/main" id="{5841067D-C034-45C1-B49A-BE3EDBDBD65F}"/>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41" name="Text Box 2">
          <a:extLst>
            <a:ext uri="{FF2B5EF4-FFF2-40B4-BE49-F238E27FC236}">
              <a16:creationId xmlns:a16="http://schemas.microsoft.com/office/drawing/2014/main" id="{9B263E51-53F4-424F-9850-C2D92627DCBB}"/>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42" name="Text Box 2">
          <a:extLst>
            <a:ext uri="{FF2B5EF4-FFF2-40B4-BE49-F238E27FC236}">
              <a16:creationId xmlns:a16="http://schemas.microsoft.com/office/drawing/2014/main" id="{DD40FD9E-3BA5-4F18-8891-A597BDB2A7AB}"/>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3" name="Text Box 2">
          <a:extLst>
            <a:ext uri="{FF2B5EF4-FFF2-40B4-BE49-F238E27FC236}">
              <a16:creationId xmlns:a16="http://schemas.microsoft.com/office/drawing/2014/main" id="{4601F24F-7008-47E7-9264-F5CD09F7CDFB}"/>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4" name="Text Box 2">
          <a:extLst>
            <a:ext uri="{FF2B5EF4-FFF2-40B4-BE49-F238E27FC236}">
              <a16:creationId xmlns:a16="http://schemas.microsoft.com/office/drawing/2014/main" id="{A61A6987-35D4-495C-81EF-EC200DD43251}"/>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5" name="Text Box 2">
          <a:extLst>
            <a:ext uri="{FF2B5EF4-FFF2-40B4-BE49-F238E27FC236}">
              <a16:creationId xmlns:a16="http://schemas.microsoft.com/office/drawing/2014/main" id="{4C874927-96C0-4F08-94BE-F73DDD718FAE}"/>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6" name="Text Box 2">
          <a:extLst>
            <a:ext uri="{FF2B5EF4-FFF2-40B4-BE49-F238E27FC236}">
              <a16:creationId xmlns:a16="http://schemas.microsoft.com/office/drawing/2014/main" id="{45B39672-7023-4509-8AC9-1B1FD7125E69}"/>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7" name="Text Box 2">
          <a:extLst>
            <a:ext uri="{FF2B5EF4-FFF2-40B4-BE49-F238E27FC236}">
              <a16:creationId xmlns:a16="http://schemas.microsoft.com/office/drawing/2014/main" id="{5815B27B-8E38-44D7-A262-D148E420BB2C}"/>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8" name="Text Box 2">
          <a:extLst>
            <a:ext uri="{FF2B5EF4-FFF2-40B4-BE49-F238E27FC236}">
              <a16:creationId xmlns:a16="http://schemas.microsoft.com/office/drawing/2014/main" id="{DD002EEE-5EEC-414C-919D-500B7F481B98}"/>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49" name="Text Box 2">
          <a:extLst>
            <a:ext uri="{FF2B5EF4-FFF2-40B4-BE49-F238E27FC236}">
              <a16:creationId xmlns:a16="http://schemas.microsoft.com/office/drawing/2014/main" id="{C567D9FB-9D4C-4BDB-9D0A-313E57990673}"/>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0" name="Text Box 2">
          <a:extLst>
            <a:ext uri="{FF2B5EF4-FFF2-40B4-BE49-F238E27FC236}">
              <a16:creationId xmlns:a16="http://schemas.microsoft.com/office/drawing/2014/main" id="{8D6D3398-8D72-4674-B348-4F6C6F1CFE9B}"/>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1" name="Text Box 2">
          <a:extLst>
            <a:ext uri="{FF2B5EF4-FFF2-40B4-BE49-F238E27FC236}">
              <a16:creationId xmlns:a16="http://schemas.microsoft.com/office/drawing/2014/main" id="{30CBA017-6036-4CA5-A2AA-EB26C73CECB0}"/>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2" name="Text Box 2">
          <a:extLst>
            <a:ext uri="{FF2B5EF4-FFF2-40B4-BE49-F238E27FC236}">
              <a16:creationId xmlns:a16="http://schemas.microsoft.com/office/drawing/2014/main" id="{FBE13F4F-72B5-4985-8D1D-8E4E0B0DCB49}"/>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3" name="Text Box 2">
          <a:extLst>
            <a:ext uri="{FF2B5EF4-FFF2-40B4-BE49-F238E27FC236}">
              <a16:creationId xmlns:a16="http://schemas.microsoft.com/office/drawing/2014/main" id="{BEAC6ADE-DD86-4AF3-8353-8250FE361ADA}"/>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4" name="Text Box 2">
          <a:extLst>
            <a:ext uri="{FF2B5EF4-FFF2-40B4-BE49-F238E27FC236}">
              <a16:creationId xmlns:a16="http://schemas.microsoft.com/office/drawing/2014/main" id="{6761DFC0-DD28-48E4-A9B4-34FD3B74893C}"/>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5" name="Text Box 2">
          <a:extLst>
            <a:ext uri="{FF2B5EF4-FFF2-40B4-BE49-F238E27FC236}">
              <a16:creationId xmlns:a16="http://schemas.microsoft.com/office/drawing/2014/main" id="{549DF844-B1C9-4C72-BAF2-9108B1FCE69C}"/>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6" name="Text Box 2">
          <a:extLst>
            <a:ext uri="{FF2B5EF4-FFF2-40B4-BE49-F238E27FC236}">
              <a16:creationId xmlns:a16="http://schemas.microsoft.com/office/drawing/2014/main" id="{7CBC6E68-1548-4F71-A659-9919C7FE8F53}"/>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7" name="Text Box 2">
          <a:extLst>
            <a:ext uri="{FF2B5EF4-FFF2-40B4-BE49-F238E27FC236}">
              <a16:creationId xmlns:a16="http://schemas.microsoft.com/office/drawing/2014/main" id="{B8125482-8E69-4FCD-A3E6-6369C745BB94}"/>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8" name="Text Box 2">
          <a:extLst>
            <a:ext uri="{FF2B5EF4-FFF2-40B4-BE49-F238E27FC236}">
              <a16:creationId xmlns:a16="http://schemas.microsoft.com/office/drawing/2014/main" id="{9FD262B5-8785-406C-8380-210B4321D052}"/>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59" name="Text Box 2">
          <a:extLst>
            <a:ext uri="{FF2B5EF4-FFF2-40B4-BE49-F238E27FC236}">
              <a16:creationId xmlns:a16="http://schemas.microsoft.com/office/drawing/2014/main" id="{98817CEA-C5C8-4EDF-B5AA-0DFA633F0CBF}"/>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60" name="Text Box 2">
          <a:extLst>
            <a:ext uri="{FF2B5EF4-FFF2-40B4-BE49-F238E27FC236}">
              <a16:creationId xmlns:a16="http://schemas.microsoft.com/office/drawing/2014/main" id="{60D2385C-B954-4478-8A82-FCDAE113A56A}"/>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61" name="Text Box 2">
          <a:extLst>
            <a:ext uri="{FF2B5EF4-FFF2-40B4-BE49-F238E27FC236}">
              <a16:creationId xmlns:a16="http://schemas.microsoft.com/office/drawing/2014/main" id="{B5B49D5F-3FB8-4AF4-AE6C-08CE3F16E961}"/>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255765"/>
    <xdr:sp macro="" textlink="">
      <xdr:nvSpPr>
        <xdr:cNvPr id="8462" name="Text Box 2">
          <a:extLst>
            <a:ext uri="{FF2B5EF4-FFF2-40B4-BE49-F238E27FC236}">
              <a16:creationId xmlns:a16="http://schemas.microsoft.com/office/drawing/2014/main" id="{BEDFDBBB-3DFF-4943-803F-0291EB464496}"/>
            </a:ext>
          </a:extLst>
        </xdr:cNvPr>
        <xdr:cNvSpPr txBox="1">
          <a:spLocks noChangeArrowheads="1"/>
        </xdr:cNvSpPr>
      </xdr:nvSpPr>
      <xdr:spPr bwMode="auto">
        <a:xfrm>
          <a:off x="352425" y="411099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3" name="Text Box 100">
          <a:extLst>
            <a:ext uri="{FF2B5EF4-FFF2-40B4-BE49-F238E27FC236}">
              <a16:creationId xmlns:a16="http://schemas.microsoft.com/office/drawing/2014/main" id="{1CBED3AD-5F78-435B-912A-4FDEA7B2858B}"/>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4" name="Text Box 101">
          <a:extLst>
            <a:ext uri="{FF2B5EF4-FFF2-40B4-BE49-F238E27FC236}">
              <a16:creationId xmlns:a16="http://schemas.microsoft.com/office/drawing/2014/main" id="{FCB24BAD-FC79-4B36-BC05-BC44DE9AB443}"/>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5" name="Text Box 102">
          <a:extLst>
            <a:ext uri="{FF2B5EF4-FFF2-40B4-BE49-F238E27FC236}">
              <a16:creationId xmlns:a16="http://schemas.microsoft.com/office/drawing/2014/main" id="{23E76B83-520E-4466-9D2B-EE6AEDCF08DE}"/>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6" name="Text Box 103">
          <a:extLst>
            <a:ext uri="{FF2B5EF4-FFF2-40B4-BE49-F238E27FC236}">
              <a16:creationId xmlns:a16="http://schemas.microsoft.com/office/drawing/2014/main" id="{67AEE58A-A72C-4F67-B7BE-F51308D12DA4}"/>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7" name="Text Box 104">
          <a:extLst>
            <a:ext uri="{FF2B5EF4-FFF2-40B4-BE49-F238E27FC236}">
              <a16:creationId xmlns:a16="http://schemas.microsoft.com/office/drawing/2014/main" id="{8F5F60D0-C3E6-4204-9768-AA1CBB369F97}"/>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8" name="Text Box 105">
          <a:extLst>
            <a:ext uri="{FF2B5EF4-FFF2-40B4-BE49-F238E27FC236}">
              <a16:creationId xmlns:a16="http://schemas.microsoft.com/office/drawing/2014/main" id="{E053DED9-8579-4790-8101-CE78C72EB31F}"/>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69" name="Text Box 106">
          <a:extLst>
            <a:ext uri="{FF2B5EF4-FFF2-40B4-BE49-F238E27FC236}">
              <a16:creationId xmlns:a16="http://schemas.microsoft.com/office/drawing/2014/main" id="{F7E10C64-78FB-4BF3-922D-E0EAA9E39A30}"/>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0" name="Text Box 107">
          <a:extLst>
            <a:ext uri="{FF2B5EF4-FFF2-40B4-BE49-F238E27FC236}">
              <a16:creationId xmlns:a16="http://schemas.microsoft.com/office/drawing/2014/main" id="{11DC720D-747E-45AC-A0DA-2E677F704A2A}"/>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1" name="Text Box 108">
          <a:extLst>
            <a:ext uri="{FF2B5EF4-FFF2-40B4-BE49-F238E27FC236}">
              <a16:creationId xmlns:a16="http://schemas.microsoft.com/office/drawing/2014/main" id="{3E23D191-3433-4566-9941-390A349A7078}"/>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2" name="Text Box 109">
          <a:extLst>
            <a:ext uri="{FF2B5EF4-FFF2-40B4-BE49-F238E27FC236}">
              <a16:creationId xmlns:a16="http://schemas.microsoft.com/office/drawing/2014/main" id="{06A1BAC2-DD95-4F97-973D-F2C2D45314AA}"/>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3" name="Text Box 2">
          <a:extLst>
            <a:ext uri="{FF2B5EF4-FFF2-40B4-BE49-F238E27FC236}">
              <a16:creationId xmlns:a16="http://schemas.microsoft.com/office/drawing/2014/main" id="{E4226B2B-4910-4A4B-80D6-475D5031CBB8}"/>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4" name="Text Box 2">
          <a:extLst>
            <a:ext uri="{FF2B5EF4-FFF2-40B4-BE49-F238E27FC236}">
              <a16:creationId xmlns:a16="http://schemas.microsoft.com/office/drawing/2014/main" id="{B6DDAAF1-DDCA-4EBE-BCFE-13479CA5D59D}"/>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5" name="Text Box 2">
          <a:extLst>
            <a:ext uri="{FF2B5EF4-FFF2-40B4-BE49-F238E27FC236}">
              <a16:creationId xmlns:a16="http://schemas.microsoft.com/office/drawing/2014/main" id="{A26652CD-85F9-4CA4-B07B-0ED8B8505732}"/>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6" name="Text Box 2">
          <a:extLst>
            <a:ext uri="{FF2B5EF4-FFF2-40B4-BE49-F238E27FC236}">
              <a16:creationId xmlns:a16="http://schemas.microsoft.com/office/drawing/2014/main" id="{D9750FEC-F86B-47A2-86BF-C7873F189076}"/>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7" name="Text Box 2">
          <a:extLst>
            <a:ext uri="{FF2B5EF4-FFF2-40B4-BE49-F238E27FC236}">
              <a16:creationId xmlns:a16="http://schemas.microsoft.com/office/drawing/2014/main" id="{5919E8AA-98BA-49F1-9D9A-6FAD912AB8CD}"/>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8" name="Text Box 2">
          <a:extLst>
            <a:ext uri="{FF2B5EF4-FFF2-40B4-BE49-F238E27FC236}">
              <a16:creationId xmlns:a16="http://schemas.microsoft.com/office/drawing/2014/main" id="{D0BF3FDA-5D7F-4276-8397-168ED669BE30}"/>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79" name="Text Box 2">
          <a:extLst>
            <a:ext uri="{FF2B5EF4-FFF2-40B4-BE49-F238E27FC236}">
              <a16:creationId xmlns:a16="http://schemas.microsoft.com/office/drawing/2014/main" id="{34BC396B-EBBA-404D-93C6-6CA898B73493}"/>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80" name="Text Box 2">
          <a:extLst>
            <a:ext uri="{FF2B5EF4-FFF2-40B4-BE49-F238E27FC236}">
              <a16:creationId xmlns:a16="http://schemas.microsoft.com/office/drawing/2014/main" id="{F3FA95FF-FC7E-4665-8F79-D5872BB0087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81" name="Text Box 2">
          <a:extLst>
            <a:ext uri="{FF2B5EF4-FFF2-40B4-BE49-F238E27FC236}">
              <a16:creationId xmlns:a16="http://schemas.microsoft.com/office/drawing/2014/main" id="{9E02D455-6FDC-457C-AE78-E7AE55518BE2}"/>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6005" cy="162338"/>
    <xdr:sp macro="" textlink="">
      <xdr:nvSpPr>
        <xdr:cNvPr id="8482" name="Text Box 2">
          <a:extLst>
            <a:ext uri="{FF2B5EF4-FFF2-40B4-BE49-F238E27FC236}">
              <a16:creationId xmlns:a16="http://schemas.microsoft.com/office/drawing/2014/main" id="{17B55095-7EBF-4E7C-A693-FE36B9982350}"/>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3" name="Text Box 2">
          <a:extLst>
            <a:ext uri="{FF2B5EF4-FFF2-40B4-BE49-F238E27FC236}">
              <a16:creationId xmlns:a16="http://schemas.microsoft.com/office/drawing/2014/main" id="{0C443421-E844-465D-A0C2-97577B6CFA9E}"/>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4" name="Text Box 2">
          <a:extLst>
            <a:ext uri="{FF2B5EF4-FFF2-40B4-BE49-F238E27FC236}">
              <a16:creationId xmlns:a16="http://schemas.microsoft.com/office/drawing/2014/main" id="{3950DE5B-A617-4A69-B0DA-E50DF255C4CB}"/>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5" name="Text Box 2">
          <a:extLst>
            <a:ext uri="{FF2B5EF4-FFF2-40B4-BE49-F238E27FC236}">
              <a16:creationId xmlns:a16="http://schemas.microsoft.com/office/drawing/2014/main" id="{3877228B-04EF-4F18-B4BE-44D705560DAF}"/>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6" name="Text Box 2">
          <a:extLst>
            <a:ext uri="{FF2B5EF4-FFF2-40B4-BE49-F238E27FC236}">
              <a16:creationId xmlns:a16="http://schemas.microsoft.com/office/drawing/2014/main" id="{1B277A9C-1308-4BC8-A882-A936E5DD6338}"/>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7" name="Text Box 2">
          <a:extLst>
            <a:ext uri="{FF2B5EF4-FFF2-40B4-BE49-F238E27FC236}">
              <a16:creationId xmlns:a16="http://schemas.microsoft.com/office/drawing/2014/main" id="{71D0B726-3370-48B9-AAC0-ED5A1E836AA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8" name="Text Box 2">
          <a:extLst>
            <a:ext uri="{FF2B5EF4-FFF2-40B4-BE49-F238E27FC236}">
              <a16:creationId xmlns:a16="http://schemas.microsoft.com/office/drawing/2014/main" id="{CF0448A8-6B3E-46B4-B2FC-08D790DECA0D}"/>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89" name="Text Box 2">
          <a:extLst>
            <a:ext uri="{FF2B5EF4-FFF2-40B4-BE49-F238E27FC236}">
              <a16:creationId xmlns:a16="http://schemas.microsoft.com/office/drawing/2014/main" id="{7D229D63-56C8-416F-8FC1-9B674F37FE6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0" name="Text Box 2">
          <a:extLst>
            <a:ext uri="{FF2B5EF4-FFF2-40B4-BE49-F238E27FC236}">
              <a16:creationId xmlns:a16="http://schemas.microsoft.com/office/drawing/2014/main" id="{3E0F7D98-02F6-445A-917E-9679F840D804}"/>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1" name="Text Box 2">
          <a:extLst>
            <a:ext uri="{FF2B5EF4-FFF2-40B4-BE49-F238E27FC236}">
              <a16:creationId xmlns:a16="http://schemas.microsoft.com/office/drawing/2014/main" id="{094870EE-4563-4A69-921D-E888C8CC09E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2" name="Text Box 2">
          <a:extLst>
            <a:ext uri="{FF2B5EF4-FFF2-40B4-BE49-F238E27FC236}">
              <a16:creationId xmlns:a16="http://schemas.microsoft.com/office/drawing/2014/main" id="{38C098F7-6B28-4343-BCB3-21150001604D}"/>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3" name="Text Box 2">
          <a:extLst>
            <a:ext uri="{FF2B5EF4-FFF2-40B4-BE49-F238E27FC236}">
              <a16:creationId xmlns:a16="http://schemas.microsoft.com/office/drawing/2014/main" id="{5466C3DE-DD87-4510-A2D1-2E6C709EE449}"/>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4" name="Text Box 2">
          <a:extLst>
            <a:ext uri="{FF2B5EF4-FFF2-40B4-BE49-F238E27FC236}">
              <a16:creationId xmlns:a16="http://schemas.microsoft.com/office/drawing/2014/main" id="{EF14AF6D-6EBC-44D3-A437-DA234E486302}"/>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5" name="Text Box 2">
          <a:extLst>
            <a:ext uri="{FF2B5EF4-FFF2-40B4-BE49-F238E27FC236}">
              <a16:creationId xmlns:a16="http://schemas.microsoft.com/office/drawing/2014/main" id="{EFE98F06-0DC1-4A51-BD19-F7731E2E8A6B}"/>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6" name="Text Box 2">
          <a:extLst>
            <a:ext uri="{FF2B5EF4-FFF2-40B4-BE49-F238E27FC236}">
              <a16:creationId xmlns:a16="http://schemas.microsoft.com/office/drawing/2014/main" id="{8C772778-B8FB-4CC8-A2F8-2F76792B45D1}"/>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7" name="Text Box 2">
          <a:extLst>
            <a:ext uri="{FF2B5EF4-FFF2-40B4-BE49-F238E27FC236}">
              <a16:creationId xmlns:a16="http://schemas.microsoft.com/office/drawing/2014/main" id="{6E7AE53B-E4EB-423A-964B-911D4B12C80A}"/>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8" name="Text Box 2">
          <a:extLst>
            <a:ext uri="{FF2B5EF4-FFF2-40B4-BE49-F238E27FC236}">
              <a16:creationId xmlns:a16="http://schemas.microsoft.com/office/drawing/2014/main" id="{33568746-1687-4682-BB54-DB807A68F302}"/>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499" name="Text Box 2">
          <a:extLst>
            <a:ext uri="{FF2B5EF4-FFF2-40B4-BE49-F238E27FC236}">
              <a16:creationId xmlns:a16="http://schemas.microsoft.com/office/drawing/2014/main" id="{0A469DCA-8960-4568-949C-C54623B0E662}"/>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0" name="Text Box 2">
          <a:extLst>
            <a:ext uri="{FF2B5EF4-FFF2-40B4-BE49-F238E27FC236}">
              <a16:creationId xmlns:a16="http://schemas.microsoft.com/office/drawing/2014/main" id="{AA28EFCF-3752-4FB5-A016-D928A7E32343}"/>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1" name="Text Box 2">
          <a:extLst>
            <a:ext uri="{FF2B5EF4-FFF2-40B4-BE49-F238E27FC236}">
              <a16:creationId xmlns:a16="http://schemas.microsoft.com/office/drawing/2014/main" id="{BC7900A8-7F7D-4550-AAD4-0ABCDBFC2781}"/>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2" name="Text Box 2">
          <a:extLst>
            <a:ext uri="{FF2B5EF4-FFF2-40B4-BE49-F238E27FC236}">
              <a16:creationId xmlns:a16="http://schemas.microsoft.com/office/drawing/2014/main" id="{B935B976-0A46-4CD8-AB17-9DEE18470434}"/>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3" name="Text Box 2">
          <a:extLst>
            <a:ext uri="{FF2B5EF4-FFF2-40B4-BE49-F238E27FC236}">
              <a16:creationId xmlns:a16="http://schemas.microsoft.com/office/drawing/2014/main" id="{083FD27D-CAB0-47E5-A0C3-6E45B0EAA043}"/>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4" name="Text Box 2">
          <a:extLst>
            <a:ext uri="{FF2B5EF4-FFF2-40B4-BE49-F238E27FC236}">
              <a16:creationId xmlns:a16="http://schemas.microsoft.com/office/drawing/2014/main" id="{881B52F2-6818-4862-9766-CF0EC2B15CA0}"/>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5" name="Text Box 2">
          <a:extLst>
            <a:ext uri="{FF2B5EF4-FFF2-40B4-BE49-F238E27FC236}">
              <a16:creationId xmlns:a16="http://schemas.microsoft.com/office/drawing/2014/main" id="{906A5B6F-D42C-446B-85C5-E3EFB5FB5FE8}"/>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6" name="Text Box 2">
          <a:extLst>
            <a:ext uri="{FF2B5EF4-FFF2-40B4-BE49-F238E27FC236}">
              <a16:creationId xmlns:a16="http://schemas.microsoft.com/office/drawing/2014/main" id="{AD00A76B-B97B-4F6C-BA81-D5F43E3089BC}"/>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7" name="Text Box 2">
          <a:extLst>
            <a:ext uri="{FF2B5EF4-FFF2-40B4-BE49-F238E27FC236}">
              <a16:creationId xmlns:a16="http://schemas.microsoft.com/office/drawing/2014/main" id="{AA85800C-8651-4023-9C81-E6AB7B2C307A}"/>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6005" cy="162338"/>
    <xdr:sp macro="" textlink="">
      <xdr:nvSpPr>
        <xdr:cNvPr id="8508" name="Text Box 2">
          <a:extLst>
            <a:ext uri="{FF2B5EF4-FFF2-40B4-BE49-F238E27FC236}">
              <a16:creationId xmlns:a16="http://schemas.microsoft.com/office/drawing/2014/main" id="{A1368A03-C470-44AD-871E-B6A2CC245A2C}"/>
            </a:ext>
          </a:extLst>
        </xdr:cNvPr>
        <xdr:cNvSpPr txBox="1">
          <a:spLocks noChangeArrowheads="1"/>
        </xdr:cNvSpPr>
      </xdr:nvSpPr>
      <xdr:spPr bwMode="auto">
        <a:xfrm>
          <a:off x="352425" y="411099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09" name="Text Box 100">
          <a:extLst>
            <a:ext uri="{FF2B5EF4-FFF2-40B4-BE49-F238E27FC236}">
              <a16:creationId xmlns:a16="http://schemas.microsoft.com/office/drawing/2014/main" id="{45F6A683-0D8C-4B88-B79C-01B30B4D744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0" name="Text Box 101">
          <a:extLst>
            <a:ext uri="{FF2B5EF4-FFF2-40B4-BE49-F238E27FC236}">
              <a16:creationId xmlns:a16="http://schemas.microsoft.com/office/drawing/2014/main" id="{8CB26E76-5E4A-4FDB-B5BD-565BDEAB7D7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1" name="Text Box 102">
          <a:extLst>
            <a:ext uri="{FF2B5EF4-FFF2-40B4-BE49-F238E27FC236}">
              <a16:creationId xmlns:a16="http://schemas.microsoft.com/office/drawing/2014/main" id="{18ECEEC2-A502-4608-B4F0-392872BF3AB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2" name="Text Box 103">
          <a:extLst>
            <a:ext uri="{FF2B5EF4-FFF2-40B4-BE49-F238E27FC236}">
              <a16:creationId xmlns:a16="http://schemas.microsoft.com/office/drawing/2014/main" id="{47B44129-CE73-49AD-93D8-D015A5B1D75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3" name="Text Box 104">
          <a:extLst>
            <a:ext uri="{FF2B5EF4-FFF2-40B4-BE49-F238E27FC236}">
              <a16:creationId xmlns:a16="http://schemas.microsoft.com/office/drawing/2014/main" id="{81924976-FBAE-453A-BBE4-75AB3DA3FF31}"/>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4" name="Text Box 105">
          <a:extLst>
            <a:ext uri="{FF2B5EF4-FFF2-40B4-BE49-F238E27FC236}">
              <a16:creationId xmlns:a16="http://schemas.microsoft.com/office/drawing/2014/main" id="{89462DBF-B826-4ED1-B06A-38E828379F5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5" name="Text Box 106">
          <a:extLst>
            <a:ext uri="{FF2B5EF4-FFF2-40B4-BE49-F238E27FC236}">
              <a16:creationId xmlns:a16="http://schemas.microsoft.com/office/drawing/2014/main" id="{14ABFBA8-E58D-4828-80EC-582BD841B34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6" name="Text Box 107">
          <a:extLst>
            <a:ext uri="{FF2B5EF4-FFF2-40B4-BE49-F238E27FC236}">
              <a16:creationId xmlns:a16="http://schemas.microsoft.com/office/drawing/2014/main" id="{B05A3336-686B-4678-92A2-47E7E0A4D4C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7" name="Text Box 108">
          <a:extLst>
            <a:ext uri="{FF2B5EF4-FFF2-40B4-BE49-F238E27FC236}">
              <a16:creationId xmlns:a16="http://schemas.microsoft.com/office/drawing/2014/main" id="{4C860DE3-1BA5-4868-A2F1-036DECA8A2B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8" name="Text Box 109">
          <a:extLst>
            <a:ext uri="{FF2B5EF4-FFF2-40B4-BE49-F238E27FC236}">
              <a16:creationId xmlns:a16="http://schemas.microsoft.com/office/drawing/2014/main" id="{DFB20332-B6A5-4D81-A5C4-1FDA54D4F97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19" name="Text Box 2">
          <a:extLst>
            <a:ext uri="{FF2B5EF4-FFF2-40B4-BE49-F238E27FC236}">
              <a16:creationId xmlns:a16="http://schemas.microsoft.com/office/drawing/2014/main" id="{B06C62BB-1FF9-4930-983D-0863C954016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0" name="Text Box 2">
          <a:extLst>
            <a:ext uri="{FF2B5EF4-FFF2-40B4-BE49-F238E27FC236}">
              <a16:creationId xmlns:a16="http://schemas.microsoft.com/office/drawing/2014/main" id="{1EA056EF-4E10-4F4F-890C-05D1CC7A974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1" name="Text Box 2">
          <a:extLst>
            <a:ext uri="{FF2B5EF4-FFF2-40B4-BE49-F238E27FC236}">
              <a16:creationId xmlns:a16="http://schemas.microsoft.com/office/drawing/2014/main" id="{BAADDEE7-81F3-4F86-94D5-B8DBDC7BECA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2" name="Text Box 2">
          <a:extLst>
            <a:ext uri="{FF2B5EF4-FFF2-40B4-BE49-F238E27FC236}">
              <a16:creationId xmlns:a16="http://schemas.microsoft.com/office/drawing/2014/main" id="{F9B2FB0C-DF95-4773-A723-83AAED8E0BFF}"/>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3" name="Text Box 2">
          <a:extLst>
            <a:ext uri="{FF2B5EF4-FFF2-40B4-BE49-F238E27FC236}">
              <a16:creationId xmlns:a16="http://schemas.microsoft.com/office/drawing/2014/main" id="{A841A763-0B5F-4525-8198-9932FC9AACC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4" name="Text Box 2">
          <a:extLst>
            <a:ext uri="{FF2B5EF4-FFF2-40B4-BE49-F238E27FC236}">
              <a16:creationId xmlns:a16="http://schemas.microsoft.com/office/drawing/2014/main" id="{7B266924-D600-47BA-B557-459D099F426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5" name="Text Box 2">
          <a:extLst>
            <a:ext uri="{FF2B5EF4-FFF2-40B4-BE49-F238E27FC236}">
              <a16:creationId xmlns:a16="http://schemas.microsoft.com/office/drawing/2014/main" id="{36693CF6-9EAE-4AD4-98E7-CE36CC4DAD7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6" name="Text Box 2">
          <a:extLst>
            <a:ext uri="{FF2B5EF4-FFF2-40B4-BE49-F238E27FC236}">
              <a16:creationId xmlns:a16="http://schemas.microsoft.com/office/drawing/2014/main" id="{CA46C314-B234-4198-B62D-589CD75199C0}"/>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7" name="Text Box 2">
          <a:extLst>
            <a:ext uri="{FF2B5EF4-FFF2-40B4-BE49-F238E27FC236}">
              <a16:creationId xmlns:a16="http://schemas.microsoft.com/office/drawing/2014/main" id="{37BCA817-F44C-45C8-BEFB-7E14BE28F20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196</xdr:row>
      <xdr:rowOff>0</xdr:rowOff>
    </xdr:from>
    <xdr:ext cx="18490" cy="161924"/>
    <xdr:sp macro="" textlink="">
      <xdr:nvSpPr>
        <xdr:cNvPr id="8528" name="Text Box 2">
          <a:extLst>
            <a:ext uri="{FF2B5EF4-FFF2-40B4-BE49-F238E27FC236}">
              <a16:creationId xmlns:a16="http://schemas.microsoft.com/office/drawing/2014/main" id="{64B9E4ED-5D24-4C2A-94B4-432DE2B537B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29" name="Text Box 2">
          <a:extLst>
            <a:ext uri="{FF2B5EF4-FFF2-40B4-BE49-F238E27FC236}">
              <a16:creationId xmlns:a16="http://schemas.microsoft.com/office/drawing/2014/main" id="{3A2A59C0-E82C-47B7-BD7C-001B94A532C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0" name="Text Box 2">
          <a:extLst>
            <a:ext uri="{FF2B5EF4-FFF2-40B4-BE49-F238E27FC236}">
              <a16:creationId xmlns:a16="http://schemas.microsoft.com/office/drawing/2014/main" id="{827C4612-2620-467E-B458-5F36C6B8C12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1" name="Text Box 2">
          <a:extLst>
            <a:ext uri="{FF2B5EF4-FFF2-40B4-BE49-F238E27FC236}">
              <a16:creationId xmlns:a16="http://schemas.microsoft.com/office/drawing/2014/main" id="{E56D55D2-F8B7-4B4D-B3AF-C2B2ABB60EA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2" name="Text Box 2">
          <a:extLst>
            <a:ext uri="{FF2B5EF4-FFF2-40B4-BE49-F238E27FC236}">
              <a16:creationId xmlns:a16="http://schemas.microsoft.com/office/drawing/2014/main" id="{52318867-B3BF-4E45-8F7F-FF2C164BEAC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3" name="Text Box 2">
          <a:extLst>
            <a:ext uri="{FF2B5EF4-FFF2-40B4-BE49-F238E27FC236}">
              <a16:creationId xmlns:a16="http://schemas.microsoft.com/office/drawing/2014/main" id="{40AEF329-A7DD-4230-8442-9EFE0985B96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4" name="Text Box 2">
          <a:extLst>
            <a:ext uri="{FF2B5EF4-FFF2-40B4-BE49-F238E27FC236}">
              <a16:creationId xmlns:a16="http://schemas.microsoft.com/office/drawing/2014/main" id="{5E41E6E1-ECF6-4B27-9AAD-0FFC8F88394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5" name="Text Box 2">
          <a:extLst>
            <a:ext uri="{FF2B5EF4-FFF2-40B4-BE49-F238E27FC236}">
              <a16:creationId xmlns:a16="http://schemas.microsoft.com/office/drawing/2014/main" id="{3D4B25A4-2CFE-4C73-B801-A1C3C6D80A8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6" name="Text Box 2">
          <a:extLst>
            <a:ext uri="{FF2B5EF4-FFF2-40B4-BE49-F238E27FC236}">
              <a16:creationId xmlns:a16="http://schemas.microsoft.com/office/drawing/2014/main" id="{D8FF25D8-9F39-4A49-8A17-B74BCD6242D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7" name="Text Box 2">
          <a:extLst>
            <a:ext uri="{FF2B5EF4-FFF2-40B4-BE49-F238E27FC236}">
              <a16:creationId xmlns:a16="http://schemas.microsoft.com/office/drawing/2014/main" id="{BCCECFE6-00EF-483D-9F9D-59950170A9FD}"/>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8" name="Text Box 2">
          <a:extLst>
            <a:ext uri="{FF2B5EF4-FFF2-40B4-BE49-F238E27FC236}">
              <a16:creationId xmlns:a16="http://schemas.microsoft.com/office/drawing/2014/main" id="{E87F4069-BF00-4806-82BF-A754E1FA7E98}"/>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39" name="Text Box 2">
          <a:extLst>
            <a:ext uri="{FF2B5EF4-FFF2-40B4-BE49-F238E27FC236}">
              <a16:creationId xmlns:a16="http://schemas.microsoft.com/office/drawing/2014/main" id="{40707701-14D6-4D08-9F6F-433CB5018ADA}"/>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0" name="Text Box 2">
          <a:extLst>
            <a:ext uri="{FF2B5EF4-FFF2-40B4-BE49-F238E27FC236}">
              <a16:creationId xmlns:a16="http://schemas.microsoft.com/office/drawing/2014/main" id="{627678B0-C8B2-4E74-B9EB-A745FE38A49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1" name="Text Box 2">
          <a:extLst>
            <a:ext uri="{FF2B5EF4-FFF2-40B4-BE49-F238E27FC236}">
              <a16:creationId xmlns:a16="http://schemas.microsoft.com/office/drawing/2014/main" id="{94C5B3E7-3512-4B81-87D0-3DFDF6527E5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2" name="Text Box 2">
          <a:extLst>
            <a:ext uri="{FF2B5EF4-FFF2-40B4-BE49-F238E27FC236}">
              <a16:creationId xmlns:a16="http://schemas.microsoft.com/office/drawing/2014/main" id="{325EFD9C-0049-4E89-A19B-BBAE1B39096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3" name="Text Box 2">
          <a:extLst>
            <a:ext uri="{FF2B5EF4-FFF2-40B4-BE49-F238E27FC236}">
              <a16:creationId xmlns:a16="http://schemas.microsoft.com/office/drawing/2014/main" id="{F5379332-9A01-4553-B978-AB510112FE2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4" name="Text Box 2">
          <a:extLst>
            <a:ext uri="{FF2B5EF4-FFF2-40B4-BE49-F238E27FC236}">
              <a16:creationId xmlns:a16="http://schemas.microsoft.com/office/drawing/2014/main" id="{A19B60A9-F2AA-47F9-BA06-8E03237272D2}"/>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5" name="Text Box 2">
          <a:extLst>
            <a:ext uri="{FF2B5EF4-FFF2-40B4-BE49-F238E27FC236}">
              <a16:creationId xmlns:a16="http://schemas.microsoft.com/office/drawing/2014/main" id="{A26CCC1F-3079-4B3E-9D30-C4776571121F}"/>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6" name="Text Box 2">
          <a:extLst>
            <a:ext uri="{FF2B5EF4-FFF2-40B4-BE49-F238E27FC236}">
              <a16:creationId xmlns:a16="http://schemas.microsoft.com/office/drawing/2014/main" id="{872E9AC3-A697-4F1D-B5ED-E60829E53BB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7" name="Text Box 2">
          <a:extLst>
            <a:ext uri="{FF2B5EF4-FFF2-40B4-BE49-F238E27FC236}">
              <a16:creationId xmlns:a16="http://schemas.microsoft.com/office/drawing/2014/main" id="{647B5650-7B53-472C-81C2-B776E177E7E5}"/>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8" name="Text Box 2">
          <a:extLst>
            <a:ext uri="{FF2B5EF4-FFF2-40B4-BE49-F238E27FC236}">
              <a16:creationId xmlns:a16="http://schemas.microsoft.com/office/drawing/2014/main" id="{662BF7F9-2728-4132-8C09-C7631A0378DC}"/>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49" name="Text Box 2">
          <a:extLst>
            <a:ext uri="{FF2B5EF4-FFF2-40B4-BE49-F238E27FC236}">
              <a16:creationId xmlns:a16="http://schemas.microsoft.com/office/drawing/2014/main" id="{EF141762-EF4F-481A-A640-56A457C1D1EB}"/>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50" name="Text Box 2">
          <a:extLst>
            <a:ext uri="{FF2B5EF4-FFF2-40B4-BE49-F238E27FC236}">
              <a16:creationId xmlns:a16="http://schemas.microsoft.com/office/drawing/2014/main" id="{A9779BA1-2A33-48A1-89D4-2B61C596CE49}"/>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51" name="Text Box 2">
          <a:extLst>
            <a:ext uri="{FF2B5EF4-FFF2-40B4-BE49-F238E27FC236}">
              <a16:creationId xmlns:a16="http://schemas.microsoft.com/office/drawing/2014/main" id="{30C3DDF7-081B-4F8C-A64F-6B224309A574}"/>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52" name="Text Box 2">
          <a:extLst>
            <a:ext uri="{FF2B5EF4-FFF2-40B4-BE49-F238E27FC236}">
              <a16:creationId xmlns:a16="http://schemas.microsoft.com/office/drawing/2014/main" id="{DB02B805-0421-4F13-9236-FA44FD827466}"/>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53" name="Text Box 2">
          <a:extLst>
            <a:ext uri="{FF2B5EF4-FFF2-40B4-BE49-F238E27FC236}">
              <a16:creationId xmlns:a16="http://schemas.microsoft.com/office/drawing/2014/main" id="{99A881D4-7748-4BB8-8670-E31227BFAD77}"/>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196</xdr:row>
      <xdr:rowOff>0</xdr:rowOff>
    </xdr:from>
    <xdr:ext cx="18490" cy="161924"/>
    <xdr:sp macro="" textlink="">
      <xdr:nvSpPr>
        <xdr:cNvPr id="8554" name="Text Box 2">
          <a:extLst>
            <a:ext uri="{FF2B5EF4-FFF2-40B4-BE49-F238E27FC236}">
              <a16:creationId xmlns:a16="http://schemas.microsoft.com/office/drawing/2014/main" id="{DF5ECF3A-41AD-40E3-83A1-0838F3CF7F9E}"/>
            </a:ext>
          </a:extLst>
        </xdr:cNvPr>
        <xdr:cNvSpPr txBox="1">
          <a:spLocks noChangeArrowheads="1"/>
        </xdr:cNvSpPr>
      </xdr:nvSpPr>
      <xdr:spPr bwMode="auto">
        <a:xfrm>
          <a:off x="352425" y="411099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55" name="Text Box 2">
          <a:extLst>
            <a:ext uri="{FF2B5EF4-FFF2-40B4-BE49-F238E27FC236}">
              <a16:creationId xmlns:a16="http://schemas.microsoft.com/office/drawing/2014/main" id="{066388BF-4E2E-4B1F-8B92-61CEE02BA276}"/>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56" name="Text Box 2">
          <a:extLst>
            <a:ext uri="{FF2B5EF4-FFF2-40B4-BE49-F238E27FC236}">
              <a16:creationId xmlns:a16="http://schemas.microsoft.com/office/drawing/2014/main" id="{3B84DE55-1A61-4652-96EA-FAE1FAB7333D}"/>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57" name="Text Box 2">
          <a:extLst>
            <a:ext uri="{FF2B5EF4-FFF2-40B4-BE49-F238E27FC236}">
              <a16:creationId xmlns:a16="http://schemas.microsoft.com/office/drawing/2014/main" id="{138C2693-1E88-46C4-AE7C-B2437E5F95F5}"/>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58" name="Text Box 2">
          <a:extLst>
            <a:ext uri="{FF2B5EF4-FFF2-40B4-BE49-F238E27FC236}">
              <a16:creationId xmlns:a16="http://schemas.microsoft.com/office/drawing/2014/main" id="{FAF1BE79-D40C-420F-97B9-71F57AC8EB74}"/>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59" name="Text Box 2">
          <a:extLst>
            <a:ext uri="{FF2B5EF4-FFF2-40B4-BE49-F238E27FC236}">
              <a16:creationId xmlns:a16="http://schemas.microsoft.com/office/drawing/2014/main" id="{D8393214-FBB1-45B5-A5C7-39D447E87BA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60" name="Text Box 2">
          <a:extLst>
            <a:ext uri="{FF2B5EF4-FFF2-40B4-BE49-F238E27FC236}">
              <a16:creationId xmlns:a16="http://schemas.microsoft.com/office/drawing/2014/main" id="{AA07E2BF-A541-4A9F-A87E-15F9C6333139}"/>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61" name="Text Box 2">
          <a:extLst>
            <a:ext uri="{FF2B5EF4-FFF2-40B4-BE49-F238E27FC236}">
              <a16:creationId xmlns:a16="http://schemas.microsoft.com/office/drawing/2014/main" id="{D0C7C324-1F54-4578-8CCA-8E2BA214524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62" name="Text Box 2">
          <a:extLst>
            <a:ext uri="{FF2B5EF4-FFF2-40B4-BE49-F238E27FC236}">
              <a16:creationId xmlns:a16="http://schemas.microsoft.com/office/drawing/2014/main" id="{C6FD7E02-2FDD-49F1-8F89-8307242B098B}"/>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563" name="Text Box 2">
          <a:extLst>
            <a:ext uri="{FF2B5EF4-FFF2-40B4-BE49-F238E27FC236}">
              <a16:creationId xmlns:a16="http://schemas.microsoft.com/office/drawing/2014/main" id="{62A662B3-98F5-42BC-A140-4EAE2BBD61A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4" name="Text Box 2">
          <a:extLst>
            <a:ext uri="{FF2B5EF4-FFF2-40B4-BE49-F238E27FC236}">
              <a16:creationId xmlns:a16="http://schemas.microsoft.com/office/drawing/2014/main" id="{CB545853-201F-4D6A-9DD5-E5A690FD817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5" name="Text Box 2">
          <a:extLst>
            <a:ext uri="{FF2B5EF4-FFF2-40B4-BE49-F238E27FC236}">
              <a16:creationId xmlns:a16="http://schemas.microsoft.com/office/drawing/2014/main" id="{146C0BCE-59C1-476F-944E-2B3FF763734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6" name="Text Box 2">
          <a:extLst>
            <a:ext uri="{FF2B5EF4-FFF2-40B4-BE49-F238E27FC236}">
              <a16:creationId xmlns:a16="http://schemas.microsoft.com/office/drawing/2014/main" id="{E13BE26B-216B-4EEC-889F-E86D6CD9800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7" name="Text Box 2">
          <a:extLst>
            <a:ext uri="{FF2B5EF4-FFF2-40B4-BE49-F238E27FC236}">
              <a16:creationId xmlns:a16="http://schemas.microsoft.com/office/drawing/2014/main" id="{F176A301-8D41-4552-AFA5-B0047C1428FB}"/>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8" name="Text Box 2">
          <a:extLst>
            <a:ext uri="{FF2B5EF4-FFF2-40B4-BE49-F238E27FC236}">
              <a16:creationId xmlns:a16="http://schemas.microsoft.com/office/drawing/2014/main" id="{A620E37D-1246-436C-AA06-C8A5EF623AD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69" name="Text Box 2">
          <a:extLst>
            <a:ext uri="{FF2B5EF4-FFF2-40B4-BE49-F238E27FC236}">
              <a16:creationId xmlns:a16="http://schemas.microsoft.com/office/drawing/2014/main" id="{9843C342-5F46-436F-9F1A-AD676C802FB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70" name="Text Box 2">
          <a:extLst>
            <a:ext uri="{FF2B5EF4-FFF2-40B4-BE49-F238E27FC236}">
              <a16:creationId xmlns:a16="http://schemas.microsoft.com/office/drawing/2014/main" id="{1A5418C6-3CA0-4BFE-9921-48B9FB2322D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71" name="Text Box 2">
          <a:extLst>
            <a:ext uri="{FF2B5EF4-FFF2-40B4-BE49-F238E27FC236}">
              <a16:creationId xmlns:a16="http://schemas.microsoft.com/office/drawing/2014/main" id="{A8EDBFCE-7784-4075-A149-4043D5C41F9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72" name="Text Box 2">
          <a:extLst>
            <a:ext uri="{FF2B5EF4-FFF2-40B4-BE49-F238E27FC236}">
              <a16:creationId xmlns:a16="http://schemas.microsoft.com/office/drawing/2014/main" id="{FBED5881-DE6C-4D62-946E-444A9B662CE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73" name="Text Box 2">
          <a:extLst>
            <a:ext uri="{FF2B5EF4-FFF2-40B4-BE49-F238E27FC236}">
              <a16:creationId xmlns:a16="http://schemas.microsoft.com/office/drawing/2014/main" id="{722D4B79-3D81-4C47-8798-2274FAF9F07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4" name="Text Box 2">
          <a:extLst>
            <a:ext uri="{FF2B5EF4-FFF2-40B4-BE49-F238E27FC236}">
              <a16:creationId xmlns:a16="http://schemas.microsoft.com/office/drawing/2014/main" id="{8D9CF9F9-9DD5-4FD2-9CF0-D0773420855E}"/>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5" name="Text Box 2">
          <a:extLst>
            <a:ext uri="{FF2B5EF4-FFF2-40B4-BE49-F238E27FC236}">
              <a16:creationId xmlns:a16="http://schemas.microsoft.com/office/drawing/2014/main" id="{D418FCB5-5033-4D1F-BFF1-66DC67741D42}"/>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6" name="Text Box 2">
          <a:extLst>
            <a:ext uri="{FF2B5EF4-FFF2-40B4-BE49-F238E27FC236}">
              <a16:creationId xmlns:a16="http://schemas.microsoft.com/office/drawing/2014/main" id="{255A1AFC-8061-4927-B8B0-69B2CCC1ECFE}"/>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7" name="Text Box 2">
          <a:extLst>
            <a:ext uri="{FF2B5EF4-FFF2-40B4-BE49-F238E27FC236}">
              <a16:creationId xmlns:a16="http://schemas.microsoft.com/office/drawing/2014/main" id="{2406960F-B193-4299-AA0D-7CF4B32AD9A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8" name="Text Box 2">
          <a:extLst>
            <a:ext uri="{FF2B5EF4-FFF2-40B4-BE49-F238E27FC236}">
              <a16:creationId xmlns:a16="http://schemas.microsoft.com/office/drawing/2014/main" id="{46434CED-9BBA-4DD2-A7F8-1C55A4E6E76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79" name="Text Box 2">
          <a:extLst>
            <a:ext uri="{FF2B5EF4-FFF2-40B4-BE49-F238E27FC236}">
              <a16:creationId xmlns:a16="http://schemas.microsoft.com/office/drawing/2014/main" id="{DDF51AB3-EE7F-48C5-A19A-E6A467A4D70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80" name="Text Box 2">
          <a:extLst>
            <a:ext uri="{FF2B5EF4-FFF2-40B4-BE49-F238E27FC236}">
              <a16:creationId xmlns:a16="http://schemas.microsoft.com/office/drawing/2014/main" id="{4D3BBC75-AADB-4D2B-980E-B0F2F3EABEA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81" name="Text Box 2">
          <a:extLst>
            <a:ext uri="{FF2B5EF4-FFF2-40B4-BE49-F238E27FC236}">
              <a16:creationId xmlns:a16="http://schemas.microsoft.com/office/drawing/2014/main" id="{C0566998-1E21-426E-817C-84E0813ABFFC}"/>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82" name="Text Box 2">
          <a:extLst>
            <a:ext uri="{FF2B5EF4-FFF2-40B4-BE49-F238E27FC236}">
              <a16:creationId xmlns:a16="http://schemas.microsoft.com/office/drawing/2014/main" id="{CFD3A50A-E604-4929-9C0E-7E47C5657A3F}"/>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583" name="Text Box 2">
          <a:extLst>
            <a:ext uri="{FF2B5EF4-FFF2-40B4-BE49-F238E27FC236}">
              <a16:creationId xmlns:a16="http://schemas.microsoft.com/office/drawing/2014/main" id="{C7AF0867-87D8-4A5D-97BF-3A7A6FF2383C}"/>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4" name="Text Box 2">
          <a:extLst>
            <a:ext uri="{FF2B5EF4-FFF2-40B4-BE49-F238E27FC236}">
              <a16:creationId xmlns:a16="http://schemas.microsoft.com/office/drawing/2014/main" id="{DD319DC9-0ECC-476E-88B7-46ED21EC0ED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5" name="Text Box 2">
          <a:extLst>
            <a:ext uri="{FF2B5EF4-FFF2-40B4-BE49-F238E27FC236}">
              <a16:creationId xmlns:a16="http://schemas.microsoft.com/office/drawing/2014/main" id="{89E889CC-B013-4C3C-9D42-1E61815493C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6" name="Text Box 2">
          <a:extLst>
            <a:ext uri="{FF2B5EF4-FFF2-40B4-BE49-F238E27FC236}">
              <a16:creationId xmlns:a16="http://schemas.microsoft.com/office/drawing/2014/main" id="{08A2F1B0-5FD0-4D04-B21E-B170079E00B5}"/>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7" name="Text Box 2">
          <a:extLst>
            <a:ext uri="{FF2B5EF4-FFF2-40B4-BE49-F238E27FC236}">
              <a16:creationId xmlns:a16="http://schemas.microsoft.com/office/drawing/2014/main" id="{A9EDAE00-D20E-4EF2-A679-910BE30DAD1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8" name="Text Box 2">
          <a:extLst>
            <a:ext uri="{FF2B5EF4-FFF2-40B4-BE49-F238E27FC236}">
              <a16:creationId xmlns:a16="http://schemas.microsoft.com/office/drawing/2014/main" id="{A51EE397-9046-43F9-91CC-1F16C974696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89" name="Text Box 2">
          <a:extLst>
            <a:ext uri="{FF2B5EF4-FFF2-40B4-BE49-F238E27FC236}">
              <a16:creationId xmlns:a16="http://schemas.microsoft.com/office/drawing/2014/main" id="{24E40752-78DB-411B-9E16-4C3F5E12CF68}"/>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90" name="Text Box 2">
          <a:extLst>
            <a:ext uri="{FF2B5EF4-FFF2-40B4-BE49-F238E27FC236}">
              <a16:creationId xmlns:a16="http://schemas.microsoft.com/office/drawing/2014/main" id="{5C154CED-DE4B-44A2-BE26-932B72EA0C0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91" name="Text Box 2">
          <a:extLst>
            <a:ext uri="{FF2B5EF4-FFF2-40B4-BE49-F238E27FC236}">
              <a16:creationId xmlns:a16="http://schemas.microsoft.com/office/drawing/2014/main" id="{56495850-2438-4613-A7A7-0ACE5F0C700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92" name="Text Box 2">
          <a:extLst>
            <a:ext uri="{FF2B5EF4-FFF2-40B4-BE49-F238E27FC236}">
              <a16:creationId xmlns:a16="http://schemas.microsoft.com/office/drawing/2014/main" id="{298C0D66-5DA5-4380-9F45-8356E364504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593" name="Text Box 2">
          <a:extLst>
            <a:ext uri="{FF2B5EF4-FFF2-40B4-BE49-F238E27FC236}">
              <a16:creationId xmlns:a16="http://schemas.microsoft.com/office/drawing/2014/main" id="{E6640B4D-0701-48AB-BFB0-D994033C332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4" name="Text Box 100">
          <a:extLst>
            <a:ext uri="{FF2B5EF4-FFF2-40B4-BE49-F238E27FC236}">
              <a16:creationId xmlns:a16="http://schemas.microsoft.com/office/drawing/2014/main" id="{85C86BB2-518C-4DCC-979C-369612D740E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5" name="Text Box 101">
          <a:extLst>
            <a:ext uri="{FF2B5EF4-FFF2-40B4-BE49-F238E27FC236}">
              <a16:creationId xmlns:a16="http://schemas.microsoft.com/office/drawing/2014/main" id="{68C89C9F-38CC-4268-9C41-D19D2B3946C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6" name="Text Box 102">
          <a:extLst>
            <a:ext uri="{FF2B5EF4-FFF2-40B4-BE49-F238E27FC236}">
              <a16:creationId xmlns:a16="http://schemas.microsoft.com/office/drawing/2014/main" id="{F8283966-A5ED-41B0-9224-9C18D4DA374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7" name="Text Box 103">
          <a:extLst>
            <a:ext uri="{FF2B5EF4-FFF2-40B4-BE49-F238E27FC236}">
              <a16:creationId xmlns:a16="http://schemas.microsoft.com/office/drawing/2014/main" id="{6F63B285-E54D-44EC-AF1B-18C9FE5F6D9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8" name="Text Box 104">
          <a:extLst>
            <a:ext uri="{FF2B5EF4-FFF2-40B4-BE49-F238E27FC236}">
              <a16:creationId xmlns:a16="http://schemas.microsoft.com/office/drawing/2014/main" id="{B1A4C74F-40AA-44F9-BBDE-FA2AD932800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599" name="Text Box 105">
          <a:extLst>
            <a:ext uri="{FF2B5EF4-FFF2-40B4-BE49-F238E27FC236}">
              <a16:creationId xmlns:a16="http://schemas.microsoft.com/office/drawing/2014/main" id="{87102AFB-3EB4-4341-96B0-C5374161200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0" name="Text Box 106">
          <a:extLst>
            <a:ext uri="{FF2B5EF4-FFF2-40B4-BE49-F238E27FC236}">
              <a16:creationId xmlns:a16="http://schemas.microsoft.com/office/drawing/2014/main" id="{BE7ED566-6B02-4B7A-9E6A-129788DF59E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1" name="Text Box 107">
          <a:extLst>
            <a:ext uri="{FF2B5EF4-FFF2-40B4-BE49-F238E27FC236}">
              <a16:creationId xmlns:a16="http://schemas.microsoft.com/office/drawing/2014/main" id="{09861DA4-EBC1-488A-AEF8-2C80D14FF28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2" name="Text Box 108">
          <a:extLst>
            <a:ext uri="{FF2B5EF4-FFF2-40B4-BE49-F238E27FC236}">
              <a16:creationId xmlns:a16="http://schemas.microsoft.com/office/drawing/2014/main" id="{0DF65A29-8E21-436C-8D31-27267DE899C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3" name="Text Box 109">
          <a:extLst>
            <a:ext uri="{FF2B5EF4-FFF2-40B4-BE49-F238E27FC236}">
              <a16:creationId xmlns:a16="http://schemas.microsoft.com/office/drawing/2014/main" id="{FED6C2BA-6E21-4821-B9EC-F18C082CC0F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4" name="Text Box 2">
          <a:extLst>
            <a:ext uri="{FF2B5EF4-FFF2-40B4-BE49-F238E27FC236}">
              <a16:creationId xmlns:a16="http://schemas.microsoft.com/office/drawing/2014/main" id="{1D710995-6E22-42B3-88C3-4E33E28F4D4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5" name="Text Box 2">
          <a:extLst>
            <a:ext uri="{FF2B5EF4-FFF2-40B4-BE49-F238E27FC236}">
              <a16:creationId xmlns:a16="http://schemas.microsoft.com/office/drawing/2014/main" id="{A264CCA1-8981-4795-A980-91832C20225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6" name="Text Box 2">
          <a:extLst>
            <a:ext uri="{FF2B5EF4-FFF2-40B4-BE49-F238E27FC236}">
              <a16:creationId xmlns:a16="http://schemas.microsoft.com/office/drawing/2014/main" id="{C614A6DF-03DF-4C43-BE20-2E3334A5588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7" name="Text Box 2">
          <a:extLst>
            <a:ext uri="{FF2B5EF4-FFF2-40B4-BE49-F238E27FC236}">
              <a16:creationId xmlns:a16="http://schemas.microsoft.com/office/drawing/2014/main" id="{2E305EB2-167D-447C-A84D-08B7A983F9E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8" name="Text Box 2">
          <a:extLst>
            <a:ext uri="{FF2B5EF4-FFF2-40B4-BE49-F238E27FC236}">
              <a16:creationId xmlns:a16="http://schemas.microsoft.com/office/drawing/2014/main" id="{6E5420D3-9888-44A3-AB8A-CA4D9FD4D8C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09" name="Text Box 2">
          <a:extLst>
            <a:ext uri="{FF2B5EF4-FFF2-40B4-BE49-F238E27FC236}">
              <a16:creationId xmlns:a16="http://schemas.microsoft.com/office/drawing/2014/main" id="{82A3F332-605F-4497-BAB1-095F53BAD10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10" name="Text Box 2">
          <a:extLst>
            <a:ext uri="{FF2B5EF4-FFF2-40B4-BE49-F238E27FC236}">
              <a16:creationId xmlns:a16="http://schemas.microsoft.com/office/drawing/2014/main" id="{E4D10976-66B1-4820-AD37-245531302AB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11" name="Text Box 2">
          <a:extLst>
            <a:ext uri="{FF2B5EF4-FFF2-40B4-BE49-F238E27FC236}">
              <a16:creationId xmlns:a16="http://schemas.microsoft.com/office/drawing/2014/main" id="{8EE35EA6-6EFC-4EBF-A13D-273DA80E81A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12" name="Text Box 2">
          <a:extLst>
            <a:ext uri="{FF2B5EF4-FFF2-40B4-BE49-F238E27FC236}">
              <a16:creationId xmlns:a16="http://schemas.microsoft.com/office/drawing/2014/main" id="{09B4BBA4-363E-43C0-9222-0654E89D07D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8613" name="Text Box 2">
          <a:extLst>
            <a:ext uri="{FF2B5EF4-FFF2-40B4-BE49-F238E27FC236}">
              <a16:creationId xmlns:a16="http://schemas.microsoft.com/office/drawing/2014/main" id="{F8D7A41A-07CB-4E2C-B274-BDDF70F04E6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4" name="Text Box 2">
          <a:extLst>
            <a:ext uri="{FF2B5EF4-FFF2-40B4-BE49-F238E27FC236}">
              <a16:creationId xmlns:a16="http://schemas.microsoft.com/office/drawing/2014/main" id="{5812F4CE-F4CE-4158-8D67-0F2C2629E4B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5" name="Text Box 2">
          <a:extLst>
            <a:ext uri="{FF2B5EF4-FFF2-40B4-BE49-F238E27FC236}">
              <a16:creationId xmlns:a16="http://schemas.microsoft.com/office/drawing/2014/main" id="{F4AABD74-B6F6-4DBF-9226-9AAEDE1BA9A4}"/>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6" name="Text Box 2">
          <a:extLst>
            <a:ext uri="{FF2B5EF4-FFF2-40B4-BE49-F238E27FC236}">
              <a16:creationId xmlns:a16="http://schemas.microsoft.com/office/drawing/2014/main" id="{FB96BBBA-DF71-4874-B1B8-4ED5E2E1EA0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7" name="Text Box 2">
          <a:extLst>
            <a:ext uri="{FF2B5EF4-FFF2-40B4-BE49-F238E27FC236}">
              <a16:creationId xmlns:a16="http://schemas.microsoft.com/office/drawing/2014/main" id="{925AF24E-277B-41A8-B0C0-8738E8BDDF0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8" name="Text Box 2">
          <a:extLst>
            <a:ext uri="{FF2B5EF4-FFF2-40B4-BE49-F238E27FC236}">
              <a16:creationId xmlns:a16="http://schemas.microsoft.com/office/drawing/2014/main" id="{8912985A-D52C-4084-9852-F2C0A50BBF5E}"/>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19" name="Text Box 2">
          <a:extLst>
            <a:ext uri="{FF2B5EF4-FFF2-40B4-BE49-F238E27FC236}">
              <a16:creationId xmlns:a16="http://schemas.microsoft.com/office/drawing/2014/main" id="{727C0373-0DF1-434B-BFA1-4584273D13F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20" name="Text Box 2">
          <a:extLst>
            <a:ext uri="{FF2B5EF4-FFF2-40B4-BE49-F238E27FC236}">
              <a16:creationId xmlns:a16="http://schemas.microsoft.com/office/drawing/2014/main" id="{E410318C-C972-4420-9B40-2F7157B0675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21" name="Text Box 2">
          <a:extLst>
            <a:ext uri="{FF2B5EF4-FFF2-40B4-BE49-F238E27FC236}">
              <a16:creationId xmlns:a16="http://schemas.microsoft.com/office/drawing/2014/main" id="{C95F7578-7C83-4C47-8447-C588CF5B265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22" name="Text Box 2">
          <a:extLst>
            <a:ext uri="{FF2B5EF4-FFF2-40B4-BE49-F238E27FC236}">
              <a16:creationId xmlns:a16="http://schemas.microsoft.com/office/drawing/2014/main" id="{B9B68F22-0A58-4B20-A40B-35C94F262A4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23" name="Text Box 2">
          <a:extLst>
            <a:ext uri="{FF2B5EF4-FFF2-40B4-BE49-F238E27FC236}">
              <a16:creationId xmlns:a16="http://schemas.microsoft.com/office/drawing/2014/main" id="{B40BBDC7-F351-415A-8D3F-79C61A82B7C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4" name="Text Box 2">
          <a:extLst>
            <a:ext uri="{FF2B5EF4-FFF2-40B4-BE49-F238E27FC236}">
              <a16:creationId xmlns:a16="http://schemas.microsoft.com/office/drawing/2014/main" id="{56FC9422-AE3B-4307-9675-6DD9AC2A2B7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5" name="Text Box 2">
          <a:extLst>
            <a:ext uri="{FF2B5EF4-FFF2-40B4-BE49-F238E27FC236}">
              <a16:creationId xmlns:a16="http://schemas.microsoft.com/office/drawing/2014/main" id="{0B680F23-D6BD-4BE4-A8FB-B4FF2E3ADE5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6" name="Text Box 2">
          <a:extLst>
            <a:ext uri="{FF2B5EF4-FFF2-40B4-BE49-F238E27FC236}">
              <a16:creationId xmlns:a16="http://schemas.microsoft.com/office/drawing/2014/main" id="{F72F4E4E-AD5F-4ED2-9BB3-FFFA0C21605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7" name="Text Box 2">
          <a:extLst>
            <a:ext uri="{FF2B5EF4-FFF2-40B4-BE49-F238E27FC236}">
              <a16:creationId xmlns:a16="http://schemas.microsoft.com/office/drawing/2014/main" id="{9846C177-B820-4E12-AFEF-FF3C49062F5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8" name="Text Box 2">
          <a:extLst>
            <a:ext uri="{FF2B5EF4-FFF2-40B4-BE49-F238E27FC236}">
              <a16:creationId xmlns:a16="http://schemas.microsoft.com/office/drawing/2014/main" id="{118BDF38-2E6E-4326-8EBC-6322F92C697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29" name="Text Box 2">
          <a:extLst>
            <a:ext uri="{FF2B5EF4-FFF2-40B4-BE49-F238E27FC236}">
              <a16:creationId xmlns:a16="http://schemas.microsoft.com/office/drawing/2014/main" id="{84DD9A9B-4DB0-452F-A0F1-E9BD7A84E0A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30" name="Text Box 2">
          <a:extLst>
            <a:ext uri="{FF2B5EF4-FFF2-40B4-BE49-F238E27FC236}">
              <a16:creationId xmlns:a16="http://schemas.microsoft.com/office/drawing/2014/main" id="{D6119F8C-A168-44F9-9BAF-E07C1FE227F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31" name="Text Box 2">
          <a:extLst>
            <a:ext uri="{FF2B5EF4-FFF2-40B4-BE49-F238E27FC236}">
              <a16:creationId xmlns:a16="http://schemas.microsoft.com/office/drawing/2014/main" id="{F41417E7-BA56-402D-B610-6960E3EF457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32" name="Text Box 2">
          <a:extLst>
            <a:ext uri="{FF2B5EF4-FFF2-40B4-BE49-F238E27FC236}">
              <a16:creationId xmlns:a16="http://schemas.microsoft.com/office/drawing/2014/main" id="{FEB652DB-93A0-47EC-8B8C-84AD68AF61E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33" name="Text Box 2">
          <a:extLst>
            <a:ext uri="{FF2B5EF4-FFF2-40B4-BE49-F238E27FC236}">
              <a16:creationId xmlns:a16="http://schemas.microsoft.com/office/drawing/2014/main" id="{9EB652D4-7FE2-445D-B785-F14D38F45EC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4" name="Text Box 2">
          <a:extLst>
            <a:ext uri="{FF2B5EF4-FFF2-40B4-BE49-F238E27FC236}">
              <a16:creationId xmlns:a16="http://schemas.microsoft.com/office/drawing/2014/main" id="{B3EBC87A-01DD-43BE-866A-15DEB99392B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5" name="Text Box 2">
          <a:extLst>
            <a:ext uri="{FF2B5EF4-FFF2-40B4-BE49-F238E27FC236}">
              <a16:creationId xmlns:a16="http://schemas.microsoft.com/office/drawing/2014/main" id="{A588B475-6292-493D-8F2B-CE038FE6ADF2}"/>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6" name="Text Box 2">
          <a:extLst>
            <a:ext uri="{FF2B5EF4-FFF2-40B4-BE49-F238E27FC236}">
              <a16:creationId xmlns:a16="http://schemas.microsoft.com/office/drawing/2014/main" id="{664FB1AB-C135-44C8-820C-0B50BA24C1E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7" name="Text Box 2">
          <a:extLst>
            <a:ext uri="{FF2B5EF4-FFF2-40B4-BE49-F238E27FC236}">
              <a16:creationId xmlns:a16="http://schemas.microsoft.com/office/drawing/2014/main" id="{1B0062A0-81CA-40D1-8CE9-387F5A3374A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8" name="Text Box 2">
          <a:extLst>
            <a:ext uri="{FF2B5EF4-FFF2-40B4-BE49-F238E27FC236}">
              <a16:creationId xmlns:a16="http://schemas.microsoft.com/office/drawing/2014/main" id="{B4E8C0B9-D2C5-45B2-A32B-CCF996F99B4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39" name="Text Box 2">
          <a:extLst>
            <a:ext uri="{FF2B5EF4-FFF2-40B4-BE49-F238E27FC236}">
              <a16:creationId xmlns:a16="http://schemas.microsoft.com/office/drawing/2014/main" id="{84AE99E1-A47B-437C-A979-152613D45B8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40" name="Text Box 2">
          <a:extLst>
            <a:ext uri="{FF2B5EF4-FFF2-40B4-BE49-F238E27FC236}">
              <a16:creationId xmlns:a16="http://schemas.microsoft.com/office/drawing/2014/main" id="{25802F3E-D8CA-4F96-B29F-2D14495ECF5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41" name="Text Box 2">
          <a:extLst>
            <a:ext uri="{FF2B5EF4-FFF2-40B4-BE49-F238E27FC236}">
              <a16:creationId xmlns:a16="http://schemas.microsoft.com/office/drawing/2014/main" id="{144C86B0-1ECD-4E5B-855F-E774BDA134A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42" name="Text Box 2">
          <a:extLst>
            <a:ext uri="{FF2B5EF4-FFF2-40B4-BE49-F238E27FC236}">
              <a16:creationId xmlns:a16="http://schemas.microsoft.com/office/drawing/2014/main" id="{8F351240-2241-4A93-8C0E-77F523E870D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643" name="Text Box 2">
          <a:extLst>
            <a:ext uri="{FF2B5EF4-FFF2-40B4-BE49-F238E27FC236}">
              <a16:creationId xmlns:a16="http://schemas.microsoft.com/office/drawing/2014/main" id="{E7F4CBA5-3938-423F-9BA6-8ADE549DC87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4" name="Text Box 2">
          <a:extLst>
            <a:ext uri="{FF2B5EF4-FFF2-40B4-BE49-F238E27FC236}">
              <a16:creationId xmlns:a16="http://schemas.microsoft.com/office/drawing/2014/main" id="{AB12DBBC-6458-486B-BD24-479C16687CA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5" name="Text Box 2">
          <a:extLst>
            <a:ext uri="{FF2B5EF4-FFF2-40B4-BE49-F238E27FC236}">
              <a16:creationId xmlns:a16="http://schemas.microsoft.com/office/drawing/2014/main" id="{BC23E681-2CC9-445B-9916-061C67DDF71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6" name="Text Box 2">
          <a:extLst>
            <a:ext uri="{FF2B5EF4-FFF2-40B4-BE49-F238E27FC236}">
              <a16:creationId xmlns:a16="http://schemas.microsoft.com/office/drawing/2014/main" id="{436BCFFF-55B0-4F78-BB42-82C272F0729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7" name="Text Box 2">
          <a:extLst>
            <a:ext uri="{FF2B5EF4-FFF2-40B4-BE49-F238E27FC236}">
              <a16:creationId xmlns:a16="http://schemas.microsoft.com/office/drawing/2014/main" id="{8C64E09F-39DC-4EF6-9DB8-57E6D6C5DDC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8" name="Text Box 2">
          <a:extLst>
            <a:ext uri="{FF2B5EF4-FFF2-40B4-BE49-F238E27FC236}">
              <a16:creationId xmlns:a16="http://schemas.microsoft.com/office/drawing/2014/main" id="{3EFBFA8E-F5B5-4E23-83C5-38170BDE9C4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49" name="Text Box 2">
          <a:extLst>
            <a:ext uri="{FF2B5EF4-FFF2-40B4-BE49-F238E27FC236}">
              <a16:creationId xmlns:a16="http://schemas.microsoft.com/office/drawing/2014/main" id="{983BB0A6-E02E-4820-A8CF-3216EC934E9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0" name="Text Box 2">
          <a:extLst>
            <a:ext uri="{FF2B5EF4-FFF2-40B4-BE49-F238E27FC236}">
              <a16:creationId xmlns:a16="http://schemas.microsoft.com/office/drawing/2014/main" id="{069547B2-19C7-4D9F-9057-967BB47126A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1" name="Text Box 2">
          <a:extLst>
            <a:ext uri="{FF2B5EF4-FFF2-40B4-BE49-F238E27FC236}">
              <a16:creationId xmlns:a16="http://schemas.microsoft.com/office/drawing/2014/main" id="{8ED0CDDB-0D12-4DE2-917D-5FBE9574172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2" name="Text Box 2">
          <a:extLst>
            <a:ext uri="{FF2B5EF4-FFF2-40B4-BE49-F238E27FC236}">
              <a16:creationId xmlns:a16="http://schemas.microsoft.com/office/drawing/2014/main" id="{ACAC68CF-D1D8-431D-B3BE-62A13055EBD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3" name="Text Box 2">
          <a:extLst>
            <a:ext uri="{FF2B5EF4-FFF2-40B4-BE49-F238E27FC236}">
              <a16:creationId xmlns:a16="http://schemas.microsoft.com/office/drawing/2014/main" id="{45EDA75F-04E6-4202-B28C-E0C70817850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4" name="Text Box 2">
          <a:extLst>
            <a:ext uri="{FF2B5EF4-FFF2-40B4-BE49-F238E27FC236}">
              <a16:creationId xmlns:a16="http://schemas.microsoft.com/office/drawing/2014/main" id="{7E9DBCCE-C7E9-404C-9B1C-AF238FD18A6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5" name="Text Box 2">
          <a:extLst>
            <a:ext uri="{FF2B5EF4-FFF2-40B4-BE49-F238E27FC236}">
              <a16:creationId xmlns:a16="http://schemas.microsoft.com/office/drawing/2014/main" id="{8140AE03-31A8-4AC2-AD32-C5E4022E905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6" name="Text Box 2">
          <a:extLst>
            <a:ext uri="{FF2B5EF4-FFF2-40B4-BE49-F238E27FC236}">
              <a16:creationId xmlns:a16="http://schemas.microsoft.com/office/drawing/2014/main" id="{58450570-58D3-473C-B627-04C55B1B0D5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7" name="Text Box 2">
          <a:extLst>
            <a:ext uri="{FF2B5EF4-FFF2-40B4-BE49-F238E27FC236}">
              <a16:creationId xmlns:a16="http://schemas.microsoft.com/office/drawing/2014/main" id="{B1B24416-026B-408A-B8B4-4755A0DB362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8658" name="Text Box 2">
          <a:extLst>
            <a:ext uri="{FF2B5EF4-FFF2-40B4-BE49-F238E27FC236}">
              <a16:creationId xmlns:a16="http://schemas.microsoft.com/office/drawing/2014/main" id="{4CD30FCA-FD5D-4425-8699-264149543C8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244</xdr:row>
      <xdr:rowOff>0</xdr:rowOff>
    </xdr:from>
    <xdr:ext cx="18490" cy="161924"/>
    <xdr:sp macro="" textlink="">
      <xdr:nvSpPr>
        <xdr:cNvPr id="8659" name="Text Box 2">
          <a:extLst>
            <a:ext uri="{FF2B5EF4-FFF2-40B4-BE49-F238E27FC236}">
              <a16:creationId xmlns:a16="http://schemas.microsoft.com/office/drawing/2014/main" id="{0BE7B9AB-CDF1-45DD-8805-C35A8298C06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0" name="Text Box 100">
          <a:extLst>
            <a:ext uri="{FF2B5EF4-FFF2-40B4-BE49-F238E27FC236}">
              <a16:creationId xmlns:a16="http://schemas.microsoft.com/office/drawing/2014/main" id="{76C6172B-8B14-491B-A861-4041FAF08C9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1" name="Text Box 101">
          <a:extLst>
            <a:ext uri="{FF2B5EF4-FFF2-40B4-BE49-F238E27FC236}">
              <a16:creationId xmlns:a16="http://schemas.microsoft.com/office/drawing/2014/main" id="{D2FAA464-A84A-4B59-9EB3-6EA0FC7A5EF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2" name="Text Box 102">
          <a:extLst>
            <a:ext uri="{FF2B5EF4-FFF2-40B4-BE49-F238E27FC236}">
              <a16:creationId xmlns:a16="http://schemas.microsoft.com/office/drawing/2014/main" id="{D819599E-BB57-4175-B349-D541189D7F1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3" name="Text Box 103">
          <a:extLst>
            <a:ext uri="{FF2B5EF4-FFF2-40B4-BE49-F238E27FC236}">
              <a16:creationId xmlns:a16="http://schemas.microsoft.com/office/drawing/2014/main" id="{4F5A8DA6-49C9-48C8-9793-4A474F221A8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4" name="Text Box 104">
          <a:extLst>
            <a:ext uri="{FF2B5EF4-FFF2-40B4-BE49-F238E27FC236}">
              <a16:creationId xmlns:a16="http://schemas.microsoft.com/office/drawing/2014/main" id="{961CB972-4A75-46E5-9992-45771C54AFF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5" name="Text Box 105">
          <a:extLst>
            <a:ext uri="{FF2B5EF4-FFF2-40B4-BE49-F238E27FC236}">
              <a16:creationId xmlns:a16="http://schemas.microsoft.com/office/drawing/2014/main" id="{A6A5D102-FA54-474D-85BA-1BF5940DF16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6" name="Text Box 106">
          <a:extLst>
            <a:ext uri="{FF2B5EF4-FFF2-40B4-BE49-F238E27FC236}">
              <a16:creationId xmlns:a16="http://schemas.microsoft.com/office/drawing/2014/main" id="{A175EE24-1970-4D3D-A587-F3F92FBE2DB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7" name="Text Box 107">
          <a:extLst>
            <a:ext uri="{FF2B5EF4-FFF2-40B4-BE49-F238E27FC236}">
              <a16:creationId xmlns:a16="http://schemas.microsoft.com/office/drawing/2014/main" id="{33EC3B1C-9774-462E-AB7A-EB8B1F8B40C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8" name="Text Box 108">
          <a:extLst>
            <a:ext uri="{FF2B5EF4-FFF2-40B4-BE49-F238E27FC236}">
              <a16:creationId xmlns:a16="http://schemas.microsoft.com/office/drawing/2014/main" id="{CCBCC5DB-AD82-4FD2-B837-CC7E5115C26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69" name="Text Box 109">
          <a:extLst>
            <a:ext uri="{FF2B5EF4-FFF2-40B4-BE49-F238E27FC236}">
              <a16:creationId xmlns:a16="http://schemas.microsoft.com/office/drawing/2014/main" id="{D53FDC89-11AA-4105-A6A5-C78B63828B4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0" name="Text Box 2">
          <a:extLst>
            <a:ext uri="{FF2B5EF4-FFF2-40B4-BE49-F238E27FC236}">
              <a16:creationId xmlns:a16="http://schemas.microsoft.com/office/drawing/2014/main" id="{9A9EA3EB-1C91-4EA9-AA2C-F80905D6DFD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1" name="Text Box 2">
          <a:extLst>
            <a:ext uri="{FF2B5EF4-FFF2-40B4-BE49-F238E27FC236}">
              <a16:creationId xmlns:a16="http://schemas.microsoft.com/office/drawing/2014/main" id="{3DE90932-33AE-4817-94F9-20AC847E58E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2" name="Text Box 2">
          <a:extLst>
            <a:ext uri="{FF2B5EF4-FFF2-40B4-BE49-F238E27FC236}">
              <a16:creationId xmlns:a16="http://schemas.microsoft.com/office/drawing/2014/main" id="{2BB4685D-C9BE-4156-B83C-6A51E343BB1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3" name="Text Box 2">
          <a:extLst>
            <a:ext uri="{FF2B5EF4-FFF2-40B4-BE49-F238E27FC236}">
              <a16:creationId xmlns:a16="http://schemas.microsoft.com/office/drawing/2014/main" id="{1F5DD1D8-7986-4098-9981-7B2F5D57801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4" name="Text Box 2">
          <a:extLst>
            <a:ext uri="{FF2B5EF4-FFF2-40B4-BE49-F238E27FC236}">
              <a16:creationId xmlns:a16="http://schemas.microsoft.com/office/drawing/2014/main" id="{A44D0EF2-BE11-4DF2-A978-CB8386A2C44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5" name="Text Box 2">
          <a:extLst>
            <a:ext uri="{FF2B5EF4-FFF2-40B4-BE49-F238E27FC236}">
              <a16:creationId xmlns:a16="http://schemas.microsoft.com/office/drawing/2014/main" id="{C36B4585-A984-498E-BB09-A0F845376EB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6" name="Text Box 2">
          <a:extLst>
            <a:ext uri="{FF2B5EF4-FFF2-40B4-BE49-F238E27FC236}">
              <a16:creationId xmlns:a16="http://schemas.microsoft.com/office/drawing/2014/main" id="{2CFDAFF1-35FA-4EC8-A64F-2B0C7B09DC4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7" name="Text Box 2">
          <a:extLst>
            <a:ext uri="{FF2B5EF4-FFF2-40B4-BE49-F238E27FC236}">
              <a16:creationId xmlns:a16="http://schemas.microsoft.com/office/drawing/2014/main" id="{B7A9746A-45F0-4371-A356-D327D71BF08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8" name="Text Box 2">
          <a:extLst>
            <a:ext uri="{FF2B5EF4-FFF2-40B4-BE49-F238E27FC236}">
              <a16:creationId xmlns:a16="http://schemas.microsoft.com/office/drawing/2014/main" id="{34FE9721-73D9-4A33-BA2F-76E8D729B90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679" name="Text Box 2">
          <a:extLst>
            <a:ext uri="{FF2B5EF4-FFF2-40B4-BE49-F238E27FC236}">
              <a16:creationId xmlns:a16="http://schemas.microsoft.com/office/drawing/2014/main" id="{D6AC5E6C-FB67-47A8-B533-043ED350558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0" name="Text Box 2">
          <a:extLst>
            <a:ext uri="{FF2B5EF4-FFF2-40B4-BE49-F238E27FC236}">
              <a16:creationId xmlns:a16="http://schemas.microsoft.com/office/drawing/2014/main" id="{DA07126D-E309-4867-AE8D-85107BC18AD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1" name="Text Box 2">
          <a:extLst>
            <a:ext uri="{FF2B5EF4-FFF2-40B4-BE49-F238E27FC236}">
              <a16:creationId xmlns:a16="http://schemas.microsoft.com/office/drawing/2014/main" id="{AE8CB650-7615-4EAE-871B-F0D433663F1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2" name="Text Box 2">
          <a:extLst>
            <a:ext uri="{FF2B5EF4-FFF2-40B4-BE49-F238E27FC236}">
              <a16:creationId xmlns:a16="http://schemas.microsoft.com/office/drawing/2014/main" id="{1BFE55A9-22F3-41C4-AE8F-9010A54BF1C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3" name="Text Box 2">
          <a:extLst>
            <a:ext uri="{FF2B5EF4-FFF2-40B4-BE49-F238E27FC236}">
              <a16:creationId xmlns:a16="http://schemas.microsoft.com/office/drawing/2014/main" id="{F6FCA19B-CA53-4F36-9239-D2A167B0EE8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4" name="Text Box 2">
          <a:extLst>
            <a:ext uri="{FF2B5EF4-FFF2-40B4-BE49-F238E27FC236}">
              <a16:creationId xmlns:a16="http://schemas.microsoft.com/office/drawing/2014/main" id="{EAD05628-0B28-4EEA-BBA4-A58210151DE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5" name="Text Box 2">
          <a:extLst>
            <a:ext uri="{FF2B5EF4-FFF2-40B4-BE49-F238E27FC236}">
              <a16:creationId xmlns:a16="http://schemas.microsoft.com/office/drawing/2014/main" id="{55F4462F-F4DA-454A-B9B9-35AAA70ECB6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6" name="Text Box 2">
          <a:extLst>
            <a:ext uri="{FF2B5EF4-FFF2-40B4-BE49-F238E27FC236}">
              <a16:creationId xmlns:a16="http://schemas.microsoft.com/office/drawing/2014/main" id="{BFB17FF1-3965-4E6A-974D-1FBDABDBCBF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7" name="Text Box 2">
          <a:extLst>
            <a:ext uri="{FF2B5EF4-FFF2-40B4-BE49-F238E27FC236}">
              <a16:creationId xmlns:a16="http://schemas.microsoft.com/office/drawing/2014/main" id="{438FED97-7BE8-4B17-BF6A-870606653AB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8" name="Text Box 2">
          <a:extLst>
            <a:ext uri="{FF2B5EF4-FFF2-40B4-BE49-F238E27FC236}">
              <a16:creationId xmlns:a16="http://schemas.microsoft.com/office/drawing/2014/main" id="{E38B1832-DF23-4600-8F55-838AC014EC3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89" name="Text Box 2">
          <a:extLst>
            <a:ext uri="{FF2B5EF4-FFF2-40B4-BE49-F238E27FC236}">
              <a16:creationId xmlns:a16="http://schemas.microsoft.com/office/drawing/2014/main" id="{1E7E40F0-B3E1-4ADC-84B6-0224F1E0011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0" name="Text Box 2">
          <a:extLst>
            <a:ext uri="{FF2B5EF4-FFF2-40B4-BE49-F238E27FC236}">
              <a16:creationId xmlns:a16="http://schemas.microsoft.com/office/drawing/2014/main" id="{06EB5904-4D4E-4F01-8D56-9CE744B0A9C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1" name="Text Box 2">
          <a:extLst>
            <a:ext uri="{FF2B5EF4-FFF2-40B4-BE49-F238E27FC236}">
              <a16:creationId xmlns:a16="http://schemas.microsoft.com/office/drawing/2014/main" id="{2A017005-167C-4DCB-A846-DC6B43E102F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2" name="Text Box 2">
          <a:extLst>
            <a:ext uri="{FF2B5EF4-FFF2-40B4-BE49-F238E27FC236}">
              <a16:creationId xmlns:a16="http://schemas.microsoft.com/office/drawing/2014/main" id="{668A2019-D10A-4F85-B441-7E3DF700B24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3" name="Text Box 2">
          <a:extLst>
            <a:ext uri="{FF2B5EF4-FFF2-40B4-BE49-F238E27FC236}">
              <a16:creationId xmlns:a16="http://schemas.microsoft.com/office/drawing/2014/main" id="{9AF454B1-F7D4-4A9B-AE72-0B7A1A63AC4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4" name="Text Box 2">
          <a:extLst>
            <a:ext uri="{FF2B5EF4-FFF2-40B4-BE49-F238E27FC236}">
              <a16:creationId xmlns:a16="http://schemas.microsoft.com/office/drawing/2014/main" id="{3E84BB56-3810-410F-A403-E1F5C98421C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5" name="Text Box 2">
          <a:extLst>
            <a:ext uri="{FF2B5EF4-FFF2-40B4-BE49-F238E27FC236}">
              <a16:creationId xmlns:a16="http://schemas.microsoft.com/office/drawing/2014/main" id="{1DD0C928-1A2E-4176-93E2-7855D28C593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6" name="Text Box 2">
          <a:extLst>
            <a:ext uri="{FF2B5EF4-FFF2-40B4-BE49-F238E27FC236}">
              <a16:creationId xmlns:a16="http://schemas.microsoft.com/office/drawing/2014/main" id="{1622B970-0297-4D9A-9C51-00B4F40026A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7" name="Text Box 2">
          <a:extLst>
            <a:ext uri="{FF2B5EF4-FFF2-40B4-BE49-F238E27FC236}">
              <a16:creationId xmlns:a16="http://schemas.microsoft.com/office/drawing/2014/main" id="{FDF9A3FA-CBEB-40A4-834A-699CF36B048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8" name="Text Box 2">
          <a:extLst>
            <a:ext uri="{FF2B5EF4-FFF2-40B4-BE49-F238E27FC236}">
              <a16:creationId xmlns:a16="http://schemas.microsoft.com/office/drawing/2014/main" id="{D0349ACC-27AF-47B6-881D-7472D2A7DF5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699" name="Text Box 2">
          <a:extLst>
            <a:ext uri="{FF2B5EF4-FFF2-40B4-BE49-F238E27FC236}">
              <a16:creationId xmlns:a16="http://schemas.microsoft.com/office/drawing/2014/main" id="{1B5CFF0F-C833-4C32-8887-CA4ACDF6D0A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0" name="Text Box 2">
          <a:extLst>
            <a:ext uri="{FF2B5EF4-FFF2-40B4-BE49-F238E27FC236}">
              <a16:creationId xmlns:a16="http://schemas.microsoft.com/office/drawing/2014/main" id="{B68045E1-767F-4752-9722-9094A223B8F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1" name="Text Box 2">
          <a:extLst>
            <a:ext uri="{FF2B5EF4-FFF2-40B4-BE49-F238E27FC236}">
              <a16:creationId xmlns:a16="http://schemas.microsoft.com/office/drawing/2014/main" id="{554D72A0-3870-49E6-8915-5F00DEC3775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2" name="Text Box 2">
          <a:extLst>
            <a:ext uri="{FF2B5EF4-FFF2-40B4-BE49-F238E27FC236}">
              <a16:creationId xmlns:a16="http://schemas.microsoft.com/office/drawing/2014/main" id="{40974376-0F68-4CC7-B19B-482CFAFFF3A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3" name="Text Box 2">
          <a:extLst>
            <a:ext uri="{FF2B5EF4-FFF2-40B4-BE49-F238E27FC236}">
              <a16:creationId xmlns:a16="http://schemas.microsoft.com/office/drawing/2014/main" id="{7C56C444-5D2A-46BD-AA2C-4D22FFC3570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4" name="Text Box 2">
          <a:extLst>
            <a:ext uri="{FF2B5EF4-FFF2-40B4-BE49-F238E27FC236}">
              <a16:creationId xmlns:a16="http://schemas.microsoft.com/office/drawing/2014/main" id="{24799909-FA63-4BEC-B9A2-1DCF1063373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5" name="Text Box 2">
          <a:extLst>
            <a:ext uri="{FF2B5EF4-FFF2-40B4-BE49-F238E27FC236}">
              <a16:creationId xmlns:a16="http://schemas.microsoft.com/office/drawing/2014/main" id="{5CC14216-530C-456D-8071-452C08E32DF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6" name="Text Box 2">
          <a:extLst>
            <a:ext uri="{FF2B5EF4-FFF2-40B4-BE49-F238E27FC236}">
              <a16:creationId xmlns:a16="http://schemas.microsoft.com/office/drawing/2014/main" id="{D24DE71A-8153-46AE-B4B9-0857D0BFA28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7" name="Text Box 2">
          <a:extLst>
            <a:ext uri="{FF2B5EF4-FFF2-40B4-BE49-F238E27FC236}">
              <a16:creationId xmlns:a16="http://schemas.microsoft.com/office/drawing/2014/main" id="{0699C558-28ED-4DA3-BE50-CB550373413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08" name="Text Box 2">
          <a:extLst>
            <a:ext uri="{FF2B5EF4-FFF2-40B4-BE49-F238E27FC236}">
              <a16:creationId xmlns:a16="http://schemas.microsoft.com/office/drawing/2014/main" id="{72C330E6-FA4F-4DE1-BEB0-CE6902FAE0F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09" name="Text Box 2">
          <a:extLst>
            <a:ext uri="{FF2B5EF4-FFF2-40B4-BE49-F238E27FC236}">
              <a16:creationId xmlns:a16="http://schemas.microsoft.com/office/drawing/2014/main" id="{11474784-FFD1-467C-9C67-8B6245B859B3}"/>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0" name="Text Box 2">
          <a:extLst>
            <a:ext uri="{FF2B5EF4-FFF2-40B4-BE49-F238E27FC236}">
              <a16:creationId xmlns:a16="http://schemas.microsoft.com/office/drawing/2014/main" id="{0979518F-09CE-4261-BC52-E0E6B8425374}"/>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1" name="Text Box 2">
          <a:extLst>
            <a:ext uri="{FF2B5EF4-FFF2-40B4-BE49-F238E27FC236}">
              <a16:creationId xmlns:a16="http://schemas.microsoft.com/office/drawing/2014/main" id="{3D0163B6-8448-4BA1-9604-9FC3A17D2893}"/>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2" name="Text Box 2">
          <a:extLst>
            <a:ext uri="{FF2B5EF4-FFF2-40B4-BE49-F238E27FC236}">
              <a16:creationId xmlns:a16="http://schemas.microsoft.com/office/drawing/2014/main" id="{3340ABEB-A4EB-478D-8036-68C0C4448A77}"/>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3" name="Text Box 2">
          <a:extLst>
            <a:ext uri="{FF2B5EF4-FFF2-40B4-BE49-F238E27FC236}">
              <a16:creationId xmlns:a16="http://schemas.microsoft.com/office/drawing/2014/main" id="{0AC6223A-6BA7-4C2A-8E21-E6F1A6C8669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4" name="Text Box 2">
          <a:extLst>
            <a:ext uri="{FF2B5EF4-FFF2-40B4-BE49-F238E27FC236}">
              <a16:creationId xmlns:a16="http://schemas.microsoft.com/office/drawing/2014/main" id="{1B5BE838-8408-4BE4-8511-D51AFF39702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5" name="Text Box 2">
          <a:extLst>
            <a:ext uri="{FF2B5EF4-FFF2-40B4-BE49-F238E27FC236}">
              <a16:creationId xmlns:a16="http://schemas.microsoft.com/office/drawing/2014/main" id="{247862F2-02B8-402D-9B80-4E389AEB9262}"/>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6" name="Text Box 2">
          <a:extLst>
            <a:ext uri="{FF2B5EF4-FFF2-40B4-BE49-F238E27FC236}">
              <a16:creationId xmlns:a16="http://schemas.microsoft.com/office/drawing/2014/main" id="{37614C82-C572-492F-A070-78EA53A373D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717" name="Text Box 2">
          <a:extLst>
            <a:ext uri="{FF2B5EF4-FFF2-40B4-BE49-F238E27FC236}">
              <a16:creationId xmlns:a16="http://schemas.microsoft.com/office/drawing/2014/main" id="{ED4879C9-3FA6-4CFC-B9F7-3A875B3AADBA}"/>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18" name="Text Box 2">
          <a:extLst>
            <a:ext uri="{FF2B5EF4-FFF2-40B4-BE49-F238E27FC236}">
              <a16:creationId xmlns:a16="http://schemas.microsoft.com/office/drawing/2014/main" id="{D395A7DB-42A0-4AB4-8D91-ADAD4CCC356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19" name="Text Box 2">
          <a:extLst>
            <a:ext uri="{FF2B5EF4-FFF2-40B4-BE49-F238E27FC236}">
              <a16:creationId xmlns:a16="http://schemas.microsoft.com/office/drawing/2014/main" id="{74BA3BA7-F524-4940-AC40-2237683C069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0" name="Text Box 2">
          <a:extLst>
            <a:ext uri="{FF2B5EF4-FFF2-40B4-BE49-F238E27FC236}">
              <a16:creationId xmlns:a16="http://schemas.microsoft.com/office/drawing/2014/main" id="{E6CC4D8E-1165-4094-9D2D-2EF176435A7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1" name="Text Box 2">
          <a:extLst>
            <a:ext uri="{FF2B5EF4-FFF2-40B4-BE49-F238E27FC236}">
              <a16:creationId xmlns:a16="http://schemas.microsoft.com/office/drawing/2014/main" id="{4962F043-8029-4A46-9119-18B104A4AA4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2" name="Text Box 2">
          <a:extLst>
            <a:ext uri="{FF2B5EF4-FFF2-40B4-BE49-F238E27FC236}">
              <a16:creationId xmlns:a16="http://schemas.microsoft.com/office/drawing/2014/main" id="{FC205533-925B-4F80-9301-B21C8163928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3" name="Text Box 2">
          <a:extLst>
            <a:ext uri="{FF2B5EF4-FFF2-40B4-BE49-F238E27FC236}">
              <a16:creationId xmlns:a16="http://schemas.microsoft.com/office/drawing/2014/main" id="{FB76D1B2-DAE7-4BF9-A24F-93E32A7F18A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4" name="Text Box 2">
          <a:extLst>
            <a:ext uri="{FF2B5EF4-FFF2-40B4-BE49-F238E27FC236}">
              <a16:creationId xmlns:a16="http://schemas.microsoft.com/office/drawing/2014/main" id="{BA988559-597F-4101-AE3B-55D3E9ED0EF5}"/>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5" name="Text Box 2">
          <a:extLst>
            <a:ext uri="{FF2B5EF4-FFF2-40B4-BE49-F238E27FC236}">
              <a16:creationId xmlns:a16="http://schemas.microsoft.com/office/drawing/2014/main" id="{DCB72196-6501-4293-826D-1B01622DE99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6" name="Text Box 2">
          <a:extLst>
            <a:ext uri="{FF2B5EF4-FFF2-40B4-BE49-F238E27FC236}">
              <a16:creationId xmlns:a16="http://schemas.microsoft.com/office/drawing/2014/main" id="{E22CD7A2-5138-4043-99DF-D946614D879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27" name="Text Box 2">
          <a:extLst>
            <a:ext uri="{FF2B5EF4-FFF2-40B4-BE49-F238E27FC236}">
              <a16:creationId xmlns:a16="http://schemas.microsoft.com/office/drawing/2014/main" id="{714DDD98-5B52-4EF7-AD93-1069CD35287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28" name="Text Box 2">
          <a:extLst>
            <a:ext uri="{FF2B5EF4-FFF2-40B4-BE49-F238E27FC236}">
              <a16:creationId xmlns:a16="http://schemas.microsoft.com/office/drawing/2014/main" id="{6975F7C6-9421-4DDA-92BE-6C8FF8273EF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29" name="Text Box 2">
          <a:extLst>
            <a:ext uri="{FF2B5EF4-FFF2-40B4-BE49-F238E27FC236}">
              <a16:creationId xmlns:a16="http://schemas.microsoft.com/office/drawing/2014/main" id="{0036CD45-09A0-4A12-BB91-E2702CC5BC74}"/>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0" name="Text Box 2">
          <a:extLst>
            <a:ext uri="{FF2B5EF4-FFF2-40B4-BE49-F238E27FC236}">
              <a16:creationId xmlns:a16="http://schemas.microsoft.com/office/drawing/2014/main" id="{EB0AE69A-A433-49EB-9C0D-9C7F0C2616AD}"/>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1" name="Text Box 2">
          <a:extLst>
            <a:ext uri="{FF2B5EF4-FFF2-40B4-BE49-F238E27FC236}">
              <a16:creationId xmlns:a16="http://schemas.microsoft.com/office/drawing/2014/main" id="{CB0AD168-B1C2-4942-98BD-EB38F38CF9F7}"/>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2" name="Text Box 2">
          <a:extLst>
            <a:ext uri="{FF2B5EF4-FFF2-40B4-BE49-F238E27FC236}">
              <a16:creationId xmlns:a16="http://schemas.microsoft.com/office/drawing/2014/main" id="{96CE6364-8FDB-418E-80DF-2E0B58B006F3}"/>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3" name="Text Box 2">
          <a:extLst>
            <a:ext uri="{FF2B5EF4-FFF2-40B4-BE49-F238E27FC236}">
              <a16:creationId xmlns:a16="http://schemas.microsoft.com/office/drawing/2014/main" id="{BAC3468D-F047-41E1-9F58-22BA7C5B64CB}"/>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4" name="Text Box 2">
          <a:extLst>
            <a:ext uri="{FF2B5EF4-FFF2-40B4-BE49-F238E27FC236}">
              <a16:creationId xmlns:a16="http://schemas.microsoft.com/office/drawing/2014/main" id="{410B3203-BC29-4541-A9CD-AC9BCE03AAE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5" name="Text Box 2">
          <a:extLst>
            <a:ext uri="{FF2B5EF4-FFF2-40B4-BE49-F238E27FC236}">
              <a16:creationId xmlns:a16="http://schemas.microsoft.com/office/drawing/2014/main" id="{C8F3255F-6618-44F6-8B94-6E0390E827C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6" name="Text Box 2">
          <a:extLst>
            <a:ext uri="{FF2B5EF4-FFF2-40B4-BE49-F238E27FC236}">
              <a16:creationId xmlns:a16="http://schemas.microsoft.com/office/drawing/2014/main" id="{BC2763E4-8278-4AAA-A368-A3BB7B803F0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737" name="Text Box 2">
          <a:extLst>
            <a:ext uri="{FF2B5EF4-FFF2-40B4-BE49-F238E27FC236}">
              <a16:creationId xmlns:a16="http://schemas.microsoft.com/office/drawing/2014/main" id="{F4274491-295F-4171-A624-5F556BFFCD50}"/>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38" name="Text Box 2">
          <a:extLst>
            <a:ext uri="{FF2B5EF4-FFF2-40B4-BE49-F238E27FC236}">
              <a16:creationId xmlns:a16="http://schemas.microsoft.com/office/drawing/2014/main" id="{150E5F13-CFA6-4463-8C76-7953B975C54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39" name="Text Box 2">
          <a:extLst>
            <a:ext uri="{FF2B5EF4-FFF2-40B4-BE49-F238E27FC236}">
              <a16:creationId xmlns:a16="http://schemas.microsoft.com/office/drawing/2014/main" id="{8C016547-BA13-4DF1-8DE9-CF5B7C7B35D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0" name="Text Box 2">
          <a:extLst>
            <a:ext uri="{FF2B5EF4-FFF2-40B4-BE49-F238E27FC236}">
              <a16:creationId xmlns:a16="http://schemas.microsoft.com/office/drawing/2014/main" id="{AC36B58C-38C5-4A58-B3A9-187C52AD596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1" name="Text Box 2">
          <a:extLst>
            <a:ext uri="{FF2B5EF4-FFF2-40B4-BE49-F238E27FC236}">
              <a16:creationId xmlns:a16="http://schemas.microsoft.com/office/drawing/2014/main" id="{29643C43-278D-4A87-8C3B-8EBB6A4FFDE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2" name="Text Box 2">
          <a:extLst>
            <a:ext uri="{FF2B5EF4-FFF2-40B4-BE49-F238E27FC236}">
              <a16:creationId xmlns:a16="http://schemas.microsoft.com/office/drawing/2014/main" id="{0391198A-AC6B-45A0-82F0-6E90B4930E3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3" name="Text Box 2">
          <a:extLst>
            <a:ext uri="{FF2B5EF4-FFF2-40B4-BE49-F238E27FC236}">
              <a16:creationId xmlns:a16="http://schemas.microsoft.com/office/drawing/2014/main" id="{422BB009-8302-4BEC-A08D-35BB5720BC0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4" name="Text Box 2">
          <a:extLst>
            <a:ext uri="{FF2B5EF4-FFF2-40B4-BE49-F238E27FC236}">
              <a16:creationId xmlns:a16="http://schemas.microsoft.com/office/drawing/2014/main" id="{A523CB6E-903E-4FBF-83A9-3C6A2CC4F88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5" name="Text Box 2">
          <a:extLst>
            <a:ext uri="{FF2B5EF4-FFF2-40B4-BE49-F238E27FC236}">
              <a16:creationId xmlns:a16="http://schemas.microsoft.com/office/drawing/2014/main" id="{CCFA6EA4-0791-4ECA-B2D1-15F10193494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6" name="Text Box 2">
          <a:extLst>
            <a:ext uri="{FF2B5EF4-FFF2-40B4-BE49-F238E27FC236}">
              <a16:creationId xmlns:a16="http://schemas.microsoft.com/office/drawing/2014/main" id="{5EC8496D-144C-4A50-B6F3-14BA7353AFB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747" name="Text Box 2">
          <a:extLst>
            <a:ext uri="{FF2B5EF4-FFF2-40B4-BE49-F238E27FC236}">
              <a16:creationId xmlns:a16="http://schemas.microsoft.com/office/drawing/2014/main" id="{85B4B632-44D4-4A44-B496-772A19D15CA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48" name="Text Box 2">
          <a:extLst>
            <a:ext uri="{FF2B5EF4-FFF2-40B4-BE49-F238E27FC236}">
              <a16:creationId xmlns:a16="http://schemas.microsoft.com/office/drawing/2014/main" id="{2BB99E96-61C7-4F94-9241-BCD85E6147E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49" name="Text Box 2">
          <a:extLst>
            <a:ext uri="{FF2B5EF4-FFF2-40B4-BE49-F238E27FC236}">
              <a16:creationId xmlns:a16="http://schemas.microsoft.com/office/drawing/2014/main" id="{9CE64923-93D8-4297-ACE3-5E5898C5034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0" name="Text Box 2">
          <a:extLst>
            <a:ext uri="{FF2B5EF4-FFF2-40B4-BE49-F238E27FC236}">
              <a16:creationId xmlns:a16="http://schemas.microsoft.com/office/drawing/2014/main" id="{FC37DA46-9228-4AA3-9890-7386A7E8E44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1" name="Text Box 2">
          <a:extLst>
            <a:ext uri="{FF2B5EF4-FFF2-40B4-BE49-F238E27FC236}">
              <a16:creationId xmlns:a16="http://schemas.microsoft.com/office/drawing/2014/main" id="{4E8383C1-2D84-4613-967C-31F71498A66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2" name="Text Box 2">
          <a:extLst>
            <a:ext uri="{FF2B5EF4-FFF2-40B4-BE49-F238E27FC236}">
              <a16:creationId xmlns:a16="http://schemas.microsoft.com/office/drawing/2014/main" id="{9F63D012-6973-45D1-8E90-83061B36B65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3" name="Text Box 2">
          <a:extLst>
            <a:ext uri="{FF2B5EF4-FFF2-40B4-BE49-F238E27FC236}">
              <a16:creationId xmlns:a16="http://schemas.microsoft.com/office/drawing/2014/main" id="{44E00285-45AD-495A-96A8-739AADD9574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4" name="Text Box 2">
          <a:extLst>
            <a:ext uri="{FF2B5EF4-FFF2-40B4-BE49-F238E27FC236}">
              <a16:creationId xmlns:a16="http://schemas.microsoft.com/office/drawing/2014/main" id="{C11CDD91-D00E-452E-8189-F6E55916B97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5" name="Text Box 2">
          <a:extLst>
            <a:ext uri="{FF2B5EF4-FFF2-40B4-BE49-F238E27FC236}">
              <a16:creationId xmlns:a16="http://schemas.microsoft.com/office/drawing/2014/main" id="{08E34EFD-84BF-464A-A003-7DF87A9BC68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6" name="Text Box 2">
          <a:extLst>
            <a:ext uri="{FF2B5EF4-FFF2-40B4-BE49-F238E27FC236}">
              <a16:creationId xmlns:a16="http://schemas.microsoft.com/office/drawing/2014/main" id="{EE4DB671-76AA-4B6F-BFA5-BB52E44F8CB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7" name="Text Box 2">
          <a:extLst>
            <a:ext uri="{FF2B5EF4-FFF2-40B4-BE49-F238E27FC236}">
              <a16:creationId xmlns:a16="http://schemas.microsoft.com/office/drawing/2014/main" id="{2AC6398B-C4CB-4620-96CB-872D8761E6F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8" name="Text Box 2">
          <a:extLst>
            <a:ext uri="{FF2B5EF4-FFF2-40B4-BE49-F238E27FC236}">
              <a16:creationId xmlns:a16="http://schemas.microsoft.com/office/drawing/2014/main" id="{8C71E1F6-3A59-438F-84D8-3C54F04A774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59" name="Text Box 2">
          <a:extLst>
            <a:ext uri="{FF2B5EF4-FFF2-40B4-BE49-F238E27FC236}">
              <a16:creationId xmlns:a16="http://schemas.microsoft.com/office/drawing/2014/main" id="{1821BC9D-0627-4801-9A43-2E0A8CC50CAB}"/>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0" name="Text Box 2">
          <a:extLst>
            <a:ext uri="{FF2B5EF4-FFF2-40B4-BE49-F238E27FC236}">
              <a16:creationId xmlns:a16="http://schemas.microsoft.com/office/drawing/2014/main" id="{C5884953-3806-47FC-88F3-2A3D3F504232}"/>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1" name="Text Box 2">
          <a:extLst>
            <a:ext uri="{FF2B5EF4-FFF2-40B4-BE49-F238E27FC236}">
              <a16:creationId xmlns:a16="http://schemas.microsoft.com/office/drawing/2014/main" id="{51ABB763-8372-4CE1-859D-91E8B6C443A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2" name="Text Box 2">
          <a:extLst>
            <a:ext uri="{FF2B5EF4-FFF2-40B4-BE49-F238E27FC236}">
              <a16:creationId xmlns:a16="http://schemas.microsoft.com/office/drawing/2014/main" id="{B098CB1F-5AC0-4595-A037-8DDA8566D9C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3" name="Text Box 2">
          <a:extLst>
            <a:ext uri="{FF2B5EF4-FFF2-40B4-BE49-F238E27FC236}">
              <a16:creationId xmlns:a16="http://schemas.microsoft.com/office/drawing/2014/main" id="{63C5CE32-880D-4E80-BF36-30491E560C5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4" name="Text Box 2">
          <a:extLst>
            <a:ext uri="{FF2B5EF4-FFF2-40B4-BE49-F238E27FC236}">
              <a16:creationId xmlns:a16="http://schemas.microsoft.com/office/drawing/2014/main" id="{333FA6AC-9B5A-4BF5-A6C9-91DA7C5D80DE}"/>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5" name="Text Box 2">
          <a:extLst>
            <a:ext uri="{FF2B5EF4-FFF2-40B4-BE49-F238E27FC236}">
              <a16:creationId xmlns:a16="http://schemas.microsoft.com/office/drawing/2014/main" id="{491204BB-CC9F-4A98-8A5A-0AA2FAC224C5}"/>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6" name="Text Box 2">
          <a:extLst>
            <a:ext uri="{FF2B5EF4-FFF2-40B4-BE49-F238E27FC236}">
              <a16:creationId xmlns:a16="http://schemas.microsoft.com/office/drawing/2014/main" id="{3D875D21-C2E1-4480-9339-35CA68852E3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767" name="Text Box 2">
          <a:extLst>
            <a:ext uri="{FF2B5EF4-FFF2-40B4-BE49-F238E27FC236}">
              <a16:creationId xmlns:a16="http://schemas.microsoft.com/office/drawing/2014/main" id="{0F68E611-F748-4734-BACA-5D8D0532B24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68" name="Text Box 100">
          <a:extLst>
            <a:ext uri="{FF2B5EF4-FFF2-40B4-BE49-F238E27FC236}">
              <a16:creationId xmlns:a16="http://schemas.microsoft.com/office/drawing/2014/main" id="{DB910C6C-6158-4C08-816A-E16E7F6167A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69" name="Text Box 101">
          <a:extLst>
            <a:ext uri="{FF2B5EF4-FFF2-40B4-BE49-F238E27FC236}">
              <a16:creationId xmlns:a16="http://schemas.microsoft.com/office/drawing/2014/main" id="{A6D8302E-3AE8-4E36-BAF5-60158C9C9EC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0" name="Text Box 102">
          <a:extLst>
            <a:ext uri="{FF2B5EF4-FFF2-40B4-BE49-F238E27FC236}">
              <a16:creationId xmlns:a16="http://schemas.microsoft.com/office/drawing/2014/main" id="{08102307-03D8-4551-95EF-5A1438A73AC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1" name="Text Box 103">
          <a:extLst>
            <a:ext uri="{FF2B5EF4-FFF2-40B4-BE49-F238E27FC236}">
              <a16:creationId xmlns:a16="http://schemas.microsoft.com/office/drawing/2014/main" id="{5832ABEB-6282-4BCD-BAAF-1891363613B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2" name="Text Box 104">
          <a:extLst>
            <a:ext uri="{FF2B5EF4-FFF2-40B4-BE49-F238E27FC236}">
              <a16:creationId xmlns:a16="http://schemas.microsoft.com/office/drawing/2014/main" id="{FF2AB935-17C4-4B69-A1D8-D2DBF1A047D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3" name="Text Box 105">
          <a:extLst>
            <a:ext uri="{FF2B5EF4-FFF2-40B4-BE49-F238E27FC236}">
              <a16:creationId xmlns:a16="http://schemas.microsoft.com/office/drawing/2014/main" id="{6D3E635B-BBE5-4F1D-B8BA-3B19499F368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4" name="Text Box 106">
          <a:extLst>
            <a:ext uri="{FF2B5EF4-FFF2-40B4-BE49-F238E27FC236}">
              <a16:creationId xmlns:a16="http://schemas.microsoft.com/office/drawing/2014/main" id="{F02CEF34-41CF-44AD-8D33-147C6BBEE94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5" name="Text Box 107">
          <a:extLst>
            <a:ext uri="{FF2B5EF4-FFF2-40B4-BE49-F238E27FC236}">
              <a16:creationId xmlns:a16="http://schemas.microsoft.com/office/drawing/2014/main" id="{CB02E159-F432-4507-BA0A-95E6A2334C0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6" name="Text Box 108">
          <a:extLst>
            <a:ext uri="{FF2B5EF4-FFF2-40B4-BE49-F238E27FC236}">
              <a16:creationId xmlns:a16="http://schemas.microsoft.com/office/drawing/2014/main" id="{E1B7F222-611C-4B06-B845-45C7B1F5CEB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7" name="Text Box 109">
          <a:extLst>
            <a:ext uri="{FF2B5EF4-FFF2-40B4-BE49-F238E27FC236}">
              <a16:creationId xmlns:a16="http://schemas.microsoft.com/office/drawing/2014/main" id="{2829A932-5A97-4256-AD21-FFAF76656D5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8" name="Text Box 2">
          <a:extLst>
            <a:ext uri="{FF2B5EF4-FFF2-40B4-BE49-F238E27FC236}">
              <a16:creationId xmlns:a16="http://schemas.microsoft.com/office/drawing/2014/main" id="{6436D71C-688A-429D-982B-E77F0A435BA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79" name="Text Box 2">
          <a:extLst>
            <a:ext uri="{FF2B5EF4-FFF2-40B4-BE49-F238E27FC236}">
              <a16:creationId xmlns:a16="http://schemas.microsoft.com/office/drawing/2014/main" id="{0B70B801-5B7E-4C29-AA08-4DBAF178D41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0" name="Text Box 2">
          <a:extLst>
            <a:ext uri="{FF2B5EF4-FFF2-40B4-BE49-F238E27FC236}">
              <a16:creationId xmlns:a16="http://schemas.microsoft.com/office/drawing/2014/main" id="{07E9AA3F-D4A8-4E07-B8B6-B4B8CB7EE5F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1" name="Text Box 2">
          <a:extLst>
            <a:ext uri="{FF2B5EF4-FFF2-40B4-BE49-F238E27FC236}">
              <a16:creationId xmlns:a16="http://schemas.microsoft.com/office/drawing/2014/main" id="{039076A0-3F4D-4226-8569-5CEB5AFC7A7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2" name="Text Box 2">
          <a:extLst>
            <a:ext uri="{FF2B5EF4-FFF2-40B4-BE49-F238E27FC236}">
              <a16:creationId xmlns:a16="http://schemas.microsoft.com/office/drawing/2014/main" id="{64D03D7D-8827-4423-93C1-2203615CDB8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3" name="Text Box 2">
          <a:extLst>
            <a:ext uri="{FF2B5EF4-FFF2-40B4-BE49-F238E27FC236}">
              <a16:creationId xmlns:a16="http://schemas.microsoft.com/office/drawing/2014/main" id="{4FAB4EE5-5919-4A86-B846-3435D14BFBF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4" name="Text Box 2">
          <a:extLst>
            <a:ext uri="{FF2B5EF4-FFF2-40B4-BE49-F238E27FC236}">
              <a16:creationId xmlns:a16="http://schemas.microsoft.com/office/drawing/2014/main" id="{D75AA975-54B5-4A1B-A274-5ADD0F76F60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5" name="Text Box 2">
          <a:extLst>
            <a:ext uri="{FF2B5EF4-FFF2-40B4-BE49-F238E27FC236}">
              <a16:creationId xmlns:a16="http://schemas.microsoft.com/office/drawing/2014/main" id="{22E1ABCA-F2ED-4D0E-8793-FBE90C590FD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6" name="Text Box 2">
          <a:extLst>
            <a:ext uri="{FF2B5EF4-FFF2-40B4-BE49-F238E27FC236}">
              <a16:creationId xmlns:a16="http://schemas.microsoft.com/office/drawing/2014/main" id="{30C3EB33-8740-45BB-A995-861FA54F1DE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787" name="Text Box 2">
          <a:extLst>
            <a:ext uri="{FF2B5EF4-FFF2-40B4-BE49-F238E27FC236}">
              <a16:creationId xmlns:a16="http://schemas.microsoft.com/office/drawing/2014/main" id="{86D6D810-2E8F-4344-BBCE-C59CB5468F5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88" name="Text Box 2">
          <a:extLst>
            <a:ext uri="{FF2B5EF4-FFF2-40B4-BE49-F238E27FC236}">
              <a16:creationId xmlns:a16="http://schemas.microsoft.com/office/drawing/2014/main" id="{7F93CA8A-9ADE-41CB-BF1F-FC734556D66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89" name="Text Box 2">
          <a:extLst>
            <a:ext uri="{FF2B5EF4-FFF2-40B4-BE49-F238E27FC236}">
              <a16:creationId xmlns:a16="http://schemas.microsoft.com/office/drawing/2014/main" id="{D0C08964-F1E0-47BA-B390-F160D4BB0C8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0" name="Text Box 2">
          <a:extLst>
            <a:ext uri="{FF2B5EF4-FFF2-40B4-BE49-F238E27FC236}">
              <a16:creationId xmlns:a16="http://schemas.microsoft.com/office/drawing/2014/main" id="{307EC718-C067-4870-940F-CEF4851A36C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1" name="Text Box 2">
          <a:extLst>
            <a:ext uri="{FF2B5EF4-FFF2-40B4-BE49-F238E27FC236}">
              <a16:creationId xmlns:a16="http://schemas.microsoft.com/office/drawing/2014/main" id="{222FB483-1E2A-471E-B123-C131B03384A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2" name="Text Box 2">
          <a:extLst>
            <a:ext uri="{FF2B5EF4-FFF2-40B4-BE49-F238E27FC236}">
              <a16:creationId xmlns:a16="http://schemas.microsoft.com/office/drawing/2014/main" id="{9B3C28C1-7E5B-4E4F-9CA0-5FDBA6821BC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3" name="Text Box 2">
          <a:extLst>
            <a:ext uri="{FF2B5EF4-FFF2-40B4-BE49-F238E27FC236}">
              <a16:creationId xmlns:a16="http://schemas.microsoft.com/office/drawing/2014/main" id="{8A457E29-9DE3-42F8-BAED-861DA56FABC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4" name="Text Box 2">
          <a:extLst>
            <a:ext uri="{FF2B5EF4-FFF2-40B4-BE49-F238E27FC236}">
              <a16:creationId xmlns:a16="http://schemas.microsoft.com/office/drawing/2014/main" id="{17C5B81D-6208-43EF-847C-378BB7C6303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5" name="Text Box 2">
          <a:extLst>
            <a:ext uri="{FF2B5EF4-FFF2-40B4-BE49-F238E27FC236}">
              <a16:creationId xmlns:a16="http://schemas.microsoft.com/office/drawing/2014/main" id="{66D67A0E-560A-4861-AC73-AE80620C7CB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6" name="Text Box 2">
          <a:extLst>
            <a:ext uri="{FF2B5EF4-FFF2-40B4-BE49-F238E27FC236}">
              <a16:creationId xmlns:a16="http://schemas.microsoft.com/office/drawing/2014/main" id="{D3484E0F-BA6B-4100-B848-57B9C140486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7" name="Text Box 2">
          <a:extLst>
            <a:ext uri="{FF2B5EF4-FFF2-40B4-BE49-F238E27FC236}">
              <a16:creationId xmlns:a16="http://schemas.microsoft.com/office/drawing/2014/main" id="{73AB0ABA-41E7-44C0-848C-1CA56FB6D5E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8" name="Text Box 2">
          <a:extLst>
            <a:ext uri="{FF2B5EF4-FFF2-40B4-BE49-F238E27FC236}">
              <a16:creationId xmlns:a16="http://schemas.microsoft.com/office/drawing/2014/main" id="{7301A979-4176-43C8-B31E-C1D0FAF638B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799" name="Text Box 2">
          <a:extLst>
            <a:ext uri="{FF2B5EF4-FFF2-40B4-BE49-F238E27FC236}">
              <a16:creationId xmlns:a16="http://schemas.microsoft.com/office/drawing/2014/main" id="{35F0E405-6E45-4019-BD9A-BF438DF759E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0" name="Text Box 2">
          <a:extLst>
            <a:ext uri="{FF2B5EF4-FFF2-40B4-BE49-F238E27FC236}">
              <a16:creationId xmlns:a16="http://schemas.microsoft.com/office/drawing/2014/main" id="{8D3CFE0C-42B7-48A1-AA05-41DB4A29475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1" name="Text Box 2">
          <a:extLst>
            <a:ext uri="{FF2B5EF4-FFF2-40B4-BE49-F238E27FC236}">
              <a16:creationId xmlns:a16="http://schemas.microsoft.com/office/drawing/2014/main" id="{28CC48D0-91BF-4100-9270-86C31E93509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2" name="Text Box 2">
          <a:extLst>
            <a:ext uri="{FF2B5EF4-FFF2-40B4-BE49-F238E27FC236}">
              <a16:creationId xmlns:a16="http://schemas.microsoft.com/office/drawing/2014/main" id="{AD895F09-3CC5-4D50-9A90-5ADC6118A18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3" name="Text Box 2">
          <a:extLst>
            <a:ext uri="{FF2B5EF4-FFF2-40B4-BE49-F238E27FC236}">
              <a16:creationId xmlns:a16="http://schemas.microsoft.com/office/drawing/2014/main" id="{4A2F1167-D8AD-4476-BE25-2A6C9B84825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4" name="Text Box 2">
          <a:extLst>
            <a:ext uri="{FF2B5EF4-FFF2-40B4-BE49-F238E27FC236}">
              <a16:creationId xmlns:a16="http://schemas.microsoft.com/office/drawing/2014/main" id="{373EB20E-FD7D-486B-BFD2-9583EFBB3B0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5" name="Text Box 2">
          <a:extLst>
            <a:ext uri="{FF2B5EF4-FFF2-40B4-BE49-F238E27FC236}">
              <a16:creationId xmlns:a16="http://schemas.microsoft.com/office/drawing/2014/main" id="{9B037D6F-1C69-4C8F-92E7-25AC9147645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6" name="Text Box 2">
          <a:extLst>
            <a:ext uri="{FF2B5EF4-FFF2-40B4-BE49-F238E27FC236}">
              <a16:creationId xmlns:a16="http://schemas.microsoft.com/office/drawing/2014/main" id="{B8646C22-B285-4F5E-A499-0E45FCC3338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7" name="Text Box 2">
          <a:extLst>
            <a:ext uri="{FF2B5EF4-FFF2-40B4-BE49-F238E27FC236}">
              <a16:creationId xmlns:a16="http://schemas.microsoft.com/office/drawing/2014/main" id="{61C22550-0D57-45CE-B105-80418B94E9D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8" name="Text Box 2">
          <a:extLst>
            <a:ext uri="{FF2B5EF4-FFF2-40B4-BE49-F238E27FC236}">
              <a16:creationId xmlns:a16="http://schemas.microsoft.com/office/drawing/2014/main" id="{20C1BB0E-DFDF-46CC-AEB0-8BFF59206D3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09" name="Text Box 2">
          <a:extLst>
            <a:ext uri="{FF2B5EF4-FFF2-40B4-BE49-F238E27FC236}">
              <a16:creationId xmlns:a16="http://schemas.microsoft.com/office/drawing/2014/main" id="{4F040DFB-0CEE-4EF0-89FC-3E92ACBC653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0" name="Text Box 2">
          <a:extLst>
            <a:ext uri="{FF2B5EF4-FFF2-40B4-BE49-F238E27FC236}">
              <a16:creationId xmlns:a16="http://schemas.microsoft.com/office/drawing/2014/main" id="{508FF455-C7D6-45A4-AE13-9EEEDD5AC18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1" name="Text Box 2">
          <a:extLst>
            <a:ext uri="{FF2B5EF4-FFF2-40B4-BE49-F238E27FC236}">
              <a16:creationId xmlns:a16="http://schemas.microsoft.com/office/drawing/2014/main" id="{9444247A-59B2-455A-ABE7-D7722192DC3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2" name="Text Box 2">
          <a:extLst>
            <a:ext uri="{FF2B5EF4-FFF2-40B4-BE49-F238E27FC236}">
              <a16:creationId xmlns:a16="http://schemas.microsoft.com/office/drawing/2014/main" id="{BC632673-B68A-4443-82CD-420436CA83F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3" name="Text Box 2">
          <a:extLst>
            <a:ext uri="{FF2B5EF4-FFF2-40B4-BE49-F238E27FC236}">
              <a16:creationId xmlns:a16="http://schemas.microsoft.com/office/drawing/2014/main" id="{4B66C0A3-5C6C-4962-A2F2-F3FD4FA6765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4" name="Text Box 2">
          <a:extLst>
            <a:ext uri="{FF2B5EF4-FFF2-40B4-BE49-F238E27FC236}">
              <a16:creationId xmlns:a16="http://schemas.microsoft.com/office/drawing/2014/main" id="{69836FFF-16BF-43CE-BCDB-10FEEC9D690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5" name="Text Box 2">
          <a:extLst>
            <a:ext uri="{FF2B5EF4-FFF2-40B4-BE49-F238E27FC236}">
              <a16:creationId xmlns:a16="http://schemas.microsoft.com/office/drawing/2014/main" id="{61453E6E-1E87-49CC-A4A9-E21842BF9D1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16" name="Text Box 2">
          <a:extLst>
            <a:ext uri="{FF2B5EF4-FFF2-40B4-BE49-F238E27FC236}">
              <a16:creationId xmlns:a16="http://schemas.microsoft.com/office/drawing/2014/main" id="{400DF246-50AA-468C-AEEA-33D5B785CBD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17" name="Text Box 2">
          <a:extLst>
            <a:ext uri="{FF2B5EF4-FFF2-40B4-BE49-F238E27FC236}">
              <a16:creationId xmlns:a16="http://schemas.microsoft.com/office/drawing/2014/main" id="{A9BDB205-E89D-46E6-8FAB-CAB8CC1A2A04}"/>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18" name="Text Box 2">
          <a:extLst>
            <a:ext uri="{FF2B5EF4-FFF2-40B4-BE49-F238E27FC236}">
              <a16:creationId xmlns:a16="http://schemas.microsoft.com/office/drawing/2014/main" id="{184718BB-2352-49E7-8B8C-64D8749C081B}"/>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19" name="Text Box 2">
          <a:extLst>
            <a:ext uri="{FF2B5EF4-FFF2-40B4-BE49-F238E27FC236}">
              <a16:creationId xmlns:a16="http://schemas.microsoft.com/office/drawing/2014/main" id="{B296BFE7-643E-4DF1-9225-F49045ABD96C}"/>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0" name="Text Box 2">
          <a:extLst>
            <a:ext uri="{FF2B5EF4-FFF2-40B4-BE49-F238E27FC236}">
              <a16:creationId xmlns:a16="http://schemas.microsoft.com/office/drawing/2014/main" id="{603FC1D8-C7A4-4E9D-AE92-6E4962DA0823}"/>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1" name="Text Box 2">
          <a:extLst>
            <a:ext uri="{FF2B5EF4-FFF2-40B4-BE49-F238E27FC236}">
              <a16:creationId xmlns:a16="http://schemas.microsoft.com/office/drawing/2014/main" id="{C8301C3E-3D7D-4C66-9E7F-9FB8CBC0432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2" name="Text Box 2">
          <a:extLst>
            <a:ext uri="{FF2B5EF4-FFF2-40B4-BE49-F238E27FC236}">
              <a16:creationId xmlns:a16="http://schemas.microsoft.com/office/drawing/2014/main" id="{99289E6B-91BD-40FB-A0F4-50A8ACCF1988}"/>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3" name="Text Box 2">
          <a:extLst>
            <a:ext uri="{FF2B5EF4-FFF2-40B4-BE49-F238E27FC236}">
              <a16:creationId xmlns:a16="http://schemas.microsoft.com/office/drawing/2014/main" id="{CA99F8FA-517A-4DCF-84AF-925CF0CF3A5C}"/>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4" name="Text Box 2">
          <a:extLst>
            <a:ext uri="{FF2B5EF4-FFF2-40B4-BE49-F238E27FC236}">
              <a16:creationId xmlns:a16="http://schemas.microsoft.com/office/drawing/2014/main" id="{FE73A16C-3C19-448A-B889-EC3D988FCBEF}"/>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825" name="Text Box 2">
          <a:extLst>
            <a:ext uri="{FF2B5EF4-FFF2-40B4-BE49-F238E27FC236}">
              <a16:creationId xmlns:a16="http://schemas.microsoft.com/office/drawing/2014/main" id="{C93C32CD-22C3-4DD3-8C92-A14291FD8AB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26" name="Text Box 2">
          <a:extLst>
            <a:ext uri="{FF2B5EF4-FFF2-40B4-BE49-F238E27FC236}">
              <a16:creationId xmlns:a16="http://schemas.microsoft.com/office/drawing/2014/main" id="{679C4C4B-E7D0-4D9A-A613-95FE40AE7988}"/>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27" name="Text Box 2">
          <a:extLst>
            <a:ext uri="{FF2B5EF4-FFF2-40B4-BE49-F238E27FC236}">
              <a16:creationId xmlns:a16="http://schemas.microsoft.com/office/drawing/2014/main" id="{1E12E4A7-E449-4779-A8A8-7E0AE124348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28" name="Text Box 2">
          <a:extLst>
            <a:ext uri="{FF2B5EF4-FFF2-40B4-BE49-F238E27FC236}">
              <a16:creationId xmlns:a16="http://schemas.microsoft.com/office/drawing/2014/main" id="{08C1AA7B-10C4-455A-BA74-365340FE2A7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29" name="Text Box 2">
          <a:extLst>
            <a:ext uri="{FF2B5EF4-FFF2-40B4-BE49-F238E27FC236}">
              <a16:creationId xmlns:a16="http://schemas.microsoft.com/office/drawing/2014/main" id="{CC8FEBDA-1486-4AC0-9881-FB9D91EECE1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0" name="Text Box 2">
          <a:extLst>
            <a:ext uri="{FF2B5EF4-FFF2-40B4-BE49-F238E27FC236}">
              <a16:creationId xmlns:a16="http://schemas.microsoft.com/office/drawing/2014/main" id="{424AD31F-E598-4EC8-8E0D-CEC71C7BAF1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1" name="Text Box 2">
          <a:extLst>
            <a:ext uri="{FF2B5EF4-FFF2-40B4-BE49-F238E27FC236}">
              <a16:creationId xmlns:a16="http://schemas.microsoft.com/office/drawing/2014/main" id="{9EE47126-D470-4DC6-B0AC-5E76AC0F277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2" name="Text Box 2">
          <a:extLst>
            <a:ext uri="{FF2B5EF4-FFF2-40B4-BE49-F238E27FC236}">
              <a16:creationId xmlns:a16="http://schemas.microsoft.com/office/drawing/2014/main" id="{9756947E-2906-475B-9517-09CCCD2CBEF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3" name="Text Box 2">
          <a:extLst>
            <a:ext uri="{FF2B5EF4-FFF2-40B4-BE49-F238E27FC236}">
              <a16:creationId xmlns:a16="http://schemas.microsoft.com/office/drawing/2014/main" id="{D367A4CA-7394-4744-86DC-ED3A4E3EAF1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4" name="Text Box 2">
          <a:extLst>
            <a:ext uri="{FF2B5EF4-FFF2-40B4-BE49-F238E27FC236}">
              <a16:creationId xmlns:a16="http://schemas.microsoft.com/office/drawing/2014/main" id="{A1EE360E-39F2-4823-93A3-D9097F04C8D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35" name="Text Box 2">
          <a:extLst>
            <a:ext uri="{FF2B5EF4-FFF2-40B4-BE49-F238E27FC236}">
              <a16:creationId xmlns:a16="http://schemas.microsoft.com/office/drawing/2014/main" id="{73F761B2-F90D-4B85-BA7C-7AA1C42058E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36" name="Text Box 2">
          <a:extLst>
            <a:ext uri="{FF2B5EF4-FFF2-40B4-BE49-F238E27FC236}">
              <a16:creationId xmlns:a16="http://schemas.microsoft.com/office/drawing/2014/main" id="{CB93C0AE-C2CE-4EB8-A2B7-086803226B0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37" name="Text Box 2">
          <a:extLst>
            <a:ext uri="{FF2B5EF4-FFF2-40B4-BE49-F238E27FC236}">
              <a16:creationId xmlns:a16="http://schemas.microsoft.com/office/drawing/2014/main" id="{19D59416-5A8D-4110-90D4-C6BD43866CD1}"/>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38" name="Text Box 2">
          <a:extLst>
            <a:ext uri="{FF2B5EF4-FFF2-40B4-BE49-F238E27FC236}">
              <a16:creationId xmlns:a16="http://schemas.microsoft.com/office/drawing/2014/main" id="{B3B7911F-94B7-414C-9B9B-FD07D9BCD41B}"/>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39" name="Text Box 2">
          <a:extLst>
            <a:ext uri="{FF2B5EF4-FFF2-40B4-BE49-F238E27FC236}">
              <a16:creationId xmlns:a16="http://schemas.microsoft.com/office/drawing/2014/main" id="{C35BBEAB-9D79-4FCC-A41B-084589CC384E}"/>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0" name="Text Box 2">
          <a:extLst>
            <a:ext uri="{FF2B5EF4-FFF2-40B4-BE49-F238E27FC236}">
              <a16:creationId xmlns:a16="http://schemas.microsoft.com/office/drawing/2014/main" id="{094AF2BA-1B49-4EEA-B53C-281335C8EC3D}"/>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1" name="Text Box 2">
          <a:extLst>
            <a:ext uri="{FF2B5EF4-FFF2-40B4-BE49-F238E27FC236}">
              <a16:creationId xmlns:a16="http://schemas.microsoft.com/office/drawing/2014/main" id="{5E8D3649-BCBD-469F-A815-0A9CF2BE7B4E}"/>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2" name="Text Box 2">
          <a:extLst>
            <a:ext uri="{FF2B5EF4-FFF2-40B4-BE49-F238E27FC236}">
              <a16:creationId xmlns:a16="http://schemas.microsoft.com/office/drawing/2014/main" id="{4E28F517-41B1-4D1C-A66B-9039D7C645D3}"/>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3" name="Text Box 2">
          <a:extLst>
            <a:ext uri="{FF2B5EF4-FFF2-40B4-BE49-F238E27FC236}">
              <a16:creationId xmlns:a16="http://schemas.microsoft.com/office/drawing/2014/main" id="{0C8A953F-53FA-447B-8F3C-F795A1583FE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4" name="Text Box 2">
          <a:extLst>
            <a:ext uri="{FF2B5EF4-FFF2-40B4-BE49-F238E27FC236}">
              <a16:creationId xmlns:a16="http://schemas.microsoft.com/office/drawing/2014/main" id="{EAC1AE51-39BF-486C-977D-586D07D0E08D}"/>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845" name="Text Box 2">
          <a:extLst>
            <a:ext uri="{FF2B5EF4-FFF2-40B4-BE49-F238E27FC236}">
              <a16:creationId xmlns:a16="http://schemas.microsoft.com/office/drawing/2014/main" id="{9D1F3974-472C-448B-8B1A-6CE6506D3634}"/>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46" name="Text Box 2">
          <a:extLst>
            <a:ext uri="{FF2B5EF4-FFF2-40B4-BE49-F238E27FC236}">
              <a16:creationId xmlns:a16="http://schemas.microsoft.com/office/drawing/2014/main" id="{5A380E60-E957-4C68-9B64-EE8624EAC20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47" name="Text Box 2">
          <a:extLst>
            <a:ext uri="{FF2B5EF4-FFF2-40B4-BE49-F238E27FC236}">
              <a16:creationId xmlns:a16="http://schemas.microsoft.com/office/drawing/2014/main" id="{37B3E725-FD88-4400-8157-15AACDD6112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48" name="Text Box 2">
          <a:extLst>
            <a:ext uri="{FF2B5EF4-FFF2-40B4-BE49-F238E27FC236}">
              <a16:creationId xmlns:a16="http://schemas.microsoft.com/office/drawing/2014/main" id="{80BB079E-DF3F-4431-BCA7-0A4E8599E23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49" name="Text Box 2">
          <a:extLst>
            <a:ext uri="{FF2B5EF4-FFF2-40B4-BE49-F238E27FC236}">
              <a16:creationId xmlns:a16="http://schemas.microsoft.com/office/drawing/2014/main" id="{08131BC4-9162-4057-BB9B-EB189489A78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0" name="Text Box 2">
          <a:extLst>
            <a:ext uri="{FF2B5EF4-FFF2-40B4-BE49-F238E27FC236}">
              <a16:creationId xmlns:a16="http://schemas.microsoft.com/office/drawing/2014/main" id="{D7A8929D-F275-473F-B54D-CE58067BB1E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1" name="Text Box 2">
          <a:extLst>
            <a:ext uri="{FF2B5EF4-FFF2-40B4-BE49-F238E27FC236}">
              <a16:creationId xmlns:a16="http://schemas.microsoft.com/office/drawing/2014/main" id="{E232FF53-29A0-4713-9837-058CC27802F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2" name="Text Box 2">
          <a:extLst>
            <a:ext uri="{FF2B5EF4-FFF2-40B4-BE49-F238E27FC236}">
              <a16:creationId xmlns:a16="http://schemas.microsoft.com/office/drawing/2014/main" id="{C6DD0F10-9D0A-4A8E-90C2-892E5FDB069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3" name="Text Box 2">
          <a:extLst>
            <a:ext uri="{FF2B5EF4-FFF2-40B4-BE49-F238E27FC236}">
              <a16:creationId xmlns:a16="http://schemas.microsoft.com/office/drawing/2014/main" id="{91B491FC-4E0A-46E4-AF4F-B85E747CC31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4" name="Text Box 2">
          <a:extLst>
            <a:ext uri="{FF2B5EF4-FFF2-40B4-BE49-F238E27FC236}">
              <a16:creationId xmlns:a16="http://schemas.microsoft.com/office/drawing/2014/main" id="{2B55C673-45BD-4CE5-988F-B11D4A1C073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855" name="Text Box 2">
          <a:extLst>
            <a:ext uri="{FF2B5EF4-FFF2-40B4-BE49-F238E27FC236}">
              <a16:creationId xmlns:a16="http://schemas.microsoft.com/office/drawing/2014/main" id="{E28D2307-685F-4DC4-ACA4-DFC1116B9EA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56" name="Text Box 2">
          <a:extLst>
            <a:ext uri="{FF2B5EF4-FFF2-40B4-BE49-F238E27FC236}">
              <a16:creationId xmlns:a16="http://schemas.microsoft.com/office/drawing/2014/main" id="{567A9D6C-5C90-4699-A552-03366D1B061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57" name="Text Box 2">
          <a:extLst>
            <a:ext uri="{FF2B5EF4-FFF2-40B4-BE49-F238E27FC236}">
              <a16:creationId xmlns:a16="http://schemas.microsoft.com/office/drawing/2014/main" id="{D5EB46F7-2DC7-405D-BFD4-30EF7C62F1D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58" name="Text Box 2">
          <a:extLst>
            <a:ext uri="{FF2B5EF4-FFF2-40B4-BE49-F238E27FC236}">
              <a16:creationId xmlns:a16="http://schemas.microsoft.com/office/drawing/2014/main" id="{30393AE7-14D4-41CF-A86F-E8AE30E6BFD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59" name="Text Box 2">
          <a:extLst>
            <a:ext uri="{FF2B5EF4-FFF2-40B4-BE49-F238E27FC236}">
              <a16:creationId xmlns:a16="http://schemas.microsoft.com/office/drawing/2014/main" id="{8D16A8D8-1ED7-43C8-B76B-15D0BFE6483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0" name="Text Box 2">
          <a:extLst>
            <a:ext uri="{FF2B5EF4-FFF2-40B4-BE49-F238E27FC236}">
              <a16:creationId xmlns:a16="http://schemas.microsoft.com/office/drawing/2014/main" id="{405CF118-7015-474A-B13A-5BC78B63E52B}"/>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1" name="Text Box 2">
          <a:extLst>
            <a:ext uri="{FF2B5EF4-FFF2-40B4-BE49-F238E27FC236}">
              <a16:creationId xmlns:a16="http://schemas.microsoft.com/office/drawing/2014/main" id="{0734641E-9FA9-4929-A9D7-A1585F3ADB4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2" name="Text Box 2">
          <a:extLst>
            <a:ext uri="{FF2B5EF4-FFF2-40B4-BE49-F238E27FC236}">
              <a16:creationId xmlns:a16="http://schemas.microsoft.com/office/drawing/2014/main" id="{D6777126-260D-4B4F-9CD5-F387E1FDF99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3" name="Text Box 2">
          <a:extLst>
            <a:ext uri="{FF2B5EF4-FFF2-40B4-BE49-F238E27FC236}">
              <a16:creationId xmlns:a16="http://schemas.microsoft.com/office/drawing/2014/main" id="{0DAAB6D2-DF8F-40F7-B7F4-EEBF4347553B}"/>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4" name="Text Box 2">
          <a:extLst>
            <a:ext uri="{FF2B5EF4-FFF2-40B4-BE49-F238E27FC236}">
              <a16:creationId xmlns:a16="http://schemas.microsoft.com/office/drawing/2014/main" id="{D5693DEF-7896-48DB-BC38-5A58388F9A4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5" name="Text Box 2">
          <a:extLst>
            <a:ext uri="{FF2B5EF4-FFF2-40B4-BE49-F238E27FC236}">
              <a16:creationId xmlns:a16="http://schemas.microsoft.com/office/drawing/2014/main" id="{BCF38DDC-C98B-4F11-9950-4FB95603E87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6" name="Text Box 2">
          <a:extLst>
            <a:ext uri="{FF2B5EF4-FFF2-40B4-BE49-F238E27FC236}">
              <a16:creationId xmlns:a16="http://schemas.microsoft.com/office/drawing/2014/main" id="{75431650-8266-4281-9261-0F158ACF35C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7" name="Text Box 2">
          <a:extLst>
            <a:ext uri="{FF2B5EF4-FFF2-40B4-BE49-F238E27FC236}">
              <a16:creationId xmlns:a16="http://schemas.microsoft.com/office/drawing/2014/main" id="{0893A51E-F77A-48B6-9F65-74BE059BE6F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8" name="Text Box 2">
          <a:extLst>
            <a:ext uri="{FF2B5EF4-FFF2-40B4-BE49-F238E27FC236}">
              <a16:creationId xmlns:a16="http://schemas.microsoft.com/office/drawing/2014/main" id="{66364360-29F4-4F2B-AEF3-BDDCF178261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69" name="Text Box 2">
          <a:extLst>
            <a:ext uri="{FF2B5EF4-FFF2-40B4-BE49-F238E27FC236}">
              <a16:creationId xmlns:a16="http://schemas.microsoft.com/office/drawing/2014/main" id="{29DCA65D-CD02-47BA-92A7-4F1FD422426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0" name="Text Box 2">
          <a:extLst>
            <a:ext uri="{FF2B5EF4-FFF2-40B4-BE49-F238E27FC236}">
              <a16:creationId xmlns:a16="http://schemas.microsoft.com/office/drawing/2014/main" id="{FCD938A0-1C20-4A54-88EB-08537B77ED1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1" name="Text Box 2">
          <a:extLst>
            <a:ext uri="{FF2B5EF4-FFF2-40B4-BE49-F238E27FC236}">
              <a16:creationId xmlns:a16="http://schemas.microsoft.com/office/drawing/2014/main" id="{1B371682-4FC3-4DAF-8290-094B56D17CF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2" name="Text Box 2">
          <a:extLst>
            <a:ext uri="{FF2B5EF4-FFF2-40B4-BE49-F238E27FC236}">
              <a16:creationId xmlns:a16="http://schemas.microsoft.com/office/drawing/2014/main" id="{8E3C1FFF-6E92-4A7D-B311-058B67B6A31B}"/>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3" name="Text Box 2">
          <a:extLst>
            <a:ext uri="{FF2B5EF4-FFF2-40B4-BE49-F238E27FC236}">
              <a16:creationId xmlns:a16="http://schemas.microsoft.com/office/drawing/2014/main" id="{F540E9A6-EC07-4631-BA91-F6C15227C4D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4" name="Text Box 2">
          <a:extLst>
            <a:ext uri="{FF2B5EF4-FFF2-40B4-BE49-F238E27FC236}">
              <a16:creationId xmlns:a16="http://schemas.microsoft.com/office/drawing/2014/main" id="{A802E633-484D-4A17-9AEE-8D2D980709B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875" name="Text Box 2">
          <a:extLst>
            <a:ext uri="{FF2B5EF4-FFF2-40B4-BE49-F238E27FC236}">
              <a16:creationId xmlns:a16="http://schemas.microsoft.com/office/drawing/2014/main" id="{6C444D1A-DB68-44A6-A760-995CB67449B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76" name="Text Box 100">
          <a:extLst>
            <a:ext uri="{FF2B5EF4-FFF2-40B4-BE49-F238E27FC236}">
              <a16:creationId xmlns:a16="http://schemas.microsoft.com/office/drawing/2014/main" id="{1E02D23C-9A6F-435C-92B8-8DD9301486A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77" name="Text Box 101">
          <a:extLst>
            <a:ext uri="{FF2B5EF4-FFF2-40B4-BE49-F238E27FC236}">
              <a16:creationId xmlns:a16="http://schemas.microsoft.com/office/drawing/2014/main" id="{F997B66A-5223-4E8E-9E84-E0F38905FB4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78" name="Text Box 102">
          <a:extLst>
            <a:ext uri="{FF2B5EF4-FFF2-40B4-BE49-F238E27FC236}">
              <a16:creationId xmlns:a16="http://schemas.microsoft.com/office/drawing/2014/main" id="{E1925B70-5104-4B6B-8A6E-BE06B4E4D5F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79" name="Text Box 103">
          <a:extLst>
            <a:ext uri="{FF2B5EF4-FFF2-40B4-BE49-F238E27FC236}">
              <a16:creationId xmlns:a16="http://schemas.microsoft.com/office/drawing/2014/main" id="{02A26C53-D794-4AEF-90BC-9BA88614E41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0" name="Text Box 104">
          <a:extLst>
            <a:ext uri="{FF2B5EF4-FFF2-40B4-BE49-F238E27FC236}">
              <a16:creationId xmlns:a16="http://schemas.microsoft.com/office/drawing/2014/main" id="{1CECE950-A6D8-40C9-AE04-5020E6A6EBB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1" name="Text Box 105">
          <a:extLst>
            <a:ext uri="{FF2B5EF4-FFF2-40B4-BE49-F238E27FC236}">
              <a16:creationId xmlns:a16="http://schemas.microsoft.com/office/drawing/2014/main" id="{C78B0CB9-02C3-4FB7-9BCE-E9B3B71F1CC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2" name="Text Box 106">
          <a:extLst>
            <a:ext uri="{FF2B5EF4-FFF2-40B4-BE49-F238E27FC236}">
              <a16:creationId xmlns:a16="http://schemas.microsoft.com/office/drawing/2014/main" id="{BF07A1EF-8F2A-482D-A35B-1EC3CD33B86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3" name="Text Box 107">
          <a:extLst>
            <a:ext uri="{FF2B5EF4-FFF2-40B4-BE49-F238E27FC236}">
              <a16:creationId xmlns:a16="http://schemas.microsoft.com/office/drawing/2014/main" id="{B4FD0E75-7C37-4695-8090-D5137751F96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4" name="Text Box 108">
          <a:extLst>
            <a:ext uri="{FF2B5EF4-FFF2-40B4-BE49-F238E27FC236}">
              <a16:creationId xmlns:a16="http://schemas.microsoft.com/office/drawing/2014/main" id="{C767AEA9-0E6D-47CC-BBD5-244EABB001B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5" name="Text Box 109">
          <a:extLst>
            <a:ext uri="{FF2B5EF4-FFF2-40B4-BE49-F238E27FC236}">
              <a16:creationId xmlns:a16="http://schemas.microsoft.com/office/drawing/2014/main" id="{2F7B21E7-A5A6-4D81-8C9A-35D07E84524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6" name="Text Box 2">
          <a:extLst>
            <a:ext uri="{FF2B5EF4-FFF2-40B4-BE49-F238E27FC236}">
              <a16:creationId xmlns:a16="http://schemas.microsoft.com/office/drawing/2014/main" id="{AF179C44-81BD-4349-8E36-20CD8E15E35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7" name="Text Box 2">
          <a:extLst>
            <a:ext uri="{FF2B5EF4-FFF2-40B4-BE49-F238E27FC236}">
              <a16:creationId xmlns:a16="http://schemas.microsoft.com/office/drawing/2014/main" id="{31AE2BE5-0B35-40D4-B83F-AC8547C32AA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8" name="Text Box 2">
          <a:extLst>
            <a:ext uri="{FF2B5EF4-FFF2-40B4-BE49-F238E27FC236}">
              <a16:creationId xmlns:a16="http://schemas.microsoft.com/office/drawing/2014/main" id="{A6C488E0-3F9E-4994-A83D-FB5BA652FA4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89" name="Text Box 2">
          <a:extLst>
            <a:ext uri="{FF2B5EF4-FFF2-40B4-BE49-F238E27FC236}">
              <a16:creationId xmlns:a16="http://schemas.microsoft.com/office/drawing/2014/main" id="{D45A7B73-1E97-4DC7-9378-9E0AD443996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0" name="Text Box 2">
          <a:extLst>
            <a:ext uri="{FF2B5EF4-FFF2-40B4-BE49-F238E27FC236}">
              <a16:creationId xmlns:a16="http://schemas.microsoft.com/office/drawing/2014/main" id="{2E5442C2-C5B5-4431-A9FF-78B6D8AE06E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1" name="Text Box 2">
          <a:extLst>
            <a:ext uri="{FF2B5EF4-FFF2-40B4-BE49-F238E27FC236}">
              <a16:creationId xmlns:a16="http://schemas.microsoft.com/office/drawing/2014/main" id="{086BF93C-ABBC-4537-8FF4-5E37BA9F3B0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2" name="Text Box 2">
          <a:extLst>
            <a:ext uri="{FF2B5EF4-FFF2-40B4-BE49-F238E27FC236}">
              <a16:creationId xmlns:a16="http://schemas.microsoft.com/office/drawing/2014/main" id="{168DDEE2-D03E-4776-9501-CED286AAED4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3" name="Text Box 2">
          <a:extLst>
            <a:ext uri="{FF2B5EF4-FFF2-40B4-BE49-F238E27FC236}">
              <a16:creationId xmlns:a16="http://schemas.microsoft.com/office/drawing/2014/main" id="{AD83EC5C-0FD6-4535-843F-9C5460B47B4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4" name="Text Box 2">
          <a:extLst>
            <a:ext uri="{FF2B5EF4-FFF2-40B4-BE49-F238E27FC236}">
              <a16:creationId xmlns:a16="http://schemas.microsoft.com/office/drawing/2014/main" id="{EE705895-6ED8-45F4-8528-4C2DB5A5E13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895" name="Text Box 2">
          <a:extLst>
            <a:ext uri="{FF2B5EF4-FFF2-40B4-BE49-F238E27FC236}">
              <a16:creationId xmlns:a16="http://schemas.microsoft.com/office/drawing/2014/main" id="{CCB36005-1AB1-4E3F-BC5F-04417A66377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96" name="Text Box 2">
          <a:extLst>
            <a:ext uri="{FF2B5EF4-FFF2-40B4-BE49-F238E27FC236}">
              <a16:creationId xmlns:a16="http://schemas.microsoft.com/office/drawing/2014/main" id="{C1FFDAF2-AA1D-4998-95CF-7F561F0E23F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97" name="Text Box 2">
          <a:extLst>
            <a:ext uri="{FF2B5EF4-FFF2-40B4-BE49-F238E27FC236}">
              <a16:creationId xmlns:a16="http://schemas.microsoft.com/office/drawing/2014/main" id="{90C9E897-6648-4B0D-86D0-1D71F0408A4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98" name="Text Box 2">
          <a:extLst>
            <a:ext uri="{FF2B5EF4-FFF2-40B4-BE49-F238E27FC236}">
              <a16:creationId xmlns:a16="http://schemas.microsoft.com/office/drawing/2014/main" id="{19347AB9-E1DD-4AC9-BD04-EB090851865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899" name="Text Box 2">
          <a:extLst>
            <a:ext uri="{FF2B5EF4-FFF2-40B4-BE49-F238E27FC236}">
              <a16:creationId xmlns:a16="http://schemas.microsoft.com/office/drawing/2014/main" id="{5F57FC61-A646-4A7B-A2AA-A8DC004943F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0" name="Text Box 2">
          <a:extLst>
            <a:ext uri="{FF2B5EF4-FFF2-40B4-BE49-F238E27FC236}">
              <a16:creationId xmlns:a16="http://schemas.microsoft.com/office/drawing/2014/main" id="{51AA28E7-34A7-4C3D-83ED-3465DDC34B5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1" name="Text Box 2">
          <a:extLst>
            <a:ext uri="{FF2B5EF4-FFF2-40B4-BE49-F238E27FC236}">
              <a16:creationId xmlns:a16="http://schemas.microsoft.com/office/drawing/2014/main" id="{1FBA1BEE-7ED7-4D95-ACBD-4A0BBE693FC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2" name="Text Box 2">
          <a:extLst>
            <a:ext uri="{FF2B5EF4-FFF2-40B4-BE49-F238E27FC236}">
              <a16:creationId xmlns:a16="http://schemas.microsoft.com/office/drawing/2014/main" id="{127C93F2-680D-4FE7-B8F7-69166B06BB5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3" name="Text Box 2">
          <a:extLst>
            <a:ext uri="{FF2B5EF4-FFF2-40B4-BE49-F238E27FC236}">
              <a16:creationId xmlns:a16="http://schemas.microsoft.com/office/drawing/2014/main" id="{87CD2A64-6473-4EAA-93DC-12A793D8404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4" name="Text Box 2">
          <a:extLst>
            <a:ext uri="{FF2B5EF4-FFF2-40B4-BE49-F238E27FC236}">
              <a16:creationId xmlns:a16="http://schemas.microsoft.com/office/drawing/2014/main" id="{6D31683E-A570-4624-8B07-95EC0023F14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5" name="Text Box 2">
          <a:extLst>
            <a:ext uri="{FF2B5EF4-FFF2-40B4-BE49-F238E27FC236}">
              <a16:creationId xmlns:a16="http://schemas.microsoft.com/office/drawing/2014/main" id="{CE2DF9C2-B2B3-4785-9357-529568F36ED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6" name="Text Box 2">
          <a:extLst>
            <a:ext uri="{FF2B5EF4-FFF2-40B4-BE49-F238E27FC236}">
              <a16:creationId xmlns:a16="http://schemas.microsoft.com/office/drawing/2014/main" id="{BA731A10-1B42-416D-B139-87D4A852518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7" name="Text Box 2">
          <a:extLst>
            <a:ext uri="{FF2B5EF4-FFF2-40B4-BE49-F238E27FC236}">
              <a16:creationId xmlns:a16="http://schemas.microsoft.com/office/drawing/2014/main" id="{BF1B8BF4-8A46-4A7D-A0C8-06260864409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8" name="Text Box 2">
          <a:extLst>
            <a:ext uri="{FF2B5EF4-FFF2-40B4-BE49-F238E27FC236}">
              <a16:creationId xmlns:a16="http://schemas.microsoft.com/office/drawing/2014/main" id="{FB97BDC2-3333-4D03-8CC0-B76BEBDBE74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09" name="Text Box 2">
          <a:extLst>
            <a:ext uri="{FF2B5EF4-FFF2-40B4-BE49-F238E27FC236}">
              <a16:creationId xmlns:a16="http://schemas.microsoft.com/office/drawing/2014/main" id="{80A1C1A6-7D34-4A8F-B046-CFA983CAD87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0" name="Text Box 2">
          <a:extLst>
            <a:ext uri="{FF2B5EF4-FFF2-40B4-BE49-F238E27FC236}">
              <a16:creationId xmlns:a16="http://schemas.microsoft.com/office/drawing/2014/main" id="{73AF2791-4624-4B10-89DA-0033C18BF11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1" name="Text Box 2">
          <a:extLst>
            <a:ext uri="{FF2B5EF4-FFF2-40B4-BE49-F238E27FC236}">
              <a16:creationId xmlns:a16="http://schemas.microsoft.com/office/drawing/2014/main" id="{43636FD3-312B-4246-B401-789D956053F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2" name="Text Box 2">
          <a:extLst>
            <a:ext uri="{FF2B5EF4-FFF2-40B4-BE49-F238E27FC236}">
              <a16:creationId xmlns:a16="http://schemas.microsoft.com/office/drawing/2014/main" id="{022D6C01-1205-4129-BD77-725B4EC369B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3" name="Text Box 2">
          <a:extLst>
            <a:ext uri="{FF2B5EF4-FFF2-40B4-BE49-F238E27FC236}">
              <a16:creationId xmlns:a16="http://schemas.microsoft.com/office/drawing/2014/main" id="{49F458AA-94D6-4828-9D0F-A8BA1924408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4" name="Text Box 2">
          <a:extLst>
            <a:ext uri="{FF2B5EF4-FFF2-40B4-BE49-F238E27FC236}">
              <a16:creationId xmlns:a16="http://schemas.microsoft.com/office/drawing/2014/main" id="{AC05DFEC-4C7D-425C-A72C-0EB1B15D011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5" name="Text Box 2">
          <a:extLst>
            <a:ext uri="{FF2B5EF4-FFF2-40B4-BE49-F238E27FC236}">
              <a16:creationId xmlns:a16="http://schemas.microsoft.com/office/drawing/2014/main" id="{11C92E47-4B2D-41BB-BE6E-563674D6F29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6" name="Text Box 2">
          <a:extLst>
            <a:ext uri="{FF2B5EF4-FFF2-40B4-BE49-F238E27FC236}">
              <a16:creationId xmlns:a16="http://schemas.microsoft.com/office/drawing/2014/main" id="{C44D267D-5243-4391-A8AE-E6D8ED042A2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7" name="Text Box 2">
          <a:extLst>
            <a:ext uri="{FF2B5EF4-FFF2-40B4-BE49-F238E27FC236}">
              <a16:creationId xmlns:a16="http://schemas.microsoft.com/office/drawing/2014/main" id="{4286CEE9-6F88-4C93-8FC4-8A5FBACE184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8" name="Text Box 2">
          <a:extLst>
            <a:ext uri="{FF2B5EF4-FFF2-40B4-BE49-F238E27FC236}">
              <a16:creationId xmlns:a16="http://schemas.microsoft.com/office/drawing/2014/main" id="{E1321436-E813-4ED2-9409-0F18F8CE085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19" name="Text Box 2">
          <a:extLst>
            <a:ext uri="{FF2B5EF4-FFF2-40B4-BE49-F238E27FC236}">
              <a16:creationId xmlns:a16="http://schemas.microsoft.com/office/drawing/2014/main" id="{3B0A7671-3EBA-418C-9351-9E7C26A7D1B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20" name="Text Box 2">
          <a:extLst>
            <a:ext uri="{FF2B5EF4-FFF2-40B4-BE49-F238E27FC236}">
              <a16:creationId xmlns:a16="http://schemas.microsoft.com/office/drawing/2014/main" id="{9ADC5B54-58AF-4203-AAD9-E8624C88895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21" name="Text Box 2">
          <a:extLst>
            <a:ext uri="{FF2B5EF4-FFF2-40B4-BE49-F238E27FC236}">
              <a16:creationId xmlns:a16="http://schemas.microsoft.com/office/drawing/2014/main" id="{95C635C2-B2BE-46A6-9CB3-D2AD6D70909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22" name="Text Box 2">
          <a:extLst>
            <a:ext uri="{FF2B5EF4-FFF2-40B4-BE49-F238E27FC236}">
              <a16:creationId xmlns:a16="http://schemas.microsoft.com/office/drawing/2014/main" id="{CF180930-8B99-416E-8BE4-55050A76F01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23" name="Text Box 2">
          <a:extLst>
            <a:ext uri="{FF2B5EF4-FFF2-40B4-BE49-F238E27FC236}">
              <a16:creationId xmlns:a16="http://schemas.microsoft.com/office/drawing/2014/main" id="{7A9A26C4-2E55-4E2D-AD2A-9C924DA12A0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8924" name="Text Box 2">
          <a:extLst>
            <a:ext uri="{FF2B5EF4-FFF2-40B4-BE49-F238E27FC236}">
              <a16:creationId xmlns:a16="http://schemas.microsoft.com/office/drawing/2014/main" id="{31F4BCBD-0FB3-4DBF-B8BB-4EF243FE950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25" name="Text Box 2">
          <a:extLst>
            <a:ext uri="{FF2B5EF4-FFF2-40B4-BE49-F238E27FC236}">
              <a16:creationId xmlns:a16="http://schemas.microsoft.com/office/drawing/2014/main" id="{777728F0-CEC0-49CC-9EC9-6464BDA51F1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26" name="Text Box 2">
          <a:extLst>
            <a:ext uri="{FF2B5EF4-FFF2-40B4-BE49-F238E27FC236}">
              <a16:creationId xmlns:a16="http://schemas.microsoft.com/office/drawing/2014/main" id="{90C93744-4386-4403-B8BE-DB255374A0D5}"/>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27" name="Text Box 2">
          <a:extLst>
            <a:ext uri="{FF2B5EF4-FFF2-40B4-BE49-F238E27FC236}">
              <a16:creationId xmlns:a16="http://schemas.microsoft.com/office/drawing/2014/main" id="{FEDF22A4-1BC5-4B57-9791-36E2BBD5ADE6}"/>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28" name="Text Box 2">
          <a:extLst>
            <a:ext uri="{FF2B5EF4-FFF2-40B4-BE49-F238E27FC236}">
              <a16:creationId xmlns:a16="http://schemas.microsoft.com/office/drawing/2014/main" id="{3D8BB07E-592E-4BCE-AEF9-FCD1F1FE2BC7}"/>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29" name="Text Box 2">
          <a:extLst>
            <a:ext uri="{FF2B5EF4-FFF2-40B4-BE49-F238E27FC236}">
              <a16:creationId xmlns:a16="http://schemas.microsoft.com/office/drawing/2014/main" id="{11194F5E-D76D-4270-A834-634151546A3E}"/>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30" name="Text Box 2">
          <a:extLst>
            <a:ext uri="{FF2B5EF4-FFF2-40B4-BE49-F238E27FC236}">
              <a16:creationId xmlns:a16="http://schemas.microsoft.com/office/drawing/2014/main" id="{9AF55A38-BFB5-49D4-BC3E-F784D2108A4E}"/>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31" name="Text Box 2">
          <a:extLst>
            <a:ext uri="{FF2B5EF4-FFF2-40B4-BE49-F238E27FC236}">
              <a16:creationId xmlns:a16="http://schemas.microsoft.com/office/drawing/2014/main" id="{2CE1060C-611B-4247-A606-C2533CC1F9D3}"/>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32" name="Text Box 2">
          <a:extLst>
            <a:ext uri="{FF2B5EF4-FFF2-40B4-BE49-F238E27FC236}">
              <a16:creationId xmlns:a16="http://schemas.microsoft.com/office/drawing/2014/main" id="{F26EC335-C5D4-4A52-8D81-5DD034083952}"/>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8933" name="Text Box 2">
          <a:extLst>
            <a:ext uri="{FF2B5EF4-FFF2-40B4-BE49-F238E27FC236}">
              <a16:creationId xmlns:a16="http://schemas.microsoft.com/office/drawing/2014/main" id="{47AEBA0E-FD2C-482D-8A90-83CC6F7E2C2C}"/>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4" name="Text Box 2">
          <a:extLst>
            <a:ext uri="{FF2B5EF4-FFF2-40B4-BE49-F238E27FC236}">
              <a16:creationId xmlns:a16="http://schemas.microsoft.com/office/drawing/2014/main" id="{F7DFA808-CCDB-4721-9ECE-A3454FEA73A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5" name="Text Box 2">
          <a:extLst>
            <a:ext uri="{FF2B5EF4-FFF2-40B4-BE49-F238E27FC236}">
              <a16:creationId xmlns:a16="http://schemas.microsoft.com/office/drawing/2014/main" id="{4042FF04-3708-47DD-A8CF-B42864C73D3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6" name="Text Box 2">
          <a:extLst>
            <a:ext uri="{FF2B5EF4-FFF2-40B4-BE49-F238E27FC236}">
              <a16:creationId xmlns:a16="http://schemas.microsoft.com/office/drawing/2014/main" id="{3B4526EC-E0A6-4E33-8A25-4F5417FFE09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7" name="Text Box 2">
          <a:extLst>
            <a:ext uri="{FF2B5EF4-FFF2-40B4-BE49-F238E27FC236}">
              <a16:creationId xmlns:a16="http://schemas.microsoft.com/office/drawing/2014/main" id="{38935A7C-07B7-49D1-919E-CEFF123705E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8" name="Text Box 2">
          <a:extLst>
            <a:ext uri="{FF2B5EF4-FFF2-40B4-BE49-F238E27FC236}">
              <a16:creationId xmlns:a16="http://schemas.microsoft.com/office/drawing/2014/main" id="{C4ACF8B1-D5D5-4F3A-84E9-C6593E65B965}"/>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39" name="Text Box 2">
          <a:extLst>
            <a:ext uri="{FF2B5EF4-FFF2-40B4-BE49-F238E27FC236}">
              <a16:creationId xmlns:a16="http://schemas.microsoft.com/office/drawing/2014/main" id="{FF7F52BD-BA89-41D7-832E-6F9272DB478B}"/>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40" name="Text Box 2">
          <a:extLst>
            <a:ext uri="{FF2B5EF4-FFF2-40B4-BE49-F238E27FC236}">
              <a16:creationId xmlns:a16="http://schemas.microsoft.com/office/drawing/2014/main" id="{0BBE63A0-D0E4-4C0A-87C8-C66B9E446DC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41" name="Text Box 2">
          <a:extLst>
            <a:ext uri="{FF2B5EF4-FFF2-40B4-BE49-F238E27FC236}">
              <a16:creationId xmlns:a16="http://schemas.microsoft.com/office/drawing/2014/main" id="{3A3933C7-67B6-4C7B-889A-9A89398A5DBB}"/>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42" name="Text Box 2">
          <a:extLst>
            <a:ext uri="{FF2B5EF4-FFF2-40B4-BE49-F238E27FC236}">
              <a16:creationId xmlns:a16="http://schemas.microsoft.com/office/drawing/2014/main" id="{22AC8D86-BD54-422D-B9E7-EB32F93C4D0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43" name="Text Box 2">
          <a:extLst>
            <a:ext uri="{FF2B5EF4-FFF2-40B4-BE49-F238E27FC236}">
              <a16:creationId xmlns:a16="http://schemas.microsoft.com/office/drawing/2014/main" id="{950A4BE8-AFC4-47A3-93C3-4312C29B05B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4" name="Text Box 2">
          <a:extLst>
            <a:ext uri="{FF2B5EF4-FFF2-40B4-BE49-F238E27FC236}">
              <a16:creationId xmlns:a16="http://schemas.microsoft.com/office/drawing/2014/main" id="{BEC65A2D-B37A-4C1D-B4CC-2BBCD3A53AB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5" name="Text Box 2">
          <a:extLst>
            <a:ext uri="{FF2B5EF4-FFF2-40B4-BE49-F238E27FC236}">
              <a16:creationId xmlns:a16="http://schemas.microsoft.com/office/drawing/2014/main" id="{7FA938F9-7918-44A4-A10A-629EADC639F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6" name="Text Box 2">
          <a:extLst>
            <a:ext uri="{FF2B5EF4-FFF2-40B4-BE49-F238E27FC236}">
              <a16:creationId xmlns:a16="http://schemas.microsoft.com/office/drawing/2014/main" id="{D7A57A6C-2D22-40D5-8868-B8D52917ECB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7" name="Text Box 2">
          <a:extLst>
            <a:ext uri="{FF2B5EF4-FFF2-40B4-BE49-F238E27FC236}">
              <a16:creationId xmlns:a16="http://schemas.microsoft.com/office/drawing/2014/main" id="{66164515-A3C5-4153-8FF3-440F46320872}"/>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8" name="Text Box 2">
          <a:extLst>
            <a:ext uri="{FF2B5EF4-FFF2-40B4-BE49-F238E27FC236}">
              <a16:creationId xmlns:a16="http://schemas.microsoft.com/office/drawing/2014/main" id="{8CB8A0AA-0345-4C16-B664-7588E30B098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49" name="Text Box 2">
          <a:extLst>
            <a:ext uri="{FF2B5EF4-FFF2-40B4-BE49-F238E27FC236}">
              <a16:creationId xmlns:a16="http://schemas.microsoft.com/office/drawing/2014/main" id="{13A43F51-A607-4463-9FAD-D01FCDDBECB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50" name="Text Box 2">
          <a:extLst>
            <a:ext uri="{FF2B5EF4-FFF2-40B4-BE49-F238E27FC236}">
              <a16:creationId xmlns:a16="http://schemas.microsoft.com/office/drawing/2014/main" id="{F0AE5CCD-ED63-4A8B-BAE1-143739F2EC2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51" name="Text Box 2">
          <a:extLst>
            <a:ext uri="{FF2B5EF4-FFF2-40B4-BE49-F238E27FC236}">
              <a16:creationId xmlns:a16="http://schemas.microsoft.com/office/drawing/2014/main" id="{00EDEAEC-9A91-437E-8C3C-559699405582}"/>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52" name="Text Box 2">
          <a:extLst>
            <a:ext uri="{FF2B5EF4-FFF2-40B4-BE49-F238E27FC236}">
              <a16:creationId xmlns:a16="http://schemas.microsoft.com/office/drawing/2014/main" id="{986034A7-B244-4A06-A5EF-9C3E4E1E1FE7}"/>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8953" name="Text Box 2">
          <a:extLst>
            <a:ext uri="{FF2B5EF4-FFF2-40B4-BE49-F238E27FC236}">
              <a16:creationId xmlns:a16="http://schemas.microsoft.com/office/drawing/2014/main" id="{82FCE17B-333B-4686-A78B-4BF6314A98C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4" name="Text Box 2">
          <a:extLst>
            <a:ext uri="{FF2B5EF4-FFF2-40B4-BE49-F238E27FC236}">
              <a16:creationId xmlns:a16="http://schemas.microsoft.com/office/drawing/2014/main" id="{4793C097-5531-4819-9FA1-DA6F2CC6AB1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5" name="Text Box 2">
          <a:extLst>
            <a:ext uri="{FF2B5EF4-FFF2-40B4-BE49-F238E27FC236}">
              <a16:creationId xmlns:a16="http://schemas.microsoft.com/office/drawing/2014/main" id="{4C4FA84C-D77E-499F-A03F-DF1E014882C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6" name="Text Box 2">
          <a:extLst>
            <a:ext uri="{FF2B5EF4-FFF2-40B4-BE49-F238E27FC236}">
              <a16:creationId xmlns:a16="http://schemas.microsoft.com/office/drawing/2014/main" id="{30954946-7BC1-4CFA-880A-EE8114CA529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7" name="Text Box 2">
          <a:extLst>
            <a:ext uri="{FF2B5EF4-FFF2-40B4-BE49-F238E27FC236}">
              <a16:creationId xmlns:a16="http://schemas.microsoft.com/office/drawing/2014/main" id="{73F51FD5-FAAB-4CAA-AC98-CBCFC68DDC6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8" name="Text Box 2">
          <a:extLst>
            <a:ext uri="{FF2B5EF4-FFF2-40B4-BE49-F238E27FC236}">
              <a16:creationId xmlns:a16="http://schemas.microsoft.com/office/drawing/2014/main" id="{92EB1286-BEC1-48D2-A60F-A8A3B07C25B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59" name="Text Box 2">
          <a:extLst>
            <a:ext uri="{FF2B5EF4-FFF2-40B4-BE49-F238E27FC236}">
              <a16:creationId xmlns:a16="http://schemas.microsoft.com/office/drawing/2014/main" id="{DBE8C7A4-D0A7-4523-BD80-416789F8F92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60" name="Text Box 2">
          <a:extLst>
            <a:ext uri="{FF2B5EF4-FFF2-40B4-BE49-F238E27FC236}">
              <a16:creationId xmlns:a16="http://schemas.microsoft.com/office/drawing/2014/main" id="{C81183FE-9F8C-4C68-A751-8EA073969C9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61" name="Text Box 2">
          <a:extLst>
            <a:ext uri="{FF2B5EF4-FFF2-40B4-BE49-F238E27FC236}">
              <a16:creationId xmlns:a16="http://schemas.microsoft.com/office/drawing/2014/main" id="{93B94B20-7BA8-4312-A701-B541B369F5A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62" name="Text Box 2">
          <a:extLst>
            <a:ext uri="{FF2B5EF4-FFF2-40B4-BE49-F238E27FC236}">
              <a16:creationId xmlns:a16="http://schemas.microsoft.com/office/drawing/2014/main" id="{67B7C414-6D27-4D26-86B0-1252A8E74818}"/>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8963" name="Text Box 2">
          <a:extLst>
            <a:ext uri="{FF2B5EF4-FFF2-40B4-BE49-F238E27FC236}">
              <a16:creationId xmlns:a16="http://schemas.microsoft.com/office/drawing/2014/main" id="{B591AD5C-AF0D-46E9-9F01-BCA31F5F5AC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4" name="Text Box 2">
          <a:extLst>
            <a:ext uri="{FF2B5EF4-FFF2-40B4-BE49-F238E27FC236}">
              <a16:creationId xmlns:a16="http://schemas.microsoft.com/office/drawing/2014/main" id="{38ABC8A6-9AE3-4C14-817E-DC5295BB978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5" name="Text Box 2">
          <a:extLst>
            <a:ext uri="{FF2B5EF4-FFF2-40B4-BE49-F238E27FC236}">
              <a16:creationId xmlns:a16="http://schemas.microsoft.com/office/drawing/2014/main" id="{47225954-5D06-417B-AE4D-10011616EE5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6" name="Text Box 2">
          <a:extLst>
            <a:ext uri="{FF2B5EF4-FFF2-40B4-BE49-F238E27FC236}">
              <a16:creationId xmlns:a16="http://schemas.microsoft.com/office/drawing/2014/main" id="{80F07B78-F84C-4028-AFD2-5A80D627DF7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7" name="Text Box 2">
          <a:extLst>
            <a:ext uri="{FF2B5EF4-FFF2-40B4-BE49-F238E27FC236}">
              <a16:creationId xmlns:a16="http://schemas.microsoft.com/office/drawing/2014/main" id="{E67C3985-E0B5-4975-9850-CCE8F28ED20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8" name="Text Box 2">
          <a:extLst>
            <a:ext uri="{FF2B5EF4-FFF2-40B4-BE49-F238E27FC236}">
              <a16:creationId xmlns:a16="http://schemas.microsoft.com/office/drawing/2014/main" id="{045F83B5-966A-43FD-BEBF-2E17CD2ABEB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69" name="Text Box 2">
          <a:extLst>
            <a:ext uri="{FF2B5EF4-FFF2-40B4-BE49-F238E27FC236}">
              <a16:creationId xmlns:a16="http://schemas.microsoft.com/office/drawing/2014/main" id="{32B4AE4D-7C02-4A00-8D15-7A1E4A4D258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0" name="Text Box 2">
          <a:extLst>
            <a:ext uri="{FF2B5EF4-FFF2-40B4-BE49-F238E27FC236}">
              <a16:creationId xmlns:a16="http://schemas.microsoft.com/office/drawing/2014/main" id="{FDA19A5A-B427-4F1C-8F5C-52EBDE744A05}"/>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1" name="Text Box 2">
          <a:extLst>
            <a:ext uri="{FF2B5EF4-FFF2-40B4-BE49-F238E27FC236}">
              <a16:creationId xmlns:a16="http://schemas.microsoft.com/office/drawing/2014/main" id="{ABE6D835-432C-4144-995B-0A7BCB4DB484}"/>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2" name="Text Box 2">
          <a:extLst>
            <a:ext uri="{FF2B5EF4-FFF2-40B4-BE49-F238E27FC236}">
              <a16:creationId xmlns:a16="http://schemas.microsoft.com/office/drawing/2014/main" id="{7135071D-6409-4DE1-BA5B-026AB3925B7E}"/>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3" name="Text Box 2">
          <a:extLst>
            <a:ext uri="{FF2B5EF4-FFF2-40B4-BE49-F238E27FC236}">
              <a16:creationId xmlns:a16="http://schemas.microsoft.com/office/drawing/2014/main" id="{0BC4B2E9-826A-4019-84C3-CB5BD9DAFBD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4" name="Text Box 2">
          <a:extLst>
            <a:ext uri="{FF2B5EF4-FFF2-40B4-BE49-F238E27FC236}">
              <a16:creationId xmlns:a16="http://schemas.microsoft.com/office/drawing/2014/main" id="{FFEAB88B-4AF2-4168-880D-0AF5B2E2977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5" name="Text Box 2">
          <a:extLst>
            <a:ext uri="{FF2B5EF4-FFF2-40B4-BE49-F238E27FC236}">
              <a16:creationId xmlns:a16="http://schemas.microsoft.com/office/drawing/2014/main" id="{D39B06D4-2A6E-4BE8-9B24-5B5F005926A5}"/>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6" name="Text Box 2">
          <a:extLst>
            <a:ext uri="{FF2B5EF4-FFF2-40B4-BE49-F238E27FC236}">
              <a16:creationId xmlns:a16="http://schemas.microsoft.com/office/drawing/2014/main" id="{25FB56C0-0A27-421E-A2DB-E183431F2E1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7" name="Text Box 2">
          <a:extLst>
            <a:ext uri="{FF2B5EF4-FFF2-40B4-BE49-F238E27FC236}">
              <a16:creationId xmlns:a16="http://schemas.microsoft.com/office/drawing/2014/main" id="{0E821810-5F67-4BF0-8F83-00ACCF264FC4}"/>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8" name="Text Box 2">
          <a:extLst>
            <a:ext uri="{FF2B5EF4-FFF2-40B4-BE49-F238E27FC236}">
              <a16:creationId xmlns:a16="http://schemas.microsoft.com/office/drawing/2014/main" id="{E2E43BF9-6265-4D41-A42A-ADCA18C0A33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79" name="Text Box 2">
          <a:extLst>
            <a:ext uri="{FF2B5EF4-FFF2-40B4-BE49-F238E27FC236}">
              <a16:creationId xmlns:a16="http://schemas.microsoft.com/office/drawing/2014/main" id="{DA9D2548-AAE1-4B8C-92C2-A944B41EA678}"/>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80" name="Text Box 2">
          <a:extLst>
            <a:ext uri="{FF2B5EF4-FFF2-40B4-BE49-F238E27FC236}">
              <a16:creationId xmlns:a16="http://schemas.microsoft.com/office/drawing/2014/main" id="{DEF1BCDD-11ED-490D-9FD4-1502B511246E}"/>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81" name="Text Box 2">
          <a:extLst>
            <a:ext uri="{FF2B5EF4-FFF2-40B4-BE49-F238E27FC236}">
              <a16:creationId xmlns:a16="http://schemas.microsoft.com/office/drawing/2014/main" id="{D04D3897-D8B0-44BA-9198-3E4A928F12D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82" name="Text Box 2">
          <a:extLst>
            <a:ext uri="{FF2B5EF4-FFF2-40B4-BE49-F238E27FC236}">
              <a16:creationId xmlns:a16="http://schemas.microsoft.com/office/drawing/2014/main" id="{85078BCE-4676-4253-957B-5D910DDF168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8983" name="Text Box 2">
          <a:extLst>
            <a:ext uri="{FF2B5EF4-FFF2-40B4-BE49-F238E27FC236}">
              <a16:creationId xmlns:a16="http://schemas.microsoft.com/office/drawing/2014/main" id="{9DFA6633-0130-4AFA-8B95-4C7067EB4BA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4" name="Text Box 100">
          <a:extLst>
            <a:ext uri="{FF2B5EF4-FFF2-40B4-BE49-F238E27FC236}">
              <a16:creationId xmlns:a16="http://schemas.microsoft.com/office/drawing/2014/main" id="{7B64E5A9-0FD0-41B9-8A6C-BCC5D730855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5" name="Text Box 101">
          <a:extLst>
            <a:ext uri="{FF2B5EF4-FFF2-40B4-BE49-F238E27FC236}">
              <a16:creationId xmlns:a16="http://schemas.microsoft.com/office/drawing/2014/main" id="{04EB0A85-A0F7-4584-9CA5-0F191E70683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6" name="Text Box 102">
          <a:extLst>
            <a:ext uri="{FF2B5EF4-FFF2-40B4-BE49-F238E27FC236}">
              <a16:creationId xmlns:a16="http://schemas.microsoft.com/office/drawing/2014/main" id="{A042EDFD-5FCA-42A5-8C6C-2FE8A01139A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7" name="Text Box 103">
          <a:extLst>
            <a:ext uri="{FF2B5EF4-FFF2-40B4-BE49-F238E27FC236}">
              <a16:creationId xmlns:a16="http://schemas.microsoft.com/office/drawing/2014/main" id="{CB58EFC1-80B2-4DCC-85E1-8705BB6137B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8" name="Text Box 104">
          <a:extLst>
            <a:ext uri="{FF2B5EF4-FFF2-40B4-BE49-F238E27FC236}">
              <a16:creationId xmlns:a16="http://schemas.microsoft.com/office/drawing/2014/main" id="{17F7C15F-6747-44DF-A6B9-C59FE4E17EB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89" name="Text Box 105">
          <a:extLst>
            <a:ext uri="{FF2B5EF4-FFF2-40B4-BE49-F238E27FC236}">
              <a16:creationId xmlns:a16="http://schemas.microsoft.com/office/drawing/2014/main" id="{FCBF7243-F476-41D7-8554-B6F6D41790E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0" name="Text Box 106">
          <a:extLst>
            <a:ext uri="{FF2B5EF4-FFF2-40B4-BE49-F238E27FC236}">
              <a16:creationId xmlns:a16="http://schemas.microsoft.com/office/drawing/2014/main" id="{879E0031-FBD9-4726-B864-B80AF6A0F4A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1" name="Text Box 107">
          <a:extLst>
            <a:ext uri="{FF2B5EF4-FFF2-40B4-BE49-F238E27FC236}">
              <a16:creationId xmlns:a16="http://schemas.microsoft.com/office/drawing/2014/main" id="{40B47175-AF2B-47F8-A84A-99E93CF2B09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2" name="Text Box 108">
          <a:extLst>
            <a:ext uri="{FF2B5EF4-FFF2-40B4-BE49-F238E27FC236}">
              <a16:creationId xmlns:a16="http://schemas.microsoft.com/office/drawing/2014/main" id="{6E33A237-7401-4DE3-896C-09322ED81E1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3" name="Text Box 109">
          <a:extLst>
            <a:ext uri="{FF2B5EF4-FFF2-40B4-BE49-F238E27FC236}">
              <a16:creationId xmlns:a16="http://schemas.microsoft.com/office/drawing/2014/main" id="{C0A11438-DAD6-4975-85DE-B689FF035D1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4" name="Text Box 2">
          <a:extLst>
            <a:ext uri="{FF2B5EF4-FFF2-40B4-BE49-F238E27FC236}">
              <a16:creationId xmlns:a16="http://schemas.microsoft.com/office/drawing/2014/main" id="{24466874-C5C0-4CC0-AE57-3D6785BCFCC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5" name="Text Box 2">
          <a:extLst>
            <a:ext uri="{FF2B5EF4-FFF2-40B4-BE49-F238E27FC236}">
              <a16:creationId xmlns:a16="http://schemas.microsoft.com/office/drawing/2014/main" id="{72BC9D78-5F0E-4C0D-B3C2-8B28353D109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6" name="Text Box 2">
          <a:extLst>
            <a:ext uri="{FF2B5EF4-FFF2-40B4-BE49-F238E27FC236}">
              <a16:creationId xmlns:a16="http://schemas.microsoft.com/office/drawing/2014/main" id="{DB5045AD-33FF-4057-AB50-33F3BCA7302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7" name="Text Box 2">
          <a:extLst>
            <a:ext uri="{FF2B5EF4-FFF2-40B4-BE49-F238E27FC236}">
              <a16:creationId xmlns:a16="http://schemas.microsoft.com/office/drawing/2014/main" id="{7AE38C08-D500-4D6A-8797-F8C074946A7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8" name="Text Box 2">
          <a:extLst>
            <a:ext uri="{FF2B5EF4-FFF2-40B4-BE49-F238E27FC236}">
              <a16:creationId xmlns:a16="http://schemas.microsoft.com/office/drawing/2014/main" id="{61148647-E1F0-48EF-ABE0-9841A50E140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8999" name="Text Box 2">
          <a:extLst>
            <a:ext uri="{FF2B5EF4-FFF2-40B4-BE49-F238E27FC236}">
              <a16:creationId xmlns:a16="http://schemas.microsoft.com/office/drawing/2014/main" id="{35DD681B-87E5-4038-B318-9483072C700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000" name="Text Box 2">
          <a:extLst>
            <a:ext uri="{FF2B5EF4-FFF2-40B4-BE49-F238E27FC236}">
              <a16:creationId xmlns:a16="http://schemas.microsoft.com/office/drawing/2014/main" id="{AB054B2B-FC06-4E63-819C-0A9B81BB0B9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001" name="Text Box 2">
          <a:extLst>
            <a:ext uri="{FF2B5EF4-FFF2-40B4-BE49-F238E27FC236}">
              <a16:creationId xmlns:a16="http://schemas.microsoft.com/office/drawing/2014/main" id="{38D60617-D247-4D43-A8D2-501816E9181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002" name="Text Box 2">
          <a:extLst>
            <a:ext uri="{FF2B5EF4-FFF2-40B4-BE49-F238E27FC236}">
              <a16:creationId xmlns:a16="http://schemas.microsoft.com/office/drawing/2014/main" id="{0E5A7A88-0FA1-457C-8EED-D504EFBB802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003" name="Text Box 2">
          <a:extLst>
            <a:ext uri="{FF2B5EF4-FFF2-40B4-BE49-F238E27FC236}">
              <a16:creationId xmlns:a16="http://schemas.microsoft.com/office/drawing/2014/main" id="{EE8B3FD5-9D28-41DA-8500-EB10D87E30F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4" name="Text Box 2">
          <a:extLst>
            <a:ext uri="{FF2B5EF4-FFF2-40B4-BE49-F238E27FC236}">
              <a16:creationId xmlns:a16="http://schemas.microsoft.com/office/drawing/2014/main" id="{09DFCDC9-7D9D-4192-9566-679FD763D9C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5" name="Text Box 2">
          <a:extLst>
            <a:ext uri="{FF2B5EF4-FFF2-40B4-BE49-F238E27FC236}">
              <a16:creationId xmlns:a16="http://schemas.microsoft.com/office/drawing/2014/main" id="{A2085AC9-C388-4A50-9492-6F2194D593A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6" name="Text Box 2">
          <a:extLst>
            <a:ext uri="{FF2B5EF4-FFF2-40B4-BE49-F238E27FC236}">
              <a16:creationId xmlns:a16="http://schemas.microsoft.com/office/drawing/2014/main" id="{D85A6404-A7D6-4D0C-8C0B-A762324CD8E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7" name="Text Box 2">
          <a:extLst>
            <a:ext uri="{FF2B5EF4-FFF2-40B4-BE49-F238E27FC236}">
              <a16:creationId xmlns:a16="http://schemas.microsoft.com/office/drawing/2014/main" id="{815CA262-BBCF-4BE8-AA9A-7E025011921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8" name="Text Box 2">
          <a:extLst>
            <a:ext uri="{FF2B5EF4-FFF2-40B4-BE49-F238E27FC236}">
              <a16:creationId xmlns:a16="http://schemas.microsoft.com/office/drawing/2014/main" id="{4086FCDB-B789-41AB-B21C-97E1D585073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09" name="Text Box 2">
          <a:extLst>
            <a:ext uri="{FF2B5EF4-FFF2-40B4-BE49-F238E27FC236}">
              <a16:creationId xmlns:a16="http://schemas.microsoft.com/office/drawing/2014/main" id="{DE3E10D7-C0CE-4426-8EF3-5982759811C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0" name="Text Box 2">
          <a:extLst>
            <a:ext uri="{FF2B5EF4-FFF2-40B4-BE49-F238E27FC236}">
              <a16:creationId xmlns:a16="http://schemas.microsoft.com/office/drawing/2014/main" id="{2EA2B243-F609-4DB5-887A-ECC15D9A776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1" name="Text Box 2">
          <a:extLst>
            <a:ext uri="{FF2B5EF4-FFF2-40B4-BE49-F238E27FC236}">
              <a16:creationId xmlns:a16="http://schemas.microsoft.com/office/drawing/2014/main" id="{FA7B7E5A-81E4-4FDD-A51D-37CA10D5C2B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2" name="Text Box 2">
          <a:extLst>
            <a:ext uri="{FF2B5EF4-FFF2-40B4-BE49-F238E27FC236}">
              <a16:creationId xmlns:a16="http://schemas.microsoft.com/office/drawing/2014/main" id="{A0984849-FB5F-4126-A24E-96902F56E72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3" name="Text Box 2">
          <a:extLst>
            <a:ext uri="{FF2B5EF4-FFF2-40B4-BE49-F238E27FC236}">
              <a16:creationId xmlns:a16="http://schemas.microsoft.com/office/drawing/2014/main" id="{5FD94C85-4D76-4E0A-8EC6-B31446B9692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4" name="Text Box 2">
          <a:extLst>
            <a:ext uri="{FF2B5EF4-FFF2-40B4-BE49-F238E27FC236}">
              <a16:creationId xmlns:a16="http://schemas.microsoft.com/office/drawing/2014/main" id="{80F7FE06-A841-446E-AB73-600E19BF04C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5" name="Text Box 2">
          <a:extLst>
            <a:ext uri="{FF2B5EF4-FFF2-40B4-BE49-F238E27FC236}">
              <a16:creationId xmlns:a16="http://schemas.microsoft.com/office/drawing/2014/main" id="{3D8B5973-8B15-4620-B30A-719E0FF3564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6" name="Text Box 2">
          <a:extLst>
            <a:ext uri="{FF2B5EF4-FFF2-40B4-BE49-F238E27FC236}">
              <a16:creationId xmlns:a16="http://schemas.microsoft.com/office/drawing/2014/main" id="{995336A6-DBC7-4172-B62E-CE5373B1218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7" name="Text Box 2">
          <a:extLst>
            <a:ext uri="{FF2B5EF4-FFF2-40B4-BE49-F238E27FC236}">
              <a16:creationId xmlns:a16="http://schemas.microsoft.com/office/drawing/2014/main" id="{B4218BF9-18C7-4D30-9B9E-B0DD01EE3A4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8" name="Text Box 2">
          <a:extLst>
            <a:ext uri="{FF2B5EF4-FFF2-40B4-BE49-F238E27FC236}">
              <a16:creationId xmlns:a16="http://schemas.microsoft.com/office/drawing/2014/main" id="{57C5F19B-F8BC-4E48-A6EF-93C3F6103A2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19" name="Text Box 2">
          <a:extLst>
            <a:ext uri="{FF2B5EF4-FFF2-40B4-BE49-F238E27FC236}">
              <a16:creationId xmlns:a16="http://schemas.microsoft.com/office/drawing/2014/main" id="{EC293C6A-EE0B-4942-AF7C-ADB9385A416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0" name="Text Box 2">
          <a:extLst>
            <a:ext uri="{FF2B5EF4-FFF2-40B4-BE49-F238E27FC236}">
              <a16:creationId xmlns:a16="http://schemas.microsoft.com/office/drawing/2014/main" id="{C9F42D95-7EF7-45AB-B8D1-600FEECB7F2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1" name="Text Box 2">
          <a:extLst>
            <a:ext uri="{FF2B5EF4-FFF2-40B4-BE49-F238E27FC236}">
              <a16:creationId xmlns:a16="http://schemas.microsoft.com/office/drawing/2014/main" id="{ED1C0372-7E2F-4320-8741-1E3C6C14758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2" name="Text Box 2">
          <a:extLst>
            <a:ext uri="{FF2B5EF4-FFF2-40B4-BE49-F238E27FC236}">
              <a16:creationId xmlns:a16="http://schemas.microsoft.com/office/drawing/2014/main" id="{C366FCF6-E68D-45EA-B580-5B21118F417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3" name="Text Box 2">
          <a:extLst>
            <a:ext uri="{FF2B5EF4-FFF2-40B4-BE49-F238E27FC236}">
              <a16:creationId xmlns:a16="http://schemas.microsoft.com/office/drawing/2014/main" id="{7A15CDFD-278D-411B-BA2F-F6501873F9C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4" name="Text Box 2">
          <a:extLst>
            <a:ext uri="{FF2B5EF4-FFF2-40B4-BE49-F238E27FC236}">
              <a16:creationId xmlns:a16="http://schemas.microsoft.com/office/drawing/2014/main" id="{C937EAB1-7CD3-44E9-AFF1-7CD91C2ACCA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5" name="Text Box 2">
          <a:extLst>
            <a:ext uri="{FF2B5EF4-FFF2-40B4-BE49-F238E27FC236}">
              <a16:creationId xmlns:a16="http://schemas.microsoft.com/office/drawing/2014/main" id="{670D3582-D3C0-438A-968B-2E3DFE65E6C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6" name="Text Box 2">
          <a:extLst>
            <a:ext uri="{FF2B5EF4-FFF2-40B4-BE49-F238E27FC236}">
              <a16:creationId xmlns:a16="http://schemas.microsoft.com/office/drawing/2014/main" id="{579F9E21-056F-4299-B710-D75DD36FAE1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7" name="Text Box 2">
          <a:extLst>
            <a:ext uri="{FF2B5EF4-FFF2-40B4-BE49-F238E27FC236}">
              <a16:creationId xmlns:a16="http://schemas.microsoft.com/office/drawing/2014/main" id="{702191FD-CDDE-431F-846C-E88EDFF632C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8" name="Text Box 2">
          <a:extLst>
            <a:ext uri="{FF2B5EF4-FFF2-40B4-BE49-F238E27FC236}">
              <a16:creationId xmlns:a16="http://schemas.microsoft.com/office/drawing/2014/main" id="{FF3657C0-FF2A-4170-8D52-36DC31C020F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29" name="Text Box 2">
          <a:extLst>
            <a:ext uri="{FF2B5EF4-FFF2-40B4-BE49-F238E27FC236}">
              <a16:creationId xmlns:a16="http://schemas.microsoft.com/office/drawing/2014/main" id="{B8263B38-2BE8-40CF-8EAD-57D81D04D88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30" name="Text Box 2">
          <a:extLst>
            <a:ext uri="{FF2B5EF4-FFF2-40B4-BE49-F238E27FC236}">
              <a16:creationId xmlns:a16="http://schemas.microsoft.com/office/drawing/2014/main" id="{C23DDEE0-4F3D-4253-830B-5F0D7B5F43F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31" name="Text Box 2">
          <a:extLst>
            <a:ext uri="{FF2B5EF4-FFF2-40B4-BE49-F238E27FC236}">
              <a16:creationId xmlns:a16="http://schemas.microsoft.com/office/drawing/2014/main" id="{96288070-237B-4BAE-B0ED-252AC1C3BCA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032" name="Text Box 2">
          <a:extLst>
            <a:ext uri="{FF2B5EF4-FFF2-40B4-BE49-F238E27FC236}">
              <a16:creationId xmlns:a16="http://schemas.microsoft.com/office/drawing/2014/main" id="{57BEBB25-D051-4AA6-AA78-293C5C94AF4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3" name="Text Box 2">
          <a:extLst>
            <a:ext uri="{FF2B5EF4-FFF2-40B4-BE49-F238E27FC236}">
              <a16:creationId xmlns:a16="http://schemas.microsoft.com/office/drawing/2014/main" id="{B01059C8-59A4-43E4-A2CA-1C174291958C}"/>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4" name="Text Box 2">
          <a:extLst>
            <a:ext uri="{FF2B5EF4-FFF2-40B4-BE49-F238E27FC236}">
              <a16:creationId xmlns:a16="http://schemas.microsoft.com/office/drawing/2014/main" id="{F82AE24B-1D93-4E1F-8613-38584F106C93}"/>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5" name="Text Box 2">
          <a:extLst>
            <a:ext uri="{FF2B5EF4-FFF2-40B4-BE49-F238E27FC236}">
              <a16:creationId xmlns:a16="http://schemas.microsoft.com/office/drawing/2014/main" id="{E60A0E2A-0CEE-4FA6-BA14-C0780F227D63}"/>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6" name="Text Box 2">
          <a:extLst>
            <a:ext uri="{FF2B5EF4-FFF2-40B4-BE49-F238E27FC236}">
              <a16:creationId xmlns:a16="http://schemas.microsoft.com/office/drawing/2014/main" id="{E39CA32E-D2A7-4FA3-B71E-DF120F54D1BA}"/>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7" name="Text Box 2">
          <a:extLst>
            <a:ext uri="{FF2B5EF4-FFF2-40B4-BE49-F238E27FC236}">
              <a16:creationId xmlns:a16="http://schemas.microsoft.com/office/drawing/2014/main" id="{EC101CDC-2741-4B1C-B14C-2843FCA50763}"/>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8" name="Text Box 2">
          <a:extLst>
            <a:ext uri="{FF2B5EF4-FFF2-40B4-BE49-F238E27FC236}">
              <a16:creationId xmlns:a16="http://schemas.microsoft.com/office/drawing/2014/main" id="{8D532931-2AA5-4B1F-A24A-8232376FD2C5}"/>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39" name="Text Box 2">
          <a:extLst>
            <a:ext uri="{FF2B5EF4-FFF2-40B4-BE49-F238E27FC236}">
              <a16:creationId xmlns:a16="http://schemas.microsoft.com/office/drawing/2014/main" id="{E28AF0AF-7B40-45EC-85BB-4EFF56DDBA22}"/>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40" name="Text Box 2">
          <a:extLst>
            <a:ext uri="{FF2B5EF4-FFF2-40B4-BE49-F238E27FC236}">
              <a16:creationId xmlns:a16="http://schemas.microsoft.com/office/drawing/2014/main" id="{9E6A0BE7-EF17-418E-8E2E-B4E21EBD33B3}"/>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6342"/>
    <xdr:sp macro="" textlink="">
      <xdr:nvSpPr>
        <xdr:cNvPr id="9041" name="Text Box 2">
          <a:extLst>
            <a:ext uri="{FF2B5EF4-FFF2-40B4-BE49-F238E27FC236}">
              <a16:creationId xmlns:a16="http://schemas.microsoft.com/office/drawing/2014/main" id="{A0F8BE6E-5A78-4F8B-9CAD-67615A478207}"/>
            </a:ext>
          </a:extLst>
        </xdr:cNvPr>
        <xdr:cNvSpPr txBox="1">
          <a:spLocks noChangeArrowheads="1"/>
        </xdr:cNvSpPr>
      </xdr:nvSpPr>
      <xdr:spPr bwMode="auto">
        <a:xfrm>
          <a:off x="9725025" y="431101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2" name="Text Box 2">
          <a:extLst>
            <a:ext uri="{FF2B5EF4-FFF2-40B4-BE49-F238E27FC236}">
              <a16:creationId xmlns:a16="http://schemas.microsoft.com/office/drawing/2014/main" id="{24FB5801-1AA6-43E9-861E-814F0A9D097B}"/>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3" name="Text Box 2">
          <a:extLst>
            <a:ext uri="{FF2B5EF4-FFF2-40B4-BE49-F238E27FC236}">
              <a16:creationId xmlns:a16="http://schemas.microsoft.com/office/drawing/2014/main" id="{B8EACA8E-6E87-46EF-B00E-A6B05C0B1F7F}"/>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4" name="Text Box 2">
          <a:extLst>
            <a:ext uri="{FF2B5EF4-FFF2-40B4-BE49-F238E27FC236}">
              <a16:creationId xmlns:a16="http://schemas.microsoft.com/office/drawing/2014/main" id="{DCB02659-00AC-4885-A67F-224FC1004AC6}"/>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5" name="Text Box 2">
          <a:extLst>
            <a:ext uri="{FF2B5EF4-FFF2-40B4-BE49-F238E27FC236}">
              <a16:creationId xmlns:a16="http://schemas.microsoft.com/office/drawing/2014/main" id="{55AFBDAD-4309-4C95-859D-FBB386AA6260}"/>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6" name="Text Box 2">
          <a:extLst>
            <a:ext uri="{FF2B5EF4-FFF2-40B4-BE49-F238E27FC236}">
              <a16:creationId xmlns:a16="http://schemas.microsoft.com/office/drawing/2014/main" id="{86FCA025-7AA3-4466-8B9E-72A05876E891}"/>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7" name="Text Box 2">
          <a:extLst>
            <a:ext uri="{FF2B5EF4-FFF2-40B4-BE49-F238E27FC236}">
              <a16:creationId xmlns:a16="http://schemas.microsoft.com/office/drawing/2014/main" id="{57862E3F-08F8-4BE9-9A37-BF8460CC9C54}"/>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8" name="Text Box 2">
          <a:extLst>
            <a:ext uri="{FF2B5EF4-FFF2-40B4-BE49-F238E27FC236}">
              <a16:creationId xmlns:a16="http://schemas.microsoft.com/office/drawing/2014/main" id="{55149D87-07E2-4D4C-AE0A-43C50928F1D9}"/>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49" name="Text Box 2">
          <a:extLst>
            <a:ext uri="{FF2B5EF4-FFF2-40B4-BE49-F238E27FC236}">
              <a16:creationId xmlns:a16="http://schemas.microsoft.com/office/drawing/2014/main" id="{BC6B3FCB-C4BD-4432-9C06-4F68715BBDDF}"/>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50" name="Text Box 2">
          <a:extLst>
            <a:ext uri="{FF2B5EF4-FFF2-40B4-BE49-F238E27FC236}">
              <a16:creationId xmlns:a16="http://schemas.microsoft.com/office/drawing/2014/main" id="{7AA1A16C-75F6-4A36-BFB7-7D936994759E}"/>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51" name="Text Box 2">
          <a:extLst>
            <a:ext uri="{FF2B5EF4-FFF2-40B4-BE49-F238E27FC236}">
              <a16:creationId xmlns:a16="http://schemas.microsoft.com/office/drawing/2014/main" id="{86774915-4EB8-45A3-A79C-5D62BA6E8743}"/>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2" name="Text Box 2">
          <a:extLst>
            <a:ext uri="{FF2B5EF4-FFF2-40B4-BE49-F238E27FC236}">
              <a16:creationId xmlns:a16="http://schemas.microsoft.com/office/drawing/2014/main" id="{37A013B3-D334-4E09-A2C0-6DDA3F0D0674}"/>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3" name="Text Box 2">
          <a:extLst>
            <a:ext uri="{FF2B5EF4-FFF2-40B4-BE49-F238E27FC236}">
              <a16:creationId xmlns:a16="http://schemas.microsoft.com/office/drawing/2014/main" id="{E7B7F8E3-E2BA-4223-B713-95763862E94F}"/>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4" name="Text Box 2">
          <a:extLst>
            <a:ext uri="{FF2B5EF4-FFF2-40B4-BE49-F238E27FC236}">
              <a16:creationId xmlns:a16="http://schemas.microsoft.com/office/drawing/2014/main" id="{2208AE42-1451-457A-9A90-3DF2E3A0C244}"/>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5" name="Text Box 2">
          <a:extLst>
            <a:ext uri="{FF2B5EF4-FFF2-40B4-BE49-F238E27FC236}">
              <a16:creationId xmlns:a16="http://schemas.microsoft.com/office/drawing/2014/main" id="{04209BE1-CF59-4515-B529-7AD56643B15F}"/>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6" name="Text Box 2">
          <a:extLst>
            <a:ext uri="{FF2B5EF4-FFF2-40B4-BE49-F238E27FC236}">
              <a16:creationId xmlns:a16="http://schemas.microsoft.com/office/drawing/2014/main" id="{09A68C23-0EE8-4230-AA2F-C2CA69D98727}"/>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7" name="Text Box 2">
          <a:extLst>
            <a:ext uri="{FF2B5EF4-FFF2-40B4-BE49-F238E27FC236}">
              <a16:creationId xmlns:a16="http://schemas.microsoft.com/office/drawing/2014/main" id="{8D91ADC4-B517-4EAC-8921-3AE9271ECCD2}"/>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8" name="Text Box 2">
          <a:extLst>
            <a:ext uri="{FF2B5EF4-FFF2-40B4-BE49-F238E27FC236}">
              <a16:creationId xmlns:a16="http://schemas.microsoft.com/office/drawing/2014/main" id="{6A8FC0B4-239B-4BE4-BFB9-81E46CD1C789}"/>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59" name="Text Box 2">
          <a:extLst>
            <a:ext uri="{FF2B5EF4-FFF2-40B4-BE49-F238E27FC236}">
              <a16:creationId xmlns:a16="http://schemas.microsoft.com/office/drawing/2014/main" id="{D6061138-C614-4CBC-85F7-57BD7282A6F9}"/>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60" name="Text Box 2">
          <a:extLst>
            <a:ext uri="{FF2B5EF4-FFF2-40B4-BE49-F238E27FC236}">
              <a16:creationId xmlns:a16="http://schemas.microsoft.com/office/drawing/2014/main" id="{7AE97434-324F-48F9-A13E-85AA69CD02B0}"/>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45701"/>
    <xdr:sp macro="" textlink="">
      <xdr:nvSpPr>
        <xdr:cNvPr id="9061" name="Text Box 2">
          <a:extLst>
            <a:ext uri="{FF2B5EF4-FFF2-40B4-BE49-F238E27FC236}">
              <a16:creationId xmlns:a16="http://schemas.microsoft.com/office/drawing/2014/main" id="{7638624D-695C-4A5C-BFD0-0689001CBF8E}"/>
            </a:ext>
          </a:extLst>
        </xdr:cNvPr>
        <xdr:cNvSpPr txBox="1">
          <a:spLocks noChangeArrowheads="1"/>
        </xdr:cNvSpPr>
      </xdr:nvSpPr>
      <xdr:spPr bwMode="auto">
        <a:xfrm>
          <a:off x="9725025" y="431101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2" name="Text Box 2">
          <a:extLst>
            <a:ext uri="{FF2B5EF4-FFF2-40B4-BE49-F238E27FC236}">
              <a16:creationId xmlns:a16="http://schemas.microsoft.com/office/drawing/2014/main" id="{E35A912A-683F-4819-BA3E-52ED62E9EC35}"/>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3" name="Text Box 2">
          <a:extLst>
            <a:ext uri="{FF2B5EF4-FFF2-40B4-BE49-F238E27FC236}">
              <a16:creationId xmlns:a16="http://schemas.microsoft.com/office/drawing/2014/main" id="{3F273369-4675-4E90-904A-F238E7A9ED68}"/>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4" name="Text Box 2">
          <a:extLst>
            <a:ext uri="{FF2B5EF4-FFF2-40B4-BE49-F238E27FC236}">
              <a16:creationId xmlns:a16="http://schemas.microsoft.com/office/drawing/2014/main" id="{92FA346A-366C-4B9C-8DA7-35F5CCBBF20E}"/>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5" name="Text Box 2">
          <a:extLst>
            <a:ext uri="{FF2B5EF4-FFF2-40B4-BE49-F238E27FC236}">
              <a16:creationId xmlns:a16="http://schemas.microsoft.com/office/drawing/2014/main" id="{64CE30E1-755E-4BCC-A4C2-D1852D1268F8}"/>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6" name="Text Box 2">
          <a:extLst>
            <a:ext uri="{FF2B5EF4-FFF2-40B4-BE49-F238E27FC236}">
              <a16:creationId xmlns:a16="http://schemas.microsoft.com/office/drawing/2014/main" id="{DC937578-2AA8-479A-860D-C2A51BDED2A1}"/>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7" name="Text Box 2">
          <a:extLst>
            <a:ext uri="{FF2B5EF4-FFF2-40B4-BE49-F238E27FC236}">
              <a16:creationId xmlns:a16="http://schemas.microsoft.com/office/drawing/2014/main" id="{9DDC6921-63B5-4E3B-9CB9-1286B94C5C3B}"/>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8" name="Text Box 2">
          <a:extLst>
            <a:ext uri="{FF2B5EF4-FFF2-40B4-BE49-F238E27FC236}">
              <a16:creationId xmlns:a16="http://schemas.microsoft.com/office/drawing/2014/main" id="{8C4770D5-4290-4A69-9D2A-AF794997BF1A}"/>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69" name="Text Box 2">
          <a:extLst>
            <a:ext uri="{FF2B5EF4-FFF2-40B4-BE49-F238E27FC236}">
              <a16:creationId xmlns:a16="http://schemas.microsoft.com/office/drawing/2014/main" id="{B03A22D4-3DDF-4A97-8EFC-F2A7F0D2AA8F}"/>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70" name="Text Box 2">
          <a:extLst>
            <a:ext uri="{FF2B5EF4-FFF2-40B4-BE49-F238E27FC236}">
              <a16:creationId xmlns:a16="http://schemas.microsoft.com/office/drawing/2014/main" id="{88DED70F-279F-4AD8-92C7-A86070AE28D6}"/>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263562"/>
    <xdr:sp macro="" textlink="">
      <xdr:nvSpPr>
        <xdr:cNvPr id="9071" name="Text Box 2">
          <a:extLst>
            <a:ext uri="{FF2B5EF4-FFF2-40B4-BE49-F238E27FC236}">
              <a16:creationId xmlns:a16="http://schemas.microsoft.com/office/drawing/2014/main" id="{5B90D2BF-BE2F-4157-9ECD-1D97B7E5D624}"/>
            </a:ext>
          </a:extLst>
        </xdr:cNvPr>
        <xdr:cNvSpPr txBox="1">
          <a:spLocks noChangeArrowheads="1"/>
        </xdr:cNvSpPr>
      </xdr:nvSpPr>
      <xdr:spPr bwMode="auto">
        <a:xfrm>
          <a:off x="9725025" y="431101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2" name="Text Box 2">
          <a:extLst>
            <a:ext uri="{FF2B5EF4-FFF2-40B4-BE49-F238E27FC236}">
              <a16:creationId xmlns:a16="http://schemas.microsoft.com/office/drawing/2014/main" id="{929B39D5-C260-473B-9CD6-5CF443F6ABA3}"/>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3" name="Text Box 2">
          <a:extLst>
            <a:ext uri="{FF2B5EF4-FFF2-40B4-BE49-F238E27FC236}">
              <a16:creationId xmlns:a16="http://schemas.microsoft.com/office/drawing/2014/main" id="{826FBE17-E2A8-4BB9-9FFF-AD39859AA720}"/>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4" name="Text Box 2">
          <a:extLst>
            <a:ext uri="{FF2B5EF4-FFF2-40B4-BE49-F238E27FC236}">
              <a16:creationId xmlns:a16="http://schemas.microsoft.com/office/drawing/2014/main" id="{CC4B7C3E-DC43-4697-AFEF-C387BB09F9CB}"/>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5" name="Text Box 2">
          <a:extLst>
            <a:ext uri="{FF2B5EF4-FFF2-40B4-BE49-F238E27FC236}">
              <a16:creationId xmlns:a16="http://schemas.microsoft.com/office/drawing/2014/main" id="{E640CC59-AB42-4764-9252-4E5C2B13E367}"/>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6" name="Text Box 2">
          <a:extLst>
            <a:ext uri="{FF2B5EF4-FFF2-40B4-BE49-F238E27FC236}">
              <a16:creationId xmlns:a16="http://schemas.microsoft.com/office/drawing/2014/main" id="{C63E4532-92FA-471B-AF1D-0AA882E13E53}"/>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7" name="Text Box 2">
          <a:extLst>
            <a:ext uri="{FF2B5EF4-FFF2-40B4-BE49-F238E27FC236}">
              <a16:creationId xmlns:a16="http://schemas.microsoft.com/office/drawing/2014/main" id="{97DF715D-49FB-44CA-BE97-17826EF17CFC}"/>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8" name="Text Box 2">
          <a:extLst>
            <a:ext uri="{FF2B5EF4-FFF2-40B4-BE49-F238E27FC236}">
              <a16:creationId xmlns:a16="http://schemas.microsoft.com/office/drawing/2014/main" id="{E6458D2B-5CD0-4293-B24E-0AF57E52191F}"/>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79" name="Text Box 2">
          <a:extLst>
            <a:ext uri="{FF2B5EF4-FFF2-40B4-BE49-F238E27FC236}">
              <a16:creationId xmlns:a16="http://schemas.microsoft.com/office/drawing/2014/main" id="{27E5961B-1E9F-4276-8BE8-9D98B33E582E}"/>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0" name="Text Box 2">
          <a:extLst>
            <a:ext uri="{FF2B5EF4-FFF2-40B4-BE49-F238E27FC236}">
              <a16:creationId xmlns:a16="http://schemas.microsoft.com/office/drawing/2014/main" id="{14969664-E7F8-48F5-B3FD-CD08DA38A1CB}"/>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1" name="Text Box 2">
          <a:extLst>
            <a:ext uri="{FF2B5EF4-FFF2-40B4-BE49-F238E27FC236}">
              <a16:creationId xmlns:a16="http://schemas.microsoft.com/office/drawing/2014/main" id="{220482E9-4419-446C-BC21-A7B39404EF62}"/>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2" name="Text Box 2">
          <a:extLst>
            <a:ext uri="{FF2B5EF4-FFF2-40B4-BE49-F238E27FC236}">
              <a16:creationId xmlns:a16="http://schemas.microsoft.com/office/drawing/2014/main" id="{18ACF673-95A5-432F-A174-CF3371556ECF}"/>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3" name="Text Box 2">
          <a:extLst>
            <a:ext uri="{FF2B5EF4-FFF2-40B4-BE49-F238E27FC236}">
              <a16:creationId xmlns:a16="http://schemas.microsoft.com/office/drawing/2014/main" id="{198342C6-EFFF-45F8-8FE1-E2B994693E03}"/>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4" name="Text Box 2">
          <a:extLst>
            <a:ext uri="{FF2B5EF4-FFF2-40B4-BE49-F238E27FC236}">
              <a16:creationId xmlns:a16="http://schemas.microsoft.com/office/drawing/2014/main" id="{EA31CAB4-EE0D-4ADC-BA24-6957E7B9ECE8}"/>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5" name="Text Box 2">
          <a:extLst>
            <a:ext uri="{FF2B5EF4-FFF2-40B4-BE49-F238E27FC236}">
              <a16:creationId xmlns:a16="http://schemas.microsoft.com/office/drawing/2014/main" id="{569F4526-7F3A-4C53-A5E6-321E5053878E}"/>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6" name="Text Box 2">
          <a:extLst>
            <a:ext uri="{FF2B5EF4-FFF2-40B4-BE49-F238E27FC236}">
              <a16:creationId xmlns:a16="http://schemas.microsoft.com/office/drawing/2014/main" id="{268134FE-426A-48D2-882F-C71034E17B1C}"/>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7" name="Text Box 2">
          <a:extLst>
            <a:ext uri="{FF2B5EF4-FFF2-40B4-BE49-F238E27FC236}">
              <a16:creationId xmlns:a16="http://schemas.microsoft.com/office/drawing/2014/main" id="{FEE3A3E4-1182-4072-B295-2990E0AD7D04}"/>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8" name="Text Box 2">
          <a:extLst>
            <a:ext uri="{FF2B5EF4-FFF2-40B4-BE49-F238E27FC236}">
              <a16:creationId xmlns:a16="http://schemas.microsoft.com/office/drawing/2014/main" id="{07B1BA6B-798A-4F8D-BF28-64FCB779D4AA}"/>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89" name="Text Box 2">
          <a:extLst>
            <a:ext uri="{FF2B5EF4-FFF2-40B4-BE49-F238E27FC236}">
              <a16:creationId xmlns:a16="http://schemas.microsoft.com/office/drawing/2014/main" id="{448B5DA6-D049-469C-8EE6-3DF566D66DB5}"/>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90" name="Text Box 2">
          <a:extLst>
            <a:ext uri="{FF2B5EF4-FFF2-40B4-BE49-F238E27FC236}">
              <a16:creationId xmlns:a16="http://schemas.microsoft.com/office/drawing/2014/main" id="{D3B25233-0B54-4A99-A120-497D908247F7}"/>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1045" cy="384437"/>
    <xdr:sp macro="" textlink="">
      <xdr:nvSpPr>
        <xdr:cNvPr id="9091" name="Text Box 2">
          <a:extLst>
            <a:ext uri="{FF2B5EF4-FFF2-40B4-BE49-F238E27FC236}">
              <a16:creationId xmlns:a16="http://schemas.microsoft.com/office/drawing/2014/main" id="{BDEACC5B-7606-4713-A72A-60E5034CE00C}"/>
            </a:ext>
          </a:extLst>
        </xdr:cNvPr>
        <xdr:cNvSpPr txBox="1">
          <a:spLocks noChangeArrowheads="1"/>
        </xdr:cNvSpPr>
      </xdr:nvSpPr>
      <xdr:spPr bwMode="auto">
        <a:xfrm>
          <a:off x="9725025" y="431101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2" name="Text Box 2">
          <a:extLst>
            <a:ext uri="{FF2B5EF4-FFF2-40B4-BE49-F238E27FC236}">
              <a16:creationId xmlns:a16="http://schemas.microsoft.com/office/drawing/2014/main" id="{2D5CDEDE-A58B-4FA9-9BB6-C0C10182341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3" name="Text Box 2">
          <a:extLst>
            <a:ext uri="{FF2B5EF4-FFF2-40B4-BE49-F238E27FC236}">
              <a16:creationId xmlns:a16="http://schemas.microsoft.com/office/drawing/2014/main" id="{7C57E2B0-6648-4529-A3F8-C5FF31CB7FD8}"/>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4" name="Text Box 2">
          <a:extLst>
            <a:ext uri="{FF2B5EF4-FFF2-40B4-BE49-F238E27FC236}">
              <a16:creationId xmlns:a16="http://schemas.microsoft.com/office/drawing/2014/main" id="{C9F1FEE5-EEC2-48B1-83ED-56F9BDEC584A}"/>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5" name="Text Box 2">
          <a:extLst>
            <a:ext uri="{FF2B5EF4-FFF2-40B4-BE49-F238E27FC236}">
              <a16:creationId xmlns:a16="http://schemas.microsoft.com/office/drawing/2014/main" id="{E4703C81-CBBB-4013-8BF7-B8A3222250E6}"/>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6" name="Text Box 2">
          <a:extLst>
            <a:ext uri="{FF2B5EF4-FFF2-40B4-BE49-F238E27FC236}">
              <a16:creationId xmlns:a16="http://schemas.microsoft.com/office/drawing/2014/main" id="{35FC7B42-EE10-4189-8BC9-5EF7C1F93A17}"/>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7" name="Text Box 2">
          <a:extLst>
            <a:ext uri="{FF2B5EF4-FFF2-40B4-BE49-F238E27FC236}">
              <a16:creationId xmlns:a16="http://schemas.microsoft.com/office/drawing/2014/main" id="{C88F8AF5-EBA9-43D2-A7C7-A0B34D43155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8" name="Text Box 2">
          <a:extLst>
            <a:ext uri="{FF2B5EF4-FFF2-40B4-BE49-F238E27FC236}">
              <a16:creationId xmlns:a16="http://schemas.microsoft.com/office/drawing/2014/main" id="{7B904038-FFD6-4112-A13A-243DC1BBB445}"/>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099" name="Text Box 2">
          <a:extLst>
            <a:ext uri="{FF2B5EF4-FFF2-40B4-BE49-F238E27FC236}">
              <a16:creationId xmlns:a16="http://schemas.microsoft.com/office/drawing/2014/main" id="{96CB3C85-FACB-40FA-B833-EED836D37B9B}"/>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100" name="Text Box 2">
          <a:extLst>
            <a:ext uri="{FF2B5EF4-FFF2-40B4-BE49-F238E27FC236}">
              <a16:creationId xmlns:a16="http://schemas.microsoft.com/office/drawing/2014/main" id="{321A379B-FCC2-417F-9BAF-CF058BFB8A7F}"/>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1" name="Text Box 2">
          <a:extLst>
            <a:ext uri="{FF2B5EF4-FFF2-40B4-BE49-F238E27FC236}">
              <a16:creationId xmlns:a16="http://schemas.microsoft.com/office/drawing/2014/main" id="{A58C8380-475D-410B-A0C1-F1BC2A20DA0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2" name="Text Box 2">
          <a:extLst>
            <a:ext uri="{FF2B5EF4-FFF2-40B4-BE49-F238E27FC236}">
              <a16:creationId xmlns:a16="http://schemas.microsoft.com/office/drawing/2014/main" id="{A4F0634B-2269-47C6-8851-CCA0DDE5944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3" name="Text Box 2">
          <a:extLst>
            <a:ext uri="{FF2B5EF4-FFF2-40B4-BE49-F238E27FC236}">
              <a16:creationId xmlns:a16="http://schemas.microsoft.com/office/drawing/2014/main" id="{A5A53B18-2EBC-4E34-8A2F-E8B03D8CBE2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4" name="Text Box 2">
          <a:extLst>
            <a:ext uri="{FF2B5EF4-FFF2-40B4-BE49-F238E27FC236}">
              <a16:creationId xmlns:a16="http://schemas.microsoft.com/office/drawing/2014/main" id="{5E3B1482-FB9E-4EC4-90DC-7D558834D0B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5" name="Text Box 2">
          <a:extLst>
            <a:ext uri="{FF2B5EF4-FFF2-40B4-BE49-F238E27FC236}">
              <a16:creationId xmlns:a16="http://schemas.microsoft.com/office/drawing/2014/main" id="{54785F8B-ABCC-4ED9-8E7E-E360D6C5CFB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6" name="Text Box 2">
          <a:extLst>
            <a:ext uri="{FF2B5EF4-FFF2-40B4-BE49-F238E27FC236}">
              <a16:creationId xmlns:a16="http://schemas.microsoft.com/office/drawing/2014/main" id="{A4802318-E952-4816-9EEC-0F5D4D6064B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7" name="Text Box 2">
          <a:extLst>
            <a:ext uri="{FF2B5EF4-FFF2-40B4-BE49-F238E27FC236}">
              <a16:creationId xmlns:a16="http://schemas.microsoft.com/office/drawing/2014/main" id="{9D34ED42-3F58-455F-BA34-815855FF8C3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8" name="Text Box 2">
          <a:extLst>
            <a:ext uri="{FF2B5EF4-FFF2-40B4-BE49-F238E27FC236}">
              <a16:creationId xmlns:a16="http://schemas.microsoft.com/office/drawing/2014/main" id="{D6F19C28-5E9C-4ED8-AB62-0E0C94FF01F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09" name="Text Box 2">
          <a:extLst>
            <a:ext uri="{FF2B5EF4-FFF2-40B4-BE49-F238E27FC236}">
              <a16:creationId xmlns:a16="http://schemas.microsoft.com/office/drawing/2014/main" id="{2D2C0AF8-5320-4C7A-A06F-C13447B9EF1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10" name="Text Box 2">
          <a:extLst>
            <a:ext uri="{FF2B5EF4-FFF2-40B4-BE49-F238E27FC236}">
              <a16:creationId xmlns:a16="http://schemas.microsoft.com/office/drawing/2014/main" id="{6CB2B977-76B7-452B-ABC7-FE2604B66E62}"/>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1" name="Text Box 2">
          <a:extLst>
            <a:ext uri="{FF2B5EF4-FFF2-40B4-BE49-F238E27FC236}">
              <a16:creationId xmlns:a16="http://schemas.microsoft.com/office/drawing/2014/main" id="{CF062FCB-55EF-4CED-879F-B041867EC03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2" name="Text Box 2">
          <a:extLst>
            <a:ext uri="{FF2B5EF4-FFF2-40B4-BE49-F238E27FC236}">
              <a16:creationId xmlns:a16="http://schemas.microsoft.com/office/drawing/2014/main" id="{33848FA8-EBE9-4B7B-833B-B67E54DA935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3" name="Text Box 2">
          <a:extLst>
            <a:ext uri="{FF2B5EF4-FFF2-40B4-BE49-F238E27FC236}">
              <a16:creationId xmlns:a16="http://schemas.microsoft.com/office/drawing/2014/main" id="{F1B0E648-8F95-492C-930D-51309CEEDA5A}"/>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4" name="Text Box 2">
          <a:extLst>
            <a:ext uri="{FF2B5EF4-FFF2-40B4-BE49-F238E27FC236}">
              <a16:creationId xmlns:a16="http://schemas.microsoft.com/office/drawing/2014/main" id="{A80B648C-4460-4404-B53A-04A4F56FA375}"/>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5" name="Text Box 2">
          <a:extLst>
            <a:ext uri="{FF2B5EF4-FFF2-40B4-BE49-F238E27FC236}">
              <a16:creationId xmlns:a16="http://schemas.microsoft.com/office/drawing/2014/main" id="{CBAD9ACA-6FB1-43C5-B132-29703FA7A8E3}"/>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6" name="Text Box 2">
          <a:extLst>
            <a:ext uri="{FF2B5EF4-FFF2-40B4-BE49-F238E27FC236}">
              <a16:creationId xmlns:a16="http://schemas.microsoft.com/office/drawing/2014/main" id="{DBA64E00-5224-49E0-890E-6998BD951C61}"/>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7" name="Text Box 2">
          <a:extLst>
            <a:ext uri="{FF2B5EF4-FFF2-40B4-BE49-F238E27FC236}">
              <a16:creationId xmlns:a16="http://schemas.microsoft.com/office/drawing/2014/main" id="{698DE35D-FFF8-4A97-891D-D7338D3C78F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8" name="Text Box 2">
          <a:extLst>
            <a:ext uri="{FF2B5EF4-FFF2-40B4-BE49-F238E27FC236}">
              <a16:creationId xmlns:a16="http://schemas.microsoft.com/office/drawing/2014/main" id="{C24B2526-C612-4C0F-93C3-75C71255FCB2}"/>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19" name="Text Box 2">
          <a:extLst>
            <a:ext uri="{FF2B5EF4-FFF2-40B4-BE49-F238E27FC236}">
              <a16:creationId xmlns:a16="http://schemas.microsoft.com/office/drawing/2014/main" id="{92A8DAE0-9666-4C8F-9655-C25C0B67C890}"/>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120" name="Text Box 2">
          <a:extLst>
            <a:ext uri="{FF2B5EF4-FFF2-40B4-BE49-F238E27FC236}">
              <a16:creationId xmlns:a16="http://schemas.microsoft.com/office/drawing/2014/main" id="{35D93F60-669A-4757-B279-3C89F2BCD6D3}"/>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1" name="Text Box 2">
          <a:extLst>
            <a:ext uri="{FF2B5EF4-FFF2-40B4-BE49-F238E27FC236}">
              <a16:creationId xmlns:a16="http://schemas.microsoft.com/office/drawing/2014/main" id="{95133F75-BF8D-4EDB-B90D-9D5780E10910}"/>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2" name="Text Box 2">
          <a:extLst>
            <a:ext uri="{FF2B5EF4-FFF2-40B4-BE49-F238E27FC236}">
              <a16:creationId xmlns:a16="http://schemas.microsoft.com/office/drawing/2014/main" id="{32151328-2498-4A1B-9C14-215307AD572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3" name="Text Box 2">
          <a:extLst>
            <a:ext uri="{FF2B5EF4-FFF2-40B4-BE49-F238E27FC236}">
              <a16:creationId xmlns:a16="http://schemas.microsoft.com/office/drawing/2014/main" id="{23C8DD41-8E6D-40BF-9756-01538E363243}"/>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4" name="Text Box 2">
          <a:extLst>
            <a:ext uri="{FF2B5EF4-FFF2-40B4-BE49-F238E27FC236}">
              <a16:creationId xmlns:a16="http://schemas.microsoft.com/office/drawing/2014/main" id="{D84B89F8-4465-4803-BFD4-A85EFC6281C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5" name="Text Box 2">
          <a:extLst>
            <a:ext uri="{FF2B5EF4-FFF2-40B4-BE49-F238E27FC236}">
              <a16:creationId xmlns:a16="http://schemas.microsoft.com/office/drawing/2014/main" id="{3CB19752-DB0F-48A3-B089-6F49F6ABAC7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6" name="Text Box 2">
          <a:extLst>
            <a:ext uri="{FF2B5EF4-FFF2-40B4-BE49-F238E27FC236}">
              <a16:creationId xmlns:a16="http://schemas.microsoft.com/office/drawing/2014/main" id="{DF5836B3-A8D3-49B7-981E-FABEC846B64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7" name="Text Box 2">
          <a:extLst>
            <a:ext uri="{FF2B5EF4-FFF2-40B4-BE49-F238E27FC236}">
              <a16:creationId xmlns:a16="http://schemas.microsoft.com/office/drawing/2014/main" id="{A31E98D4-380F-47E7-88E8-701EA2FA2D3B}"/>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8" name="Text Box 2">
          <a:extLst>
            <a:ext uri="{FF2B5EF4-FFF2-40B4-BE49-F238E27FC236}">
              <a16:creationId xmlns:a16="http://schemas.microsoft.com/office/drawing/2014/main" id="{7890351C-0196-4B4E-AABD-101B9BDFB1E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29" name="Text Box 2">
          <a:extLst>
            <a:ext uri="{FF2B5EF4-FFF2-40B4-BE49-F238E27FC236}">
              <a16:creationId xmlns:a16="http://schemas.microsoft.com/office/drawing/2014/main" id="{C125322D-99D0-42AC-8DC8-8ECFA3809CD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130" name="Text Box 2">
          <a:extLst>
            <a:ext uri="{FF2B5EF4-FFF2-40B4-BE49-F238E27FC236}">
              <a16:creationId xmlns:a16="http://schemas.microsoft.com/office/drawing/2014/main" id="{1AA6F708-F868-4B5A-87A4-3B40A21720F4}"/>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1" name="Text Box 2">
          <a:extLst>
            <a:ext uri="{FF2B5EF4-FFF2-40B4-BE49-F238E27FC236}">
              <a16:creationId xmlns:a16="http://schemas.microsoft.com/office/drawing/2014/main" id="{23DC8562-4A6D-4E76-8001-8C3AA806A98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2" name="Text Box 2">
          <a:extLst>
            <a:ext uri="{FF2B5EF4-FFF2-40B4-BE49-F238E27FC236}">
              <a16:creationId xmlns:a16="http://schemas.microsoft.com/office/drawing/2014/main" id="{7F99D7A2-8178-4A7D-90D0-542F0D2E8F3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3" name="Text Box 2">
          <a:extLst>
            <a:ext uri="{FF2B5EF4-FFF2-40B4-BE49-F238E27FC236}">
              <a16:creationId xmlns:a16="http://schemas.microsoft.com/office/drawing/2014/main" id="{2BA39C5F-AEFF-44C2-972D-284C146ED43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4" name="Text Box 2">
          <a:extLst>
            <a:ext uri="{FF2B5EF4-FFF2-40B4-BE49-F238E27FC236}">
              <a16:creationId xmlns:a16="http://schemas.microsoft.com/office/drawing/2014/main" id="{28664076-6914-4E9D-809F-3550F90AB10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5" name="Text Box 2">
          <a:extLst>
            <a:ext uri="{FF2B5EF4-FFF2-40B4-BE49-F238E27FC236}">
              <a16:creationId xmlns:a16="http://schemas.microsoft.com/office/drawing/2014/main" id="{CAE8CB6B-FC82-4CAD-9C9C-EFCA61C7E81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6" name="Text Box 2">
          <a:extLst>
            <a:ext uri="{FF2B5EF4-FFF2-40B4-BE49-F238E27FC236}">
              <a16:creationId xmlns:a16="http://schemas.microsoft.com/office/drawing/2014/main" id="{FD7CF794-E073-427B-8BAA-552DFD60F6D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7" name="Text Box 2">
          <a:extLst>
            <a:ext uri="{FF2B5EF4-FFF2-40B4-BE49-F238E27FC236}">
              <a16:creationId xmlns:a16="http://schemas.microsoft.com/office/drawing/2014/main" id="{8EFC0767-BDEE-4B9C-AA99-F5A1ACE60F4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8" name="Text Box 2">
          <a:extLst>
            <a:ext uri="{FF2B5EF4-FFF2-40B4-BE49-F238E27FC236}">
              <a16:creationId xmlns:a16="http://schemas.microsoft.com/office/drawing/2014/main" id="{7726DDD8-B1CE-4C61-8D05-65062E6C717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39" name="Text Box 2">
          <a:extLst>
            <a:ext uri="{FF2B5EF4-FFF2-40B4-BE49-F238E27FC236}">
              <a16:creationId xmlns:a16="http://schemas.microsoft.com/office/drawing/2014/main" id="{0C57F803-894D-4362-94D1-E9A33481989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0" name="Text Box 2">
          <a:extLst>
            <a:ext uri="{FF2B5EF4-FFF2-40B4-BE49-F238E27FC236}">
              <a16:creationId xmlns:a16="http://schemas.microsoft.com/office/drawing/2014/main" id="{8C9ADC4D-DA44-49AC-A966-C166E32F8815}"/>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1" name="Text Box 2">
          <a:extLst>
            <a:ext uri="{FF2B5EF4-FFF2-40B4-BE49-F238E27FC236}">
              <a16:creationId xmlns:a16="http://schemas.microsoft.com/office/drawing/2014/main" id="{A08ADEF3-06C3-428E-8B9E-27D5EABA6A3B}"/>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2" name="Text Box 2">
          <a:extLst>
            <a:ext uri="{FF2B5EF4-FFF2-40B4-BE49-F238E27FC236}">
              <a16:creationId xmlns:a16="http://schemas.microsoft.com/office/drawing/2014/main" id="{12F12308-CEE3-4409-8E86-0FF2A0551808}"/>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3" name="Text Box 2">
          <a:extLst>
            <a:ext uri="{FF2B5EF4-FFF2-40B4-BE49-F238E27FC236}">
              <a16:creationId xmlns:a16="http://schemas.microsoft.com/office/drawing/2014/main" id="{295B1AD6-62EC-423F-891D-D8AF8942E9D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4" name="Text Box 2">
          <a:extLst>
            <a:ext uri="{FF2B5EF4-FFF2-40B4-BE49-F238E27FC236}">
              <a16:creationId xmlns:a16="http://schemas.microsoft.com/office/drawing/2014/main" id="{F346D7AF-35F1-4C19-9968-86D7AFE04DD8}"/>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5" name="Text Box 2">
          <a:extLst>
            <a:ext uri="{FF2B5EF4-FFF2-40B4-BE49-F238E27FC236}">
              <a16:creationId xmlns:a16="http://schemas.microsoft.com/office/drawing/2014/main" id="{B5D4D9BE-535C-452A-8790-8283356A2C4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6" name="Text Box 2">
          <a:extLst>
            <a:ext uri="{FF2B5EF4-FFF2-40B4-BE49-F238E27FC236}">
              <a16:creationId xmlns:a16="http://schemas.microsoft.com/office/drawing/2014/main" id="{4B6CE248-9EF9-4CC6-8A7B-1C925289C83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7" name="Text Box 2">
          <a:extLst>
            <a:ext uri="{FF2B5EF4-FFF2-40B4-BE49-F238E27FC236}">
              <a16:creationId xmlns:a16="http://schemas.microsoft.com/office/drawing/2014/main" id="{D7EFC3A1-2C7C-43AF-A79F-FF5A6A740216}"/>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8" name="Text Box 2">
          <a:extLst>
            <a:ext uri="{FF2B5EF4-FFF2-40B4-BE49-F238E27FC236}">
              <a16:creationId xmlns:a16="http://schemas.microsoft.com/office/drawing/2014/main" id="{4771DF44-6365-4F5C-B496-73940A88764C}"/>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49" name="Text Box 2">
          <a:extLst>
            <a:ext uri="{FF2B5EF4-FFF2-40B4-BE49-F238E27FC236}">
              <a16:creationId xmlns:a16="http://schemas.microsoft.com/office/drawing/2014/main" id="{42AA76CE-FE8D-4B77-A838-74F58D7C9B08}"/>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150" name="Text Box 2">
          <a:extLst>
            <a:ext uri="{FF2B5EF4-FFF2-40B4-BE49-F238E27FC236}">
              <a16:creationId xmlns:a16="http://schemas.microsoft.com/office/drawing/2014/main" id="{E0BC96F9-C029-4BE9-B17F-3CF9003889D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1" name="Text Box 100">
          <a:extLst>
            <a:ext uri="{FF2B5EF4-FFF2-40B4-BE49-F238E27FC236}">
              <a16:creationId xmlns:a16="http://schemas.microsoft.com/office/drawing/2014/main" id="{5468B017-7BF4-42A3-8561-EADCB5C837D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2" name="Text Box 101">
          <a:extLst>
            <a:ext uri="{FF2B5EF4-FFF2-40B4-BE49-F238E27FC236}">
              <a16:creationId xmlns:a16="http://schemas.microsoft.com/office/drawing/2014/main" id="{C9239207-0E67-46DC-ABD7-9119E2EF160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3" name="Text Box 102">
          <a:extLst>
            <a:ext uri="{FF2B5EF4-FFF2-40B4-BE49-F238E27FC236}">
              <a16:creationId xmlns:a16="http://schemas.microsoft.com/office/drawing/2014/main" id="{7954E5CD-4E41-40FE-8CB5-02697F447D4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4" name="Text Box 103">
          <a:extLst>
            <a:ext uri="{FF2B5EF4-FFF2-40B4-BE49-F238E27FC236}">
              <a16:creationId xmlns:a16="http://schemas.microsoft.com/office/drawing/2014/main" id="{F52F7218-1DA1-45DE-BB7A-6B7469F61CA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5" name="Text Box 104">
          <a:extLst>
            <a:ext uri="{FF2B5EF4-FFF2-40B4-BE49-F238E27FC236}">
              <a16:creationId xmlns:a16="http://schemas.microsoft.com/office/drawing/2014/main" id="{0A81B31C-F685-457A-BCA4-F02E8BDC7C6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6" name="Text Box 105">
          <a:extLst>
            <a:ext uri="{FF2B5EF4-FFF2-40B4-BE49-F238E27FC236}">
              <a16:creationId xmlns:a16="http://schemas.microsoft.com/office/drawing/2014/main" id="{5036258D-0F50-444C-B25C-3215D0A8711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7" name="Text Box 106">
          <a:extLst>
            <a:ext uri="{FF2B5EF4-FFF2-40B4-BE49-F238E27FC236}">
              <a16:creationId xmlns:a16="http://schemas.microsoft.com/office/drawing/2014/main" id="{9275E712-61FB-4F30-8EDA-0C7DF023838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8" name="Text Box 107">
          <a:extLst>
            <a:ext uri="{FF2B5EF4-FFF2-40B4-BE49-F238E27FC236}">
              <a16:creationId xmlns:a16="http://schemas.microsoft.com/office/drawing/2014/main" id="{AD01E918-18FE-4C76-903B-2D8D8AFFE69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59" name="Text Box 108">
          <a:extLst>
            <a:ext uri="{FF2B5EF4-FFF2-40B4-BE49-F238E27FC236}">
              <a16:creationId xmlns:a16="http://schemas.microsoft.com/office/drawing/2014/main" id="{20D30D4E-31CF-4266-BB97-DDFB6EAA95D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0" name="Text Box 109">
          <a:extLst>
            <a:ext uri="{FF2B5EF4-FFF2-40B4-BE49-F238E27FC236}">
              <a16:creationId xmlns:a16="http://schemas.microsoft.com/office/drawing/2014/main" id="{93E4F45C-5C8F-44B3-8420-93C8BA3E975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1" name="Text Box 2">
          <a:extLst>
            <a:ext uri="{FF2B5EF4-FFF2-40B4-BE49-F238E27FC236}">
              <a16:creationId xmlns:a16="http://schemas.microsoft.com/office/drawing/2014/main" id="{AE956C0A-A132-44FB-8A6E-BD72DEC3FB2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2" name="Text Box 2">
          <a:extLst>
            <a:ext uri="{FF2B5EF4-FFF2-40B4-BE49-F238E27FC236}">
              <a16:creationId xmlns:a16="http://schemas.microsoft.com/office/drawing/2014/main" id="{4DAE6C96-244C-48D2-AA76-0BA3830643A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3" name="Text Box 2">
          <a:extLst>
            <a:ext uri="{FF2B5EF4-FFF2-40B4-BE49-F238E27FC236}">
              <a16:creationId xmlns:a16="http://schemas.microsoft.com/office/drawing/2014/main" id="{A5C264D1-3EA8-4F5A-B272-AB987FB5F27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4" name="Text Box 2">
          <a:extLst>
            <a:ext uri="{FF2B5EF4-FFF2-40B4-BE49-F238E27FC236}">
              <a16:creationId xmlns:a16="http://schemas.microsoft.com/office/drawing/2014/main" id="{3A67A1F1-B7F0-4D09-9B40-B036B0523B9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5" name="Text Box 2">
          <a:extLst>
            <a:ext uri="{FF2B5EF4-FFF2-40B4-BE49-F238E27FC236}">
              <a16:creationId xmlns:a16="http://schemas.microsoft.com/office/drawing/2014/main" id="{66F224FA-1D05-4541-83B7-8E7A3B5B2BE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6" name="Text Box 2">
          <a:extLst>
            <a:ext uri="{FF2B5EF4-FFF2-40B4-BE49-F238E27FC236}">
              <a16:creationId xmlns:a16="http://schemas.microsoft.com/office/drawing/2014/main" id="{4CD6D85A-8C23-42BD-9109-B46DA982E25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7" name="Text Box 2">
          <a:extLst>
            <a:ext uri="{FF2B5EF4-FFF2-40B4-BE49-F238E27FC236}">
              <a16:creationId xmlns:a16="http://schemas.microsoft.com/office/drawing/2014/main" id="{5FEC1FEE-96FA-437A-ACF5-61B25E06C55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8" name="Text Box 2">
          <a:extLst>
            <a:ext uri="{FF2B5EF4-FFF2-40B4-BE49-F238E27FC236}">
              <a16:creationId xmlns:a16="http://schemas.microsoft.com/office/drawing/2014/main" id="{3BC2DF08-D36C-4661-B558-9CC988FE695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69" name="Text Box 2">
          <a:extLst>
            <a:ext uri="{FF2B5EF4-FFF2-40B4-BE49-F238E27FC236}">
              <a16:creationId xmlns:a16="http://schemas.microsoft.com/office/drawing/2014/main" id="{AB6FB770-6B59-4B65-9D2E-71138BA7E31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170" name="Text Box 2">
          <a:extLst>
            <a:ext uri="{FF2B5EF4-FFF2-40B4-BE49-F238E27FC236}">
              <a16:creationId xmlns:a16="http://schemas.microsoft.com/office/drawing/2014/main" id="{DEE8E686-3EF3-44FF-B18E-0607F513F48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1" name="Text Box 2">
          <a:extLst>
            <a:ext uri="{FF2B5EF4-FFF2-40B4-BE49-F238E27FC236}">
              <a16:creationId xmlns:a16="http://schemas.microsoft.com/office/drawing/2014/main" id="{13A6FA39-4BEA-4632-AA1F-56702AEE4FA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2" name="Text Box 2">
          <a:extLst>
            <a:ext uri="{FF2B5EF4-FFF2-40B4-BE49-F238E27FC236}">
              <a16:creationId xmlns:a16="http://schemas.microsoft.com/office/drawing/2014/main" id="{72F9D13D-A879-435C-B0FD-195B8036C71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3" name="Text Box 2">
          <a:extLst>
            <a:ext uri="{FF2B5EF4-FFF2-40B4-BE49-F238E27FC236}">
              <a16:creationId xmlns:a16="http://schemas.microsoft.com/office/drawing/2014/main" id="{1D535B6C-8D69-49B4-B064-8F4A31F898C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4" name="Text Box 2">
          <a:extLst>
            <a:ext uri="{FF2B5EF4-FFF2-40B4-BE49-F238E27FC236}">
              <a16:creationId xmlns:a16="http://schemas.microsoft.com/office/drawing/2014/main" id="{106A4B24-C82C-4976-845D-018A479E25F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5" name="Text Box 2">
          <a:extLst>
            <a:ext uri="{FF2B5EF4-FFF2-40B4-BE49-F238E27FC236}">
              <a16:creationId xmlns:a16="http://schemas.microsoft.com/office/drawing/2014/main" id="{76AED198-74E5-4EAD-947F-F27B915CFBF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6" name="Text Box 2">
          <a:extLst>
            <a:ext uri="{FF2B5EF4-FFF2-40B4-BE49-F238E27FC236}">
              <a16:creationId xmlns:a16="http://schemas.microsoft.com/office/drawing/2014/main" id="{7D0E70E9-243F-4733-B95A-A6B98D50953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7" name="Text Box 2">
          <a:extLst>
            <a:ext uri="{FF2B5EF4-FFF2-40B4-BE49-F238E27FC236}">
              <a16:creationId xmlns:a16="http://schemas.microsoft.com/office/drawing/2014/main" id="{A34FCECE-CBF7-4354-A962-3F57B2AB6EA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8" name="Text Box 2">
          <a:extLst>
            <a:ext uri="{FF2B5EF4-FFF2-40B4-BE49-F238E27FC236}">
              <a16:creationId xmlns:a16="http://schemas.microsoft.com/office/drawing/2014/main" id="{60625D26-3166-43A8-857E-149E003E6CA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79" name="Text Box 2">
          <a:extLst>
            <a:ext uri="{FF2B5EF4-FFF2-40B4-BE49-F238E27FC236}">
              <a16:creationId xmlns:a16="http://schemas.microsoft.com/office/drawing/2014/main" id="{DA51D2F9-341D-49A7-BE99-F452028AE92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0" name="Text Box 2">
          <a:extLst>
            <a:ext uri="{FF2B5EF4-FFF2-40B4-BE49-F238E27FC236}">
              <a16:creationId xmlns:a16="http://schemas.microsoft.com/office/drawing/2014/main" id="{12ADE6AC-9316-4DB4-BB06-A5A19D5B17D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1" name="Text Box 2">
          <a:extLst>
            <a:ext uri="{FF2B5EF4-FFF2-40B4-BE49-F238E27FC236}">
              <a16:creationId xmlns:a16="http://schemas.microsoft.com/office/drawing/2014/main" id="{F664AC3F-EB12-4FA4-A013-C9085F17BE1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2" name="Text Box 2">
          <a:extLst>
            <a:ext uri="{FF2B5EF4-FFF2-40B4-BE49-F238E27FC236}">
              <a16:creationId xmlns:a16="http://schemas.microsoft.com/office/drawing/2014/main" id="{F996CD88-359F-4A65-ABC4-EB29ED21D75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3" name="Text Box 2">
          <a:extLst>
            <a:ext uri="{FF2B5EF4-FFF2-40B4-BE49-F238E27FC236}">
              <a16:creationId xmlns:a16="http://schemas.microsoft.com/office/drawing/2014/main" id="{AAEF5244-E759-4BB3-8D33-972F6E3142B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4" name="Text Box 2">
          <a:extLst>
            <a:ext uri="{FF2B5EF4-FFF2-40B4-BE49-F238E27FC236}">
              <a16:creationId xmlns:a16="http://schemas.microsoft.com/office/drawing/2014/main" id="{1C2EB34C-4495-40E1-AC60-5FBF77D2AE9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5" name="Text Box 2">
          <a:extLst>
            <a:ext uri="{FF2B5EF4-FFF2-40B4-BE49-F238E27FC236}">
              <a16:creationId xmlns:a16="http://schemas.microsoft.com/office/drawing/2014/main" id="{D339813D-A7B5-413E-88BE-88F25899FAD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6" name="Text Box 2">
          <a:extLst>
            <a:ext uri="{FF2B5EF4-FFF2-40B4-BE49-F238E27FC236}">
              <a16:creationId xmlns:a16="http://schemas.microsoft.com/office/drawing/2014/main" id="{C7025A80-8562-41B8-AC2E-B337295236F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7" name="Text Box 2">
          <a:extLst>
            <a:ext uri="{FF2B5EF4-FFF2-40B4-BE49-F238E27FC236}">
              <a16:creationId xmlns:a16="http://schemas.microsoft.com/office/drawing/2014/main" id="{A00E01CB-8153-4BA9-A7B8-AC3B6833BBC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8" name="Text Box 2">
          <a:extLst>
            <a:ext uri="{FF2B5EF4-FFF2-40B4-BE49-F238E27FC236}">
              <a16:creationId xmlns:a16="http://schemas.microsoft.com/office/drawing/2014/main" id="{99339A96-FE39-4F29-B6BF-B94865EC952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89" name="Text Box 2">
          <a:extLst>
            <a:ext uri="{FF2B5EF4-FFF2-40B4-BE49-F238E27FC236}">
              <a16:creationId xmlns:a16="http://schemas.microsoft.com/office/drawing/2014/main" id="{CCACA1AF-1246-4850-BE38-42166D8FEF3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0" name="Text Box 2">
          <a:extLst>
            <a:ext uri="{FF2B5EF4-FFF2-40B4-BE49-F238E27FC236}">
              <a16:creationId xmlns:a16="http://schemas.microsoft.com/office/drawing/2014/main" id="{B2C055C5-1170-4C3B-8EB6-1C08F04210F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1" name="Text Box 2">
          <a:extLst>
            <a:ext uri="{FF2B5EF4-FFF2-40B4-BE49-F238E27FC236}">
              <a16:creationId xmlns:a16="http://schemas.microsoft.com/office/drawing/2014/main" id="{EB4E7189-2602-4AE7-9728-8BF32A6C936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2" name="Text Box 2">
          <a:extLst>
            <a:ext uri="{FF2B5EF4-FFF2-40B4-BE49-F238E27FC236}">
              <a16:creationId xmlns:a16="http://schemas.microsoft.com/office/drawing/2014/main" id="{3E2B100B-4F0E-4B1F-95A3-5BC1C20094E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3" name="Text Box 2">
          <a:extLst>
            <a:ext uri="{FF2B5EF4-FFF2-40B4-BE49-F238E27FC236}">
              <a16:creationId xmlns:a16="http://schemas.microsoft.com/office/drawing/2014/main" id="{6673D48A-60DC-4F20-9EE6-4C235C1666D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4" name="Text Box 2">
          <a:extLst>
            <a:ext uri="{FF2B5EF4-FFF2-40B4-BE49-F238E27FC236}">
              <a16:creationId xmlns:a16="http://schemas.microsoft.com/office/drawing/2014/main" id="{8E65B330-7D32-41FE-9B65-1D27815282E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5" name="Text Box 2">
          <a:extLst>
            <a:ext uri="{FF2B5EF4-FFF2-40B4-BE49-F238E27FC236}">
              <a16:creationId xmlns:a16="http://schemas.microsoft.com/office/drawing/2014/main" id="{58CB5A93-9F09-4694-BC1E-E180C0B21ED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6" name="Text Box 2">
          <a:extLst>
            <a:ext uri="{FF2B5EF4-FFF2-40B4-BE49-F238E27FC236}">
              <a16:creationId xmlns:a16="http://schemas.microsoft.com/office/drawing/2014/main" id="{6A8E897B-1807-47A9-88FE-A4E12E968A9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7" name="Text Box 2">
          <a:extLst>
            <a:ext uri="{FF2B5EF4-FFF2-40B4-BE49-F238E27FC236}">
              <a16:creationId xmlns:a16="http://schemas.microsoft.com/office/drawing/2014/main" id="{0C874961-4662-4309-94AC-39C5A961BAD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8" name="Text Box 2">
          <a:extLst>
            <a:ext uri="{FF2B5EF4-FFF2-40B4-BE49-F238E27FC236}">
              <a16:creationId xmlns:a16="http://schemas.microsoft.com/office/drawing/2014/main" id="{B783D33A-6871-4358-B5B8-3DB5CFD6782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199" name="Text Box 2">
          <a:extLst>
            <a:ext uri="{FF2B5EF4-FFF2-40B4-BE49-F238E27FC236}">
              <a16:creationId xmlns:a16="http://schemas.microsoft.com/office/drawing/2014/main" id="{0F9D414D-4753-4CF9-9657-B3A2BB13EB1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0" name="Text Box 2">
          <a:extLst>
            <a:ext uri="{FF2B5EF4-FFF2-40B4-BE49-F238E27FC236}">
              <a16:creationId xmlns:a16="http://schemas.microsoft.com/office/drawing/2014/main" id="{640D2126-0138-4E19-A3A6-E45F8576993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1" name="Text Box 2">
          <a:extLst>
            <a:ext uri="{FF2B5EF4-FFF2-40B4-BE49-F238E27FC236}">
              <a16:creationId xmlns:a16="http://schemas.microsoft.com/office/drawing/2014/main" id="{AE668A52-C964-4592-B441-2263A675D0EE}"/>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2" name="Text Box 2">
          <a:extLst>
            <a:ext uri="{FF2B5EF4-FFF2-40B4-BE49-F238E27FC236}">
              <a16:creationId xmlns:a16="http://schemas.microsoft.com/office/drawing/2014/main" id="{B9560F67-21A0-4E7D-AD6B-CA3E4D9F2FEB}"/>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3" name="Text Box 2">
          <a:extLst>
            <a:ext uri="{FF2B5EF4-FFF2-40B4-BE49-F238E27FC236}">
              <a16:creationId xmlns:a16="http://schemas.microsoft.com/office/drawing/2014/main" id="{0AF52178-9439-4030-95DE-40895DF04E61}"/>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4" name="Text Box 2">
          <a:extLst>
            <a:ext uri="{FF2B5EF4-FFF2-40B4-BE49-F238E27FC236}">
              <a16:creationId xmlns:a16="http://schemas.microsoft.com/office/drawing/2014/main" id="{274F5D19-5293-4AAE-8E67-D69EC4225930}"/>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5" name="Text Box 2">
          <a:extLst>
            <a:ext uri="{FF2B5EF4-FFF2-40B4-BE49-F238E27FC236}">
              <a16:creationId xmlns:a16="http://schemas.microsoft.com/office/drawing/2014/main" id="{E0993F3D-BDBA-4EF6-91BD-7C4FC4715A53}"/>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6" name="Text Box 2">
          <a:extLst>
            <a:ext uri="{FF2B5EF4-FFF2-40B4-BE49-F238E27FC236}">
              <a16:creationId xmlns:a16="http://schemas.microsoft.com/office/drawing/2014/main" id="{605A54DC-9F2C-4DE2-AF62-3E019CB4EE2D}"/>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7" name="Text Box 2">
          <a:extLst>
            <a:ext uri="{FF2B5EF4-FFF2-40B4-BE49-F238E27FC236}">
              <a16:creationId xmlns:a16="http://schemas.microsoft.com/office/drawing/2014/main" id="{16A7A07E-EE44-4C39-832F-9B1FC19D0EDF}"/>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7377"/>
    <xdr:sp macro="" textlink="">
      <xdr:nvSpPr>
        <xdr:cNvPr id="9208" name="Text Box 2">
          <a:extLst>
            <a:ext uri="{FF2B5EF4-FFF2-40B4-BE49-F238E27FC236}">
              <a16:creationId xmlns:a16="http://schemas.microsoft.com/office/drawing/2014/main" id="{6E465C11-846C-4278-A17C-C2CBD6228DB2}"/>
            </a:ext>
          </a:extLst>
        </xdr:cNvPr>
        <xdr:cNvSpPr txBox="1">
          <a:spLocks noChangeArrowheads="1"/>
        </xdr:cNvSpPr>
      </xdr:nvSpPr>
      <xdr:spPr bwMode="auto">
        <a:xfrm>
          <a:off x="9725025" y="431101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09" name="Text Box 2">
          <a:extLst>
            <a:ext uri="{FF2B5EF4-FFF2-40B4-BE49-F238E27FC236}">
              <a16:creationId xmlns:a16="http://schemas.microsoft.com/office/drawing/2014/main" id="{4A2E142C-0F4F-4BC1-BDDB-A8B8DC2B7F5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0" name="Text Box 2">
          <a:extLst>
            <a:ext uri="{FF2B5EF4-FFF2-40B4-BE49-F238E27FC236}">
              <a16:creationId xmlns:a16="http://schemas.microsoft.com/office/drawing/2014/main" id="{F04419F6-76DF-4F40-99B0-607BB520436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1" name="Text Box 2">
          <a:extLst>
            <a:ext uri="{FF2B5EF4-FFF2-40B4-BE49-F238E27FC236}">
              <a16:creationId xmlns:a16="http://schemas.microsoft.com/office/drawing/2014/main" id="{FB1BEA5E-6033-406C-A2FE-0C2A6972B3B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2" name="Text Box 2">
          <a:extLst>
            <a:ext uri="{FF2B5EF4-FFF2-40B4-BE49-F238E27FC236}">
              <a16:creationId xmlns:a16="http://schemas.microsoft.com/office/drawing/2014/main" id="{871211B1-7F31-42FE-92ED-2055F3A5862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3" name="Text Box 2">
          <a:extLst>
            <a:ext uri="{FF2B5EF4-FFF2-40B4-BE49-F238E27FC236}">
              <a16:creationId xmlns:a16="http://schemas.microsoft.com/office/drawing/2014/main" id="{46EF4E2F-2F0E-42A6-8844-17C8E8F1D90A}"/>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4" name="Text Box 2">
          <a:extLst>
            <a:ext uri="{FF2B5EF4-FFF2-40B4-BE49-F238E27FC236}">
              <a16:creationId xmlns:a16="http://schemas.microsoft.com/office/drawing/2014/main" id="{96AF81C5-37B3-40A8-811D-E5FD1874A8D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5" name="Text Box 2">
          <a:extLst>
            <a:ext uri="{FF2B5EF4-FFF2-40B4-BE49-F238E27FC236}">
              <a16:creationId xmlns:a16="http://schemas.microsoft.com/office/drawing/2014/main" id="{BE8F3124-5714-4BAD-A435-037EA5BC2E7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6" name="Text Box 2">
          <a:extLst>
            <a:ext uri="{FF2B5EF4-FFF2-40B4-BE49-F238E27FC236}">
              <a16:creationId xmlns:a16="http://schemas.microsoft.com/office/drawing/2014/main" id="{A3B3C062-07CB-45DA-B2A3-3B8B3A08C51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7" name="Text Box 2">
          <a:extLst>
            <a:ext uri="{FF2B5EF4-FFF2-40B4-BE49-F238E27FC236}">
              <a16:creationId xmlns:a16="http://schemas.microsoft.com/office/drawing/2014/main" id="{22EBF586-F949-4396-A37C-3B215E147B1F}"/>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18" name="Text Box 2">
          <a:extLst>
            <a:ext uri="{FF2B5EF4-FFF2-40B4-BE49-F238E27FC236}">
              <a16:creationId xmlns:a16="http://schemas.microsoft.com/office/drawing/2014/main" id="{4F6A5FED-D3EF-4064-95D4-2980EE5F7F1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19" name="Text Box 2">
          <a:extLst>
            <a:ext uri="{FF2B5EF4-FFF2-40B4-BE49-F238E27FC236}">
              <a16:creationId xmlns:a16="http://schemas.microsoft.com/office/drawing/2014/main" id="{E4C72877-3914-4DD1-AD15-12CDF611CD78}"/>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0" name="Text Box 2">
          <a:extLst>
            <a:ext uri="{FF2B5EF4-FFF2-40B4-BE49-F238E27FC236}">
              <a16:creationId xmlns:a16="http://schemas.microsoft.com/office/drawing/2014/main" id="{9CC0622E-0EBF-4E9D-9457-6CD8F393D71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1" name="Text Box 2">
          <a:extLst>
            <a:ext uri="{FF2B5EF4-FFF2-40B4-BE49-F238E27FC236}">
              <a16:creationId xmlns:a16="http://schemas.microsoft.com/office/drawing/2014/main" id="{9E059D4A-DB6B-4F34-A3B8-7A086F6173AF}"/>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2" name="Text Box 2">
          <a:extLst>
            <a:ext uri="{FF2B5EF4-FFF2-40B4-BE49-F238E27FC236}">
              <a16:creationId xmlns:a16="http://schemas.microsoft.com/office/drawing/2014/main" id="{D978ADD0-9973-4656-A6AE-FCA68A2F25E1}"/>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3" name="Text Box 2">
          <a:extLst>
            <a:ext uri="{FF2B5EF4-FFF2-40B4-BE49-F238E27FC236}">
              <a16:creationId xmlns:a16="http://schemas.microsoft.com/office/drawing/2014/main" id="{4607014E-7ADA-42FC-84D9-6999EF407289}"/>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4" name="Text Box 2">
          <a:extLst>
            <a:ext uri="{FF2B5EF4-FFF2-40B4-BE49-F238E27FC236}">
              <a16:creationId xmlns:a16="http://schemas.microsoft.com/office/drawing/2014/main" id="{725700F5-2D32-4AD6-A6A5-0F79BBBF27C6}"/>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5" name="Text Box 2">
          <a:extLst>
            <a:ext uri="{FF2B5EF4-FFF2-40B4-BE49-F238E27FC236}">
              <a16:creationId xmlns:a16="http://schemas.microsoft.com/office/drawing/2014/main" id="{68C4982A-27E6-4CF0-9589-4139F0F2AFB7}"/>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6" name="Text Box 2">
          <a:extLst>
            <a:ext uri="{FF2B5EF4-FFF2-40B4-BE49-F238E27FC236}">
              <a16:creationId xmlns:a16="http://schemas.microsoft.com/office/drawing/2014/main" id="{C6768BEF-694E-4311-AF4A-CA007C84B3F4}"/>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7" name="Text Box 2">
          <a:extLst>
            <a:ext uri="{FF2B5EF4-FFF2-40B4-BE49-F238E27FC236}">
              <a16:creationId xmlns:a16="http://schemas.microsoft.com/office/drawing/2014/main" id="{7453ECF1-A9DC-406B-80F4-C7CB1D536952}"/>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36736"/>
    <xdr:sp macro="" textlink="">
      <xdr:nvSpPr>
        <xdr:cNvPr id="9228" name="Text Box 2">
          <a:extLst>
            <a:ext uri="{FF2B5EF4-FFF2-40B4-BE49-F238E27FC236}">
              <a16:creationId xmlns:a16="http://schemas.microsoft.com/office/drawing/2014/main" id="{15AF3E3E-ED96-4F55-9A0E-C082661455CC}"/>
            </a:ext>
          </a:extLst>
        </xdr:cNvPr>
        <xdr:cNvSpPr txBox="1">
          <a:spLocks noChangeArrowheads="1"/>
        </xdr:cNvSpPr>
      </xdr:nvSpPr>
      <xdr:spPr bwMode="auto">
        <a:xfrm>
          <a:off x="9725025" y="431101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29" name="Text Box 2">
          <a:extLst>
            <a:ext uri="{FF2B5EF4-FFF2-40B4-BE49-F238E27FC236}">
              <a16:creationId xmlns:a16="http://schemas.microsoft.com/office/drawing/2014/main" id="{A681D14B-E19E-4F94-9BAB-ABDBF3E0751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0" name="Text Box 2">
          <a:extLst>
            <a:ext uri="{FF2B5EF4-FFF2-40B4-BE49-F238E27FC236}">
              <a16:creationId xmlns:a16="http://schemas.microsoft.com/office/drawing/2014/main" id="{53944BC7-2522-4ACF-83D4-673D97E1CFFE}"/>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1" name="Text Box 2">
          <a:extLst>
            <a:ext uri="{FF2B5EF4-FFF2-40B4-BE49-F238E27FC236}">
              <a16:creationId xmlns:a16="http://schemas.microsoft.com/office/drawing/2014/main" id="{35E25B09-E560-49AC-B8ED-2BD58FB22046}"/>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2" name="Text Box 2">
          <a:extLst>
            <a:ext uri="{FF2B5EF4-FFF2-40B4-BE49-F238E27FC236}">
              <a16:creationId xmlns:a16="http://schemas.microsoft.com/office/drawing/2014/main" id="{65BAA2F8-2D8D-461E-99C6-15CEAB808EFC}"/>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3" name="Text Box 2">
          <a:extLst>
            <a:ext uri="{FF2B5EF4-FFF2-40B4-BE49-F238E27FC236}">
              <a16:creationId xmlns:a16="http://schemas.microsoft.com/office/drawing/2014/main" id="{88429003-6F56-43A8-B4EA-5A48D0A3D05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4" name="Text Box 2">
          <a:extLst>
            <a:ext uri="{FF2B5EF4-FFF2-40B4-BE49-F238E27FC236}">
              <a16:creationId xmlns:a16="http://schemas.microsoft.com/office/drawing/2014/main" id="{655FFAE9-0F12-4745-8DB6-C9BEF828F7B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5" name="Text Box 2">
          <a:extLst>
            <a:ext uri="{FF2B5EF4-FFF2-40B4-BE49-F238E27FC236}">
              <a16:creationId xmlns:a16="http://schemas.microsoft.com/office/drawing/2014/main" id="{9D52DD72-CEF6-49EC-9E5E-471B036EF811}"/>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6" name="Text Box 2">
          <a:extLst>
            <a:ext uri="{FF2B5EF4-FFF2-40B4-BE49-F238E27FC236}">
              <a16:creationId xmlns:a16="http://schemas.microsoft.com/office/drawing/2014/main" id="{68BAA988-FB6C-477A-B9D8-4B9CDD49D07D}"/>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7" name="Text Box 2">
          <a:extLst>
            <a:ext uri="{FF2B5EF4-FFF2-40B4-BE49-F238E27FC236}">
              <a16:creationId xmlns:a16="http://schemas.microsoft.com/office/drawing/2014/main" id="{CAED20B6-345F-4A60-AD1E-7F753262B367}"/>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259079"/>
    <xdr:sp macro="" textlink="">
      <xdr:nvSpPr>
        <xdr:cNvPr id="9238" name="Text Box 2">
          <a:extLst>
            <a:ext uri="{FF2B5EF4-FFF2-40B4-BE49-F238E27FC236}">
              <a16:creationId xmlns:a16="http://schemas.microsoft.com/office/drawing/2014/main" id="{F664742A-0166-4021-81C6-78FD8EF84F59}"/>
            </a:ext>
          </a:extLst>
        </xdr:cNvPr>
        <xdr:cNvSpPr txBox="1">
          <a:spLocks noChangeArrowheads="1"/>
        </xdr:cNvSpPr>
      </xdr:nvSpPr>
      <xdr:spPr bwMode="auto">
        <a:xfrm>
          <a:off x="9725025" y="431101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39" name="Text Box 2">
          <a:extLst>
            <a:ext uri="{FF2B5EF4-FFF2-40B4-BE49-F238E27FC236}">
              <a16:creationId xmlns:a16="http://schemas.microsoft.com/office/drawing/2014/main" id="{DCEA2242-6687-498E-B1F2-E7ECD79BA01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0" name="Text Box 2">
          <a:extLst>
            <a:ext uri="{FF2B5EF4-FFF2-40B4-BE49-F238E27FC236}">
              <a16:creationId xmlns:a16="http://schemas.microsoft.com/office/drawing/2014/main" id="{463AA382-B0B2-450C-BA9E-B066B6EA9997}"/>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1" name="Text Box 2">
          <a:extLst>
            <a:ext uri="{FF2B5EF4-FFF2-40B4-BE49-F238E27FC236}">
              <a16:creationId xmlns:a16="http://schemas.microsoft.com/office/drawing/2014/main" id="{F2C8E7F0-FAF6-4AC3-BF26-3C42AA52E80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2" name="Text Box 2">
          <a:extLst>
            <a:ext uri="{FF2B5EF4-FFF2-40B4-BE49-F238E27FC236}">
              <a16:creationId xmlns:a16="http://schemas.microsoft.com/office/drawing/2014/main" id="{F21F4A03-9099-4C0A-8FB6-31EEE9B8BC6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3" name="Text Box 2">
          <a:extLst>
            <a:ext uri="{FF2B5EF4-FFF2-40B4-BE49-F238E27FC236}">
              <a16:creationId xmlns:a16="http://schemas.microsoft.com/office/drawing/2014/main" id="{EBF224E7-F82F-4B15-87F8-35F5090FDF70}"/>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4" name="Text Box 2">
          <a:extLst>
            <a:ext uri="{FF2B5EF4-FFF2-40B4-BE49-F238E27FC236}">
              <a16:creationId xmlns:a16="http://schemas.microsoft.com/office/drawing/2014/main" id="{3B6620AE-2041-4ECA-B739-033C5834110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5" name="Text Box 2">
          <a:extLst>
            <a:ext uri="{FF2B5EF4-FFF2-40B4-BE49-F238E27FC236}">
              <a16:creationId xmlns:a16="http://schemas.microsoft.com/office/drawing/2014/main" id="{3F0FC579-03EA-4C3C-8AA0-214F6E12263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6" name="Text Box 2">
          <a:extLst>
            <a:ext uri="{FF2B5EF4-FFF2-40B4-BE49-F238E27FC236}">
              <a16:creationId xmlns:a16="http://schemas.microsoft.com/office/drawing/2014/main" id="{C57E31E3-C0AB-44C9-8090-13C0BA15A1A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7" name="Text Box 2">
          <a:extLst>
            <a:ext uri="{FF2B5EF4-FFF2-40B4-BE49-F238E27FC236}">
              <a16:creationId xmlns:a16="http://schemas.microsoft.com/office/drawing/2014/main" id="{BE28FBDA-1C88-4EFB-BD47-38E94882A3BF}"/>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8" name="Text Box 2">
          <a:extLst>
            <a:ext uri="{FF2B5EF4-FFF2-40B4-BE49-F238E27FC236}">
              <a16:creationId xmlns:a16="http://schemas.microsoft.com/office/drawing/2014/main" id="{6D7ECF97-B919-466B-AF03-67A9AC983D92}"/>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49" name="Text Box 2">
          <a:extLst>
            <a:ext uri="{FF2B5EF4-FFF2-40B4-BE49-F238E27FC236}">
              <a16:creationId xmlns:a16="http://schemas.microsoft.com/office/drawing/2014/main" id="{A5BEFED1-4314-4F79-BC7E-D88E906095A3}"/>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0" name="Text Box 2">
          <a:extLst>
            <a:ext uri="{FF2B5EF4-FFF2-40B4-BE49-F238E27FC236}">
              <a16:creationId xmlns:a16="http://schemas.microsoft.com/office/drawing/2014/main" id="{E3EFC676-114F-477B-B21E-39D5AF35145E}"/>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1" name="Text Box 2">
          <a:extLst>
            <a:ext uri="{FF2B5EF4-FFF2-40B4-BE49-F238E27FC236}">
              <a16:creationId xmlns:a16="http://schemas.microsoft.com/office/drawing/2014/main" id="{2E6EFD16-2C17-4519-80A1-2BE0144E328A}"/>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2" name="Text Box 2">
          <a:extLst>
            <a:ext uri="{FF2B5EF4-FFF2-40B4-BE49-F238E27FC236}">
              <a16:creationId xmlns:a16="http://schemas.microsoft.com/office/drawing/2014/main" id="{B26566A7-F738-48AE-AF55-043F2485195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3" name="Text Box 2">
          <a:extLst>
            <a:ext uri="{FF2B5EF4-FFF2-40B4-BE49-F238E27FC236}">
              <a16:creationId xmlns:a16="http://schemas.microsoft.com/office/drawing/2014/main" id="{A4AD707B-FBC6-49D9-9ACB-990B28AAB341}"/>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4" name="Text Box 2">
          <a:extLst>
            <a:ext uri="{FF2B5EF4-FFF2-40B4-BE49-F238E27FC236}">
              <a16:creationId xmlns:a16="http://schemas.microsoft.com/office/drawing/2014/main" id="{8A6EF709-441F-48BF-9C9C-DEED3C3DEB44}"/>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5" name="Text Box 2">
          <a:extLst>
            <a:ext uri="{FF2B5EF4-FFF2-40B4-BE49-F238E27FC236}">
              <a16:creationId xmlns:a16="http://schemas.microsoft.com/office/drawing/2014/main" id="{ED007661-90C2-4E81-AED4-A04B65E79469}"/>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6" name="Text Box 2">
          <a:extLst>
            <a:ext uri="{FF2B5EF4-FFF2-40B4-BE49-F238E27FC236}">
              <a16:creationId xmlns:a16="http://schemas.microsoft.com/office/drawing/2014/main" id="{E618FFF6-00DD-46D5-BC7D-D6B790F5E83D}"/>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7" name="Text Box 2">
          <a:extLst>
            <a:ext uri="{FF2B5EF4-FFF2-40B4-BE49-F238E27FC236}">
              <a16:creationId xmlns:a16="http://schemas.microsoft.com/office/drawing/2014/main" id="{E123AE0D-026A-4457-8840-C8D9D3EFCF32}"/>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375472"/>
    <xdr:sp macro="" textlink="">
      <xdr:nvSpPr>
        <xdr:cNvPr id="9258" name="Text Box 2">
          <a:extLst>
            <a:ext uri="{FF2B5EF4-FFF2-40B4-BE49-F238E27FC236}">
              <a16:creationId xmlns:a16="http://schemas.microsoft.com/office/drawing/2014/main" id="{79A7B041-909E-4902-98E4-0BEED1E0FB52}"/>
            </a:ext>
          </a:extLst>
        </xdr:cNvPr>
        <xdr:cNvSpPr txBox="1">
          <a:spLocks noChangeArrowheads="1"/>
        </xdr:cNvSpPr>
      </xdr:nvSpPr>
      <xdr:spPr bwMode="auto">
        <a:xfrm>
          <a:off x="9725025" y="431101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59" name="Text Box 100">
          <a:extLst>
            <a:ext uri="{FF2B5EF4-FFF2-40B4-BE49-F238E27FC236}">
              <a16:creationId xmlns:a16="http://schemas.microsoft.com/office/drawing/2014/main" id="{5EE585B1-828C-4780-959E-C1A0D15A23C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0" name="Text Box 101">
          <a:extLst>
            <a:ext uri="{FF2B5EF4-FFF2-40B4-BE49-F238E27FC236}">
              <a16:creationId xmlns:a16="http://schemas.microsoft.com/office/drawing/2014/main" id="{701E54FD-F2F5-425B-BEC7-57C4EB98420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1" name="Text Box 102">
          <a:extLst>
            <a:ext uri="{FF2B5EF4-FFF2-40B4-BE49-F238E27FC236}">
              <a16:creationId xmlns:a16="http://schemas.microsoft.com/office/drawing/2014/main" id="{49127C6D-F0BC-4F1A-8827-FAEF73FF414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2" name="Text Box 103">
          <a:extLst>
            <a:ext uri="{FF2B5EF4-FFF2-40B4-BE49-F238E27FC236}">
              <a16:creationId xmlns:a16="http://schemas.microsoft.com/office/drawing/2014/main" id="{DD851858-EA4A-4BA2-B476-C90F3875095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3" name="Text Box 104">
          <a:extLst>
            <a:ext uri="{FF2B5EF4-FFF2-40B4-BE49-F238E27FC236}">
              <a16:creationId xmlns:a16="http://schemas.microsoft.com/office/drawing/2014/main" id="{49F49B17-C24C-4CA7-97B2-0D8DAA22972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4" name="Text Box 105">
          <a:extLst>
            <a:ext uri="{FF2B5EF4-FFF2-40B4-BE49-F238E27FC236}">
              <a16:creationId xmlns:a16="http://schemas.microsoft.com/office/drawing/2014/main" id="{9A296C1D-E14A-4655-A36E-D67142525AF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5" name="Text Box 106">
          <a:extLst>
            <a:ext uri="{FF2B5EF4-FFF2-40B4-BE49-F238E27FC236}">
              <a16:creationId xmlns:a16="http://schemas.microsoft.com/office/drawing/2014/main" id="{2A011516-AA95-4AD8-BC33-0A819908A1E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6" name="Text Box 107">
          <a:extLst>
            <a:ext uri="{FF2B5EF4-FFF2-40B4-BE49-F238E27FC236}">
              <a16:creationId xmlns:a16="http://schemas.microsoft.com/office/drawing/2014/main" id="{8A248F30-3A2E-4585-80FD-D272D1CA590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7" name="Text Box 108">
          <a:extLst>
            <a:ext uri="{FF2B5EF4-FFF2-40B4-BE49-F238E27FC236}">
              <a16:creationId xmlns:a16="http://schemas.microsoft.com/office/drawing/2014/main" id="{FAA4C60D-8749-4FAE-9927-44B3DA574BA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8" name="Text Box 109">
          <a:extLst>
            <a:ext uri="{FF2B5EF4-FFF2-40B4-BE49-F238E27FC236}">
              <a16:creationId xmlns:a16="http://schemas.microsoft.com/office/drawing/2014/main" id="{E66AB467-3AFD-4FF8-ABB8-2C7073F332EF}"/>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69" name="Text Box 2">
          <a:extLst>
            <a:ext uri="{FF2B5EF4-FFF2-40B4-BE49-F238E27FC236}">
              <a16:creationId xmlns:a16="http://schemas.microsoft.com/office/drawing/2014/main" id="{F4F45777-E30D-41CD-B567-9FDA4B0363E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0" name="Text Box 2">
          <a:extLst>
            <a:ext uri="{FF2B5EF4-FFF2-40B4-BE49-F238E27FC236}">
              <a16:creationId xmlns:a16="http://schemas.microsoft.com/office/drawing/2014/main" id="{557A50FF-9C36-4884-86C7-E53FFD9BF12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1" name="Text Box 2">
          <a:extLst>
            <a:ext uri="{FF2B5EF4-FFF2-40B4-BE49-F238E27FC236}">
              <a16:creationId xmlns:a16="http://schemas.microsoft.com/office/drawing/2014/main" id="{DB12309E-2988-4EC2-9A98-5D44F3244D7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2" name="Text Box 2">
          <a:extLst>
            <a:ext uri="{FF2B5EF4-FFF2-40B4-BE49-F238E27FC236}">
              <a16:creationId xmlns:a16="http://schemas.microsoft.com/office/drawing/2014/main" id="{725AE6ED-CD96-485C-AC6C-68EE5BF2897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3" name="Text Box 2">
          <a:extLst>
            <a:ext uri="{FF2B5EF4-FFF2-40B4-BE49-F238E27FC236}">
              <a16:creationId xmlns:a16="http://schemas.microsoft.com/office/drawing/2014/main" id="{F6789A6C-8A9D-44FD-836F-00557FFEDA4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4" name="Text Box 2">
          <a:extLst>
            <a:ext uri="{FF2B5EF4-FFF2-40B4-BE49-F238E27FC236}">
              <a16:creationId xmlns:a16="http://schemas.microsoft.com/office/drawing/2014/main" id="{C2DE7584-EAE5-4E7F-88CE-DC9A6293D87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5" name="Text Box 2">
          <a:extLst>
            <a:ext uri="{FF2B5EF4-FFF2-40B4-BE49-F238E27FC236}">
              <a16:creationId xmlns:a16="http://schemas.microsoft.com/office/drawing/2014/main" id="{9F7D116A-183F-43DC-B916-26014298D5A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6" name="Text Box 2">
          <a:extLst>
            <a:ext uri="{FF2B5EF4-FFF2-40B4-BE49-F238E27FC236}">
              <a16:creationId xmlns:a16="http://schemas.microsoft.com/office/drawing/2014/main" id="{F29F11A2-5D55-4D20-A5A9-EF903DB95D3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7" name="Text Box 2">
          <a:extLst>
            <a:ext uri="{FF2B5EF4-FFF2-40B4-BE49-F238E27FC236}">
              <a16:creationId xmlns:a16="http://schemas.microsoft.com/office/drawing/2014/main" id="{A1A1DF4F-C1B3-4E35-BDDB-8A53BD654DD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244</xdr:row>
      <xdr:rowOff>0</xdr:rowOff>
    </xdr:from>
    <xdr:ext cx="22166" cy="451037"/>
    <xdr:sp macro="" textlink="">
      <xdr:nvSpPr>
        <xdr:cNvPr id="9278" name="Text Box 2">
          <a:extLst>
            <a:ext uri="{FF2B5EF4-FFF2-40B4-BE49-F238E27FC236}">
              <a16:creationId xmlns:a16="http://schemas.microsoft.com/office/drawing/2014/main" id="{08F9617B-0C75-41BF-9395-6BE9A6730785}"/>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79" name="Text Box 2">
          <a:extLst>
            <a:ext uri="{FF2B5EF4-FFF2-40B4-BE49-F238E27FC236}">
              <a16:creationId xmlns:a16="http://schemas.microsoft.com/office/drawing/2014/main" id="{926AD325-C6C2-4450-862B-F80D24933AA0}"/>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0" name="Text Box 2">
          <a:extLst>
            <a:ext uri="{FF2B5EF4-FFF2-40B4-BE49-F238E27FC236}">
              <a16:creationId xmlns:a16="http://schemas.microsoft.com/office/drawing/2014/main" id="{5B0F2A45-DEB1-4B19-8190-AB3A3E39F13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1" name="Text Box 2">
          <a:extLst>
            <a:ext uri="{FF2B5EF4-FFF2-40B4-BE49-F238E27FC236}">
              <a16:creationId xmlns:a16="http://schemas.microsoft.com/office/drawing/2014/main" id="{975041A1-7809-49BC-8C11-E4D897C7A35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2" name="Text Box 2">
          <a:extLst>
            <a:ext uri="{FF2B5EF4-FFF2-40B4-BE49-F238E27FC236}">
              <a16:creationId xmlns:a16="http://schemas.microsoft.com/office/drawing/2014/main" id="{6CF13411-9985-429E-8735-7D41054F6BA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3" name="Text Box 2">
          <a:extLst>
            <a:ext uri="{FF2B5EF4-FFF2-40B4-BE49-F238E27FC236}">
              <a16:creationId xmlns:a16="http://schemas.microsoft.com/office/drawing/2014/main" id="{3EA82944-7538-4016-9C66-5649B674F6E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4" name="Text Box 2">
          <a:extLst>
            <a:ext uri="{FF2B5EF4-FFF2-40B4-BE49-F238E27FC236}">
              <a16:creationId xmlns:a16="http://schemas.microsoft.com/office/drawing/2014/main" id="{EE8A5CED-2287-4972-A9D9-1FD08FF16DA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5" name="Text Box 2">
          <a:extLst>
            <a:ext uri="{FF2B5EF4-FFF2-40B4-BE49-F238E27FC236}">
              <a16:creationId xmlns:a16="http://schemas.microsoft.com/office/drawing/2014/main" id="{B9E4766A-827C-46CB-A1D3-CA4916D7FFF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6" name="Text Box 2">
          <a:extLst>
            <a:ext uri="{FF2B5EF4-FFF2-40B4-BE49-F238E27FC236}">
              <a16:creationId xmlns:a16="http://schemas.microsoft.com/office/drawing/2014/main" id="{096DC772-422A-4EDF-9A2B-E2E051D691AA}"/>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7" name="Text Box 2">
          <a:extLst>
            <a:ext uri="{FF2B5EF4-FFF2-40B4-BE49-F238E27FC236}">
              <a16:creationId xmlns:a16="http://schemas.microsoft.com/office/drawing/2014/main" id="{980C6876-D1EC-4D73-9219-B179A0F5336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8" name="Text Box 2">
          <a:extLst>
            <a:ext uri="{FF2B5EF4-FFF2-40B4-BE49-F238E27FC236}">
              <a16:creationId xmlns:a16="http://schemas.microsoft.com/office/drawing/2014/main" id="{7047E859-7051-443E-A065-6D356ED497D6}"/>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89" name="Text Box 2">
          <a:extLst>
            <a:ext uri="{FF2B5EF4-FFF2-40B4-BE49-F238E27FC236}">
              <a16:creationId xmlns:a16="http://schemas.microsoft.com/office/drawing/2014/main" id="{698B0267-B454-4D88-A822-DA27AE205D69}"/>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0" name="Text Box 2">
          <a:extLst>
            <a:ext uri="{FF2B5EF4-FFF2-40B4-BE49-F238E27FC236}">
              <a16:creationId xmlns:a16="http://schemas.microsoft.com/office/drawing/2014/main" id="{4A2554AB-994F-44BC-A0F4-81F3BF2867F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1" name="Text Box 2">
          <a:extLst>
            <a:ext uri="{FF2B5EF4-FFF2-40B4-BE49-F238E27FC236}">
              <a16:creationId xmlns:a16="http://schemas.microsoft.com/office/drawing/2014/main" id="{86B1D152-CAD1-4A14-8610-6592BE0E8D8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2" name="Text Box 2">
          <a:extLst>
            <a:ext uri="{FF2B5EF4-FFF2-40B4-BE49-F238E27FC236}">
              <a16:creationId xmlns:a16="http://schemas.microsoft.com/office/drawing/2014/main" id="{3C1FE47C-39BB-4E12-9D32-E4849338A584}"/>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3" name="Text Box 2">
          <a:extLst>
            <a:ext uri="{FF2B5EF4-FFF2-40B4-BE49-F238E27FC236}">
              <a16:creationId xmlns:a16="http://schemas.microsoft.com/office/drawing/2014/main" id="{FAFC3759-0C6F-468A-9C2B-D014D848686C}"/>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4" name="Text Box 2">
          <a:extLst>
            <a:ext uri="{FF2B5EF4-FFF2-40B4-BE49-F238E27FC236}">
              <a16:creationId xmlns:a16="http://schemas.microsoft.com/office/drawing/2014/main" id="{18924CBB-5736-46B7-9DE2-8177C94FE69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5" name="Text Box 2">
          <a:extLst>
            <a:ext uri="{FF2B5EF4-FFF2-40B4-BE49-F238E27FC236}">
              <a16:creationId xmlns:a16="http://schemas.microsoft.com/office/drawing/2014/main" id="{ACDBCFB2-B4DF-43BF-9C75-F3866E25608B}"/>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6" name="Text Box 2">
          <a:extLst>
            <a:ext uri="{FF2B5EF4-FFF2-40B4-BE49-F238E27FC236}">
              <a16:creationId xmlns:a16="http://schemas.microsoft.com/office/drawing/2014/main" id="{76794478-5355-42A8-BAF8-85F73B1834E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7" name="Text Box 2">
          <a:extLst>
            <a:ext uri="{FF2B5EF4-FFF2-40B4-BE49-F238E27FC236}">
              <a16:creationId xmlns:a16="http://schemas.microsoft.com/office/drawing/2014/main" id="{3DFC8467-6EFF-44F5-9CA3-F9FC297AB2A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8" name="Text Box 2">
          <a:extLst>
            <a:ext uri="{FF2B5EF4-FFF2-40B4-BE49-F238E27FC236}">
              <a16:creationId xmlns:a16="http://schemas.microsoft.com/office/drawing/2014/main" id="{2CF02B04-6B4D-42D3-BCB0-67449EB6A58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299" name="Text Box 2">
          <a:extLst>
            <a:ext uri="{FF2B5EF4-FFF2-40B4-BE49-F238E27FC236}">
              <a16:creationId xmlns:a16="http://schemas.microsoft.com/office/drawing/2014/main" id="{9D2BCC17-98A0-4C9C-B3DE-6836E4F7AC22}"/>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0" name="Text Box 2">
          <a:extLst>
            <a:ext uri="{FF2B5EF4-FFF2-40B4-BE49-F238E27FC236}">
              <a16:creationId xmlns:a16="http://schemas.microsoft.com/office/drawing/2014/main" id="{A7BD17EB-EA81-4798-9BA2-B7A787DB71E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1" name="Text Box 2">
          <a:extLst>
            <a:ext uri="{FF2B5EF4-FFF2-40B4-BE49-F238E27FC236}">
              <a16:creationId xmlns:a16="http://schemas.microsoft.com/office/drawing/2014/main" id="{BEED38F4-3312-4ACE-A39F-98F4806B531E}"/>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2" name="Text Box 2">
          <a:extLst>
            <a:ext uri="{FF2B5EF4-FFF2-40B4-BE49-F238E27FC236}">
              <a16:creationId xmlns:a16="http://schemas.microsoft.com/office/drawing/2014/main" id="{9DC350CC-3CC0-401D-A758-5FBF97ABE32D}"/>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3" name="Text Box 2">
          <a:extLst>
            <a:ext uri="{FF2B5EF4-FFF2-40B4-BE49-F238E27FC236}">
              <a16:creationId xmlns:a16="http://schemas.microsoft.com/office/drawing/2014/main" id="{04A9D8CA-9163-445A-A30D-10231A503D9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4" name="Text Box 2">
          <a:extLst>
            <a:ext uri="{FF2B5EF4-FFF2-40B4-BE49-F238E27FC236}">
              <a16:creationId xmlns:a16="http://schemas.microsoft.com/office/drawing/2014/main" id="{2D6DC18F-E255-4C7A-8A1D-9BE6ACF232E1}"/>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5" name="Text Box 2">
          <a:extLst>
            <a:ext uri="{FF2B5EF4-FFF2-40B4-BE49-F238E27FC236}">
              <a16:creationId xmlns:a16="http://schemas.microsoft.com/office/drawing/2014/main" id="{3BAE2F42-1089-49F9-A820-594EF39D0477}"/>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6" name="Text Box 2">
          <a:extLst>
            <a:ext uri="{FF2B5EF4-FFF2-40B4-BE49-F238E27FC236}">
              <a16:creationId xmlns:a16="http://schemas.microsoft.com/office/drawing/2014/main" id="{7CC4EDFA-855F-43EF-8919-78573BC80E48}"/>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244</xdr:row>
      <xdr:rowOff>0</xdr:rowOff>
    </xdr:from>
    <xdr:ext cx="22166" cy="451037"/>
    <xdr:sp macro="" textlink="">
      <xdr:nvSpPr>
        <xdr:cNvPr id="9307" name="Text Box 2">
          <a:extLst>
            <a:ext uri="{FF2B5EF4-FFF2-40B4-BE49-F238E27FC236}">
              <a16:creationId xmlns:a16="http://schemas.microsoft.com/office/drawing/2014/main" id="{F63F1C30-CD95-4025-ADBE-870B0C3E1BA3}"/>
            </a:ext>
          </a:extLst>
        </xdr:cNvPr>
        <xdr:cNvSpPr txBox="1">
          <a:spLocks noChangeArrowheads="1"/>
        </xdr:cNvSpPr>
      </xdr:nvSpPr>
      <xdr:spPr bwMode="auto">
        <a:xfrm>
          <a:off x="9725025" y="431101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08" name="Text Box 100">
          <a:extLst>
            <a:ext uri="{FF2B5EF4-FFF2-40B4-BE49-F238E27FC236}">
              <a16:creationId xmlns:a16="http://schemas.microsoft.com/office/drawing/2014/main" id="{F364E92D-02F7-4F23-9941-9ECDB795288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09" name="Text Box 101">
          <a:extLst>
            <a:ext uri="{FF2B5EF4-FFF2-40B4-BE49-F238E27FC236}">
              <a16:creationId xmlns:a16="http://schemas.microsoft.com/office/drawing/2014/main" id="{8A08E6F5-85B4-4CC0-9DF3-05ABF7A9CBB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0" name="Text Box 102">
          <a:extLst>
            <a:ext uri="{FF2B5EF4-FFF2-40B4-BE49-F238E27FC236}">
              <a16:creationId xmlns:a16="http://schemas.microsoft.com/office/drawing/2014/main" id="{22214E09-2C2E-4B11-A2E1-66E5856B2F7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1" name="Text Box 103">
          <a:extLst>
            <a:ext uri="{FF2B5EF4-FFF2-40B4-BE49-F238E27FC236}">
              <a16:creationId xmlns:a16="http://schemas.microsoft.com/office/drawing/2014/main" id="{B710AB53-A6C3-481E-9248-99F900EC728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2" name="Text Box 104">
          <a:extLst>
            <a:ext uri="{FF2B5EF4-FFF2-40B4-BE49-F238E27FC236}">
              <a16:creationId xmlns:a16="http://schemas.microsoft.com/office/drawing/2014/main" id="{ADE35866-7EE9-4FC6-B301-3DDC751DD5A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3" name="Text Box 105">
          <a:extLst>
            <a:ext uri="{FF2B5EF4-FFF2-40B4-BE49-F238E27FC236}">
              <a16:creationId xmlns:a16="http://schemas.microsoft.com/office/drawing/2014/main" id="{24210D5C-4150-4407-8CDC-B6077BAA37F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4" name="Text Box 106">
          <a:extLst>
            <a:ext uri="{FF2B5EF4-FFF2-40B4-BE49-F238E27FC236}">
              <a16:creationId xmlns:a16="http://schemas.microsoft.com/office/drawing/2014/main" id="{89C8FF35-BAE3-4730-8723-B4C7CA9D54C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5" name="Text Box 107">
          <a:extLst>
            <a:ext uri="{FF2B5EF4-FFF2-40B4-BE49-F238E27FC236}">
              <a16:creationId xmlns:a16="http://schemas.microsoft.com/office/drawing/2014/main" id="{1C5C3710-5639-47A3-A897-E9CB439A344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6" name="Text Box 108">
          <a:extLst>
            <a:ext uri="{FF2B5EF4-FFF2-40B4-BE49-F238E27FC236}">
              <a16:creationId xmlns:a16="http://schemas.microsoft.com/office/drawing/2014/main" id="{11258129-CCC8-463C-A8DF-27E12E803C1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7" name="Text Box 109">
          <a:extLst>
            <a:ext uri="{FF2B5EF4-FFF2-40B4-BE49-F238E27FC236}">
              <a16:creationId xmlns:a16="http://schemas.microsoft.com/office/drawing/2014/main" id="{D023F16B-9DC0-4EC6-AA05-5EDDEAE5558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8" name="Text Box 2">
          <a:extLst>
            <a:ext uri="{FF2B5EF4-FFF2-40B4-BE49-F238E27FC236}">
              <a16:creationId xmlns:a16="http://schemas.microsoft.com/office/drawing/2014/main" id="{EC99694D-D35B-447C-82D2-80C812C4DC0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19" name="Text Box 2">
          <a:extLst>
            <a:ext uri="{FF2B5EF4-FFF2-40B4-BE49-F238E27FC236}">
              <a16:creationId xmlns:a16="http://schemas.microsoft.com/office/drawing/2014/main" id="{F87D8769-1D2C-4A8D-9F92-4BC1231F10D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0" name="Text Box 2">
          <a:extLst>
            <a:ext uri="{FF2B5EF4-FFF2-40B4-BE49-F238E27FC236}">
              <a16:creationId xmlns:a16="http://schemas.microsoft.com/office/drawing/2014/main" id="{8EE6D422-F750-4FAA-BFD4-5388E939E0F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1" name="Text Box 2">
          <a:extLst>
            <a:ext uri="{FF2B5EF4-FFF2-40B4-BE49-F238E27FC236}">
              <a16:creationId xmlns:a16="http://schemas.microsoft.com/office/drawing/2014/main" id="{9BC28ED3-F78C-486B-8835-4007F6F8360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2" name="Text Box 2">
          <a:extLst>
            <a:ext uri="{FF2B5EF4-FFF2-40B4-BE49-F238E27FC236}">
              <a16:creationId xmlns:a16="http://schemas.microsoft.com/office/drawing/2014/main" id="{ECD3E245-0A95-476D-9620-9A953C38DFF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3" name="Text Box 2">
          <a:extLst>
            <a:ext uri="{FF2B5EF4-FFF2-40B4-BE49-F238E27FC236}">
              <a16:creationId xmlns:a16="http://schemas.microsoft.com/office/drawing/2014/main" id="{CD58E179-F601-4381-B5DF-9B8E6739EB5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4" name="Text Box 2">
          <a:extLst>
            <a:ext uri="{FF2B5EF4-FFF2-40B4-BE49-F238E27FC236}">
              <a16:creationId xmlns:a16="http://schemas.microsoft.com/office/drawing/2014/main" id="{BA51EE77-1916-4640-9641-15A17B38474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5" name="Text Box 2">
          <a:extLst>
            <a:ext uri="{FF2B5EF4-FFF2-40B4-BE49-F238E27FC236}">
              <a16:creationId xmlns:a16="http://schemas.microsoft.com/office/drawing/2014/main" id="{2FE63555-002B-4CE2-8C75-507304DA20E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6" name="Text Box 2">
          <a:extLst>
            <a:ext uri="{FF2B5EF4-FFF2-40B4-BE49-F238E27FC236}">
              <a16:creationId xmlns:a16="http://schemas.microsoft.com/office/drawing/2014/main" id="{78C713DD-EA51-4706-8F15-8185DF00173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27" name="Text Box 2">
          <a:extLst>
            <a:ext uri="{FF2B5EF4-FFF2-40B4-BE49-F238E27FC236}">
              <a16:creationId xmlns:a16="http://schemas.microsoft.com/office/drawing/2014/main" id="{8B4BDD1C-02F0-4EF9-86E2-3A05AC8BDCD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28" name="Text Box 2">
          <a:extLst>
            <a:ext uri="{FF2B5EF4-FFF2-40B4-BE49-F238E27FC236}">
              <a16:creationId xmlns:a16="http://schemas.microsoft.com/office/drawing/2014/main" id="{A560399A-326F-43DF-AE50-F265655804B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29" name="Text Box 2">
          <a:extLst>
            <a:ext uri="{FF2B5EF4-FFF2-40B4-BE49-F238E27FC236}">
              <a16:creationId xmlns:a16="http://schemas.microsoft.com/office/drawing/2014/main" id="{3C934CA3-AA00-490F-8D20-7B53D6C8125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0" name="Text Box 2">
          <a:extLst>
            <a:ext uri="{FF2B5EF4-FFF2-40B4-BE49-F238E27FC236}">
              <a16:creationId xmlns:a16="http://schemas.microsoft.com/office/drawing/2014/main" id="{751E365E-BDE3-4AFD-8D41-788E9EFF6EF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1" name="Text Box 2">
          <a:extLst>
            <a:ext uri="{FF2B5EF4-FFF2-40B4-BE49-F238E27FC236}">
              <a16:creationId xmlns:a16="http://schemas.microsoft.com/office/drawing/2014/main" id="{315F33C6-89AC-4C8D-8EA2-1D40991DCBC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2" name="Text Box 2">
          <a:extLst>
            <a:ext uri="{FF2B5EF4-FFF2-40B4-BE49-F238E27FC236}">
              <a16:creationId xmlns:a16="http://schemas.microsoft.com/office/drawing/2014/main" id="{BA4E995B-1817-4970-9CA9-7F8D2878244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3" name="Text Box 2">
          <a:extLst>
            <a:ext uri="{FF2B5EF4-FFF2-40B4-BE49-F238E27FC236}">
              <a16:creationId xmlns:a16="http://schemas.microsoft.com/office/drawing/2014/main" id="{9A67DD15-3643-45F1-82EE-28E960F1151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4" name="Text Box 2">
          <a:extLst>
            <a:ext uri="{FF2B5EF4-FFF2-40B4-BE49-F238E27FC236}">
              <a16:creationId xmlns:a16="http://schemas.microsoft.com/office/drawing/2014/main" id="{145FAF60-A954-441B-B0B3-0341A180DE0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5" name="Text Box 2">
          <a:extLst>
            <a:ext uri="{FF2B5EF4-FFF2-40B4-BE49-F238E27FC236}">
              <a16:creationId xmlns:a16="http://schemas.microsoft.com/office/drawing/2014/main" id="{3A06FDDC-D9E4-4107-A557-9B29279BA6D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6" name="Text Box 2">
          <a:extLst>
            <a:ext uri="{FF2B5EF4-FFF2-40B4-BE49-F238E27FC236}">
              <a16:creationId xmlns:a16="http://schemas.microsoft.com/office/drawing/2014/main" id="{38E18B3A-0AC1-47B7-911D-69FCD2C5AD6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7" name="Text Box 2">
          <a:extLst>
            <a:ext uri="{FF2B5EF4-FFF2-40B4-BE49-F238E27FC236}">
              <a16:creationId xmlns:a16="http://schemas.microsoft.com/office/drawing/2014/main" id="{FC5467F8-AB2E-46E5-B15E-7F4FDE3DC5B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8" name="Text Box 2">
          <a:extLst>
            <a:ext uri="{FF2B5EF4-FFF2-40B4-BE49-F238E27FC236}">
              <a16:creationId xmlns:a16="http://schemas.microsoft.com/office/drawing/2014/main" id="{1BD7F21B-4B6A-4CD6-86CD-8F697C9783F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39" name="Text Box 2">
          <a:extLst>
            <a:ext uri="{FF2B5EF4-FFF2-40B4-BE49-F238E27FC236}">
              <a16:creationId xmlns:a16="http://schemas.microsoft.com/office/drawing/2014/main" id="{85AA5569-DBEC-4CCD-9760-07C1CEED834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0" name="Text Box 2">
          <a:extLst>
            <a:ext uri="{FF2B5EF4-FFF2-40B4-BE49-F238E27FC236}">
              <a16:creationId xmlns:a16="http://schemas.microsoft.com/office/drawing/2014/main" id="{B27CA27A-1FB0-4EFB-994F-506EF67AE9D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1" name="Text Box 2">
          <a:extLst>
            <a:ext uri="{FF2B5EF4-FFF2-40B4-BE49-F238E27FC236}">
              <a16:creationId xmlns:a16="http://schemas.microsoft.com/office/drawing/2014/main" id="{533FC932-A899-49CD-BEE6-1081FD53AF9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2" name="Text Box 2">
          <a:extLst>
            <a:ext uri="{FF2B5EF4-FFF2-40B4-BE49-F238E27FC236}">
              <a16:creationId xmlns:a16="http://schemas.microsoft.com/office/drawing/2014/main" id="{6C81391B-86EF-4944-881B-B9B5CFFB9ED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3" name="Text Box 2">
          <a:extLst>
            <a:ext uri="{FF2B5EF4-FFF2-40B4-BE49-F238E27FC236}">
              <a16:creationId xmlns:a16="http://schemas.microsoft.com/office/drawing/2014/main" id="{37EE5509-B0C3-4614-916C-82DB30D0A5B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4" name="Text Box 2">
          <a:extLst>
            <a:ext uri="{FF2B5EF4-FFF2-40B4-BE49-F238E27FC236}">
              <a16:creationId xmlns:a16="http://schemas.microsoft.com/office/drawing/2014/main" id="{DBF99176-D377-462F-90B8-E204203D862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5" name="Text Box 2">
          <a:extLst>
            <a:ext uri="{FF2B5EF4-FFF2-40B4-BE49-F238E27FC236}">
              <a16:creationId xmlns:a16="http://schemas.microsoft.com/office/drawing/2014/main" id="{CC445AA0-6A4D-4155-B66D-0394944D854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6" name="Text Box 2">
          <a:extLst>
            <a:ext uri="{FF2B5EF4-FFF2-40B4-BE49-F238E27FC236}">
              <a16:creationId xmlns:a16="http://schemas.microsoft.com/office/drawing/2014/main" id="{C94CE215-C7C9-417A-849E-4F5D30E285E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7" name="Text Box 2">
          <a:extLst>
            <a:ext uri="{FF2B5EF4-FFF2-40B4-BE49-F238E27FC236}">
              <a16:creationId xmlns:a16="http://schemas.microsoft.com/office/drawing/2014/main" id="{DAB09309-25D0-45CD-917E-9164D900342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8" name="Text Box 2">
          <a:extLst>
            <a:ext uri="{FF2B5EF4-FFF2-40B4-BE49-F238E27FC236}">
              <a16:creationId xmlns:a16="http://schemas.microsoft.com/office/drawing/2014/main" id="{082892CE-75CB-41BE-831F-43A3888A279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49" name="Text Box 2">
          <a:extLst>
            <a:ext uri="{FF2B5EF4-FFF2-40B4-BE49-F238E27FC236}">
              <a16:creationId xmlns:a16="http://schemas.microsoft.com/office/drawing/2014/main" id="{131B6F21-F0B2-43B3-9465-600FBAB71BB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50" name="Text Box 2">
          <a:extLst>
            <a:ext uri="{FF2B5EF4-FFF2-40B4-BE49-F238E27FC236}">
              <a16:creationId xmlns:a16="http://schemas.microsoft.com/office/drawing/2014/main" id="{54D7957D-101A-4019-89AE-16CC7C2C91D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51" name="Text Box 2">
          <a:extLst>
            <a:ext uri="{FF2B5EF4-FFF2-40B4-BE49-F238E27FC236}">
              <a16:creationId xmlns:a16="http://schemas.microsoft.com/office/drawing/2014/main" id="{362F0FE4-5788-4B8A-AC2F-37F9FE43A7B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52" name="Text Box 2">
          <a:extLst>
            <a:ext uri="{FF2B5EF4-FFF2-40B4-BE49-F238E27FC236}">
              <a16:creationId xmlns:a16="http://schemas.microsoft.com/office/drawing/2014/main" id="{9981E673-6F60-4F84-BF3B-4F58CF6D9EE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53" name="Text Box 2">
          <a:extLst>
            <a:ext uri="{FF2B5EF4-FFF2-40B4-BE49-F238E27FC236}">
              <a16:creationId xmlns:a16="http://schemas.microsoft.com/office/drawing/2014/main" id="{EAB5E7E9-EB54-449B-AED0-6FA6D322399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4" name="Text Box 100">
          <a:extLst>
            <a:ext uri="{FF2B5EF4-FFF2-40B4-BE49-F238E27FC236}">
              <a16:creationId xmlns:a16="http://schemas.microsoft.com/office/drawing/2014/main" id="{FC27B835-0B6E-4C29-A392-A70B094AAC2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5" name="Text Box 101">
          <a:extLst>
            <a:ext uri="{FF2B5EF4-FFF2-40B4-BE49-F238E27FC236}">
              <a16:creationId xmlns:a16="http://schemas.microsoft.com/office/drawing/2014/main" id="{EC441EA6-4880-4970-85F8-1D926B55BE2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6" name="Text Box 102">
          <a:extLst>
            <a:ext uri="{FF2B5EF4-FFF2-40B4-BE49-F238E27FC236}">
              <a16:creationId xmlns:a16="http://schemas.microsoft.com/office/drawing/2014/main" id="{A4DB78FE-2660-413A-B884-3E8B5983CE8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7" name="Text Box 103">
          <a:extLst>
            <a:ext uri="{FF2B5EF4-FFF2-40B4-BE49-F238E27FC236}">
              <a16:creationId xmlns:a16="http://schemas.microsoft.com/office/drawing/2014/main" id="{78F2B63F-A6AA-4B69-97F7-D34F2846B02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8" name="Text Box 104">
          <a:extLst>
            <a:ext uri="{FF2B5EF4-FFF2-40B4-BE49-F238E27FC236}">
              <a16:creationId xmlns:a16="http://schemas.microsoft.com/office/drawing/2014/main" id="{394FE7B1-361C-4565-907C-F40D3564787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59" name="Text Box 105">
          <a:extLst>
            <a:ext uri="{FF2B5EF4-FFF2-40B4-BE49-F238E27FC236}">
              <a16:creationId xmlns:a16="http://schemas.microsoft.com/office/drawing/2014/main" id="{3CF626B3-1BB2-4F5F-921C-8BAF2F7F3BD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0" name="Text Box 106">
          <a:extLst>
            <a:ext uri="{FF2B5EF4-FFF2-40B4-BE49-F238E27FC236}">
              <a16:creationId xmlns:a16="http://schemas.microsoft.com/office/drawing/2014/main" id="{95D3C8F9-A74E-4DD2-9BE5-C57544119FD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1" name="Text Box 107">
          <a:extLst>
            <a:ext uri="{FF2B5EF4-FFF2-40B4-BE49-F238E27FC236}">
              <a16:creationId xmlns:a16="http://schemas.microsoft.com/office/drawing/2014/main" id="{A7F4CAB5-5914-475E-8202-D1B6A81F246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2" name="Text Box 108">
          <a:extLst>
            <a:ext uri="{FF2B5EF4-FFF2-40B4-BE49-F238E27FC236}">
              <a16:creationId xmlns:a16="http://schemas.microsoft.com/office/drawing/2014/main" id="{A445FC6C-897A-4521-B4D4-83498C30CF8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3" name="Text Box 109">
          <a:extLst>
            <a:ext uri="{FF2B5EF4-FFF2-40B4-BE49-F238E27FC236}">
              <a16:creationId xmlns:a16="http://schemas.microsoft.com/office/drawing/2014/main" id="{462279C4-3362-4E3A-83E8-A700477FB43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4" name="Text Box 2">
          <a:extLst>
            <a:ext uri="{FF2B5EF4-FFF2-40B4-BE49-F238E27FC236}">
              <a16:creationId xmlns:a16="http://schemas.microsoft.com/office/drawing/2014/main" id="{6C94AF5D-1CA5-4CFD-A0CA-FF3481FFA36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5" name="Text Box 2">
          <a:extLst>
            <a:ext uri="{FF2B5EF4-FFF2-40B4-BE49-F238E27FC236}">
              <a16:creationId xmlns:a16="http://schemas.microsoft.com/office/drawing/2014/main" id="{B9164F67-9895-48F9-A6E4-A219477C471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6" name="Text Box 2">
          <a:extLst>
            <a:ext uri="{FF2B5EF4-FFF2-40B4-BE49-F238E27FC236}">
              <a16:creationId xmlns:a16="http://schemas.microsoft.com/office/drawing/2014/main" id="{5E1E32D8-7FA1-4807-B5F5-7EE04AF1EC0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7" name="Text Box 2">
          <a:extLst>
            <a:ext uri="{FF2B5EF4-FFF2-40B4-BE49-F238E27FC236}">
              <a16:creationId xmlns:a16="http://schemas.microsoft.com/office/drawing/2014/main" id="{5465968E-4BD6-4FF7-83F0-C08C81CC3E6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8" name="Text Box 2">
          <a:extLst>
            <a:ext uri="{FF2B5EF4-FFF2-40B4-BE49-F238E27FC236}">
              <a16:creationId xmlns:a16="http://schemas.microsoft.com/office/drawing/2014/main" id="{F96D4F13-A379-4FAD-86B7-2DF40940598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69" name="Text Box 2">
          <a:extLst>
            <a:ext uri="{FF2B5EF4-FFF2-40B4-BE49-F238E27FC236}">
              <a16:creationId xmlns:a16="http://schemas.microsoft.com/office/drawing/2014/main" id="{166AB98E-5CCA-4FA4-9134-6838AFAE803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70" name="Text Box 2">
          <a:extLst>
            <a:ext uri="{FF2B5EF4-FFF2-40B4-BE49-F238E27FC236}">
              <a16:creationId xmlns:a16="http://schemas.microsoft.com/office/drawing/2014/main" id="{51BF5D23-F093-40D9-B995-FA5F78C14B0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71" name="Text Box 2">
          <a:extLst>
            <a:ext uri="{FF2B5EF4-FFF2-40B4-BE49-F238E27FC236}">
              <a16:creationId xmlns:a16="http://schemas.microsoft.com/office/drawing/2014/main" id="{55154617-07FB-4A60-BE85-8A7F7820561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72" name="Text Box 2">
          <a:extLst>
            <a:ext uri="{FF2B5EF4-FFF2-40B4-BE49-F238E27FC236}">
              <a16:creationId xmlns:a16="http://schemas.microsoft.com/office/drawing/2014/main" id="{CE9D0D2F-57AE-45F8-917C-B77106718A5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373" name="Text Box 2">
          <a:extLst>
            <a:ext uri="{FF2B5EF4-FFF2-40B4-BE49-F238E27FC236}">
              <a16:creationId xmlns:a16="http://schemas.microsoft.com/office/drawing/2014/main" id="{5A685B36-E860-4454-9568-49B7747B0E3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4" name="Text Box 2">
          <a:extLst>
            <a:ext uri="{FF2B5EF4-FFF2-40B4-BE49-F238E27FC236}">
              <a16:creationId xmlns:a16="http://schemas.microsoft.com/office/drawing/2014/main" id="{279CD5D7-C84F-40C7-A957-F0A50EA0E26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5" name="Text Box 2">
          <a:extLst>
            <a:ext uri="{FF2B5EF4-FFF2-40B4-BE49-F238E27FC236}">
              <a16:creationId xmlns:a16="http://schemas.microsoft.com/office/drawing/2014/main" id="{B8D59F23-83BF-4BFE-9307-E56E46D1630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6" name="Text Box 2">
          <a:extLst>
            <a:ext uri="{FF2B5EF4-FFF2-40B4-BE49-F238E27FC236}">
              <a16:creationId xmlns:a16="http://schemas.microsoft.com/office/drawing/2014/main" id="{F76A6EBD-E2C3-4030-89AA-F9FEC2F73BE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7" name="Text Box 2">
          <a:extLst>
            <a:ext uri="{FF2B5EF4-FFF2-40B4-BE49-F238E27FC236}">
              <a16:creationId xmlns:a16="http://schemas.microsoft.com/office/drawing/2014/main" id="{6215F946-B0FC-4E2A-9100-E3CA84F3746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8" name="Text Box 2">
          <a:extLst>
            <a:ext uri="{FF2B5EF4-FFF2-40B4-BE49-F238E27FC236}">
              <a16:creationId xmlns:a16="http://schemas.microsoft.com/office/drawing/2014/main" id="{BD34EA51-294A-4AA9-8381-D8E4771485E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79" name="Text Box 2">
          <a:extLst>
            <a:ext uri="{FF2B5EF4-FFF2-40B4-BE49-F238E27FC236}">
              <a16:creationId xmlns:a16="http://schemas.microsoft.com/office/drawing/2014/main" id="{5D24B386-EC8A-4C34-BE45-0F13ADB6BF2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0" name="Text Box 2">
          <a:extLst>
            <a:ext uri="{FF2B5EF4-FFF2-40B4-BE49-F238E27FC236}">
              <a16:creationId xmlns:a16="http://schemas.microsoft.com/office/drawing/2014/main" id="{63F1B3CE-AB1B-4A27-B1E5-D2303CA3E4E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1" name="Text Box 2">
          <a:extLst>
            <a:ext uri="{FF2B5EF4-FFF2-40B4-BE49-F238E27FC236}">
              <a16:creationId xmlns:a16="http://schemas.microsoft.com/office/drawing/2014/main" id="{C7590C89-7F55-41E5-92AD-6048A70974E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2" name="Text Box 2">
          <a:extLst>
            <a:ext uri="{FF2B5EF4-FFF2-40B4-BE49-F238E27FC236}">
              <a16:creationId xmlns:a16="http://schemas.microsoft.com/office/drawing/2014/main" id="{64360415-7B5B-4A26-ABBE-B33775CE617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3" name="Text Box 2">
          <a:extLst>
            <a:ext uri="{FF2B5EF4-FFF2-40B4-BE49-F238E27FC236}">
              <a16:creationId xmlns:a16="http://schemas.microsoft.com/office/drawing/2014/main" id="{F24594F8-F748-4C0F-B2B6-A600FCADA9D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4" name="Text Box 2">
          <a:extLst>
            <a:ext uri="{FF2B5EF4-FFF2-40B4-BE49-F238E27FC236}">
              <a16:creationId xmlns:a16="http://schemas.microsoft.com/office/drawing/2014/main" id="{5AE80254-9581-4C42-A075-3EE16345676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5" name="Text Box 2">
          <a:extLst>
            <a:ext uri="{FF2B5EF4-FFF2-40B4-BE49-F238E27FC236}">
              <a16:creationId xmlns:a16="http://schemas.microsoft.com/office/drawing/2014/main" id="{271FDCCA-7A39-41EB-B157-0F9CF7239FA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6" name="Text Box 2">
          <a:extLst>
            <a:ext uri="{FF2B5EF4-FFF2-40B4-BE49-F238E27FC236}">
              <a16:creationId xmlns:a16="http://schemas.microsoft.com/office/drawing/2014/main" id="{E329C99B-45E7-4043-9879-30CA2C0D31F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7" name="Text Box 2">
          <a:extLst>
            <a:ext uri="{FF2B5EF4-FFF2-40B4-BE49-F238E27FC236}">
              <a16:creationId xmlns:a16="http://schemas.microsoft.com/office/drawing/2014/main" id="{308579E1-9F68-48E6-A7A3-FC43089DBE5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8" name="Text Box 2">
          <a:extLst>
            <a:ext uri="{FF2B5EF4-FFF2-40B4-BE49-F238E27FC236}">
              <a16:creationId xmlns:a16="http://schemas.microsoft.com/office/drawing/2014/main" id="{AF9CE012-6C7B-42CD-BCB5-8036E691A4F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89" name="Text Box 2">
          <a:extLst>
            <a:ext uri="{FF2B5EF4-FFF2-40B4-BE49-F238E27FC236}">
              <a16:creationId xmlns:a16="http://schemas.microsoft.com/office/drawing/2014/main" id="{62D7CA3C-67E5-487A-85F3-3CA82B53E19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0" name="Text Box 2">
          <a:extLst>
            <a:ext uri="{FF2B5EF4-FFF2-40B4-BE49-F238E27FC236}">
              <a16:creationId xmlns:a16="http://schemas.microsoft.com/office/drawing/2014/main" id="{963BE475-02D3-4D31-8407-3F54D7A8130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1" name="Text Box 2">
          <a:extLst>
            <a:ext uri="{FF2B5EF4-FFF2-40B4-BE49-F238E27FC236}">
              <a16:creationId xmlns:a16="http://schemas.microsoft.com/office/drawing/2014/main" id="{BB008477-4BF3-4CDD-91B8-8B831479AA0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2" name="Text Box 2">
          <a:extLst>
            <a:ext uri="{FF2B5EF4-FFF2-40B4-BE49-F238E27FC236}">
              <a16:creationId xmlns:a16="http://schemas.microsoft.com/office/drawing/2014/main" id="{9F94356F-5643-463B-8C84-775BFAE3E1D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3" name="Text Box 2">
          <a:extLst>
            <a:ext uri="{FF2B5EF4-FFF2-40B4-BE49-F238E27FC236}">
              <a16:creationId xmlns:a16="http://schemas.microsoft.com/office/drawing/2014/main" id="{3A6E13DC-4D1E-435E-8468-5319899BBEA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4" name="Text Box 2">
          <a:extLst>
            <a:ext uri="{FF2B5EF4-FFF2-40B4-BE49-F238E27FC236}">
              <a16:creationId xmlns:a16="http://schemas.microsoft.com/office/drawing/2014/main" id="{F6703240-8716-424F-93F0-7DC288286B2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5" name="Text Box 2">
          <a:extLst>
            <a:ext uri="{FF2B5EF4-FFF2-40B4-BE49-F238E27FC236}">
              <a16:creationId xmlns:a16="http://schemas.microsoft.com/office/drawing/2014/main" id="{DBD2684D-1C89-4466-9BEA-72DD0E66CF7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6" name="Text Box 2">
          <a:extLst>
            <a:ext uri="{FF2B5EF4-FFF2-40B4-BE49-F238E27FC236}">
              <a16:creationId xmlns:a16="http://schemas.microsoft.com/office/drawing/2014/main" id="{D4227D63-8BEA-4AB6-AC04-0F2BAC120BA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7" name="Text Box 2">
          <a:extLst>
            <a:ext uri="{FF2B5EF4-FFF2-40B4-BE49-F238E27FC236}">
              <a16:creationId xmlns:a16="http://schemas.microsoft.com/office/drawing/2014/main" id="{54D5F2C8-CDE5-4D92-B26F-F566515DEBD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8" name="Text Box 2">
          <a:extLst>
            <a:ext uri="{FF2B5EF4-FFF2-40B4-BE49-F238E27FC236}">
              <a16:creationId xmlns:a16="http://schemas.microsoft.com/office/drawing/2014/main" id="{E647ED5D-1EE0-4680-9C63-8ABFEFF53CE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399" name="Text Box 2">
          <a:extLst>
            <a:ext uri="{FF2B5EF4-FFF2-40B4-BE49-F238E27FC236}">
              <a16:creationId xmlns:a16="http://schemas.microsoft.com/office/drawing/2014/main" id="{BDFB19E3-C422-4781-BC19-FDC1C631B2D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0" name="Text Box 100">
          <a:extLst>
            <a:ext uri="{FF2B5EF4-FFF2-40B4-BE49-F238E27FC236}">
              <a16:creationId xmlns:a16="http://schemas.microsoft.com/office/drawing/2014/main" id="{24872DA3-2EC9-49B5-9CC6-F199E7CE148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1" name="Text Box 101">
          <a:extLst>
            <a:ext uri="{FF2B5EF4-FFF2-40B4-BE49-F238E27FC236}">
              <a16:creationId xmlns:a16="http://schemas.microsoft.com/office/drawing/2014/main" id="{1B999B79-FDF8-44E8-9D18-AAA58E686EB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2" name="Text Box 102">
          <a:extLst>
            <a:ext uri="{FF2B5EF4-FFF2-40B4-BE49-F238E27FC236}">
              <a16:creationId xmlns:a16="http://schemas.microsoft.com/office/drawing/2014/main" id="{A65E8F8F-A932-45A1-9423-0DBB7E34672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3" name="Text Box 103">
          <a:extLst>
            <a:ext uri="{FF2B5EF4-FFF2-40B4-BE49-F238E27FC236}">
              <a16:creationId xmlns:a16="http://schemas.microsoft.com/office/drawing/2014/main" id="{079EE6DE-5A3D-44DF-88D3-632297B725A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4" name="Text Box 104">
          <a:extLst>
            <a:ext uri="{FF2B5EF4-FFF2-40B4-BE49-F238E27FC236}">
              <a16:creationId xmlns:a16="http://schemas.microsoft.com/office/drawing/2014/main" id="{1768DE24-606F-4DBD-8184-EBE30E6BCA7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5" name="Text Box 105">
          <a:extLst>
            <a:ext uri="{FF2B5EF4-FFF2-40B4-BE49-F238E27FC236}">
              <a16:creationId xmlns:a16="http://schemas.microsoft.com/office/drawing/2014/main" id="{BD8DF576-1B73-4E44-A643-6F5777D60BE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6" name="Text Box 106">
          <a:extLst>
            <a:ext uri="{FF2B5EF4-FFF2-40B4-BE49-F238E27FC236}">
              <a16:creationId xmlns:a16="http://schemas.microsoft.com/office/drawing/2014/main" id="{3FECAB18-7973-49EC-B925-D7C0222D198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7" name="Text Box 107">
          <a:extLst>
            <a:ext uri="{FF2B5EF4-FFF2-40B4-BE49-F238E27FC236}">
              <a16:creationId xmlns:a16="http://schemas.microsoft.com/office/drawing/2014/main" id="{5A29CC4B-3810-4183-A154-DBF0964EB1C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8" name="Text Box 108">
          <a:extLst>
            <a:ext uri="{FF2B5EF4-FFF2-40B4-BE49-F238E27FC236}">
              <a16:creationId xmlns:a16="http://schemas.microsoft.com/office/drawing/2014/main" id="{F56C982C-4EA6-4BFB-94CD-58349E3778F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09" name="Text Box 109">
          <a:extLst>
            <a:ext uri="{FF2B5EF4-FFF2-40B4-BE49-F238E27FC236}">
              <a16:creationId xmlns:a16="http://schemas.microsoft.com/office/drawing/2014/main" id="{D8FAF26C-DE0E-4A84-8FAF-04FF67F2B89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0" name="Text Box 2">
          <a:extLst>
            <a:ext uri="{FF2B5EF4-FFF2-40B4-BE49-F238E27FC236}">
              <a16:creationId xmlns:a16="http://schemas.microsoft.com/office/drawing/2014/main" id="{73FBE403-B855-4223-8293-2835094E1CC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1" name="Text Box 2">
          <a:extLst>
            <a:ext uri="{FF2B5EF4-FFF2-40B4-BE49-F238E27FC236}">
              <a16:creationId xmlns:a16="http://schemas.microsoft.com/office/drawing/2014/main" id="{459A75CB-BADD-491B-9C66-ADFE55C84BD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2" name="Text Box 2">
          <a:extLst>
            <a:ext uri="{FF2B5EF4-FFF2-40B4-BE49-F238E27FC236}">
              <a16:creationId xmlns:a16="http://schemas.microsoft.com/office/drawing/2014/main" id="{BB4E11D8-D206-4868-AA9C-00E759108CF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3" name="Text Box 2">
          <a:extLst>
            <a:ext uri="{FF2B5EF4-FFF2-40B4-BE49-F238E27FC236}">
              <a16:creationId xmlns:a16="http://schemas.microsoft.com/office/drawing/2014/main" id="{39AB24AE-429F-4420-9D77-CB92B3697ED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4" name="Text Box 2">
          <a:extLst>
            <a:ext uri="{FF2B5EF4-FFF2-40B4-BE49-F238E27FC236}">
              <a16:creationId xmlns:a16="http://schemas.microsoft.com/office/drawing/2014/main" id="{80E8EA1D-E352-4CFA-B9CE-CBE178FF11D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5" name="Text Box 2">
          <a:extLst>
            <a:ext uri="{FF2B5EF4-FFF2-40B4-BE49-F238E27FC236}">
              <a16:creationId xmlns:a16="http://schemas.microsoft.com/office/drawing/2014/main" id="{E3DCE8F2-6E9D-4927-ABFF-A0AE2FC7436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6" name="Text Box 2">
          <a:extLst>
            <a:ext uri="{FF2B5EF4-FFF2-40B4-BE49-F238E27FC236}">
              <a16:creationId xmlns:a16="http://schemas.microsoft.com/office/drawing/2014/main" id="{F184F3E6-454F-47F0-A5A9-645A58E3863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7" name="Text Box 2">
          <a:extLst>
            <a:ext uri="{FF2B5EF4-FFF2-40B4-BE49-F238E27FC236}">
              <a16:creationId xmlns:a16="http://schemas.microsoft.com/office/drawing/2014/main" id="{307072CD-B6FC-4065-AF07-91B3C604F38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8" name="Text Box 2">
          <a:extLst>
            <a:ext uri="{FF2B5EF4-FFF2-40B4-BE49-F238E27FC236}">
              <a16:creationId xmlns:a16="http://schemas.microsoft.com/office/drawing/2014/main" id="{08B9566C-1523-4373-9D5D-F5AECE7B7E3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419" name="Text Box 2">
          <a:extLst>
            <a:ext uri="{FF2B5EF4-FFF2-40B4-BE49-F238E27FC236}">
              <a16:creationId xmlns:a16="http://schemas.microsoft.com/office/drawing/2014/main" id="{9CC5866C-6E6D-48B9-9E0A-6A61E77D56F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0" name="Text Box 2">
          <a:extLst>
            <a:ext uri="{FF2B5EF4-FFF2-40B4-BE49-F238E27FC236}">
              <a16:creationId xmlns:a16="http://schemas.microsoft.com/office/drawing/2014/main" id="{27868A9C-ED8A-46BD-AAF1-495A02D5F24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1" name="Text Box 2">
          <a:extLst>
            <a:ext uri="{FF2B5EF4-FFF2-40B4-BE49-F238E27FC236}">
              <a16:creationId xmlns:a16="http://schemas.microsoft.com/office/drawing/2014/main" id="{E8A1A8C2-E3A8-4758-85B5-E7456291158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2" name="Text Box 2">
          <a:extLst>
            <a:ext uri="{FF2B5EF4-FFF2-40B4-BE49-F238E27FC236}">
              <a16:creationId xmlns:a16="http://schemas.microsoft.com/office/drawing/2014/main" id="{3BDBBB88-8EC7-4DA6-8721-7682F735117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3" name="Text Box 2">
          <a:extLst>
            <a:ext uri="{FF2B5EF4-FFF2-40B4-BE49-F238E27FC236}">
              <a16:creationId xmlns:a16="http://schemas.microsoft.com/office/drawing/2014/main" id="{88BA5E06-644E-4547-BDD5-F5A025C3417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4" name="Text Box 2">
          <a:extLst>
            <a:ext uri="{FF2B5EF4-FFF2-40B4-BE49-F238E27FC236}">
              <a16:creationId xmlns:a16="http://schemas.microsoft.com/office/drawing/2014/main" id="{712FEB53-2B32-4789-B234-AC95AACE4FF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5" name="Text Box 2">
          <a:extLst>
            <a:ext uri="{FF2B5EF4-FFF2-40B4-BE49-F238E27FC236}">
              <a16:creationId xmlns:a16="http://schemas.microsoft.com/office/drawing/2014/main" id="{26F9B9D1-A3CB-470B-9D33-B964BCA40CA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6" name="Text Box 2">
          <a:extLst>
            <a:ext uri="{FF2B5EF4-FFF2-40B4-BE49-F238E27FC236}">
              <a16:creationId xmlns:a16="http://schemas.microsoft.com/office/drawing/2014/main" id="{65D3D36F-8A19-4153-98DE-F0285558662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7" name="Text Box 2">
          <a:extLst>
            <a:ext uri="{FF2B5EF4-FFF2-40B4-BE49-F238E27FC236}">
              <a16:creationId xmlns:a16="http://schemas.microsoft.com/office/drawing/2014/main" id="{BD178177-3D79-436C-9765-F8A608D742D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8" name="Text Box 2">
          <a:extLst>
            <a:ext uri="{FF2B5EF4-FFF2-40B4-BE49-F238E27FC236}">
              <a16:creationId xmlns:a16="http://schemas.microsoft.com/office/drawing/2014/main" id="{1DEAC30C-E5E5-4186-9148-065FABF94DC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29" name="Text Box 2">
          <a:extLst>
            <a:ext uri="{FF2B5EF4-FFF2-40B4-BE49-F238E27FC236}">
              <a16:creationId xmlns:a16="http://schemas.microsoft.com/office/drawing/2014/main" id="{54C3F289-4EFC-41E7-834F-82EE646F5F9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0" name="Text Box 2">
          <a:extLst>
            <a:ext uri="{FF2B5EF4-FFF2-40B4-BE49-F238E27FC236}">
              <a16:creationId xmlns:a16="http://schemas.microsoft.com/office/drawing/2014/main" id="{EE64A2A5-302C-4A74-8B29-4BF071B4135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1" name="Text Box 2">
          <a:extLst>
            <a:ext uri="{FF2B5EF4-FFF2-40B4-BE49-F238E27FC236}">
              <a16:creationId xmlns:a16="http://schemas.microsoft.com/office/drawing/2014/main" id="{E47D4D61-DBF8-4624-AE34-13B7B3ED0C7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2" name="Text Box 2">
          <a:extLst>
            <a:ext uri="{FF2B5EF4-FFF2-40B4-BE49-F238E27FC236}">
              <a16:creationId xmlns:a16="http://schemas.microsoft.com/office/drawing/2014/main" id="{F55A6ADA-A3B8-4E74-984E-922C4A47E12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3" name="Text Box 2">
          <a:extLst>
            <a:ext uri="{FF2B5EF4-FFF2-40B4-BE49-F238E27FC236}">
              <a16:creationId xmlns:a16="http://schemas.microsoft.com/office/drawing/2014/main" id="{E03A4CC5-FD24-49B0-A5B6-C22E48F7CCB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4" name="Text Box 2">
          <a:extLst>
            <a:ext uri="{FF2B5EF4-FFF2-40B4-BE49-F238E27FC236}">
              <a16:creationId xmlns:a16="http://schemas.microsoft.com/office/drawing/2014/main" id="{DA814DC1-45C8-45A8-A877-5FF7F94D292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5" name="Text Box 2">
          <a:extLst>
            <a:ext uri="{FF2B5EF4-FFF2-40B4-BE49-F238E27FC236}">
              <a16:creationId xmlns:a16="http://schemas.microsoft.com/office/drawing/2014/main" id="{C93BD457-BF9E-4411-9D74-C0D73398C7B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6" name="Text Box 2">
          <a:extLst>
            <a:ext uri="{FF2B5EF4-FFF2-40B4-BE49-F238E27FC236}">
              <a16:creationId xmlns:a16="http://schemas.microsoft.com/office/drawing/2014/main" id="{B2F11F4D-5C6F-4176-A59D-2D535E10D93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7" name="Text Box 2">
          <a:extLst>
            <a:ext uri="{FF2B5EF4-FFF2-40B4-BE49-F238E27FC236}">
              <a16:creationId xmlns:a16="http://schemas.microsoft.com/office/drawing/2014/main" id="{9FFDD2B7-4408-465B-B58B-D71FE574817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8" name="Text Box 2">
          <a:extLst>
            <a:ext uri="{FF2B5EF4-FFF2-40B4-BE49-F238E27FC236}">
              <a16:creationId xmlns:a16="http://schemas.microsoft.com/office/drawing/2014/main" id="{FDF5F0FC-6A55-49F4-88B8-95EE9203D1A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39" name="Text Box 2">
          <a:extLst>
            <a:ext uri="{FF2B5EF4-FFF2-40B4-BE49-F238E27FC236}">
              <a16:creationId xmlns:a16="http://schemas.microsoft.com/office/drawing/2014/main" id="{638B47A7-67E3-4ECC-9EFC-4E20E3AE957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0" name="Text Box 2">
          <a:extLst>
            <a:ext uri="{FF2B5EF4-FFF2-40B4-BE49-F238E27FC236}">
              <a16:creationId xmlns:a16="http://schemas.microsoft.com/office/drawing/2014/main" id="{21699DA5-A021-439F-B4A2-7515BF68A8F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1" name="Text Box 2">
          <a:extLst>
            <a:ext uri="{FF2B5EF4-FFF2-40B4-BE49-F238E27FC236}">
              <a16:creationId xmlns:a16="http://schemas.microsoft.com/office/drawing/2014/main" id="{CA3111F6-7DA2-4C19-A94E-A1A6F826202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2" name="Text Box 2">
          <a:extLst>
            <a:ext uri="{FF2B5EF4-FFF2-40B4-BE49-F238E27FC236}">
              <a16:creationId xmlns:a16="http://schemas.microsoft.com/office/drawing/2014/main" id="{928C1E4B-AE06-436D-9B84-3A412F933F9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3" name="Text Box 2">
          <a:extLst>
            <a:ext uri="{FF2B5EF4-FFF2-40B4-BE49-F238E27FC236}">
              <a16:creationId xmlns:a16="http://schemas.microsoft.com/office/drawing/2014/main" id="{B000EECD-72E3-4264-9229-70766B3E1ED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4" name="Text Box 2">
          <a:extLst>
            <a:ext uri="{FF2B5EF4-FFF2-40B4-BE49-F238E27FC236}">
              <a16:creationId xmlns:a16="http://schemas.microsoft.com/office/drawing/2014/main" id="{C70C664E-3903-4DED-B580-2D0990D10AB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445" name="Text Box 2">
          <a:extLst>
            <a:ext uri="{FF2B5EF4-FFF2-40B4-BE49-F238E27FC236}">
              <a16:creationId xmlns:a16="http://schemas.microsoft.com/office/drawing/2014/main" id="{3BB68F60-8740-4048-ACE1-417400E4E2E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46" name="Text Box 100">
          <a:extLst>
            <a:ext uri="{FF2B5EF4-FFF2-40B4-BE49-F238E27FC236}">
              <a16:creationId xmlns:a16="http://schemas.microsoft.com/office/drawing/2014/main" id="{3B59648F-181C-4681-8AE6-2EDD8919018A}"/>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47" name="Text Box 101">
          <a:extLst>
            <a:ext uri="{FF2B5EF4-FFF2-40B4-BE49-F238E27FC236}">
              <a16:creationId xmlns:a16="http://schemas.microsoft.com/office/drawing/2014/main" id="{FCFC04C1-14E6-4391-9EF4-C3A42376C3D9}"/>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48" name="Text Box 102">
          <a:extLst>
            <a:ext uri="{FF2B5EF4-FFF2-40B4-BE49-F238E27FC236}">
              <a16:creationId xmlns:a16="http://schemas.microsoft.com/office/drawing/2014/main" id="{067BD4B2-9814-43FE-9AF9-464C35FFB778}"/>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49" name="Text Box 103">
          <a:extLst>
            <a:ext uri="{FF2B5EF4-FFF2-40B4-BE49-F238E27FC236}">
              <a16:creationId xmlns:a16="http://schemas.microsoft.com/office/drawing/2014/main" id="{5646EBA5-5D47-4739-AB4B-9FC0E0566607}"/>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0" name="Text Box 104">
          <a:extLst>
            <a:ext uri="{FF2B5EF4-FFF2-40B4-BE49-F238E27FC236}">
              <a16:creationId xmlns:a16="http://schemas.microsoft.com/office/drawing/2014/main" id="{CC182A9F-F41B-4E40-A4A7-8336B28BEDEC}"/>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1" name="Text Box 105">
          <a:extLst>
            <a:ext uri="{FF2B5EF4-FFF2-40B4-BE49-F238E27FC236}">
              <a16:creationId xmlns:a16="http://schemas.microsoft.com/office/drawing/2014/main" id="{B2D4AEF4-F879-4210-A8A6-A1FED810B74B}"/>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2" name="Text Box 106">
          <a:extLst>
            <a:ext uri="{FF2B5EF4-FFF2-40B4-BE49-F238E27FC236}">
              <a16:creationId xmlns:a16="http://schemas.microsoft.com/office/drawing/2014/main" id="{B2AFAB99-8652-4748-9610-7907561D8A36}"/>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3" name="Text Box 107">
          <a:extLst>
            <a:ext uri="{FF2B5EF4-FFF2-40B4-BE49-F238E27FC236}">
              <a16:creationId xmlns:a16="http://schemas.microsoft.com/office/drawing/2014/main" id="{3E6394D3-6E61-4085-9BF4-102031F5F03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4" name="Text Box 108">
          <a:extLst>
            <a:ext uri="{FF2B5EF4-FFF2-40B4-BE49-F238E27FC236}">
              <a16:creationId xmlns:a16="http://schemas.microsoft.com/office/drawing/2014/main" id="{7AE54EB6-1D71-4080-960B-3F7870628272}"/>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5" name="Text Box 109">
          <a:extLst>
            <a:ext uri="{FF2B5EF4-FFF2-40B4-BE49-F238E27FC236}">
              <a16:creationId xmlns:a16="http://schemas.microsoft.com/office/drawing/2014/main" id="{1B5F89FB-9890-46CC-831C-92E148736E5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6" name="Text Box 2">
          <a:extLst>
            <a:ext uri="{FF2B5EF4-FFF2-40B4-BE49-F238E27FC236}">
              <a16:creationId xmlns:a16="http://schemas.microsoft.com/office/drawing/2014/main" id="{02AF79DD-D3BD-45FE-B001-A355866836D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7" name="Text Box 2">
          <a:extLst>
            <a:ext uri="{FF2B5EF4-FFF2-40B4-BE49-F238E27FC236}">
              <a16:creationId xmlns:a16="http://schemas.microsoft.com/office/drawing/2014/main" id="{B8C3BC9A-00BC-40E5-B71D-B8F743094E23}"/>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8" name="Text Box 2">
          <a:extLst>
            <a:ext uri="{FF2B5EF4-FFF2-40B4-BE49-F238E27FC236}">
              <a16:creationId xmlns:a16="http://schemas.microsoft.com/office/drawing/2014/main" id="{7C23E531-493F-4EBF-9036-D0680FA69A54}"/>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59" name="Text Box 2">
          <a:extLst>
            <a:ext uri="{FF2B5EF4-FFF2-40B4-BE49-F238E27FC236}">
              <a16:creationId xmlns:a16="http://schemas.microsoft.com/office/drawing/2014/main" id="{F3D597F4-4E47-4D3B-A4C4-03677B16F113}"/>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0" name="Text Box 2">
          <a:extLst>
            <a:ext uri="{FF2B5EF4-FFF2-40B4-BE49-F238E27FC236}">
              <a16:creationId xmlns:a16="http://schemas.microsoft.com/office/drawing/2014/main" id="{60462E21-5331-442D-B3F1-2ABCB2785FE4}"/>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1" name="Text Box 2">
          <a:extLst>
            <a:ext uri="{FF2B5EF4-FFF2-40B4-BE49-F238E27FC236}">
              <a16:creationId xmlns:a16="http://schemas.microsoft.com/office/drawing/2014/main" id="{B921A072-E306-4181-98FF-FB7B6560E516}"/>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2" name="Text Box 2">
          <a:extLst>
            <a:ext uri="{FF2B5EF4-FFF2-40B4-BE49-F238E27FC236}">
              <a16:creationId xmlns:a16="http://schemas.microsoft.com/office/drawing/2014/main" id="{692B24A1-4BC8-4555-BB9C-2EA9BD255FD8}"/>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3" name="Text Box 2">
          <a:extLst>
            <a:ext uri="{FF2B5EF4-FFF2-40B4-BE49-F238E27FC236}">
              <a16:creationId xmlns:a16="http://schemas.microsoft.com/office/drawing/2014/main" id="{3D31D3E1-EC1D-4739-BF98-83BA68BEDE3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4" name="Text Box 2">
          <a:extLst>
            <a:ext uri="{FF2B5EF4-FFF2-40B4-BE49-F238E27FC236}">
              <a16:creationId xmlns:a16="http://schemas.microsoft.com/office/drawing/2014/main" id="{7137A507-2FDB-4B9E-983A-7A4E072C454C}"/>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9050" cy="166407"/>
    <xdr:sp macro="" textlink="">
      <xdr:nvSpPr>
        <xdr:cNvPr id="9465" name="Text Box 2">
          <a:extLst>
            <a:ext uri="{FF2B5EF4-FFF2-40B4-BE49-F238E27FC236}">
              <a16:creationId xmlns:a16="http://schemas.microsoft.com/office/drawing/2014/main" id="{B817437A-B71F-4EBC-B801-F46EA59E843C}"/>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66" name="Text Box 2">
          <a:extLst>
            <a:ext uri="{FF2B5EF4-FFF2-40B4-BE49-F238E27FC236}">
              <a16:creationId xmlns:a16="http://schemas.microsoft.com/office/drawing/2014/main" id="{E3CB2CAF-BE89-4C1B-9FA1-F2F737C051CF}"/>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67" name="Text Box 2">
          <a:extLst>
            <a:ext uri="{FF2B5EF4-FFF2-40B4-BE49-F238E27FC236}">
              <a16:creationId xmlns:a16="http://schemas.microsoft.com/office/drawing/2014/main" id="{14FD03DC-24C8-464A-81E1-53111C902FE7}"/>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68" name="Text Box 2">
          <a:extLst>
            <a:ext uri="{FF2B5EF4-FFF2-40B4-BE49-F238E27FC236}">
              <a16:creationId xmlns:a16="http://schemas.microsoft.com/office/drawing/2014/main" id="{E837B9EB-7C22-4F4E-A1B3-DE3752552EF2}"/>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69" name="Text Box 2">
          <a:extLst>
            <a:ext uri="{FF2B5EF4-FFF2-40B4-BE49-F238E27FC236}">
              <a16:creationId xmlns:a16="http://schemas.microsoft.com/office/drawing/2014/main" id="{EA47883A-8096-4E0A-967B-2B28C9D73291}"/>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0" name="Text Box 2">
          <a:extLst>
            <a:ext uri="{FF2B5EF4-FFF2-40B4-BE49-F238E27FC236}">
              <a16:creationId xmlns:a16="http://schemas.microsoft.com/office/drawing/2014/main" id="{68DC2557-7327-43E0-85BD-D265602C579C}"/>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1" name="Text Box 2">
          <a:extLst>
            <a:ext uri="{FF2B5EF4-FFF2-40B4-BE49-F238E27FC236}">
              <a16:creationId xmlns:a16="http://schemas.microsoft.com/office/drawing/2014/main" id="{E346E027-332E-4B97-B8E9-6DDDE301A1C0}"/>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2" name="Text Box 2">
          <a:extLst>
            <a:ext uri="{FF2B5EF4-FFF2-40B4-BE49-F238E27FC236}">
              <a16:creationId xmlns:a16="http://schemas.microsoft.com/office/drawing/2014/main" id="{80B798A3-688A-466C-A50C-1E2DB662CB03}"/>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3" name="Text Box 2">
          <a:extLst>
            <a:ext uri="{FF2B5EF4-FFF2-40B4-BE49-F238E27FC236}">
              <a16:creationId xmlns:a16="http://schemas.microsoft.com/office/drawing/2014/main" id="{71DC916D-4D8F-4FEF-819B-B64EBE19AE37}"/>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4" name="Text Box 2">
          <a:extLst>
            <a:ext uri="{FF2B5EF4-FFF2-40B4-BE49-F238E27FC236}">
              <a16:creationId xmlns:a16="http://schemas.microsoft.com/office/drawing/2014/main" id="{1F8E4925-8E58-465C-AD3F-E7E19FC5134A}"/>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5" name="Text Box 2">
          <a:extLst>
            <a:ext uri="{FF2B5EF4-FFF2-40B4-BE49-F238E27FC236}">
              <a16:creationId xmlns:a16="http://schemas.microsoft.com/office/drawing/2014/main" id="{B49EAAC2-85D9-4805-BCEB-EA0886550288}"/>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6" name="Text Box 2">
          <a:extLst>
            <a:ext uri="{FF2B5EF4-FFF2-40B4-BE49-F238E27FC236}">
              <a16:creationId xmlns:a16="http://schemas.microsoft.com/office/drawing/2014/main" id="{11F41EA4-23EC-4546-875A-7EAEA670246A}"/>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7" name="Text Box 2">
          <a:extLst>
            <a:ext uri="{FF2B5EF4-FFF2-40B4-BE49-F238E27FC236}">
              <a16:creationId xmlns:a16="http://schemas.microsoft.com/office/drawing/2014/main" id="{5A15DE33-B1D3-416A-8B88-B66521222861}"/>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8" name="Text Box 2">
          <a:extLst>
            <a:ext uri="{FF2B5EF4-FFF2-40B4-BE49-F238E27FC236}">
              <a16:creationId xmlns:a16="http://schemas.microsoft.com/office/drawing/2014/main" id="{801FDCD5-D236-4695-B058-7DAC6F484684}"/>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79" name="Text Box 2">
          <a:extLst>
            <a:ext uri="{FF2B5EF4-FFF2-40B4-BE49-F238E27FC236}">
              <a16:creationId xmlns:a16="http://schemas.microsoft.com/office/drawing/2014/main" id="{1D405C2E-881F-4C2A-80ED-E9BCCADD783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0" name="Text Box 2">
          <a:extLst>
            <a:ext uri="{FF2B5EF4-FFF2-40B4-BE49-F238E27FC236}">
              <a16:creationId xmlns:a16="http://schemas.microsoft.com/office/drawing/2014/main" id="{801FF58F-0AC4-425A-8C2A-2668D153061A}"/>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1" name="Text Box 2">
          <a:extLst>
            <a:ext uri="{FF2B5EF4-FFF2-40B4-BE49-F238E27FC236}">
              <a16:creationId xmlns:a16="http://schemas.microsoft.com/office/drawing/2014/main" id="{35957867-FE68-4671-BF22-D454C8D679C1}"/>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2" name="Text Box 2">
          <a:extLst>
            <a:ext uri="{FF2B5EF4-FFF2-40B4-BE49-F238E27FC236}">
              <a16:creationId xmlns:a16="http://schemas.microsoft.com/office/drawing/2014/main" id="{C5CE65A5-296B-46E5-86C3-C9E32985241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3" name="Text Box 2">
          <a:extLst>
            <a:ext uri="{FF2B5EF4-FFF2-40B4-BE49-F238E27FC236}">
              <a16:creationId xmlns:a16="http://schemas.microsoft.com/office/drawing/2014/main" id="{7CD4DAAE-0AE8-44A9-BBE2-68CA424A1BC2}"/>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4" name="Text Box 2">
          <a:extLst>
            <a:ext uri="{FF2B5EF4-FFF2-40B4-BE49-F238E27FC236}">
              <a16:creationId xmlns:a16="http://schemas.microsoft.com/office/drawing/2014/main" id="{47F7094A-E9E4-4469-A87D-EE3F80F981E8}"/>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5" name="Text Box 2">
          <a:extLst>
            <a:ext uri="{FF2B5EF4-FFF2-40B4-BE49-F238E27FC236}">
              <a16:creationId xmlns:a16="http://schemas.microsoft.com/office/drawing/2014/main" id="{2155DFF9-85A4-42D7-816A-89387B3FCEE5}"/>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6" name="Text Box 2">
          <a:extLst>
            <a:ext uri="{FF2B5EF4-FFF2-40B4-BE49-F238E27FC236}">
              <a16:creationId xmlns:a16="http://schemas.microsoft.com/office/drawing/2014/main" id="{C50DFEA1-03B6-4C43-8859-F1FCCE5FBEAB}"/>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7" name="Text Box 2">
          <a:extLst>
            <a:ext uri="{FF2B5EF4-FFF2-40B4-BE49-F238E27FC236}">
              <a16:creationId xmlns:a16="http://schemas.microsoft.com/office/drawing/2014/main" id="{8308618D-82C4-4B68-8C80-1ECDFE155ACE}"/>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8" name="Text Box 2">
          <a:extLst>
            <a:ext uri="{FF2B5EF4-FFF2-40B4-BE49-F238E27FC236}">
              <a16:creationId xmlns:a16="http://schemas.microsoft.com/office/drawing/2014/main" id="{9DAA5406-050A-4D04-8195-62AE0E58A713}"/>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89" name="Text Box 2">
          <a:extLst>
            <a:ext uri="{FF2B5EF4-FFF2-40B4-BE49-F238E27FC236}">
              <a16:creationId xmlns:a16="http://schemas.microsoft.com/office/drawing/2014/main" id="{23BC2B5B-27FD-45C6-8E79-A050F1899646}"/>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90" name="Text Box 2">
          <a:extLst>
            <a:ext uri="{FF2B5EF4-FFF2-40B4-BE49-F238E27FC236}">
              <a16:creationId xmlns:a16="http://schemas.microsoft.com/office/drawing/2014/main" id="{B6C87096-E64B-44BC-992E-0D705155C93D}"/>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9050" cy="166407"/>
    <xdr:sp macro="" textlink="">
      <xdr:nvSpPr>
        <xdr:cNvPr id="9491" name="Text Box 2">
          <a:extLst>
            <a:ext uri="{FF2B5EF4-FFF2-40B4-BE49-F238E27FC236}">
              <a16:creationId xmlns:a16="http://schemas.microsoft.com/office/drawing/2014/main" id="{7103CAEF-267E-4A1A-B627-8A336B0B6185}"/>
            </a:ext>
          </a:extLst>
        </xdr:cNvPr>
        <xdr:cNvSpPr txBox="1">
          <a:spLocks noChangeArrowheads="1"/>
        </xdr:cNvSpPr>
      </xdr:nvSpPr>
      <xdr:spPr bwMode="auto">
        <a:xfrm>
          <a:off x="352425" y="431101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2" name="Text Box 2">
          <a:extLst>
            <a:ext uri="{FF2B5EF4-FFF2-40B4-BE49-F238E27FC236}">
              <a16:creationId xmlns:a16="http://schemas.microsoft.com/office/drawing/2014/main" id="{5C99A7F6-EF58-4971-ACA3-A588FDC30379}"/>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3" name="Text Box 2">
          <a:extLst>
            <a:ext uri="{FF2B5EF4-FFF2-40B4-BE49-F238E27FC236}">
              <a16:creationId xmlns:a16="http://schemas.microsoft.com/office/drawing/2014/main" id="{BF67C0A0-42DA-4EEF-A552-8A4DD5C6B406}"/>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4" name="Text Box 2">
          <a:extLst>
            <a:ext uri="{FF2B5EF4-FFF2-40B4-BE49-F238E27FC236}">
              <a16:creationId xmlns:a16="http://schemas.microsoft.com/office/drawing/2014/main" id="{0C697F48-0701-418D-A719-C469D9F6E913}"/>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5" name="Text Box 2">
          <a:extLst>
            <a:ext uri="{FF2B5EF4-FFF2-40B4-BE49-F238E27FC236}">
              <a16:creationId xmlns:a16="http://schemas.microsoft.com/office/drawing/2014/main" id="{79AA53CB-672A-4C97-909E-403E973C8F94}"/>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6" name="Text Box 2">
          <a:extLst>
            <a:ext uri="{FF2B5EF4-FFF2-40B4-BE49-F238E27FC236}">
              <a16:creationId xmlns:a16="http://schemas.microsoft.com/office/drawing/2014/main" id="{40E3E7A9-35F0-438B-9D01-DF7A82D5122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7" name="Text Box 2">
          <a:extLst>
            <a:ext uri="{FF2B5EF4-FFF2-40B4-BE49-F238E27FC236}">
              <a16:creationId xmlns:a16="http://schemas.microsoft.com/office/drawing/2014/main" id="{15275DC8-0CF7-4228-941E-116EF05D4406}"/>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498" name="Text Box 2">
          <a:extLst>
            <a:ext uri="{FF2B5EF4-FFF2-40B4-BE49-F238E27FC236}">
              <a16:creationId xmlns:a16="http://schemas.microsoft.com/office/drawing/2014/main" id="{46B47F8B-A5CA-4F86-AE16-F942DCF0DF59}"/>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499" name="Text Box 2">
          <a:extLst>
            <a:ext uri="{FF2B5EF4-FFF2-40B4-BE49-F238E27FC236}">
              <a16:creationId xmlns:a16="http://schemas.microsoft.com/office/drawing/2014/main" id="{E7498D67-3E13-40E4-BFCF-46D2A452F9AB}"/>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0" name="Text Box 2">
          <a:extLst>
            <a:ext uri="{FF2B5EF4-FFF2-40B4-BE49-F238E27FC236}">
              <a16:creationId xmlns:a16="http://schemas.microsoft.com/office/drawing/2014/main" id="{F278CB88-0615-4EE7-B9FC-AFD850A1AFD0}"/>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1" name="Text Box 2">
          <a:extLst>
            <a:ext uri="{FF2B5EF4-FFF2-40B4-BE49-F238E27FC236}">
              <a16:creationId xmlns:a16="http://schemas.microsoft.com/office/drawing/2014/main" id="{33695FC4-480C-41CD-BBE1-5C0A0A2E5B11}"/>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2" name="Text Box 2">
          <a:extLst>
            <a:ext uri="{FF2B5EF4-FFF2-40B4-BE49-F238E27FC236}">
              <a16:creationId xmlns:a16="http://schemas.microsoft.com/office/drawing/2014/main" id="{993CC9A8-00DF-4973-9AB5-7CC53BB579A9}"/>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3" name="Text Box 2">
          <a:extLst>
            <a:ext uri="{FF2B5EF4-FFF2-40B4-BE49-F238E27FC236}">
              <a16:creationId xmlns:a16="http://schemas.microsoft.com/office/drawing/2014/main" id="{533B615F-806B-4271-B31C-39C33426A724}"/>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4" name="Text Box 2">
          <a:extLst>
            <a:ext uri="{FF2B5EF4-FFF2-40B4-BE49-F238E27FC236}">
              <a16:creationId xmlns:a16="http://schemas.microsoft.com/office/drawing/2014/main" id="{C755F3C9-E711-403E-96F9-BE6C118E383C}"/>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5" name="Text Box 2">
          <a:extLst>
            <a:ext uri="{FF2B5EF4-FFF2-40B4-BE49-F238E27FC236}">
              <a16:creationId xmlns:a16="http://schemas.microsoft.com/office/drawing/2014/main" id="{F62465AD-E4B1-4255-AC75-C42DDE4D8641}"/>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6" name="Text Box 2">
          <a:extLst>
            <a:ext uri="{FF2B5EF4-FFF2-40B4-BE49-F238E27FC236}">
              <a16:creationId xmlns:a16="http://schemas.microsoft.com/office/drawing/2014/main" id="{5366BEB7-3E42-4C8D-A5F4-56F1E6B979FA}"/>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7" name="Text Box 2">
          <a:extLst>
            <a:ext uri="{FF2B5EF4-FFF2-40B4-BE49-F238E27FC236}">
              <a16:creationId xmlns:a16="http://schemas.microsoft.com/office/drawing/2014/main" id="{6650CB07-AB9F-4FC1-8E21-41A3FF406CEB}"/>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8" name="Text Box 2">
          <a:extLst>
            <a:ext uri="{FF2B5EF4-FFF2-40B4-BE49-F238E27FC236}">
              <a16:creationId xmlns:a16="http://schemas.microsoft.com/office/drawing/2014/main" id="{F8C06739-D75F-4947-8A6D-0AC77D3D5B1B}"/>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09" name="Text Box 2">
          <a:extLst>
            <a:ext uri="{FF2B5EF4-FFF2-40B4-BE49-F238E27FC236}">
              <a16:creationId xmlns:a16="http://schemas.microsoft.com/office/drawing/2014/main" id="{C60C16DB-C57D-4D17-8E57-FD17E8A1DEBB}"/>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0" name="Text Box 2">
          <a:extLst>
            <a:ext uri="{FF2B5EF4-FFF2-40B4-BE49-F238E27FC236}">
              <a16:creationId xmlns:a16="http://schemas.microsoft.com/office/drawing/2014/main" id="{6123AEA4-3D39-4C03-AE38-4FDA04F7154E}"/>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1" name="Text Box 2">
          <a:extLst>
            <a:ext uri="{FF2B5EF4-FFF2-40B4-BE49-F238E27FC236}">
              <a16:creationId xmlns:a16="http://schemas.microsoft.com/office/drawing/2014/main" id="{B32DD339-8428-4082-9BE1-07F7294F612A}"/>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2" name="Text Box 2">
          <a:extLst>
            <a:ext uri="{FF2B5EF4-FFF2-40B4-BE49-F238E27FC236}">
              <a16:creationId xmlns:a16="http://schemas.microsoft.com/office/drawing/2014/main" id="{76DCF5AA-3453-422C-9B03-5EF595A09E9F}"/>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3" name="Text Box 2">
          <a:extLst>
            <a:ext uri="{FF2B5EF4-FFF2-40B4-BE49-F238E27FC236}">
              <a16:creationId xmlns:a16="http://schemas.microsoft.com/office/drawing/2014/main" id="{1136B5B4-E7F6-4658-8FBB-4045C8AE95B3}"/>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4" name="Text Box 2">
          <a:extLst>
            <a:ext uri="{FF2B5EF4-FFF2-40B4-BE49-F238E27FC236}">
              <a16:creationId xmlns:a16="http://schemas.microsoft.com/office/drawing/2014/main" id="{7AA5E1B1-6D54-4E54-929E-BDB5818BFF76}"/>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5" name="Text Box 2">
          <a:extLst>
            <a:ext uri="{FF2B5EF4-FFF2-40B4-BE49-F238E27FC236}">
              <a16:creationId xmlns:a16="http://schemas.microsoft.com/office/drawing/2014/main" id="{B5FA9CE2-A780-4A91-AF8A-9B50039BBE72}"/>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6" name="Text Box 2">
          <a:extLst>
            <a:ext uri="{FF2B5EF4-FFF2-40B4-BE49-F238E27FC236}">
              <a16:creationId xmlns:a16="http://schemas.microsoft.com/office/drawing/2014/main" id="{E187E1F1-FE3B-428A-ACA6-F64C38731768}"/>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7" name="Text Box 2">
          <a:extLst>
            <a:ext uri="{FF2B5EF4-FFF2-40B4-BE49-F238E27FC236}">
              <a16:creationId xmlns:a16="http://schemas.microsoft.com/office/drawing/2014/main" id="{CE32116E-35D3-4C4A-89B3-4BB0B956EC37}"/>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255765"/>
    <xdr:sp macro="" textlink="">
      <xdr:nvSpPr>
        <xdr:cNvPr id="9518" name="Text Box 2">
          <a:extLst>
            <a:ext uri="{FF2B5EF4-FFF2-40B4-BE49-F238E27FC236}">
              <a16:creationId xmlns:a16="http://schemas.microsoft.com/office/drawing/2014/main" id="{346EB4F3-91A6-4750-86C3-44781C753FEF}"/>
            </a:ext>
          </a:extLst>
        </xdr:cNvPr>
        <xdr:cNvSpPr txBox="1">
          <a:spLocks noChangeArrowheads="1"/>
        </xdr:cNvSpPr>
      </xdr:nvSpPr>
      <xdr:spPr bwMode="auto">
        <a:xfrm>
          <a:off x="352425" y="431101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19" name="Text Box 100">
          <a:extLst>
            <a:ext uri="{FF2B5EF4-FFF2-40B4-BE49-F238E27FC236}">
              <a16:creationId xmlns:a16="http://schemas.microsoft.com/office/drawing/2014/main" id="{CE40B20A-548E-4FBE-8B82-7DAB1F68FF0A}"/>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0" name="Text Box 101">
          <a:extLst>
            <a:ext uri="{FF2B5EF4-FFF2-40B4-BE49-F238E27FC236}">
              <a16:creationId xmlns:a16="http://schemas.microsoft.com/office/drawing/2014/main" id="{572E084A-23FF-4B83-AD15-C37C792A1956}"/>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1" name="Text Box 102">
          <a:extLst>
            <a:ext uri="{FF2B5EF4-FFF2-40B4-BE49-F238E27FC236}">
              <a16:creationId xmlns:a16="http://schemas.microsoft.com/office/drawing/2014/main" id="{1CB26EFF-D22C-41EC-8649-45673E6DFF0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2" name="Text Box 103">
          <a:extLst>
            <a:ext uri="{FF2B5EF4-FFF2-40B4-BE49-F238E27FC236}">
              <a16:creationId xmlns:a16="http://schemas.microsoft.com/office/drawing/2014/main" id="{64421E07-F72D-4576-89B2-49C57325ADB4}"/>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3" name="Text Box 104">
          <a:extLst>
            <a:ext uri="{FF2B5EF4-FFF2-40B4-BE49-F238E27FC236}">
              <a16:creationId xmlns:a16="http://schemas.microsoft.com/office/drawing/2014/main" id="{DFAFE8AF-0AA8-49DB-AAA5-94CCC8D7F823}"/>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4" name="Text Box 105">
          <a:extLst>
            <a:ext uri="{FF2B5EF4-FFF2-40B4-BE49-F238E27FC236}">
              <a16:creationId xmlns:a16="http://schemas.microsoft.com/office/drawing/2014/main" id="{ABF5F815-19D8-4C84-BFA7-BC75E829C605}"/>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5" name="Text Box 106">
          <a:extLst>
            <a:ext uri="{FF2B5EF4-FFF2-40B4-BE49-F238E27FC236}">
              <a16:creationId xmlns:a16="http://schemas.microsoft.com/office/drawing/2014/main" id="{A7868D30-9599-4EDF-9392-E52858C8644A}"/>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6" name="Text Box 107">
          <a:extLst>
            <a:ext uri="{FF2B5EF4-FFF2-40B4-BE49-F238E27FC236}">
              <a16:creationId xmlns:a16="http://schemas.microsoft.com/office/drawing/2014/main" id="{EC69A094-AD51-4B5D-9B30-9F7D43D93BA4}"/>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7" name="Text Box 108">
          <a:extLst>
            <a:ext uri="{FF2B5EF4-FFF2-40B4-BE49-F238E27FC236}">
              <a16:creationId xmlns:a16="http://schemas.microsoft.com/office/drawing/2014/main" id="{D7BFFFE1-241C-4830-983E-0711CFCB60A8}"/>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8" name="Text Box 109">
          <a:extLst>
            <a:ext uri="{FF2B5EF4-FFF2-40B4-BE49-F238E27FC236}">
              <a16:creationId xmlns:a16="http://schemas.microsoft.com/office/drawing/2014/main" id="{1B498B2A-8283-4704-9DAC-0174CD7AF368}"/>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29" name="Text Box 2">
          <a:extLst>
            <a:ext uri="{FF2B5EF4-FFF2-40B4-BE49-F238E27FC236}">
              <a16:creationId xmlns:a16="http://schemas.microsoft.com/office/drawing/2014/main" id="{E53C9EB4-3051-44EA-AF34-50E0F33C2B1D}"/>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0" name="Text Box 2">
          <a:extLst>
            <a:ext uri="{FF2B5EF4-FFF2-40B4-BE49-F238E27FC236}">
              <a16:creationId xmlns:a16="http://schemas.microsoft.com/office/drawing/2014/main" id="{F5A4F5EC-84DA-40EF-A26A-CDB41D2ED420}"/>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1" name="Text Box 2">
          <a:extLst>
            <a:ext uri="{FF2B5EF4-FFF2-40B4-BE49-F238E27FC236}">
              <a16:creationId xmlns:a16="http://schemas.microsoft.com/office/drawing/2014/main" id="{65A26CE9-C447-4501-A0DA-DD31FBE09AA5}"/>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2" name="Text Box 2">
          <a:extLst>
            <a:ext uri="{FF2B5EF4-FFF2-40B4-BE49-F238E27FC236}">
              <a16:creationId xmlns:a16="http://schemas.microsoft.com/office/drawing/2014/main" id="{E8DBEC10-B96B-4B67-83B2-DCC9D4F2BEB7}"/>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3" name="Text Box 2">
          <a:extLst>
            <a:ext uri="{FF2B5EF4-FFF2-40B4-BE49-F238E27FC236}">
              <a16:creationId xmlns:a16="http://schemas.microsoft.com/office/drawing/2014/main" id="{4C6E8531-376E-4E66-8C71-51BCE081E108}"/>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4" name="Text Box 2">
          <a:extLst>
            <a:ext uri="{FF2B5EF4-FFF2-40B4-BE49-F238E27FC236}">
              <a16:creationId xmlns:a16="http://schemas.microsoft.com/office/drawing/2014/main" id="{CC2FD48F-1F28-4789-997E-BC42F3AF1C6D}"/>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5" name="Text Box 2">
          <a:extLst>
            <a:ext uri="{FF2B5EF4-FFF2-40B4-BE49-F238E27FC236}">
              <a16:creationId xmlns:a16="http://schemas.microsoft.com/office/drawing/2014/main" id="{4A05AA35-1E2D-470D-83BB-3BB69851C64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6" name="Text Box 2">
          <a:extLst>
            <a:ext uri="{FF2B5EF4-FFF2-40B4-BE49-F238E27FC236}">
              <a16:creationId xmlns:a16="http://schemas.microsoft.com/office/drawing/2014/main" id="{66FA60E5-6970-43EF-9387-5BA19EF2A8DF}"/>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7" name="Text Box 2">
          <a:extLst>
            <a:ext uri="{FF2B5EF4-FFF2-40B4-BE49-F238E27FC236}">
              <a16:creationId xmlns:a16="http://schemas.microsoft.com/office/drawing/2014/main" id="{71E28B24-DCA9-4294-B747-CEEA0E9BD2E7}"/>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6005" cy="162338"/>
    <xdr:sp macro="" textlink="">
      <xdr:nvSpPr>
        <xdr:cNvPr id="9538" name="Text Box 2">
          <a:extLst>
            <a:ext uri="{FF2B5EF4-FFF2-40B4-BE49-F238E27FC236}">
              <a16:creationId xmlns:a16="http://schemas.microsoft.com/office/drawing/2014/main" id="{BD4F90BE-0DFB-4FD2-9A60-214A0D3AFDD4}"/>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39" name="Text Box 2">
          <a:extLst>
            <a:ext uri="{FF2B5EF4-FFF2-40B4-BE49-F238E27FC236}">
              <a16:creationId xmlns:a16="http://schemas.microsoft.com/office/drawing/2014/main" id="{B12DF35B-FB20-4C41-86E4-BE3A4FD253F6}"/>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0" name="Text Box 2">
          <a:extLst>
            <a:ext uri="{FF2B5EF4-FFF2-40B4-BE49-F238E27FC236}">
              <a16:creationId xmlns:a16="http://schemas.microsoft.com/office/drawing/2014/main" id="{373DB482-B73E-453A-B78C-27B5C8F6DB2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1" name="Text Box 2">
          <a:extLst>
            <a:ext uri="{FF2B5EF4-FFF2-40B4-BE49-F238E27FC236}">
              <a16:creationId xmlns:a16="http://schemas.microsoft.com/office/drawing/2014/main" id="{3DE8B6BB-1A99-4BC5-8B94-948E22121062}"/>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2" name="Text Box 2">
          <a:extLst>
            <a:ext uri="{FF2B5EF4-FFF2-40B4-BE49-F238E27FC236}">
              <a16:creationId xmlns:a16="http://schemas.microsoft.com/office/drawing/2014/main" id="{531C6DEC-3493-4AD7-8900-F471333CE1BB}"/>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3" name="Text Box 2">
          <a:extLst>
            <a:ext uri="{FF2B5EF4-FFF2-40B4-BE49-F238E27FC236}">
              <a16:creationId xmlns:a16="http://schemas.microsoft.com/office/drawing/2014/main" id="{CD8FCC32-2CE5-4950-82CE-CC107833BEA5}"/>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4" name="Text Box 2">
          <a:extLst>
            <a:ext uri="{FF2B5EF4-FFF2-40B4-BE49-F238E27FC236}">
              <a16:creationId xmlns:a16="http://schemas.microsoft.com/office/drawing/2014/main" id="{DFCC86A1-952C-466B-83B5-059CD8A42CF3}"/>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5" name="Text Box 2">
          <a:extLst>
            <a:ext uri="{FF2B5EF4-FFF2-40B4-BE49-F238E27FC236}">
              <a16:creationId xmlns:a16="http://schemas.microsoft.com/office/drawing/2014/main" id="{DB6D3FFC-348B-416D-87CF-D6E2B3DDDE8C}"/>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6" name="Text Box 2">
          <a:extLst>
            <a:ext uri="{FF2B5EF4-FFF2-40B4-BE49-F238E27FC236}">
              <a16:creationId xmlns:a16="http://schemas.microsoft.com/office/drawing/2014/main" id="{FDEFD25D-9549-410E-8C96-86A7AECE853D}"/>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7" name="Text Box 2">
          <a:extLst>
            <a:ext uri="{FF2B5EF4-FFF2-40B4-BE49-F238E27FC236}">
              <a16:creationId xmlns:a16="http://schemas.microsoft.com/office/drawing/2014/main" id="{76A4A935-59FA-4C28-A194-55B6856F81A4}"/>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8" name="Text Box 2">
          <a:extLst>
            <a:ext uri="{FF2B5EF4-FFF2-40B4-BE49-F238E27FC236}">
              <a16:creationId xmlns:a16="http://schemas.microsoft.com/office/drawing/2014/main" id="{E9C06C15-80F5-45D8-A97E-70D7F026F40A}"/>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49" name="Text Box 2">
          <a:extLst>
            <a:ext uri="{FF2B5EF4-FFF2-40B4-BE49-F238E27FC236}">
              <a16:creationId xmlns:a16="http://schemas.microsoft.com/office/drawing/2014/main" id="{6F9462F4-BF41-4E51-9103-3E5A74CE178B}"/>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0" name="Text Box 2">
          <a:extLst>
            <a:ext uri="{FF2B5EF4-FFF2-40B4-BE49-F238E27FC236}">
              <a16:creationId xmlns:a16="http://schemas.microsoft.com/office/drawing/2014/main" id="{77DDB591-F40E-44E1-9B87-969AF50CE84C}"/>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1" name="Text Box 2">
          <a:extLst>
            <a:ext uri="{FF2B5EF4-FFF2-40B4-BE49-F238E27FC236}">
              <a16:creationId xmlns:a16="http://schemas.microsoft.com/office/drawing/2014/main" id="{08EFE444-9B57-4FFF-822C-B277EA6F3723}"/>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2" name="Text Box 2">
          <a:extLst>
            <a:ext uri="{FF2B5EF4-FFF2-40B4-BE49-F238E27FC236}">
              <a16:creationId xmlns:a16="http://schemas.microsoft.com/office/drawing/2014/main" id="{054D51D8-B5CE-4BBB-93AF-9A8B2EA80A7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3" name="Text Box 2">
          <a:extLst>
            <a:ext uri="{FF2B5EF4-FFF2-40B4-BE49-F238E27FC236}">
              <a16:creationId xmlns:a16="http://schemas.microsoft.com/office/drawing/2014/main" id="{D027ED4A-B049-4B59-909A-A2E5A66C78F7}"/>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4" name="Text Box 2">
          <a:extLst>
            <a:ext uri="{FF2B5EF4-FFF2-40B4-BE49-F238E27FC236}">
              <a16:creationId xmlns:a16="http://schemas.microsoft.com/office/drawing/2014/main" id="{601D16BB-39E0-4BB1-BD0D-89EBFA8C2BB9}"/>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5" name="Text Box 2">
          <a:extLst>
            <a:ext uri="{FF2B5EF4-FFF2-40B4-BE49-F238E27FC236}">
              <a16:creationId xmlns:a16="http://schemas.microsoft.com/office/drawing/2014/main" id="{88970636-A15E-41F4-9B3F-8F248CE14CB1}"/>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6" name="Text Box 2">
          <a:extLst>
            <a:ext uri="{FF2B5EF4-FFF2-40B4-BE49-F238E27FC236}">
              <a16:creationId xmlns:a16="http://schemas.microsoft.com/office/drawing/2014/main" id="{6AF71624-A263-47F1-9528-94AD770FF56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7" name="Text Box 2">
          <a:extLst>
            <a:ext uri="{FF2B5EF4-FFF2-40B4-BE49-F238E27FC236}">
              <a16:creationId xmlns:a16="http://schemas.microsoft.com/office/drawing/2014/main" id="{AFB9FDA4-7D9F-4500-A1EE-D02CED116861}"/>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8" name="Text Box 2">
          <a:extLst>
            <a:ext uri="{FF2B5EF4-FFF2-40B4-BE49-F238E27FC236}">
              <a16:creationId xmlns:a16="http://schemas.microsoft.com/office/drawing/2014/main" id="{0958A4EF-7961-4FD6-849D-61242218EDF3}"/>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59" name="Text Box 2">
          <a:extLst>
            <a:ext uri="{FF2B5EF4-FFF2-40B4-BE49-F238E27FC236}">
              <a16:creationId xmlns:a16="http://schemas.microsoft.com/office/drawing/2014/main" id="{A032D806-324A-4BC7-B101-8D82C3F7D2DC}"/>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60" name="Text Box 2">
          <a:extLst>
            <a:ext uri="{FF2B5EF4-FFF2-40B4-BE49-F238E27FC236}">
              <a16:creationId xmlns:a16="http://schemas.microsoft.com/office/drawing/2014/main" id="{B62AC4FC-DCE7-4A7E-8255-634FA5037F51}"/>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61" name="Text Box 2">
          <a:extLst>
            <a:ext uri="{FF2B5EF4-FFF2-40B4-BE49-F238E27FC236}">
              <a16:creationId xmlns:a16="http://schemas.microsoft.com/office/drawing/2014/main" id="{7277BD72-1682-4C6C-ABEF-67B6C9B9F415}"/>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62" name="Text Box 2">
          <a:extLst>
            <a:ext uri="{FF2B5EF4-FFF2-40B4-BE49-F238E27FC236}">
              <a16:creationId xmlns:a16="http://schemas.microsoft.com/office/drawing/2014/main" id="{A2D705E8-126B-4910-BE41-B27BD8461710}"/>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63" name="Text Box 2">
          <a:extLst>
            <a:ext uri="{FF2B5EF4-FFF2-40B4-BE49-F238E27FC236}">
              <a16:creationId xmlns:a16="http://schemas.microsoft.com/office/drawing/2014/main" id="{1CA865BB-3304-4B1D-A1B4-3FED6805258E}"/>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6005" cy="162338"/>
    <xdr:sp macro="" textlink="">
      <xdr:nvSpPr>
        <xdr:cNvPr id="9564" name="Text Box 2">
          <a:extLst>
            <a:ext uri="{FF2B5EF4-FFF2-40B4-BE49-F238E27FC236}">
              <a16:creationId xmlns:a16="http://schemas.microsoft.com/office/drawing/2014/main" id="{31B93156-DDF1-49E8-AC4C-DB0BE9DB7EA8}"/>
            </a:ext>
          </a:extLst>
        </xdr:cNvPr>
        <xdr:cNvSpPr txBox="1">
          <a:spLocks noChangeArrowheads="1"/>
        </xdr:cNvSpPr>
      </xdr:nvSpPr>
      <xdr:spPr bwMode="auto">
        <a:xfrm>
          <a:off x="352425" y="431101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65" name="Text Box 100">
          <a:extLst>
            <a:ext uri="{FF2B5EF4-FFF2-40B4-BE49-F238E27FC236}">
              <a16:creationId xmlns:a16="http://schemas.microsoft.com/office/drawing/2014/main" id="{F9ECB52C-4D78-4E9B-BCB9-7186B1AF9ED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66" name="Text Box 101">
          <a:extLst>
            <a:ext uri="{FF2B5EF4-FFF2-40B4-BE49-F238E27FC236}">
              <a16:creationId xmlns:a16="http://schemas.microsoft.com/office/drawing/2014/main" id="{16E631CD-242D-4CF7-872C-5094EFC5934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67" name="Text Box 102">
          <a:extLst>
            <a:ext uri="{FF2B5EF4-FFF2-40B4-BE49-F238E27FC236}">
              <a16:creationId xmlns:a16="http://schemas.microsoft.com/office/drawing/2014/main" id="{5DDAB46D-8EBC-4C42-A59A-E42D79437D2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68" name="Text Box 103">
          <a:extLst>
            <a:ext uri="{FF2B5EF4-FFF2-40B4-BE49-F238E27FC236}">
              <a16:creationId xmlns:a16="http://schemas.microsoft.com/office/drawing/2014/main" id="{91ED2C93-E8EF-4417-8242-E4198C1B3DB9}"/>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69" name="Text Box 104">
          <a:extLst>
            <a:ext uri="{FF2B5EF4-FFF2-40B4-BE49-F238E27FC236}">
              <a16:creationId xmlns:a16="http://schemas.microsoft.com/office/drawing/2014/main" id="{5A15C16D-FBE4-447D-A5E5-633C96D7586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0" name="Text Box 105">
          <a:extLst>
            <a:ext uri="{FF2B5EF4-FFF2-40B4-BE49-F238E27FC236}">
              <a16:creationId xmlns:a16="http://schemas.microsoft.com/office/drawing/2014/main" id="{ABA0222F-FF0E-4704-A599-40C739F63F1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1" name="Text Box 106">
          <a:extLst>
            <a:ext uri="{FF2B5EF4-FFF2-40B4-BE49-F238E27FC236}">
              <a16:creationId xmlns:a16="http://schemas.microsoft.com/office/drawing/2014/main" id="{86228C1F-9236-4EC3-9B31-4D11586EA0A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2" name="Text Box 107">
          <a:extLst>
            <a:ext uri="{FF2B5EF4-FFF2-40B4-BE49-F238E27FC236}">
              <a16:creationId xmlns:a16="http://schemas.microsoft.com/office/drawing/2014/main" id="{19F771D7-1C90-4BE1-ADE6-7053A798A6B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3" name="Text Box 108">
          <a:extLst>
            <a:ext uri="{FF2B5EF4-FFF2-40B4-BE49-F238E27FC236}">
              <a16:creationId xmlns:a16="http://schemas.microsoft.com/office/drawing/2014/main" id="{004D7676-EDCA-457B-9A06-5BCBF9CDEEA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4" name="Text Box 109">
          <a:extLst>
            <a:ext uri="{FF2B5EF4-FFF2-40B4-BE49-F238E27FC236}">
              <a16:creationId xmlns:a16="http://schemas.microsoft.com/office/drawing/2014/main" id="{6F73FB05-A23E-4BDB-97D0-0074F80C280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5" name="Text Box 2">
          <a:extLst>
            <a:ext uri="{FF2B5EF4-FFF2-40B4-BE49-F238E27FC236}">
              <a16:creationId xmlns:a16="http://schemas.microsoft.com/office/drawing/2014/main" id="{CC51E7B1-BA43-4F14-9B47-9D213B1388D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6" name="Text Box 2">
          <a:extLst>
            <a:ext uri="{FF2B5EF4-FFF2-40B4-BE49-F238E27FC236}">
              <a16:creationId xmlns:a16="http://schemas.microsoft.com/office/drawing/2014/main" id="{0A9CBEA0-6A01-4E15-B3AE-E4BE212A5B5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7" name="Text Box 2">
          <a:extLst>
            <a:ext uri="{FF2B5EF4-FFF2-40B4-BE49-F238E27FC236}">
              <a16:creationId xmlns:a16="http://schemas.microsoft.com/office/drawing/2014/main" id="{050491CA-D9FF-467E-B3DE-A54E90F6496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8" name="Text Box 2">
          <a:extLst>
            <a:ext uri="{FF2B5EF4-FFF2-40B4-BE49-F238E27FC236}">
              <a16:creationId xmlns:a16="http://schemas.microsoft.com/office/drawing/2014/main" id="{3002E4AA-572D-4C60-AF62-E907245D637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79" name="Text Box 2">
          <a:extLst>
            <a:ext uri="{FF2B5EF4-FFF2-40B4-BE49-F238E27FC236}">
              <a16:creationId xmlns:a16="http://schemas.microsoft.com/office/drawing/2014/main" id="{3689DE88-E4C1-46E5-864B-24EA58728A9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80" name="Text Box 2">
          <a:extLst>
            <a:ext uri="{FF2B5EF4-FFF2-40B4-BE49-F238E27FC236}">
              <a16:creationId xmlns:a16="http://schemas.microsoft.com/office/drawing/2014/main" id="{DA4E65DA-599A-4B37-BC63-79C109D08AB6}"/>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81" name="Text Box 2">
          <a:extLst>
            <a:ext uri="{FF2B5EF4-FFF2-40B4-BE49-F238E27FC236}">
              <a16:creationId xmlns:a16="http://schemas.microsoft.com/office/drawing/2014/main" id="{0F9006B7-86EB-4F07-94B9-49AC947E191E}"/>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82" name="Text Box 2">
          <a:extLst>
            <a:ext uri="{FF2B5EF4-FFF2-40B4-BE49-F238E27FC236}">
              <a16:creationId xmlns:a16="http://schemas.microsoft.com/office/drawing/2014/main" id="{86F1CDD6-8C53-4A0B-A6D0-38432D628D8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83" name="Text Box 2">
          <a:extLst>
            <a:ext uri="{FF2B5EF4-FFF2-40B4-BE49-F238E27FC236}">
              <a16:creationId xmlns:a16="http://schemas.microsoft.com/office/drawing/2014/main" id="{55939D41-E09D-4F10-8A0D-75A7AD9069F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244</xdr:row>
      <xdr:rowOff>0</xdr:rowOff>
    </xdr:from>
    <xdr:ext cx="18490" cy="161924"/>
    <xdr:sp macro="" textlink="">
      <xdr:nvSpPr>
        <xdr:cNvPr id="9584" name="Text Box 2">
          <a:extLst>
            <a:ext uri="{FF2B5EF4-FFF2-40B4-BE49-F238E27FC236}">
              <a16:creationId xmlns:a16="http://schemas.microsoft.com/office/drawing/2014/main" id="{8E39EFC9-DB3E-4430-B4C9-BAEA4A61DC1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85" name="Text Box 2">
          <a:extLst>
            <a:ext uri="{FF2B5EF4-FFF2-40B4-BE49-F238E27FC236}">
              <a16:creationId xmlns:a16="http://schemas.microsoft.com/office/drawing/2014/main" id="{7FF1CE77-BCB6-4D9B-B48D-26448ED7458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86" name="Text Box 2">
          <a:extLst>
            <a:ext uri="{FF2B5EF4-FFF2-40B4-BE49-F238E27FC236}">
              <a16:creationId xmlns:a16="http://schemas.microsoft.com/office/drawing/2014/main" id="{4C088C3F-5D2D-44B9-9A45-97FC1F0334D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87" name="Text Box 2">
          <a:extLst>
            <a:ext uri="{FF2B5EF4-FFF2-40B4-BE49-F238E27FC236}">
              <a16:creationId xmlns:a16="http://schemas.microsoft.com/office/drawing/2014/main" id="{1E72AA4D-EFC5-45B8-88FD-561FA7040F0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88" name="Text Box 2">
          <a:extLst>
            <a:ext uri="{FF2B5EF4-FFF2-40B4-BE49-F238E27FC236}">
              <a16:creationId xmlns:a16="http://schemas.microsoft.com/office/drawing/2014/main" id="{8DFACF19-9D7D-4C63-BDC0-40EB2109FE8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89" name="Text Box 2">
          <a:extLst>
            <a:ext uri="{FF2B5EF4-FFF2-40B4-BE49-F238E27FC236}">
              <a16:creationId xmlns:a16="http://schemas.microsoft.com/office/drawing/2014/main" id="{440D9FF1-7B04-47E6-8EC4-A162487EB49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0" name="Text Box 2">
          <a:extLst>
            <a:ext uri="{FF2B5EF4-FFF2-40B4-BE49-F238E27FC236}">
              <a16:creationId xmlns:a16="http://schemas.microsoft.com/office/drawing/2014/main" id="{91585B66-CD49-4A32-AC7C-33F6B30A35A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1" name="Text Box 2">
          <a:extLst>
            <a:ext uri="{FF2B5EF4-FFF2-40B4-BE49-F238E27FC236}">
              <a16:creationId xmlns:a16="http://schemas.microsoft.com/office/drawing/2014/main" id="{BE385CAF-63EE-450C-BF23-B19782401483}"/>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2" name="Text Box 2">
          <a:extLst>
            <a:ext uri="{FF2B5EF4-FFF2-40B4-BE49-F238E27FC236}">
              <a16:creationId xmlns:a16="http://schemas.microsoft.com/office/drawing/2014/main" id="{5B2C7FE9-E426-41E3-939E-8D164068AD71}"/>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3" name="Text Box 2">
          <a:extLst>
            <a:ext uri="{FF2B5EF4-FFF2-40B4-BE49-F238E27FC236}">
              <a16:creationId xmlns:a16="http://schemas.microsoft.com/office/drawing/2014/main" id="{8D7C3721-B35F-4FC8-9F99-68CA06571AA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4" name="Text Box 2">
          <a:extLst>
            <a:ext uri="{FF2B5EF4-FFF2-40B4-BE49-F238E27FC236}">
              <a16:creationId xmlns:a16="http://schemas.microsoft.com/office/drawing/2014/main" id="{636D1A79-C115-4FD8-80E7-C65FEC44D5D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5" name="Text Box 2">
          <a:extLst>
            <a:ext uri="{FF2B5EF4-FFF2-40B4-BE49-F238E27FC236}">
              <a16:creationId xmlns:a16="http://schemas.microsoft.com/office/drawing/2014/main" id="{1D6F2535-3581-4914-B5A7-444B1925350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6" name="Text Box 2">
          <a:extLst>
            <a:ext uri="{FF2B5EF4-FFF2-40B4-BE49-F238E27FC236}">
              <a16:creationId xmlns:a16="http://schemas.microsoft.com/office/drawing/2014/main" id="{0AEA060C-2B01-4695-869C-DC9A3A7E816B}"/>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7" name="Text Box 2">
          <a:extLst>
            <a:ext uri="{FF2B5EF4-FFF2-40B4-BE49-F238E27FC236}">
              <a16:creationId xmlns:a16="http://schemas.microsoft.com/office/drawing/2014/main" id="{D151BF25-58C1-42F9-A877-DA1B0C61026C}"/>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8" name="Text Box 2">
          <a:extLst>
            <a:ext uri="{FF2B5EF4-FFF2-40B4-BE49-F238E27FC236}">
              <a16:creationId xmlns:a16="http://schemas.microsoft.com/office/drawing/2014/main" id="{B4667069-0B66-42F5-B3D7-B8C0F91F7A7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599" name="Text Box 2">
          <a:extLst>
            <a:ext uri="{FF2B5EF4-FFF2-40B4-BE49-F238E27FC236}">
              <a16:creationId xmlns:a16="http://schemas.microsoft.com/office/drawing/2014/main" id="{23EEE53D-E184-435A-AB72-4AE58CC3C07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0" name="Text Box 2">
          <a:extLst>
            <a:ext uri="{FF2B5EF4-FFF2-40B4-BE49-F238E27FC236}">
              <a16:creationId xmlns:a16="http://schemas.microsoft.com/office/drawing/2014/main" id="{E1AEB757-B158-47FD-8295-ECC84D7C8810}"/>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1" name="Text Box 2">
          <a:extLst>
            <a:ext uri="{FF2B5EF4-FFF2-40B4-BE49-F238E27FC236}">
              <a16:creationId xmlns:a16="http://schemas.microsoft.com/office/drawing/2014/main" id="{95566C5E-ED58-4338-9DDE-FAC510AAFF7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2" name="Text Box 2">
          <a:extLst>
            <a:ext uri="{FF2B5EF4-FFF2-40B4-BE49-F238E27FC236}">
              <a16:creationId xmlns:a16="http://schemas.microsoft.com/office/drawing/2014/main" id="{8B61B9EE-8892-47BB-9271-42FFEA1E2EF7}"/>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3" name="Text Box 2">
          <a:extLst>
            <a:ext uri="{FF2B5EF4-FFF2-40B4-BE49-F238E27FC236}">
              <a16:creationId xmlns:a16="http://schemas.microsoft.com/office/drawing/2014/main" id="{D9633FAB-86FF-4B2C-82AE-317B9405368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4" name="Text Box 2">
          <a:extLst>
            <a:ext uri="{FF2B5EF4-FFF2-40B4-BE49-F238E27FC236}">
              <a16:creationId xmlns:a16="http://schemas.microsoft.com/office/drawing/2014/main" id="{40AEED8F-F528-42A3-ABE6-C3646FD48832}"/>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5" name="Text Box 2">
          <a:extLst>
            <a:ext uri="{FF2B5EF4-FFF2-40B4-BE49-F238E27FC236}">
              <a16:creationId xmlns:a16="http://schemas.microsoft.com/office/drawing/2014/main" id="{64818D61-E055-4E85-AC61-134B101A11AD}"/>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6" name="Text Box 2">
          <a:extLst>
            <a:ext uri="{FF2B5EF4-FFF2-40B4-BE49-F238E27FC236}">
              <a16:creationId xmlns:a16="http://schemas.microsoft.com/office/drawing/2014/main" id="{8E8B356B-444D-44E4-8FD8-B1C9B6407238}"/>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7" name="Text Box 2">
          <a:extLst>
            <a:ext uri="{FF2B5EF4-FFF2-40B4-BE49-F238E27FC236}">
              <a16:creationId xmlns:a16="http://schemas.microsoft.com/office/drawing/2014/main" id="{BF1F165B-150B-4A10-89B9-432CB79F02AF}"/>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8" name="Text Box 2">
          <a:extLst>
            <a:ext uri="{FF2B5EF4-FFF2-40B4-BE49-F238E27FC236}">
              <a16:creationId xmlns:a16="http://schemas.microsoft.com/office/drawing/2014/main" id="{9B23FE1F-7EAF-4BD5-B6E5-7DC97D9C4D05}"/>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09" name="Text Box 2">
          <a:extLst>
            <a:ext uri="{FF2B5EF4-FFF2-40B4-BE49-F238E27FC236}">
              <a16:creationId xmlns:a16="http://schemas.microsoft.com/office/drawing/2014/main" id="{058476E6-9B1D-4F38-AFB4-8E11F7B4C29A}"/>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244</xdr:row>
      <xdr:rowOff>0</xdr:rowOff>
    </xdr:from>
    <xdr:ext cx="18490" cy="161924"/>
    <xdr:sp macro="" textlink="">
      <xdr:nvSpPr>
        <xdr:cNvPr id="9610" name="Text Box 2">
          <a:extLst>
            <a:ext uri="{FF2B5EF4-FFF2-40B4-BE49-F238E27FC236}">
              <a16:creationId xmlns:a16="http://schemas.microsoft.com/office/drawing/2014/main" id="{50E510FA-F02B-4402-9800-D1D40B3F0724}"/>
            </a:ext>
          </a:extLst>
        </xdr:cNvPr>
        <xdr:cNvSpPr txBox="1">
          <a:spLocks noChangeArrowheads="1"/>
        </xdr:cNvSpPr>
      </xdr:nvSpPr>
      <xdr:spPr bwMode="auto">
        <a:xfrm>
          <a:off x="352425" y="431101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1" name="Text Box 2">
          <a:extLst>
            <a:ext uri="{FF2B5EF4-FFF2-40B4-BE49-F238E27FC236}">
              <a16:creationId xmlns:a16="http://schemas.microsoft.com/office/drawing/2014/main" id="{5D9B368B-465D-46D4-9BC6-DD152D12AB01}"/>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2" name="Text Box 2">
          <a:extLst>
            <a:ext uri="{FF2B5EF4-FFF2-40B4-BE49-F238E27FC236}">
              <a16:creationId xmlns:a16="http://schemas.microsoft.com/office/drawing/2014/main" id="{BB46C612-6C6C-4B43-B8ED-A85755284489}"/>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3" name="Text Box 2">
          <a:extLst>
            <a:ext uri="{FF2B5EF4-FFF2-40B4-BE49-F238E27FC236}">
              <a16:creationId xmlns:a16="http://schemas.microsoft.com/office/drawing/2014/main" id="{30287C40-EBD7-4381-9B6F-8FDF89A3949E}"/>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4" name="Text Box 2">
          <a:extLst>
            <a:ext uri="{FF2B5EF4-FFF2-40B4-BE49-F238E27FC236}">
              <a16:creationId xmlns:a16="http://schemas.microsoft.com/office/drawing/2014/main" id="{AA279E64-5A99-4C6E-A726-CDE6CDCDB40E}"/>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5" name="Text Box 2">
          <a:extLst>
            <a:ext uri="{FF2B5EF4-FFF2-40B4-BE49-F238E27FC236}">
              <a16:creationId xmlns:a16="http://schemas.microsoft.com/office/drawing/2014/main" id="{83985A76-FB25-4E71-950D-DB2362B5CD26}"/>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6" name="Text Box 2">
          <a:extLst>
            <a:ext uri="{FF2B5EF4-FFF2-40B4-BE49-F238E27FC236}">
              <a16:creationId xmlns:a16="http://schemas.microsoft.com/office/drawing/2014/main" id="{283AA639-3AE6-4B15-A9EB-B512816961E4}"/>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7" name="Text Box 2">
          <a:extLst>
            <a:ext uri="{FF2B5EF4-FFF2-40B4-BE49-F238E27FC236}">
              <a16:creationId xmlns:a16="http://schemas.microsoft.com/office/drawing/2014/main" id="{1A1CB842-16B2-4CAC-A271-25032319CFD7}"/>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8" name="Text Box 2">
          <a:extLst>
            <a:ext uri="{FF2B5EF4-FFF2-40B4-BE49-F238E27FC236}">
              <a16:creationId xmlns:a16="http://schemas.microsoft.com/office/drawing/2014/main" id="{4F25C986-EA4B-4169-A220-AB0118D88DC5}"/>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619" name="Text Box 2">
          <a:extLst>
            <a:ext uri="{FF2B5EF4-FFF2-40B4-BE49-F238E27FC236}">
              <a16:creationId xmlns:a16="http://schemas.microsoft.com/office/drawing/2014/main" id="{81617158-64B0-43F7-9F04-8C421C1429E1}"/>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0" name="Text Box 2">
          <a:extLst>
            <a:ext uri="{FF2B5EF4-FFF2-40B4-BE49-F238E27FC236}">
              <a16:creationId xmlns:a16="http://schemas.microsoft.com/office/drawing/2014/main" id="{F42F011E-D6CD-48BC-A2E4-24B09C7AC16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1" name="Text Box 2">
          <a:extLst>
            <a:ext uri="{FF2B5EF4-FFF2-40B4-BE49-F238E27FC236}">
              <a16:creationId xmlns:a16="http://schemas.microsoft.com/office/drawing/2014/main" id="{A65908A2-6D0B-42D0-8990-08A87389C411}"/>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2" name="Text Box 2">
          <a:extLst>
            <a:ext uri="{FF2B5EF4-FFF2-40B4-BE49-F238E27FC236}">
              <a16:creationId xmlns:a16="http://schemas.microsoft.com/office/drawing/2014/main" id="{36125724-FD5D-498D-99D1-5D4F0B8B93E7}"/>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3" name="Text Box 2">
          <a:extLst>
            <a:ext uri="{FF2B5EF4-FFF2-40B4-BE49-F238E27FC236}">
              <a16:creationId xmlns:a16="http://schemas.microsoft.com/office/drawing/2014/main" id="{63498910-DA04-4D7A-A863-0CFAFF1CD15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4" name="Text Box 2">
          <a:extLst>
            <a:ext uri="{FF2B5EF4-FFF2-40B4-BE49-F238E27FC236}">
              <a16:creationId xmlns:a16="http://schemas.microsoft.com/office/drawing/2014/main" id="{3E32FB84-97CF-4E21-917F-0B81D5D63C8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5" name="Text Box 2">
          <a:extLst>
            <a:ext uri="{FF2B5EF4-FFF2-40B4-BE49-F238E27FC236}">
              <a16:creationId xmlns:a16="http://schemas.microsoft.com/office/drawing/2014/main" id="{676EEA1F-0CD6-4B53-B90F-E3063B9675E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6" name="Text Box 2">
          <a:extLst>
            <a:ext uri="{FF2B5EF4-FFF2-40B4-BE49-F238E27FC236}">
              <a16:creationId xmlns:a16="http://schemas.microsoft.com/office/drawing/2014/main" id="{C6BE8D54-E42A-4B87-9445-65CDEB97CAE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7" name="Text Box 2">
          <a:extLst>
            <a:ext uri="{FF2B5EF4-FFF2-40B4-BE49-F238E27FC236}">
              <a16:creationId xmlns:a16="http://schemas.microsoft.com/office/drawing/2014/main" id="{71218F83-FAE3-49D7-9406-096E92465E2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8" name="Text Box 2">
          <a:extLst>
            <a:ext uri="{FF2B5EF4-FFF2-40B4-BE49-F238E27FC236}">
              <a16:creationId xmlns:a16="http://schemas.microsoft.com/office/drawing/2014/main" id="{DE065083-40BE-40E0-8FE3-8AFD11959B47}"/>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29" name="Text Box 2">
          <a:extLst>
            <a:ext uri="{FF2B5EF4-FFF2-40B4-BE49-F238E27FC236}">
              <a16:creationId xmlns:a16="http://schemas.microsoft.com/office/drawing/2014/main" id="{C3CC01E4-2662-4AFF-8C24-310D8EB7C02B}"/>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0" name="Text Box 2">
          <a:extLst>
            <a:ext uri="{FF2B5EF4-FFF2-40B4-BE49-F238E27FC236}">
              <a16:creationId xmlns:a16="http://schemas.microsoft.com/office/drawing/2014/main" id="{038CF418-8279-41C7-89D8-05D967ACDBD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1" name="Text Box 2">
          <a:extLst>
            <a:ext uri="{FF2B5EF4-FFF2-40B4-BE49-F238E27FC236}">
              <a16:creationId xmlns:a16="http://schemas.microsoft.com/office/drawing/2014/main" id="{D77850FB-6FAA-457E-B04D-1255FA009C97}"/>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2" name="Text Box 2">
          <a:extLst>
            <a:ext uri="{FF2B5EF4-FFF2-40B4-BE49-F238E27FC236}">
              <a16:creationId xmlns:a16="http://schemas.microsoft.com/office/drawing/2014/main" id="{1F1E4CF2-D791-4285-BFD9-7A63B5024D80}"/>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3" name="Text Box 2">
          <a:extLst>
            <a:ext uri="{FF2B5EF4-FFF2-40B4-BE49-F238E27FC236}">
              <a16:creationId xmlns:a16="http://schemas.microsoft.com/office/drawing/2014/main" id="{D34B70CE-D89F-4C1B-A2AC-B57FC1FC2A05}"/>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4" name="Text Box 2">
          <a:extLst>
            <a:ext uri="{FF2B5EF4-FFF2-40B4-BE49-F238E27FC236}">
              <a16:creationId xmlns:a16="http://schemas.microsoft.com/office/drawing/2014/main" id="{7BC4ED45-47DF-49D4-95DD-0368AABBFC94}"/>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5" name="Text Box 2">
          <a:extLst>
            <a:ext uri="{FF2B5EF4-FFF2-40B4-BE49-F238E27FC236}">
              <a16:creationId xmlns:a16="http://schemas.microsoft.com/office/drawing/2014/main" id="{66539CFE-21B4-4251-A1AE-92425469735F}"/>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6" name="Text Box 2">
          <a:extLst>
            <a:ext uri="{FF2B5EF4-FFF2-40B4-BE49-F238E27FC236}">
              <a16:creationId xmlns:a16="http://schemas.microsoft.com/office/drawing/2014/main" id="{4D165CD7-3889-40A7-B5E5-0121F61025A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7" name="Text Box 2">
          <a:extLst>
            <a:ext uri="{FF2B5EF4-FFF2-40B4-BE49-F238E27FC236}">
              <a16:creationId xmlns:a16="http://schemas.microsoft.com/office/drawing/2014/main" id="{DFA193F7-E4DB-4AE1-9941-674196CD89EB}"/>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8" name="Text Box 2">
          <a:extLst>
            <a:ext uri="{FF2B5EF4-FFF2-40B4-BE49-F238E27FC236}">
              <a16:creationId xmlns:a16="http://schemas.microsoft.com/office/drawing/2014/main" id="{E0959F10-C000-4684-9C34-0DB69CC4C92D}"/>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639" name="Text Box 2">
          <a:extLst>
            <a:ext uri="{FF2B5EF4-FFF2-40B4-BE49-F238E27FC236}">
              <a16:creationId xmlns:a16="http://schemas.microsoft.com/office/drawing/2014/main" id="{C29C08DA-8F4A-40FB-918C-6B2FDEFD1B5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0" name="Text Box 2">
          <a:extLst>
            <a:ext uri="{FF2B5EF4-FFF2-40B4-BE49-F238E27FC236}">
              <a16:creationId xmlns:a16="http://schemas.microsoft.com/office/drawing/2014/main" id="{626E2E25-FE19-4752-AF2B-582087DBDFE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1" name="Text Box 2">
          <a:extLst>
            <a:ext uri="{FF2B5EF4-FFF2-40B4-BE49-F238E27FC236}">
              <a16:creationId xmlns:a16="http://schemas.microsoft.com/office/drawing/2014/main" id="{77423EBF-6B9B-4B60-B036-F678A6D1165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2" name="Text Box 2">
          <a:extLst>
            <a:ext uri="{FF2B5EF4-FFF2-40B4-BE49-F238E27FC236}">
              <a16:creationId xmlns:a16="http://schemas.microsoft.com/office/drawing/2014/main" id="{BA0491C9-82DD-4399-987C-5C49873D7B15}"/>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3" name="Text Box 2">
          <a:extLst>
            <a:ext uri="{FF2B5EF4-FFF2-40B4-BE49-F238E27FC236}">
              <a16:creationId xmlns:a16="http://schemas.microsoft.com/office/drawing/2014/main" id="{57DCEF78-3607-46FC-A4C8-0C8B9386E2B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4" name="Text Box 2">
          <a:extLst>
            <a:ext uri="{FF2B5EF4-FFF2-40B4-BE49-F238E27FC236}">
              <a16:creationId xmlns:a16="http://schemas.microsoft.com/office/drawing/2014/main" id="{7EEE748E-7C9C-42D6-9C01-08B6C1CD47E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5" name="Text Box 2">
          <a:extLst>
            <a:ext uri="{FF2B5EF4-FFF2-40B4-BE49-F238E27FC236}">
              <a16:creationId xmlns:a16="http://schemas.microsoft.com/office/drawing/2014/main" id="{58BB94F9-3B5D-4690-9F1F-41C41C3C0E5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6" name="Text Box 2">
          <a:extLst>
            <a:ext uri="{FF2B5EF4-FFF2-40B4-BE49-F238E27FC236}">
              <a16:creationId xmlns:a16="http://schemas.microsoft.com/office/drawing/2014/main" id="{7CF2A67C-C771-44BC-826F-5D503C0D020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7" name="Text Box 2">
          <a:extLst>
            <a:ext uri="{FF2B5EF4-FFF2-40B4-BE49-F238E27FC236}">
              <a16:creationId xmlns:a16="http://schemas.microsoft.com/office/drawing/2014/main" id="{AD6F3781-F9F5-4F04-B9A0-8763F847A90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8" name="Text Box 2">
          <a:extLst>
            <a:ext uri="{FF2B5EF4-FFF2-40B4-BE49-F238E27FC236}">
              <a16:creationId xmlns:a16="http://schemas.microsoft.com/office/drawing/2014/main" id="{6EE55D6F-4965-4EB1-AD63-57F5087152F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649" name="Text Box 2">
          <a:extLst>
            <a:ext uri="{FF2B5EF4-FFF2-40B4-BE49-F238E27FC236}">
              <a16:creationId xmlns:a16="http://schemas.microsoft.com/office/drawing/2014/main" id="{0410057B-E490-4458-B445-DF3D8AED830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0" name="Text Box 100">
          <a:extLst>
            <a:ext uri="{FF2B5EF4-FFF2-40B4-BE49-F238E27FC236}">
              <a16:creationId xmlns:a16="http://schemas.microsoft.com/office/drawing/2014/main" id="{948A3044-E95C-4715-8C13-0198E43E9CB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1" name="Text Box 101">
          <a:extLst>
            <a:ext uri="{FF2B5EF4-FFF2-40B4-BE49-F238E27FC236}">
              <a16:creationId xmlns:a16="http://schemas.microsoft.com/office/drawing/2014/main" id="{45C111BA-AC97-4B1F-B730-43D322EB8BC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2" name="Text Box 102">
          <a:extLst>
            <a:ext uri="{FF2B5EF4-FFF2-40B4-BE49-F238E27FC236}">
              <a16:creationId xmlns:a16="http://schemas.microsoft.com/office/drawing/2014/main" id="{12CCB5AE-F850-40D5-9D5C-794D6ECCCC2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3" name="Text Box 103">
          <a:extLst>
            <a:ext uri="{FF2B5EF4-FFF2-40B4-BE49-F238E27FC236}">
              <a16:creationId xmlns:a16="http://schemas.microsoft.com/office/drawing/2014/main" id="{1CC52158-D5DC-4586-B566-A1B1446C626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4" name="Text Box 104">
          <a:extLst>
            <a:ext uri="{FF2B5EF4-FFF2-40B4-BE49-F238E27FC236}">
              <a16:creationId xmlns:a16="http://schemas.microsoft.com/office/drawing/2014/main" id="{C0B20EEE-4BA1-46D9-9A8F-02A8C6530FD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5" name="Text Box 105">
          <a:extLst>
            <a:ext uri="{FF2B5EF4-FFF2-40B4-BE49-F238E27FC236}">
              <a16:creationId xmlns:a16="http://schemas.microsoft.com/office/drawing/2014/main" id="{61B94E2E-C2FA-48A9-A127-2994A8EC7BC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6" name="Text Box 106">
          <a:extLst>
            <a:ext uri="{FF2B5EF4-FFF2-40B4-BE49-F238E27FC236}">
              <a16:creationId xmlns:a16="http://schemas.microsoft.com/office/drawing/2014/main" id="{E5097DB9-F893-40ED-896F-D253758816A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7" name="Text Box 107">
          <a:extLst>
            <a:ext uri="{FF2B5EF4-FFF2-40B4-BE49-F238E27FC236}">
              <a16:creationId xmlns:a16="http://schemas.microsoft.com/office/drawing/2014/main" id="{372CC64B-9363-46FA-9687-FFE5B314F8B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8" name="Text Box 108">
          <a:extLst>
            <a:ext uri="{FF2B5EF4-FFF2-40B4-BE49-F238E27FC236}">
              <a16:creationId xmlns:a16="http://schemas.microsoft.com/office/drawing/2014/main" id="{D83EAC65-618F-41F1-863C-BC5BA72AF68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59" name="Text Box 109">
          <a:extLst>
            <a:ext uri="{FF2B5EF4-FFF2-40B4-BE49-F238E27FC236}">
              <a16:creationId xmlns:a16="http://schemas.microsoft.com/office/drawing/2014/main" id="{F9EB4EC6-12F8-4BCB-A26E-0E56E9BCAAA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0" name="Text Box 2">
          <a:extLst>
            <a:ext uri="{FF2B5EF4-FFF2-40B4-BE49-F238E27FC236}">
              <a16:creationId xmlns:a16="http://schemas.microsoft.com/office/drawing/2014/main" id="{8AF4A9A9-5226-4BE4-9392-6C06E3C4887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1" name="Text Box 2">
          <a:extLst>
            <a:ext uri="{FF2B5EF4-FFF2-40B4-BE49-F238E27FC236}">
              <a16:creationId xmlns:a16="http://schemas.microsoft.com/office/drawing/2014/main" id="{7A8E0FE1-E30B-433B-832F-FB462526240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2" name="Text Box 2">
          <a:extLst>
            <a:ext uri="{FF2B5EF4-FFF2-40B4-BE49-F238E27FC236}">
              <a16:creationId xmlns:a16="http://schemas.microsoft.com/office/drawing/2014/main" id="{59E69F30-D4FD-4A08-8E49-51204623044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3" name="Text Box 2">
          <a:extLst>
            <a:ext uri="{FF2B5EF4-FFF2-40B4-BE49-F238E27FC236}">
              <a16:creationId xmlns:a16="http://schemas.microsoft.com/office/drawing/2014/main" id="{8C2B3B49-9FCD-490D-9851-EF2C864592B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4" name="Text Box 2">
          <a:extLst>
            <a:ext uri="{FF2B5EF4-FFF2-40B4-BE49-F238E27FC236}">
              <a16:creationId xmlns:a16="http://schemas.microsoft.com/office/drawing/2014/main" id="{7204AE3D-D9BC-4868-B325-BD4A24F5233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5" name="Text Box 2">
          <a:extLst>
            <a:ext uri="{FF2B5EF4-FFF2-40B4-BE49-F238E27FC236}">
              <a16:creationId xmlns:a16="http://schemas.microsoft.com/office/drawing/2014/main" id="{AAC2A586-93BD-47A2-801D-6A04A0A14BD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6" name="Text Box 2">
          <a:extLst>
            <a:ext uri="{FF2B5EF4-FFF2-40B4-BE49-F238E27FC236}">
              <a16:creationId xmlns:a16="http://schemas.microsoft.com/office/drawing/2014/main" id="{86205764-3D4A-43B3-AFEF-B8B91910254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7" name="Text Box 2">
          <a:extLst>
            <a:ext uri="{FF2B5EF4-FFF2-40B4-BE49-F238E27FC236}">
              <a16:creationId xmlns:a16="http://schemas.microsoft.com/office/drawing/2014/main" id="{6CF66477-0710-4BF6-BE9F-2C698205F5B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8" name="Text Box 2">
          <a:extLst>
            <a:ext uri="{FF2B5EF4-FFF2-40B4-BE49-F238E27FC236}">
              <a16:creationId xmlns:a16="http://schemas.microsoft.com/office/drawing/2014/main" id="{F15CF2A0-C036-4440-B253-CC11C77BEBF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9669" name="Text Box 2">
          <a:extLst>
            <a:ext uri="{FF2B5EF4-FFF2-40B4-BE49-F238E27FC236}">
              <a16:creationId xmlns:a16="http://schemas.microsoft.com/office/drawing/2014/main" id="{C9525F0D-7C49-45EE-B569-9435C4CDDF8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0" name="Text Box 2">
          <a:extLst>
            <a:ext uri="{FF2B5EF4-FFF2-40B4-BE49-F238E27FC236}">
              <a16:creationId xmlns:a16="http://schemas.microsoft.com/office/drawing/2014/main" id="{AB61B035-041B-49E7-8973-6B770D73D65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1" name="Text Box 2">
          <a:extLst>
            <a:ext uri="{FF2B5EF4-FFF2-40B4-BE49-F238E27FC236}">
              <a16:creationId xmlns:a16="http://schemas.microsoft.com/office/drawing/2014/main" id="{6BEF15F3-ED59-446D-884D-20B0E4EE9B0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2" name="Text Box 2">
          <a:extLst>
            <a:ext uri="{FF2B5EF4-FFF2-40B4-BE49-F238E27FC236}">
              <a16:creationId xmlns:a16="http://schemas.microsoft.com/office/drawing/2014/main" id="{27A9E2CC-DC7A-49F8-A093-C3E568BF661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3" name="Text Box 2">
          <a:extLst>
            <a:ext uri="{FF2B5EF4-FFF2-40B4-BE49-F238E27FC236}">
              <a16:creationId xmlns:a16="http://schemas.microsoft.com/office/drawing/2014/main" id="{7057B17A-4538-421C-AB21-9DCB40C7DA3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4" name="Text Box 2">
          <a:extLst>
            <a:ext uri="{FF2B5EF4-FFF2-40B4-BE49-F238E27FC236}">
              <a16:creationId xmlns:a16="http://schemas.microsoft.com/office/drawing/2014/main" id="{A30DF757-761C-48F7-8B9B-D220A6DB1AA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5" name="Text Box 2">
          <a:extLst>
            <a:ext uri="{FF2B5EF4-FFF2-40B4-BE49-F238E27FC236}">
              <a16:creationId xmlns:a16="http://schemas.microsoft.com/office/drawing/2014/main" id="{9E81E929-FB78-4FAF-AD73-9B3B687B5DB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6" name="Text Box 2">
          <a:extLst>
            <a:ext uri="{FF2B5EF4-FFF2-40B4-BE49-F238E27FC236}">
              <a16:creationId xmlns:a16="http://schemas.microsoft.com/office/drawing/2014/main" id="{7633A4F7-1669-481E-9E29-E33ABD48B93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7" name="Text Box 2">
          <a:extLst>
            <a:ext uri="{FF2B5EF4-FFF2-40B4-BE49-F238E27FC236}">
              <a16:creationId xmlns:a16="http://schemas.microsoft.com/office/drawing/2014/main" id="{2DABFE3B-E869-41A0-933D-4128143C830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8" name="Text Box 2">
          <a:extLst>
            <a:ext uri="{FF2B5EF4-FFF2-40B4-BE49-F238E27FC236}">
              <a16:creationId xmlns:a16="http://schemas.microsoft.com/office/drawing/2014/main" id="{137D9388-FE31-4802-97F5-4F55632B37B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79" name="Text Box 2">
          <a:extLst>
            <a:ext uri="{FF2B5EF4-FFF2-40B4-BE49-F238E27FC236}">
              <a16:creationId xmlns:a16="http://schemas.microsoft.com/office/drawing/2014/main" id="{00F14FCB-B178-4201-92A3-49E2F1EDCF5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0" name="Text Box 2">
          <a:extLst>
            <a:ext uri="{FF2B5EF4-FFF2-40B4-BE49-F238E27FC236}">
              <a16:creationId xmlns:a16="http://schemas.microsoft.com/office/drawing/2014/main" id="{6E354DC4-1E6F-448D-AAB7-9E6F843488D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1" name="Text Box 2">
          <a:extLst>
            <a:ext uri="{FF2B5EF4-FFF2-40B4-BE49-F238E27FC236}">
              <a16:creationId xmlns:a16="http://schemas.microsoft.com/office/drawing/2014/main" id="{BD96C65A-4B60-4059-9E31-B4B68BC7882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2" name="Text Box 2">
          <a:extLst>
            <a:ext uri="{FF2B5EF4-FFF2-40B4-BE49-F238E27FC236}">
              <a16:creationId xmlns:a16="http://schemas.microsoft.com/office/drawing/2014/main" id="{FBEB32B0-2F39-40BF-89C6-B894A9EED94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3" name="Text Box 2">
          <a:extLst>
            <a:ext uri="{FF2B5EF4-FFF2-40B4-BE49-F238E27FC236}">
              <a16:creationId xmlns:a16="http://schemas.microsoft.com/office/drawing/2014/main" id="{CBAA8E1F-23AF-4163-937A-598EBD4DCDC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4" name="Text Box 2">
          <a:extLst>
            <a:ext uri="{FF2B5EF4-FFF2-40B4-BE49-F238E27FC236}">
              <a16:creationId xmlns:a16="http://schemas.microsoft.com/office/drawing/2014/main" id="{9A9CD70A-B81A-45DE-AFF0-604DF529037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5" name="Text Box 2">
          <a:extLst>
            <a:ext uri="{FF2B5EF4-FFF2-40B4-BE49-F238E27FC236}">
              <a16:creationId xmlns:a16="http://schemas.microsoft.com/office/drawing/2014/main" id="{5E1A6213-5CB5-4EE8-BC8F-120AED9E780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6" name="Text Box 2">
          <a:extLst>
            <a:ext uri="{FF2B5EF4-FFF2-40B4-BE49-F238E27FC236}">
              <a16:creationId xmlns:a16="http://schemas.microsoft.com/office/drawing/2014/main" id="{10FD526C-572F-4123-8E01-3FAB62F4619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7" name="Text Box 2">
          <a:extLst>
            <a:ext uri="{FF2B5EF4-FFF2-40B4-BE49-F238E27FC236}">
              <a16:creationId xmlns:a16="http://schemas.microsoft.com/office/drawing/2014/main" id="{D2CB1AF5-B145-4408-9252-DEFEECCCF06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8" name="Text Box 2">
          <a:extLst>
            <a:ext uri="{FF2B5EF4-FFF2-40B4-BE49-F238E27FC236}">
              <a16:creationId xmlns:a16="http://schemas.microsoft.com/office/drawing/2014/main" id="{2FD6BE4D-64AF-43CB-99E3-174AC0E6E43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689" name="Text Box 2">
          <a:extLst>
            <a:ext uri="{FF2B5EF4-FFF2-40B4-BE49-F238E27FC236}">
              <a16:creationId xmlns:a16="http://schemas.microsoft.com/office/drawing/2014/main" id="{A94C8739-FB44-4D1C-938D-1F26E6206ED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0" name="Text Box 2">
          <a:extLst>
            <a:ext uri="{FF2B5EF4-FFF2-40B4-BE49-F238E27FC236}">
              <a16:creationId xmlns:a16="http://schemas.microsoft.com/office/drawing/2014/main" id="{BB7EFD65-204F-4A1F-B02C-32697C47E4B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1" name="Text Box 2">
          <a:extLst>
            <a:ext uri="{FF2B5EF4-FFF2-40B4-BE49-F238E27FC236}">
              <a16:creationId xmlns:a16="http://schemas.microsoft.com/office/drawing/2014/main" id="{6FFEAC11-D821-4BA1-AEB0-D1DA2619BE6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2" name="Text Box 2">
          <a:extLst>
            <a:ext uri="{FF2B5EF4-FFF2-40B4-BE49-F238E27FC236}">
              <a16:creationId xmlns:a16="http://schemas.microsoft.com/office/drawing/2014/main" id="{A751C050-D888-4455-A8B3-2F3EEB3DE2B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3" name="Text Box 2">
          <a:extLst>
            <a:ext uri="{FF2B5EF4-FFF2-40B4-BE49-F238E27FC236}">
              <a16:creationId xmlns:a16="http://schemas.microsoft.com/office/drawing/2014/main" id="{22516497-F49F-4DEE-971E-2B91235AB46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4" name="Text Box 2">
          <a:extLst>
            <a:ext uri="{FF2B5EF4-FFF2-40B4-BE49-F238E27FC236}">
              <a16:creationId xmlns:a16="http://schemas.microsoft.com/office/drawing/2014/main" id="{5D271BEE-6495-4DD1-BBA8-B0F26522C85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5" name="Text Box 2">
          <a:extLst>
            <a:ext uri="{FF2B5EF4-FFF2-40B4-BE49-F238E27FC236}">
              <a16:creationId xmlns:a16="http://schemas.microsoft.com/office/drawing/2014/main" id="{8FD02978-FCC7-48CE-BD94-2071E49E609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6" name="Text Box 2">
          <a:extLst>
            <a:ext uri="{FF2B5EF4-FFF2-40B4-BE49-F238E27FC236}">
              <a16:creationId xmlns:a16="http://schemas.microsoft.com/office/drawing/2014/main" id="{4B83E7A2-E2B8-4C39-84C3-5FAAF4294A7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7" name="Text Box 2">
          <a:extLst>
            <a:ext uri="{FF2B5EF4-FFF2-40B4-BE49-F238E27FC236}">
              <a16:creationId xmlns:a16="http://schemas.microsoft.com/office/drawing/2014/main" id="{C27C5263-5A2F-4A61-989D-0F2CEA57D59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8" name="Text Box 2">
          <a:extLst>
            <a:ext uri="{FF2B5EF4-FFF2-40B4-BE49-F238E27FC236}">
              <a16:creationId xmlns:a16="http://schemas.microsoft.com/office/drawing/2014/main" id="{058C3CCD-DAAD-4AD9-A2BB-A80BF31F859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699" name="Text Box 2">
          <a:extLst>
            <a:ext uri="{FF2B5EF4-FFF2-40B4-BE49-F238E27FC236}">
              <a16:creationId xmlns:a16="http://schemas.microsoft.com/office/drawing/2014/main" id="{52C7DB19-A247-429C-B11F-103F042FAD7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0" name="Text Box 2">
          <a:extLst>
            <a:ext uri="{FF2B5EF4-FFF2-40B4-BE49-F238E27FC236}">
              <a16:creationId xmlns:a16="http://schemas.microsoft.com/office/drawing/2014/main" id="{8A793C23-1E92-4A48-8D4B-1366CD9D01C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1" name="Text Box 2">
          <a:extLst>
            <a:ext uri="{FF2B5EF4-FFF2-40B4-BE49-F238E27FC236}">
              <a16:creationId xmlns:a16="http://schemas.microsoft.com/office/drawing/2014/main" id="{E1C59E9F-F34D-4877-8002-81F4DFCAB41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2" name="Text Box 2">
          <a:extLst>
            <a:ext uri="{FF2B5EF4-FFF2-40B4-BE49-F238E27FC236}">
              <a16:creationId xmlns:a16="http://schemas.microsoft.com/office/drawing/2014/main" id="{5981139D-7229-4DD5-A28C-D985DCCBB17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3" name="Text Box 2">
          <a:extLst>
            <a:ext uri="{FF2B5EF4-FFF2-40B4-BE49-F238E27FC236}">
              <a16:creationId xmlns:a16="http://schemas.microsoft.com/office/drawing/2014/main" id="{EF065A65-1D4C-42B4-A28B-7933576C65C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4" name="Text Box 2">
          <a:extLst>
            <a:ext uri="{FF2B5EF4-FFF2-40B4-BE49-F238E27FC236}">
              <a16:creationId xmlns:a16="http://schemas.microsoft.com/office/drawing/2014/main" id="{DDD55FC8-3E9F-47E5-B1A7-711B753C9F3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5" name="Text Box 2">
          <a:extLst>
            <a:ext uri="{FF2B5EF4-FFF2-40B4-BE49-F238E27FC236}">
              <a16:creationId xmlns:a16="http://schemas.microsoft.com/office/drawing/2014/main" id="{09E1E48A-69C5-4EC1-9CC1-407DF1F9927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6" name="Text Box 2">
          <a:extLst>
            <a:ext uri="{FF2B5EF4-FFF2-40B4-BE49-F238E27FC236}">
              <a16:creationId xmlns:a16="http://schemas.microsoft.com/office/drawing/2014/main" id="{B8D4233D-67B4-46E3-BAB1-17AA32B1DDC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7" name="Text Box 2">
          <a:extLst>
            <a:ext uri="{FF2B5EF4-FFF2-40B4-BE49-F238E27FC236}">
              <a16:creationId xmlns:a16="http://schemas.microsoft.com/office/drawing/2014/main" id="{6B87D2CB-F3F3-45C9-A925-ABC5AAA91B6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8" name="Text Box 2">
          <a:extLst>
            <a:ext uri="{FF2B5EF4-FFF2-40B4-BE49-F238E27FC236}">
              <a16:creationId xmlns:a16="http://schemas.microsoft.com/office/drawing/2014/main" id="{620E4A46-2ED3-45CC-8514-BD89C137983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09" name="Text Box 2">
          <a:extLst>
            <a:ext uri="{FF2B5EF4-FFF2-40B4-BE49-F238E27FC236}">
              <a16:creationId xmlns:a16="http://schemas.microsoft.com/office/drawing/2014/main" id="{F3B85ACA-62B3-4BD2-B21B-00E36CDB112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10" name="Text Box 2">
          <a:extLst>
            <a:ext uri="{FF2B5EF4-FFF2-40B4-BE49-F238E27FC236}">
              <a16:creationId xmlns:a16="http://schemas.microsoft.com/office/drawing/2014/main" id="{2C4679F3-2DEE-4EB0-9009-854BB4A772A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11" name="Text Box 2">
          <a:extLst>
            <a:ext uri="{FF2B5EF4-FFF2-40B4-BE49-F238E27FC236}">
              <a16:creationId xmlns:a16="http://schemas.microsoft.com/office/drawing/2014/main" id="{9A23B1B6-456A-4665-8D1D-4B0E1F69E79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12" name="Text Box 2">
          <a:extLst>
            <a:ext uri="{FF2B5EF4-FFF2-40B4-BE49-F238E27FC236}">
              <a16:creationId xmlns:a16="http://schemas.microsoft.com/office/drawing/2014/main" id="{1959C331-3B4F-46F7-8A8B-2D55627EF9A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13" name="Text Box 2">
          <a:extLst>
            <a:ext uri="{FF2B5EF4-FFF2-40B4-BE49-F238E27FC236}">
              <a16:creationId xmlns:a16="http://schemas.microsoft.com/office/drawing/2014/main" id="{FB8075D0-C045-497D-BD54-3C07817D507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9714" name="Text Box 2">
          <a:extLst>
            <a:ext uri="{FF2B5EF4-FFF2-40B4-BE49-F238E27FC236}">
              <a16:creationId xmlns:a16="http://schemas.microsoft.com/office/drawing/2014/main" id="{9ABE1D3E-47FA-4926-A2F3-FB001E7562D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254</xdr:row>
      <xdr:rowOff>0</xdr:rowOff>
    </xdr:from>
    <xdr:ext cx="18490" cy="161924"/>
    <xdr:sp macro="" textlink="">
      <xdr:nvSpPr>
        <xdr:cNvPr id="9715" name="Text Box 2">
          <a:extLst>
            <a:ext uri="{FF2B5EF4-FFF2-40B4-BE49-F238E27FC236}">
              <a16:creationId xmlns:a16="http://schemas.microsoft.com/office/drawing/2014/main" id="{16DF31B0-381D-4E51-9B26-B7724292793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16" name="Text Box 100">
          <a:extLst>
            <a:ext uri="{FF2B5EF4-FFF2-40B4-BE49-F238E27FC236}">
              <a16:creationId xmlns:a16="http://schemas.microsoft.com/office/drawing/2014/main" id="{66989125-0587-4F9D-BCC8-8A0B8F8948D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17" name="Text Box 101">
          <a:extLst>
            <a:ext uri="{FF2B5EF4-FFF2-40B4-BE49-F238E27FC236}">
              <a16:creationId xmlns:a16="http://schemas.microsoft.com/office/drawing/2014/main" id="{74B52669-5BAE-4195-B1B1-8E8204E38BD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18" name="Text Box 102">
          <a:extLst>
            <a:ext uri="{FF2B5EF4-FFF2-40B4-BE49-F238E27FC236}">
              <a16:creationId xmlns:a16="http://schemas.microsoft.com/office/drawing/2014/main" id="{8441F1C4-52C9-431B-98A6-0E916F087C8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19" name="Text Box 103">
          <a:extLst>
            <a:ext uri="{FF2B5EF4-FFF2-40B4-BE49-F238E27FC236}">
              <a16:creationId xmlns:a16="http://schemas.microsoft.com/office/drawing/2014/main" id="{CB20F978-7428-4890-8B07-36EB650021F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0" name="Text Box 104">
          <a:extLst>
            <a:ext uri="{FF2B5EF4-FFF2-40B4-BE49-F238E27FC236}">
              <a16:creationId xmlns:a16="http://schemas.microsoft.com/office/drawing/2014/main" id="{C248D08F-E977-4CE5-B3A6-A3CCC9AC90F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1" name="Text Box 105">
          <a:extLst>
            <a:ext uri="{FF2B5EF4-FFF2-40B4-BE49-F238E27FC236}">
              <a16:creationId xmlns:a16="http://schemas.microsoft.com/office/drawing/2014/main" id="{D94AD770-0D59-45DF-8551-2D12C9DAF5B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2" name="Text Box 106">
          <a:extLst>
            <a:ext uri="{FF2B5EF4-FFF2-40B4-BE49-F238E27FC236}">
              <a16:creationId xmlns:a16="http://schemas.microsoft.com/office/drawing/2014/main" id="{B5B6DDC5-6967-47E8-8D78-F7949B17F0C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3" name="Text Box 107">
          <a:extLst>
            <a:ext uri="{FF2B5EF4-FFF2-40B4-BE49-F238E27FC236}">
              <a16:creationId xmlns:a16="http://schemas.microsoft.com/office/drawing/2014/main" id="{03419396-C491-4EF8-A26F-28775B6E674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4" name="Text Box 108">
          <a:extLst>
            <a:ext uri="{FF2B5EF4-FFF2-40B4-BE49-F238E27FC236}">
              <a16:creationId xmlns:a16="http://schemas.microsoft.com/office/drawing/2014/main" id="{287D1604-A83B-4ECF-ACA6-34641166BBF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5" name="Text Box 109">
          <a:extLst>
            <a:ext uri="{FF2B5EF4-FFF2-40B4-BE49-F238E27FC236}">
              <a16:creationId xmlns:a16="http://schemas.microsoft.com/office/drawing/2014/main" id="{1F0CA03E-2350-4655-A8E9-E4F2F126ABA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6" name="Text Box 2">
          <a:extLst>
            <a:ext uri="{FF2B5EF4-FFF2-40B4-BE49-F238E27FC236}">
              <a16:creationId xmlns:a16="http://schemas.microsoft.com/office/drawing/2014/main" id="{3B5496E7-97EB-4FD1-AECA-BE31C58EA8A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7" name="Text Box 2">
          <a:extLst>
            <a:ext uri="{FF2B5EF4-FFF2-40B4-BE49-F238E27FC236}">
              <a16:creationId xmlns:a16="http://schemas.microsoft.com/office/drawing/2014/main" id="{BF1FBA07-158A-4DCE-B685-A98FFE23FAA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8" name="Text Box 2">
          <a:extLst>
            <a:ext uri="{FF2B5EF4-FFF2-40B4-BE49-F238E27FC236}">
              <a16:creationId xmlns:a16="http://schemas.microsoft.com/office/drawing/2014/main" id="{C2DDCA93-8EE1-479A-8EDC-7DA740813C4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29" name="Text Box 2">
          <a:extLst>
            <a:ext uri="{FF2B5EF4-FFF2-40B4-BE49-F238E27FC236}">
              <a16:creationId xmlns:a16="http://schemas.microsoft.com/office/drawing/2014/main" id="{F53F615F-8943-43C9-BBB2-1562D586736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0" name="Text Box 2">
          <a:extLst>
            <a:ext uri="{FF2B5EF4-FFF2-40B4-BE49-F238E27FC236}">
              <a16:creationId xmlns:a16="http://schemas.microsoft.com/office/drawing/2014/main" id="{1DD77F64-4FD5-49D2-90B6-AE4BEDDA627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1" name="Text Box 2">
          <a:extLst>
            <a:ext uri="{FF2B5EF4-FFF2-40B4-BE49-F238E27FC236}">
              <a16:creationId xmlns:a16="http://schemas.microsoft.com/office/drawing/2014/main" id="{967AB687-2CAF-4BC5-8D2C-5A7430911EE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2" name="Text Box 2">
          <a:extLst>
            <a:ext uri="{FF2B5EF4-FFF2-40B4-BE49-F238E27FC236}">
              <a16:creationId xmlns:a16="http://schemas.microsoft.com/office/drawing/2014/main" id="{DCB4C061-075A-4B86-B2C0-7FF2F366C28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3" name="Text Box 2">
          <a:extLst>
            <a:ext uri="{FF2B5EF4-FFF2-40B4-BE49-F238E27FC236}">
              <a16:creationId xmlns:a16="http://schemas.microsoft.com/office/drawing/2014/main" id="{19533009-EBCE-4467-AB77-CAE921AE23A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4" name="Text Box 2">
          <a:extLst>
            <a:ext uri="{FF2B5EF4-FFF2-40B4-BE49-F238E27FC236}">
              <a16:creationId xmlns:a16="http://schemas.microsoft.com/office/drawing/2014/main" id="{6DD518B8-533B-4B08-A36C-99B81375500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735" name="Text Box 2">
          <a:extLst>
            <a:ext uri="{FF2B5EF4-FFF2-40B4-BE49-F238E27FC236}">
              <a16:creationId xmlns:a16="http://schemas.microsoft.com/office/drawing/2014/main" id="{FFB44A10-6C1A-4853-899D-6D1D40F4D1A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36" name="Text Box 2">
          <a:extLst>
            <a:ext uri="{FF2B5EF4-FFF2-40B4-BE49-F238E27FC236}">
              <a16:creationId xmlns:a16="http://schemas.microsoft.com/office/drawing/2014/main" id="{7DD4AF3F-4782-4909-868C-AA7434E06A7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37" name="Text Box 2">
          <a:extLst>
            <a:ext uri="{FF2B5EF4-FFF2-40B4-BE49-F238E27FC236}">
              <a16:creationId xmlns:a16="http://schemas.microsoft.com/office/drawing/2014/main" id="{D9BB70D1-CD85-4F4B-9C56-081AB39D31B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38" name="Text Box 2">
          <a:extLst>
            <a:ext uri="{FF2B5EF4-FFF2-40B4-BE49-F238E27FC236}">
              <a16:creationId xmlns:a16="http://schemas.microsoft.com/office/drawing/2014/main" id="{12C0B5A3-542A-4662-A5A5-3D11B080EA8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39" name="Text Box 2">
          <a:extLst>
            <a:ext uri="{FF2B5EF4-FFF2-40B4-BE49-F238E27FC236}">
              <a16:creationId xmlns:a16="http://schemas.microsoft.com/office/drawing/2014/main" id="{AA0C1111-2E5F-40B7-80F9-9E8E2CDFF31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0" name="Text Box 2">
          <a:extLst>
            <a:ext uri="{FF2B5EF4-FFF2-40B4-BE49-F238E27FC236}">
              <a16:creationId xmlns:a16="http://schemas.microsoft.com/office/drawing/2014/main" id="{6920F404-F683-45DE-B1C9-DB4394E3CFC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1" name="Text Box 2">
          <a:extLst>
            <a:ext uri="{FF2B5EF4-FFF2-40B4-BE49-F238E27FC236}">
              <a16:creationId xmlns:a16="http://schemas.microsoft.com/office/drawing/2014/main" id="{D69C3F6E-68C5-4E2D-B7B1-52FDD40A53B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2" name="Text Box 2">
          <a:extLst>
            <a:ext uri="{FF2B5EF4-FFF2-40B4-BE49-F238E27FC236}">
              <a16:creationId xmlns:a16="http://schemas.microsoft.com/office/drawing/2014/main" id="{DE73B878-D7EC-4063-BF44-64E5C852857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3" name="Text Box 2">
          <a:extLst>
            <a:ext uri="{FF2B5EF4-FFF2-40B4-BE49-F238E27FC236}">
              <a16:creationId xmlns:a16="http://schemas.microsoft.com/office/drawing/2014/main" id="{8C64D92F-37CE-483B-A555-E8DA677D654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4" name="Text Box 2">
          <a:extLst>
            <a:ext uri="{FF2B5EF4-FFF2-40B4-BE49-F238E27FC236}">
              <a16:creationId xmlns:a16="http://schemas.microsoft.com/office/drawing/2014/main" id="{1C3A7A76-F62B-417D-9DE0-34B004FB70E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5" name="Text Box 2">
          <a:extLst>
            <a:ext uri="{FF2B5EF4-FFF2-40B4-BE49-F238E27FC236}">
              <a16:creationId xmlns:a16="http://schemas.microsoft.com/office/drawing/2014/main" id="{B46EED57-BA08-4D11-9845-ACE9ADA2687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6" name="Text Box 2">
          <a:extLst>
            <a:ext uri="{FF2B5EF4-FFF2-40B4-BE49-F238E27FC236}">
              <a16:creationId xmlns:a16="http://schemas.microsoft.com/office/drawing/2014/main" id="{907F6F6D-EB52-441C-8CFC-3E57B063A61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7" name="Text Box 2">
          <a:extLst>
            <a:ext uri="{FF2B5EF4-FFF2-40B4-BE49-F238E27FC236}">
              <a16:creationId xmlns:a16="http://schemas.microsoft.com/office/drawing/2014/main" id="{7BF85DF4-110E-481E-8331-055AE1EF9D5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8" name="Text Box 2">
          <a:extLst>
            <a:ext uri="{FF2B5EF4-FFF2-40B4-BE49-F238E27FC236}">
              <a16:creationId xmlns:a16="http://schemas.microsoft.com/office/drawing/2014/main" id="{2684CC05-1BDB-4D36-AAEA-6B2E17ADE95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49" name="Text Box 2">
          <a:extLst>
            <a:ext uri="{FF2B5EF4-FFF2-40B4-BE49-F238E27FC236}">
              <a16:creationId xmlns:a16="http://schemas.microsoft.com/office/drawing/2014/main" id="{EB3976A4-4124-4918-93B6-A6A8020F1FB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0" name="Text Box 2">
          <a:extLst>
            <a:ext uri="{FF2B5EF4-FFF2-40B4-BE49-F238E27FC236}">
              <a16:creationId xmlns:a16="http://schemas.microsoft.com/office/drawing/2014/main" id="{A4280B5E-F08F-411C-9E17-E021B6567FF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1" name="Text Box 2">
          <a:extLst>
            <a:ext uri="{FF2B5EF4-FFF2-40B4-BE49-F238E27FC236}">
              <a16:creationId xmlns:a16="http://schemas.microsoft.com/office/drawing/2014/main" id="{F49C31A0-F4CE-47A7-ACAB-D5249864F6C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2" name="Text Box 2">
          <a:extLst>
            <a:ext uri="{FF2B5EF4-FFF2-40B4-BE49-F238E27FC236}">
              <a16:creationId xmlns:a16="http://schemas.microsoft.com/office/drawing/2014/main" id="{76424B68-7471-4BB6-A31E-C9AC78D3797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3" name="Text Box 2">
          <a:extLst>
            <a:ext uri="{FF2B5EF4-FFF2-40B4-BE49-F238E27FC236}">
              <a16:creationId xmlns:a16="http://schemas.microsoft.com/office/drawing/2014/main" id="{92D9EEF1-91B5-47E6-A138-CD6CB3A9A8A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4" name="Text Box 2">
          <a:extLst>
            <a:ext uri="{FF2B5EF4-FFF2-40B4-BE49-F238E27FC236}">
              <a16:creationId xmlns:a16="http://schemas.microsoft.com/office/drawing/2014/main" id="{670AA928-553D-4A0A-A5DA-4B82F8D9789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5" name="Text Box 2">
          <a:extLst>
            <a:ext uri="{FF2B5EF4-FFF2-40B4-BE49-F238E27FC236}">
              <a16:creationId xmlns:a16="http://schemas.microsoft.com/office/drawing/2014/main" id="{7EA23B9B-FC1D-4A3A-B194-ADE88BBBBB7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6" name="Text Box 2">
          <a:extLst>
            <a:ext uri="{FF2B5EF4-FFF2-40B4-BE49-F238E27FC236}">
              <a16:creationId xmlns:a16="http://schemas.microsoft.com/office/drawing/2014/main" id="{DCBB9DF2-7F36-40A3-9F16-8E13D060426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7" name="Text Box 2">
          <a:extLst>
            <a:ext uri="{FF2B5EF4-FFF2-40B4-BE49-F238E27FC236}">
              <a16:creationId xmlns:a16="http://schemas.microsoft.com/office/drawing/2014/main" id="{9022B5EF-9D3D-40EA-A959-F5D6AC849D6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8" name="Text Box 2">
          <a:extLst>
            <a:ext uri="{FF2B5EF4-FFF2-40B4-BE49-F238E27FC236}">
              <a16:creationId xmlns:a16="http://schemas.microsoft.com/office/drawing/2014/main" id="{25AF49F3-566E-42FA-BB2A-EA5DC6BFE60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59" name="Text Box 2">
          <a:extLst>
            <a:ext uri="{FF2B5EF4-FFF2-40B4-BE49-F238E27FC236}">
              <a16:creationId xmlns:a16="http://schemas.microsoft.com/office/drawing/2014/main" id="{F0E9B485-51DC-4FB5-A2CE-092679C5F75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60" name="Text Box 2">
          <a:extLst>
            <a:ext uri="{FF2B5EF4-FFF2-40B4-BE49-F238E27FC236}">
              <a16:creationId xmlns:a16="http://schemas.microsoft.com/office/drawing/2014/main" id="{C4D5CF77-68BF-4FC7-8226-123CC793BB1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61" name="Text Box 2">
          <a:extLst>
            <a:ext uri="{FF2B5EF4-FFF2-40B4-BE49-F238E27FC236}">
              <a16:creationId xmlns:a16="http://schemas.microsoft.com/office/drawing/2014/main" id="{57D63595-04D9-4D34-A4CA-DA911F8A513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62" name="Text Box 2">
          <a:extLst>
            <a:ext uri="{FF2B5EF4-FFF2-40B4-BE49-F238E27FC236}">
              <a16:creationId xmlns:a16="http://schemas.microsoft.com/office/drawing/2014/main" id="{15AFEA53-DE0B-41B9-BC65-85478EA01EF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63" name="Text Box 2">
          <a:extLst>
            <a:ext uri="{FF2B5EF4-FFF2-40B4-BE49-F238E27FC236}">
              <a16:creationId xmlns:a16="http://schemas.microsoft.com/office/drawing/2014/main" id="{E678F0C2-1443-4BB4-B379-8C1347C88B8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764" name="Text Box 2">
          <a:extLst>
            <a:ext uri="{FF2B5EF4-FFF2-40B4-BE49-F238E27FC236}">
              <a16:creationId xmlns:a16="http://schemas.microsoft.com/office/drawing/2014/main" id="{1B604A61-86ED-4C12-89AE-A03C557D503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65" name="Text Box 2">
          <a:extLst>
            <a:ext uri="{FF2B5EF4-FFF2-40B4-BE49-F238E27FC236}">
              <a16:creationId xmlns:a16="http://schemas.microsoft.com/office/drawing/2014/main" id="{820CC15F-58AB-4FCD-8684-503A8DA836F2}"/>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66" name="Text Box 2">
          <a:extLst>
            <a:ext uri="{FF2B5EF4-FFF2-40B4-BE49-F238E27FC236}">
              <a16:creationId xmlns:a16="http://schemas.microsoft.com/office/drawing/2014/main" id="{C61CE4A4-EC24-4522-806F-D9545E5365BD}"/>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67" name="Text Box 2">
          <a:extLst>
            <a:ext uri="{FF2B5EF4-FFF2-40B4-BE49-F238E27FC236}">
              <a16:creationId xmlns:a16="http://schemas.microsoft.com/office/drawing/2014/main" id="{5913820E-3BA5-4BD9-89F7-58FD11C9F477}"/>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68" name="Text Box 2">
          <a:extLst>
            <a:ext uri="{FF2B5EF4-FFF2-40B4-BE49-F238E27FC236}">
              <a16:creationId xmlns:a16="http://schemas.microsoft.com/office/drawing/2014/main" id="{B4565B29-25FD-40B0-BEBC-675BFBC28C76}"/>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69" name="Text Box 2">
          <a:extLst>
            <a:ext uri="{FF2B5EF4-FFF2-40B4-BE49-F238E27FC236}">
              <a16:creationId xmlns:a16="http://schemas.microsoft.com/office/drawing/2014/main" id="{853A6566-11FF-4F45-9376-C7D90ADBCAAB}"/>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70" name="Text Box 2">
          <a:extLst>
            <a:ext uri="{FF2B5EF4-FFF2-40B4-BE49-F238E27FC236}">
              <a16:creationId xmlns:a16="http://schemas.microsoft.com/office/drawing/2014/main" id="{D749CC3E-BCD3-4E8F-90E9-7738A3E4A124}"/>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71" name="Text Box 2">
          <a:extLst>
            <a:ext uri="{FF2B5EF4-FFF2-40B4-BE49-F238E27FC236}">
              <a16:creationId xmlns:a16="http://schemas.microsoft.com/office/drawing/2014/main" id="{ECE0968D-B52A-46B9-87C4-7A1E308B4323}"/>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72" name="Text Box 2">
          <a:extLst>
            <a:ext uri="{FF2B5EF4-FFF2-40B4-BE49-F238E27FC236}">
              <a16:creationId xmlns:a16="http://schemas.microsoft.com/office/drawing/2014/main" id="{7D71E136-DD2C-46AD-85A1-A7D42FEC6D9E}"/>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773" name="Text Box 2">
          <a:extLst>
            <a:ext uri="{FF2B5EF4-FFF2-40B4-BE49-F238E27FC236}">
              <a16:creationId xmlns:a16="http://schemas.microsoft.com/office/drawing/2014/main" id="{04DB59C4-3CDA-4CBB-8A97-7135C67FD9FE}"/>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4" name="Text Box 2">
          <a:extLst>
            <a:ext uri="{FF2B5EF4-FFF2-40B4-BE49-F238E27FC236}">
              <a16:creationId xmlns:a16="http://schemas.microsoft.com/office/drawing/2014/main" id="{EE2FE60C-CF71-4F40-8B9A-0AB6CE427AD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5" name="Text Box 2">
          <a:extLst>
            <a:ext uri="{FF2B5EF4-FFF2-40B4-BE49-F238E27FC236}">
              <a16:creationId xmlns:a16="http://schemas.microsoft.com/office/drawing/2014/main" id="{AF2B9B5A-3448-4599-B155-E933FE43C5B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6" name="Text Box 2">
          <a:extLst>
            <a:ext uri="{FF2B5EF4-FFF2-40B4-BE49-F238E27FC236}">
              <a16:creationId xmlns:a16="http://schemas.microsoft.com/office/drawing/2014/main" id="{74FE3607-9FAE-420A-AA77-BBF90E4DE55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7" name="Text Box 2">
          <a:extLst>
            <a:ext uri="{FF2B5EF4-FFF2-40B4-BE49-F238E27FC236}">
              <a16:creationId xmlns:a16="http://schemas.microsoft.com/office/drawing/2014/main" id="{BD0CA44C-E20A-4207-81F8-888170124B8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8" name="Text Box 2">
          <a:extLst>
            <a:ext uri="{FF2B5EF4-FFF2-40B4-BE49-F238E27FC236}">
              <a16:creationId xmlns:a16="http://schemas.microsoft.com/office/drawing/2014/main" id="{BE78D459-88F2-41B2-9376-C141A16ABED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79" name="Text Box 2">
          <a:extLst>
            <a:ext uri="{FF2B5EF4-FFF2-40B4-BE49-F238E27FC236}">
              <a16:creationId xmlns:a16="http://schemas.microsoft.com/office/drawing/2014/main" id="{C0941EC7-B622-4430-9042-C26D4D34AE61}"/>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80" name="Text Box 2">
          <a:extLst>
            <a:ext uri="{FF2B5EF4-FFF2-40B4-BE49-F238E27FC236}">
              <a16:creationId xmlns:a16="http://schemas.microsoft.com/office/drawing/2014/main" id="{C2DF3EB6-F9EA-4C52-8BEB-9296CD852F57}"/>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81" name="Text Box 2">
          <a:extLst>
            <a:ext uri="{FF2B5EF4-FFF2-40B4-BE49-F238E27FC236}">
              <a16:creationId xmlns:a16="http://schemas.microsoft.com/office/drawing/2014/main" id="{EEDD4DAB-56D9-44F5-8A21-88034B30E54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82" name="Text Box 2">
          <a:extLst>
            <a:ext uri="{FF2B5EF4-FFF2-40B4-BE49-F238E27FC236}">
              <a16:creationId xmlns:a16="http://schemas.microsoft.com/office/drawing/2014/main" id="{37E18B8C-0EB2-4DC0-837D-50C1F276CE71}"/>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83" name="Text Box 2">
          <a:extLst>
            <a:ext uri="{FF2B5EF4-FFF2-40B4-BE49-F238E27FC236}">
              <a16:creationId xmlns:a16="http://schemas.microsoft.com/office/drawing/2014/main" id="{B9449BE5-B6FC-462A-96AA-2A18ACCB710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4" name="Text Box 2">
          <a:extLst>
            <a:ext uri="{FF2B5EF4-FFF2-40B4-BE49-F238E27FC236}">
              <a16:creationId xmlns:a16="http://schemas.microsoft.com/office/drawing/2014/main" id="{6F4E2871-9C01-4650-9133-0E5313331CA1}"/>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5" name="Text Box 2">
          <a:extLst>
            <a:ext uri="{FF2B5EF4-FFF2-40B4-BE49-F238E27FC236}">
              <a16:creationId xmlns:a16="http://schemas.microsoft.com/office/drawing/2014/main" id="{C4C8470F-1ADE-4C74-AA7A-82DF29FAC033}"/>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6" name="Text Box 2">
          <a:extLst>
            <a:ext uri="{FF2B5EF4-FFF2-40B4-BE49-F238E27FC236}">
              <a16:creationId xmlns:a16="http://schemas.microsoft.com/office/drawing/2014/main" id="{8B1B8E4F-6311-4986-A25F-A89466E4D10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7" name="Text Box 2">
          <a:extLst>
            <a:ext uri="{FF2B5EF4-FFF2-40B4-BE49-F238E27FC236}">
              <a16:creationId xmlns:a16="http://schemas.microsoft.com/office/drawing/2014/main" id="{E20E5AA6-415F-41BB-BC18-9D889CC21E39}"/>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8" name="Text Box 2">
          <a:extLst>
            <a:ext uri="{FF2B5EF4-FFF2-40B4-BE49-F238E27FC236}">
              <a16:creationId xmlns:a16="http://schemas.microsoft.com/office/drawing/2014/main" id="{CC378B91-BE92-4357-8C34-747F10BD1D0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89" name="Text Box 2">
          <a:extLst>
            <a:ext uri="{FF2B5EF4-FFF2-40B4-BE49-F238E27FC236}">
              <a16:creationId xmlns:a16="http://schemas.microsoft.com/office/drawing/2014/main" id="{34D66A20-4FBA-4AF6-A513-3AEE1C93B05D}"/>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90" name="Text Box 2">
          <a:extLst>
            <a:ext uri="{FF2B5EF4-FFF2-40B4-BE49-F238E27FC236}">
              <a16:creationId xmlns:a16="http://schemas.microsoft.com/office/drawing/2014/main" id="{B9C5540C-072D-450C-868D-A5DD488B5F05}"/>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91" name="Text Box 2">
          <a:extLst>
            <a:ext uri="{FF2B5EF4-FFF2-40B4-BE49-F238E27FC236}">
              <a16:creationId xmlns:a16="http://schemas.microsoft.com/office/drawing/2014/main" id="{EE4617D5-0815-4EAD-A427-BAC47591D173}"/>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92" name="Text Box 2">
          <a:extLst>
            <a:ext uri="{FF2B5EF4-FFF2-40B4-BE49-F238E27FC236}">
              <a16:creationId xmlns:a16="http://schemas.microsoft.com/office/drawing/2014/main" id="{B1454923-33D9-4E43-A8AD-63F5897E398A}"/>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793" name="Text Box 2">
          <a:extLst>
            <a:ext uri="{FF2B5EF4-FFF2-40B4-BE49-F238E27FC236}">
              <a16:creationId xmlns:a16="http://schemas.microsoft.com/office/drawing/2014/main" id="{531A6DC2-425F-45D6-8E21-70DA45EB03C3}"/>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4" name="Text Box 2">
          <a:extLst>
            <a:ext uri="{FF2B5EF4-FFF2-40B4-BE49-F238E27FC236}">
              <a16:creationId xmlns:a16="http://schemas.microsoft.com/office/drawing/2014/main" id="{41FC74AF-56A7-4C53-B1C8-6437543C094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5" name="Text Box 2">
          <a:extLst>
            <a:ext uri="{FF2B5EF4-FFF2-40B4-BE49-F238E27FC236}">
              <a16:creationId xmlns:a16="http://schemas.microsoft.com/office/drawing/2014/main" id="{E68A2CA2-6C08-434B-8A52-7E1674710B3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6" name="Text Box 2">
          <a:extLst>
            <a:ext uri="{FF2B5EF4-FFF2-40B4-BE49-F238E27FC236}">
              <a16:creationId xmlns:a16="http://schemas.microsoft.com/office/drawing/2014/main" id="{3D32F5D1-B73C-4B33-B114-41241395F11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7" name="Text Box 2">
          <a:extLst>
            <a:ext uri="{FF2B5EF4-FFF2-40B4-BE49-F238E27FC236}">
              <a16:creationId xmlns:a16="http://schemas.microsoft.com/office/drawing/2014/main" id="{97B3F660-C1DE-4DAA-8D8A-22B781A1B05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8" name="Text Box 2">
          <a:extLst>
            <a:ext uri="{FF2B5EF4-FFF2-40B4-BE49-F238E27FC236}">
              <a16:creationId xmlns:a16="http://schemas.microsoft.com/office/drawing/2014/main" id="{D53BA9AA-15FF-4B76-8B48-4C82702E7721}"/>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799" name="Text Box 2">
          <a:extLst>
            <a:ext uri="{FF2B5EF4-FFF2-40B4-BE49-F238E27FC236}">
              <a16:creationId xmlns:a16="http://schemas.microsoft.com/office/drawing/2014/main" id="{C5D86648-1F74-4F48-85CA-250E6DED62E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00" name="Text Box 2">
          <a:extLst>
            <a:ext uri="{FF2B5EF4-FFF2-40B4-BE49-F238E27FC236}">
              <a16:creationId xmlns:a16="http://schemas.microsoft.com/office/drawing/2014/main" id="{F2F683B9-502C-4181-92CC-C2DA23ABDCE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01" name="Text Box 2">
          <a:extLst>
            <a:ext uri="{FF2B5EF4-FFF2-40B4-BE49-F238E27FC236}">
              <a16:creationId xmlns:a16="http://schemas.microsoft.com/office/drawing/2014/main" id="{D104BE28-4A9F-41FF-A997-876A28AC942F}"/>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02" name="Text Box 2">
          <a:extLst>
            <a:ext uri="{FF2B5EF4-FFF2-40B4-BE49-F238E27FC236}">
              <a16:creationId xmlns:a16="http://schemas.microsoft.com/office/drawing/2014/main" id="{042CC545-009C-4CC3-A94B-75F28598FE09}"/>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03" name="Text Box 2">
          <a:extLst>
            <a:ext uri="{FF2B5EF4-FFF2-40B4-BE49-F238E27FC236}">
              <a16:creationId xmlns:a16="http://schemas.microsoft.com/office/drawing/2014/main" id="{4A73B763-048F-4794-AF29-EF7786253B6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4" name="Text Box 2">
          <a:extLst>
            <a:ext uri="{FF2B5EF4-FFF2-40B4-BE49-F238E27FC236}">
              <a16:creationId xmlns:a16="http://schemas.microsoft.com/office/drawing/2014/main" id="{560EBA17-8310-4283-B291-6B5A47C78CE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5" name="Text Box 2">
          <a:extLst>
            <a:ext uri="{FF2B5EF4-FFF2-40B4-BE49-F238E27FC236}">
              <a16:creationId xmlns:a16="http://schemas.microsoft.com/office/drawing/2014/main" id="{8F483609-AA10-4180-9478-514BB6045E5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6" name="Text Box 2">
          <a:extLst>
            <a:ext uri="{FF2B5EF4-FFF2-40B4-BE49-F238E27FC236}">
              <a16:creationId xmlns:a16="http://schemas.microsoft.com/office/drawing/2014/main" id="{B6BAB2A6-5908-4841-B01E-F0657AA3B23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7" name="Text Box 2">
          <a:extLst>
            <a:ext uri="{FF2B5EF4-FFF2-40B4-BE49-F238E27FC236}">
              <a16:creationId xmlns:a16="http://schemas.microsoft.com/office/drawing/2014/main" id="{1240BA02-30F4-4BFF-836A-7B2D47D07F0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8" name="Text Box 2">
          <a:extLst>
            <a:ext uri="{FF2B5EF4-FFF2-40B4-BE49-F238E27FC236}">
              <a16:creationId xmlns:a16="http://schemas.microsoft.com/office/drawing/2014/main" id="{1A20189B-5913-45E5-A55E-AAF937B4E3C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09" name="Text Box 2">
          <a:extLst>
            <a:ext uri="{FF2B5EF4-FFF2-40B4-BE49-F238E27FC236}">
              <a16:creationId xmlns:a16="http://schemas.microsoft.com/office/drawing/2014/main" id="{300EAFBD-131E-4E47-9CF8-ED7B4C2AE6E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0" name="Text Box 2">
          <a:extLst>
            <a:ext uri="{FF2B5EF4-FFF2-40B4-BE49-F238E27FC236}">
              <a16:creationId xmlns:a16="http://schemas.microsoft.com/office/drawing/2014/main" id="{95B3B5FF-9FB6-4739-B6D4-1B3E4D79D80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1" name="Text Box 2">
          <a:extLst>
            <a:ext uri="{FF2B5EF4-FFF2-40B4-BE49-F238E27FC236}">
              <a16:creationId xmlns:a16="http://schemas.microsoft.com/office/drawing/2014/main" id="{F4A29DBB-21B4-4CE9-852F-CE3D0895362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2" name="Text Box 2">
          <a:extLst>
            <a:ext uri="{FF2B5EF4-FFF2-40B4-BE49-F238E27FC236}">
              <a16:creationId xmlns:a16="http://schemas.microsoft.com/office/drawing/2014/main" id="{29557007-D81A-4845-9D53-4778834559C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3" name="Text Box 2">
          <a:extLst>
            <a:ext uri="{FF2B5EF4-FFF2-40B4-BE49-F238E27FC236}">
              <a16:creationId xmlns:a16="http://schemas.microsoft.com/office/drawing/2014/main" id="{6A804718-2344-46C1-9091-85D8057A24F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4" name="Text Box 2">
          <a:extLst>
            <a:ext uri="{FF2B5EF4-FFF2-40B4-BE49-F238E27FC236}">
              <a16:creationId xmlns:a16="http://schemas.microsoft.com/office/drawing/2014/main" id="{8468803C-35A9-484E-8AF9-396E16BDDB0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5" name="Text Box 2">
          <a:extLst>
            <a:ext uri="{FF2B5EF4-FFF2-40B4-BE49-F238E27FC236}">
              <a16:creationId xmlns:a16="http://schemas.microsoft.com/office/drawing/2014/main" id="{DB65B54C-A935-4099-A207-81F7539A3B4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6" name="Text Box 2">
          <a:extLst>
            <a:ext uri="{FF2B5EF4-FFF2-40B4-BE49-F238E27FC236}">
              <a16:creationId xmlns:a16="http://schemas.microsoft.com/office/drawing/2014/main" id="{13AB019F-3F59-441A-B349-7A15332D032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7" name="Text Box 2">
          <a:extLst>
            <a:ext uri="{FF2B5EF4-FFF2-40B4-BE49-F238E27FC236}">
              <a16:creationId xmlns:a16="http://schemas.microsoft.com/office/drawing/2014/main" id="{2AD43D44-8B86-43EF-8351-357DA763DD8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8" name="Text Box 2">
          <a:extLst>
            <a:ext uri="{FF2B5EF4-FFF2-40B4-BE49-F238E27FC236}">
              <a16:creationId xmlns:a16="http://schemas.microsoft.com/office/drawing/2014/main" id="{83FEEFC3-8D53-4A78-B414-4C2E2E6D16E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19" name="Text Box 2">
          <a:extLst>
            <a:ext uri="{FF2B5EF4-FFF2-40B4-BE49-F238E27FC236}">
              <a16:creationId xmlns:a16="http://schemas.microsoft.com/office/drawing/2014/main" id="{9A82C20E-F504-4128-9DB1-1D91DA8F048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20" name="Text Box 2">
          <a:extLst>
            <a:ext uri="{FF2B5EF4-FFF2-40B4-BE49-F238E27FC236}">
              <a16:creationId xmlns:a16="http://schemas.microsoft.com/office/drawing/2014/main" id="{0B0CA43C-91F5-4198-9379-C6E4088EBBA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21" name="Text Box 2">
          <a:extLst>
            <a:ext uri="{FF2B5EF4-FFF2-40B4-BE49-F238E27FC236}">
              <a16:creationId xmlns:a16="http://schemas.microsoft.com/office/drawing/2014/main" id="{0E6E221C-9BF4-4C85-8E57-0EC0D183C98C}"/>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22" name="Text Box 2">
          <a:extLst>
            <a:ext uri="{FF2B5EF4-FFF2-40B4-BE49-F238E27FC236}">
              <a16:creationId xmlns:a16="http://schemas.microsoft.com/office/drawing/2014/main" id="{E2D3D5E6-CE9C-4E9E-8444-7E91922E2A4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823" name="Text Box 2">
          <a:extLst>
            <a:ext uri="{FF2B5EF4-FFF2-40B4-BE49-F238E27FC236}">
              <a16:creationId xmlns:a16="http://schemas.microsoft.com/office/drawing/2014/main" id="{697CFF53-B435-48F6-A398-CDA5296E756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4" name="Text Box 100">
          <a:extLst>
            <a:ext uri="{FF2B5EF4-FFF2-40B4-BE49-F238E27FC236}">
              <a16:creationId xmlns:a16="http://schemas.microsoft.com/office/drawing/2014/main" id="{310E6BCB-4083-411A-B0A1-0443B721B65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5" name="Text Box 101">
          <a:extLst>
            <a:ext uri="{FF2B5EF4-FFF2-40B4-BE49-F238E27FC236}">
              <a16:creationId xmlns:a16="http://schemas.microsoft.com/office/drawing/2014/main" id="{96A02105-65C2-46B9-9717-29EB61858B1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6" name="Text Box 102">
          <a:extLst>
            <a:ext uri="{FF2B5EF4-FFF2-40B4-BE49-F238E27FC236}">
              <a16:creationId xmlns:a16="http://schemas.microsoft.com/office/drawing/2014/main" id="{D17BA36B-DC64-46DD-94D6-6A058D1CCB6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7" name="Text Box 103">
          <a:extLst>
            <a:ext uri="{FF2B5EF4-FFF2-40B4-BE49-F238E27FC236}">
              <a16:creationId xmlns:a16="http://schemas.microsoft.com/office/drawing/2014/main" id="{8E0574C0-AECB-4A18-B25A-CACB92924C1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8" name="Text Box 104">
          <a:extLst>
            <a:ext uri="{FF2B5EF4-FFF2-40B4-BE49-F238E27FC236}">
              <a16:creationId xmlns:a16="http://schemas.microsoft.com/office/drawing/2014/main" id="{9E29AE77-1EA8-4557-80DD-F98204CD0D3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29" name="Text Box 105">
          <a:extLst>
            <a:ext uri="{FF2B5EF4-FFF2-40B4-BE49-F238E27FC236}">
              <a16:creationId xmlns:a16="http://schemas.microsoft.com/office/drawing/2014/main" id="{32D28CC7-6896-4328-9C2B-9E59FEAB776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0" name="Text Box 106">
          <a:extLst>
            <a:ext uri="{FF2B5EF4-FFF2-40B4-BE49-F238E27FC236}">
              <a16:creationId xmlns:a16="http://schemas.microsoft.com/office/drawing/2014/main" id="{B98631DA-D3D3-4C6F-B1D7-DD8A80D6B9B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1" name="Text Box 107">
          <a:extLst>
            <a:ext uri="{FF2B5EF4-FFF2-40B4-BE49-F238E27FC236}">
              <a16:creationId xmlns:a16="http://schemas.microsoft.com/office/drawing/2014/main" id="{B99DF5BD-682C-41FE-9230-DDE13F7198D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2" name="Text Box 108">
          <a:extLst>
            <a:ext uri="{FF2B5EF4-FFF2-40B4-BE49-F238E27FC236}">
              <a16:creationId xmlns:a16="http://schemas.microsoft.com/office/drawing/2014/main" id="{C640AF46-C675-491C-B6FD-530A38A94A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3" name="Text Box 109">
          <a:extLst>
            <a:ext uri="{FF2B5EF4-FFF2-40B4-BE49-F238E27FC236}">
              <a16:creationId xmlns:a16="http://schemas.microsoft.com/office/drawing/2014/main" id="{1A8CFCA6-D6F4-4698-B68C-C7C797A0647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4" name="Text Box 2">
          <a:extLst>
            <a:ext uri="{FF2B5EF4-FFF2-40B4-BE49-F238E27FC236}">
              <a16:creationId xmlns:a16="http://schemas.microsoft.com/office/drawing/2014/main" id="{821A6D14-8EB6-4340-8E4C-D53F20D657D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5" name="Text Box 2">
          <a:extLst>
            <a:ext uri="{FF2B5EF4-FFF2-40B4-BE49-F238E27FC236}">
              <a16:creationId xmlns:a16="http://schemas.microsoft.com/office/drawing/2014/main" id="{5BDD9247-BBD1-4367-B4FC-297B685B70C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6" name="Text Box 2">
          <a:extLst>
            <a:ext uri="{FF2B5EF4-FFF2-40B4-BE49-F238E27FC236}">
              <a16:creationId xmlns:a16="http://schemas.microsoft.com/office/drawing/2014/main" id="{2FA9534F-88F3-435C-A6B6-9EB1713F949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7" name="Text Box 2">
          <a:extLst>
            <a:ext uri="{FF2B5EF4-FFF2-40B4-BE49-F238E27FC236}">
              <a16:creationId xmlns:a16="http://schemas.microsoft.com/office/drawing/2014/main" id="{93E5578D-D6A4-47C8-AAE9-40263316443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8" name="Text Box 2">
          <a:extLst>
            <a:ext uri="{FF2B5EF4-FFF2-40B4-BE49-F238E27FC236}">
              <a16:creationId xmlns:a16="http://schemas.microsoft.com/office/drawing/2014/main" id="{0B6C014E-FBB6-4EA6-8730-559DA2567F8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39" name="Text Box 2">
          <a:extLst>
            <a:ext uri="{FF2B5EF4-FFF2-40B4-BE49-F238E27FC236}">
              <a16:creationId xmlns:a16="http://schemas.microsoft.com/office/drawing/2014/main" id="{6A728109-0E1D-4C4F-932A-4809AFF6B77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40" name="Text Box 2">
          <a:extLst>
            <a:ext uri="{FF2B5EF4-FFF2-40B4-BE49-F238E27FC236}">
              <a16:creationId xmlns:a16="http://schemas.microsoft.com/office/drawing/2014/main" id="{BC7E7B0E-DE45-4B72-A62D-9769F8702DD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41" name="Text Box 2">
          <a:extLst>
            <a:ext uri="{FF2B5EF4-FFF2-40B4-BE49-F238E27FC236}">
              <a16:creationId xmlns:a16="http://schemas.microsoft.com/office/drawing/2014/main" id="{8681960C-FA25-491E-8EA2-E114CD9245F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42" name="Text Box 2">
          <a:extLst>
            <a:ext uri="{FF2B5EF4-FFF2-40B4-BE49-F238E27FC236}">
              <a16:creationId xmlns:a16="http://schemas.microsoft.com/office/drawing/2014/main" id="{1405A0E1-E37A-4C19-8B94-A165A705F71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843" name="Text Box 2">
          <a:extLst>
            <a:ext uri="{FF2B5EF4-FFF2-40B4-BE49-F238E27FC236}">
              <a16:creationId xmlns:a16="http://schemas.microsoft.com/office/drawing/2014/main" id="{7EF4AE75-C945-4475-B833-B572B8A550F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4" name="Text Box 2">
          <a:extLst>
            <a:ext uri="{FF2B5EF4-FFF2-40B4-BE49-F238E27FC236}">
              <a16:creationId xmlns:a16="http://schemas.microsoft.com/office/drawing/2014/main" id="{0251B19A-A79A-41BD-9787-E7FC6BFDF35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5" name="Text Box 2">
          <a:extLst>
            <a:ext uri="{FF2B5EF4-FFF2-40B4-BE49-F238E27FC236}">
              <a16:creationId xmlns:a16="http://schemas.microsoft.com/office/drawing/2014/main" id="{071C1CA7-5A29-44EF-A578-30DFDA9B4B7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6" name="Text Box 2">
          <a:extLst>
            <a:ext uri="{FF2B5EF4-FFF2-40B4-BE49-F238E27FC236}">
              <a16:creationId xmlns:a16="http://schemas.microsoft.com/office/drawing/2014/main" id="{70FE295C-7744-4484-94A7-9E95E2A382F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7" name="Text Box 2">
          <a:extLst>
            <a:ext uri="{FF2B5EF4-FFF2-40B4-BE49-F238E27FC236}">
              <a16:creationId xmlns:a16="http://schemas.microsoft.com/office/drawing/2014/main" id="{EF391A79-EB8E-4CD6-B70C-1342709BC6E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8" name="Text Box 2">
          <a:extLst>
            <a:ext uri="{FF2B5EF4-FFF2-40B4-BE49-F238E27FC236}">
              <a16:creationId xmlns:a16="http://schemas.microsoft.com/office/drawing/2014/main" id="{D6D9EEEA-12A9-49E3-9415-0DAC719DCAA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49" name="Text Box 2">
          <a:extLst>
            <a:ext uri="{FF2B5EF4-FFF2-40B4-BE49-F238E27FC236}">
              <a16:creationId xmlns:a16="http://schemas.microsoft.com/office/drawing/2014/main" id="{30C37CAF-B3B2-4144-9814-239521176D3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0" name="Text Box 2">
          <a:extLst>
            <a:ext uri="{FF2B5EF4-FFF2-40B4-BE49-F238E27FC236}">
              <a16:creationId xmlns:a16="http://schemas.microsoft.com/office/drawing/2014/main" id="{987ADA81-9783-4E61-A2B2-E80C00316EC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1" name="Text Box 2">
          <a:extLst>
            <a:ext uri="{FF2B5EF4-FFF2-40B4-BE49-F238E27FC236}">
              <a16:creationId xmlns:a16="http://schemas.microsoft.com/office/drawing/2014/main" id="{693472C1-9C3D-427F-8344-CB78550FD60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2" name="Text Box 2">
          <a:extLst>
            <a:ext uri="{FF2B5EF4-FFF2-40B4-BE49-F238E27FC236}">
              <a16:creationId xmlns:a16="http://schemas.microsoft.com/office/drawing/2014/main" id="{CB6F9C43-E750-4A03-A339-9C2AA29D542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3" name="Text Box 2">
          <a:extLst>
            <a:ext uri="{FF2B5EF4-FFF2-40B4-BE49-F238E27FC236}">
              <a16:creationId xmlns:a16="http://schemas.microsoft.com/office/drawing/2014/main" id="{BD962714-1045-4F25-A20D-CC8E4C5C8C2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4" name="Text Box 2">
          <a:extLst>
            <a:ext uri="{FF2B5EF4-FFF2-40B4-BE49-F238E27FC236}">
              <a16:creationId xmlns:a16="http://schemas.microsoft.com/office/drawing/2014/main" id="{9DC70D57-1604-479C-847A-C5E0366492C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5" name="Text Box 2">
          <a:extLst>
            <a:ext uri="{FF2B5EF4-FFF2-40B4-BE49-F238E27FC236}">
              <a16:creationId xmlns:a16="http://schemas.microsoft.com/office/drawing/2014/main" id="{DE62ABAF-C543-45AE-9CB0-CD17C3D6F0F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6" name="Text Box 2">
          <a:extLst>
            <a:ext uri="{FF2B5EF4-FFF2-40B4-BE49-F238E27FC236}">
              <a16:creationId xmlns:a16="http://schemas.microsoft.com/office/drawing/2014/main" id="{7E1383B7-D4AF-4E8C-A593-0AF9CF9A12E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7" name="Text Box 2">
          <a:extLst>
            <a:ext uri="{FF2B5EF4-FFF2-40B4-BE49-F238E27FC236}">
              <a16:creationId xmlns:a16="http://schemas.microsoft.com/office/drawing/2014/main" id="{E071AB6B-D12D-4D7A-8867-C32E83AC440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8" name="Text Box 2">
          <a:extLst>
            <a:ext uri="{FF2B5EF4-FFF2-40B4-BE49-F238E27FC236}">
              <a16:creationId xmlns:a16="http://schemas.microsoft.com/office/drawing/2014/main" id="{A3E9154C-5297-4FD7-AEE7-B7B5F538817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59" name="Text Box 2">
          <a:extLst>
            <a:ext uri="{FF2B5EF4-FFF2-40B4-BE49-F238E27FC236}">
              <a16:creationId xmlns:a16="http://schemas.microsoft.com/office/drawing/2014/main" id="{BE6B39D7-1EB2-4882-BDF9-DDE128280A6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0" name="Text Box 2">
          <a:extLst>
            <a:ext uri="{FF2B5EF4-FFF2-40B4-BE49-F238E27FC236}">
              <a16:creationId xmlns:a16="http://schemas.microsoft.com/office/drawing/2014/main" id="{A3A0404C-757C-4A43-A7F0-6D094973CB8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1" name="Text Box 2">
          <a:extLst>
            <a:ext uri="{FF2B5EF4-FFF2-40B4-BE49-F238E27FC236}">
              <a16:creationId xmlns:a16="http://schemas.microsoft.com/office/drawing/2014/main" id="{30671AB1-C360-4301-B60A-AC2BA59EF3B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2" name="Text Box 2">
          <a:extLst>
            <a:ext uri="{FF2B5EF4-FFF2-40B4-BE49-F238E27FC236}">
              <a16:creationId xmlns:a16="http://schemas.microsoft.com/office/drawing/2014/main" id="{D5D4593E-1DA8-4A09-9243-8BB037B734E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3" name="Text Box 2">
          <a:extLst>
            <a:ext uri="{FF2B5EF4-FFF2-40B4-BE49-F238E27FC236}">
              <a16:creationId xmlns:a16="http://schemas.microsoft.com/office/drawing/2014/main" id="{A900C29E-4710-4441-9C68-B97FEF51ED8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4" name="Text Box 2">
          <a:extLst>
            <a:ext uri="{FF2B5EF4-FFF2-40B4-BE49-F238E27FC236}">
              <a16:creationId xmlns:a16="http://schemas.microsoft.com/office/drawing/2014/main" id="{E7CDBDEF-0EF7-4467-8EB9-BC69358532F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5" name="Text Box 2">
          <a:extLst>
            <a:ext uri="{FF2B5EF4-FFF2-40B4-BE49-F238E27FC236}">
              <a16:creationId xmlns:a16="http://schemas.microsoft.com/office/drawing/2014/main" id="{EF6A67F3-C42A-46FB-876C-EDC2386B685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6" name="Text Box 2">
          <a:extLst>
            <a:ext uri="{FF2B5EF4-FFF2-40B4-BE49-F238E27FC236}">
              <a16:creationId xmlns:a16="http://schemas.microsoft.com/office/drawing/2014/main" id="{32FF2F76-55A4-4DB4-AB59-14A00CC194E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7" name="Text Box 2">
          <a:extLst>
            <a:ext uri="{FF2B5EF4-FFF2-40B4-BE49-F238E27FC236}">
              <a16:creationId xmlns:a16="http://schemas.microsoft.com/office/drawing/2014/main" id="{3DFF33E1-9332-4DD8-9A57-4F07D92694F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8" name="Text Box 2">
          <a:extLst>
            <a:ext uri="{FF2B5EF4-FFF2-40B4-BE49-F238E27FC236}">
              <a16:creationId xmlns:a16="http://schemas.microsoft.com/office/drawing/2014/main" id="{AB28EF83-D8B7-4F6D-8AC6-9F215259C56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69" name="Text Box 2">
          <a:extLst>
            <a:ext uri="{FF2B5EF4-FFF2-40B4-BE49-F238E27FC236}">
              <a16:creationId xmlns:a16="http://schemas.microsoft.com/office/drawing/2014/main" id="{F7FF42F5-5700-4E41-B5BC-7E08D060E8C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70" name="Text Box 2">
          <a:extLst>
            <a:ext uri="{FF2B5EF4-FFF2-40B4-BE49-F238E27FC236}">
              <a16:creationId xmlns:a16="http://schemas.microsoft.com/office/drawing/2014/main" id="{D81FCFE8-4F63-42B7-8ACB-58057AA6F6F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71" name="Text Box 2">
          <a:extLst>
            <a:ext uri="{FF2B5EF4-FFF2-40B4-BE49-F238E27FC236}">
              <a16:creationId xmlns:a16="http://schemas.microsoft.com/office/drawing/2014/main" id="{FB162B2C-C2FD-436A-9AA8-84C21986BD8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872" name="Text Box 2">
          <a:extLst>
            <a:ext uri="{FF2B5EF4-FFF2-40B4-BE49-F238E27FC236}">
              <a16:creationId xmlns:a16="http://schemas.microsoft.com/office/drawing/2014/main" id="{2AC7A55D-5127-4D88-B7BF-9C78CCBD431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3" name="Text Box 2">
          <a:extLst>
            <a:ext uri="{FF2B5EF4-FFF2-40B4-BE49-F238E27FC236}">
              <a16:creationId xmlns:a16="http://schemas.microsoft.com/office/drawing/2014/main" id="{D5D3810A-072D-409F-99E6-047F1F7806CB}"/>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4" name="Text Box 2">
          <a:extLst>
            <a:ext uri="{FF2B5EF4-FFF2-40B4-BE49-F238E27FC236}">
              <a16:creationId xmlns:a16="http://schemas.microsoft.com/office/drawing/2014/main" id="{ECA1FA2C-D462-4C25-B00F-AF386D296523}"/>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5" name="Text Box 2">
          <a:extLst>
            <a:ext uri="{FF2B5EF4-FFF2-40B4-BE49-F238E27FC236}">
              <a16:creationId xmlns:a16="http://schemas.microsoft.com/office/drawing/2014/main" id="{6817616D-FB3A-4310-9C3E-CA81CC9DC80B}"/>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6" name="Text Box 2">
          <a:extLst>
            <a:ext uri="{FF2B5EF4-FFF2-40B4-BE49-F238E27FC236}">
              <a16:creationId xmlns:a16="http://schemas.microsoft.com/office/drawing/2014/main" id="{8D6A8EAA-D711-4CF8-AF70-99A25439EFF0}"/>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7" name="Text Box 2">
          <a:extLst>
            <a:ext uri="{FF2B5EF4-FFF2-40B4-BE49-F238E27FC236}">
              <a16:creationId xmlns:a16="http://schemas.microsoft.com/office/drawing/2014/main" id="{F24060A5-DE60-4257-96E0-B31ECA5E0E4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8" name="Text Box 2">
          <a:extLst>
            <a:ext uri="{FF2B5EF4-FFF2-40B4-BE49-F238E27FC236}">
              <a16:creationId xmlns:a16="http://schemas.microsoft.com/office/drawing/2014/main" id="{D5807975-FB3E-42CD-A492-1EC98479545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79" name="Text Box 2">
          <a:extLst>
            <a:ext uri="{FF2B5EF4-FFF2-40B4-BE49-F238E27FC236}">
              <a16:creationId xmlns:a16="http://schemas.microsoft.com/office/drawing/2014/main" id="{A9DE702F-2139-4FAE-8DC2-ED9B78B6F355}"/>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80" name="Text Box 2">
          <a:extLst>
            <a:ext uri="{FF2B5EF4-FFF2-40B4-BE49-F238E27FC236}">
              <a16:creationId xmlns:a16="http://schemas.microsoft.com/office/drawing/2014/main" id="{6E2CF773-9E38-4F83-8A72-F5A894CAA97A}"/>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881" name="Text Box 2">
          <a:extLst>
            <a:ext uri="{FF2B5EF4-FFF2-40B4-BE49-F238E27FC236}">
              <a16:creationId xmlns:a16="http://schemas.microsoft.com/office/drawing/2014/main" id="{A6A7653E-856C-444F-BA69-415C03EFECB3}"/>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2" name="Text Box 2">
          <a:extLst>
            <a:ext uri="{FF2B5EF4-FFF2-40B4-BE49-F238E27FC236}">
              <a16:creationId xmlns:a16="http://schemas.microsoft.com/office/drawing/2014/main" id="{172B129F-901F-477E-8EC8-CDE4F11ED73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3" name="Text Box 2">
          <a:extLst>
            <a:ext uri="{FF2B5EF4-FFF2-40B4-BE49-F238E27FC236}">
              <a16:creationId xmlns:a16="http://schemas.microsoft.com/office/drawing/2014/main" id="{0152C132-BA60-4447-88F5-09AFFAD73F3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4" name="Text Box 2">
          <a:extLst>
            <a:ext uri="{FF2B5EF4-FFF2-40B4-BE49-F238E27FC236}">
              <a16:creationId xmlns:a16="http://schemas.microsoft.com/office/drawing/2014/main" id="{285DFFA1-761B-40FC-B90D-E91C5B29B41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5" name="Text Box 2">
          <a:extLst>
            <a:ext uri="{FF2B5EF4-FFF2-40B4-BE49-F238E27FC236}">
              <a16:creationId xmlns:a16="http://schemas.microsoft.com/office/drawing/2014/main" id="{7B130B82-DF75-46C8-8480-0AC0488E33DB}"/>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6" name="Text Box 2">
          <a:extLst>
            <a:ext uri="{FF2B5EF4-FFF2-40B4-BE49-F238E27FC236}">
              <a16:creationId xmlns:a16="http://schemas.microsoft.com/office/drawing/2014/main" id="{FF91A315-6E39-436F-8ED7-50238A42E6C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7" name="Text Box 2">
          <a:extLst>
            <a:ext uri="{FF2B5EF4-FFF2-40B4-BE49-F238E27FC236}">
              <a16:creationId xmlns:a16="http://schemas.microsoft.com/office/drawing/2014/main" id="{A1019292-AE3B-482C-B3C2-001AF4F9663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8" name="Text Box 2">
          <a:extLst>
            <a:ext uri="{FF2B5EF4-FFF2-40B4-BE49-F238E27FC236}">
              <a16:creationId xmlns:a16="http://schemas.microsoft.com/office/drawing/2014/main" id="{2D7F6C77-7CB1-4786-90AA-454FD35B65C9}"/>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89" name="Text Box 2">
          <a:extLst>
            <a:ext uri="{FF2B5EF4-FFF2-40B4-BE49-F238E27FC236}">
              <a16:creationId xmlns:a16="http://schemas.microsoft.com/office/drawing/2014/main" id="{D82194C1-39A0-4745-A442-1D13019A2979}"/>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90" name="Text Box 2">
          <a:extLst>
            <a:ext uri="{FF2B5EF4-FFF2-40B4-BE49-F238E27FC236}">
              <a16:creationId xmlns:a16="http://schemas.microsoft.com/office/drawing/2014/main" id="{17865E89-3789-49BC-8EB6-6B8B4CEA2305}"/>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891" name="Text Box 2">
          <a:extLst>
            <a:ext uri="{FF2B5EF4-FFF2-40B4-BE49-F238E27FC236}">
              <a16:creationId xmlns:a16="http://schemas.microsoft.com/office/drawing/2014/main" id="{1842D666-BDE4-43B5-BBE6-E58E673BDEE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2" name="Text Box 2">
          <a:extLst>
            <a:ext uri="{FF2B5EF4-FFF2-40B4-BE49-F238E27FC236}">
              <a16:creationId xmlns:a16="http://schemas.microsoft.com/office/drawing/2014/main" id="{C32B912C-5746-41E9-A4CC-66993632C99D}"/>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3" name="Text Box 2">
          <a:extLst>
            <a:ext uri="{FF2B5EF4-FFF2-40B4-BE49-F238E27FC236}">
              <a16:creationId xmlns:a16="http://schemas.microsoft.com/office/drawing/2014/main" id="{4D27F6AE-A175-4858-9EE1-297FDD7902E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4" name="Text Box 2">
          <a:extLst>
            <a:ext uri="{FF2B5EF4-FFF2-40B4-BE49-F238E27FC236}">
              <a16:creationId xmlns:a16="http://schemas.microsoft.com/office/drawing/2014/main" id="{E53A717A-BC95-472E-B0D6-225778C45E1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5" name="Text Box 2">
          <a:extLst>
            <a:ext uri="{FF2B5EF4-FFF2-40B4-BE49-F238E27FC236}">
              <a16:creationId xmlns:a16="http://schemas.microsoft.com/office/drawing/2014/main" id="{3CEE9711-6831-491B-B9E9-885520299AE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6" name="Text Box 2">
          <a:extLst>
            <a:ext uri="{FF2B5EF4-FFF2-40B4-BE49-F238E27FC236}">
              <a16:creationId xmlns:a16="http://schemas.microsoft.com/office/drawing/2014/main" id="{A6AFD56E-AE76-42E8-BBC5-89F18EB8122F}"/>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7" name="Text Box 2">
          <a:extLst>
            <a:ext uri="{FF2B5EF4-FFF2-40B4-BE49-F238E27FC236}">
              <a16:creationId xmlns:a16="http://schemas.microsoft.com/office/drawing/2014/main" id="{D8395D6C-4851-4E6B-935E-8ED6D80C244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8" name="Text Box 2">
          <a:extLst>
            <a:ext uri="{FF2B5EF4-FFF2-40B4-BE49-F238E27FC236}">
              <a16:creationId xmlns:a16="http://schemas.microsoft.com/office/drawing/2014/main" id="{F91FD13D-1A49-4AC0-AC69-AAC88655D9BB}"/>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899" name="Text Box 2">
          <a:extLst>
            <a:ext uri="{FF2B5EF4-FFF2-40B4-BE49-F238E27FC236}">
              <a16:creationId xmlns:a16="http://schemas.microsoft.com/office/drawing/2014/main" id="{28891414-F481-499E-9243-2B17633575C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900" name="Text Box 2">
          <a:extLst>
            <a:ext uri="{FF2B5EF4-FFF2-40B4-BE49-F238E27FC236}">
              <a16:creationId xmlns:a16="http://schemas.microsoft.com/office/drawing/2014/main" id="{944CF6C9-0B63-47CD-B0CF-7F672653362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9901" name="Text Box 2">
          <a:extLst>
            <a:ext uri="{FF2B5EF4-FFF2-40B4-BE49-F238E27FC236}">
              <a16:creationId xmlns:a16="http://schemas.microsoft.com/office/drawing/2014/main" id="{B9FDC245-F75A-4DCD-A54A-4FE34E815F1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2" name="Text Box 2">
          <a:extLst>
            <a:ext uri="{FF2B5EF4-FFF2-40B4-BE49-F238E27FC236}">
              <a16:creationId xmlns:a16="http://schemas.microsoft.com/office/drawing/2014/main" id="{6C4DD31C-60C5-4988-B0C3-646E0439958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3" name="Text Box 2">
          <a:extLst>
            <a:ext uri="{FF2B5EF4-FFF2-40B4-BE49-F238E27FC236}">
              <a16:creationId xmlns:a16="http://schemas.microsoft.com/office/drawing/2014/main" id="{261FC3DA-7EB7-433B-9251-7180755662C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4" name="Text Box 2">
          <a:extLst>
            <a:ext uri="{FF2B5EF4-FFF2-40B4-BE49-F238E27FC236}">
              <a16:creationId xmlns:a16="http://schemas.microsoft.com/office/drawing/2014/main" id="{BCBE6041-6F78-430F-A1A0-B54D20B983C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5" name="Text Box 2">
          <a:extLst>
            <a:ext uri="{FF2B5EF4-FFF2-40B4-BE49-F238E27FC236}">
              <a16:creationId xmlns:a16="http://schemas.microsoft.com/office/drawing/2014/main" id="{62350758-3E4B-48C1-9A1E-381CA95D5BF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6" name="Text Box 2">
          <a:extLst>
            <a:ext uri="{FF2B5EF4-FFF2-40B4-BE49-F238E27FC236}">
              <a16:creationId xmlns:a16="http://schemas.microsoft.com/office/drawing/2014/main" id="{CB1EDD72-783E-4BE2-ABC4-1B60012E21B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7" name="Text Box 2">
          <a:extLst>
            <a:ext uri="{FF2B5EF4-FFF2-40B4-BE49-F238E27FC236}">
              <a16:creationId xmlns:a16="http://schemas.microsoft.com/office/drawing/2014/main" id="{1EC043B0-D20D-4538-8097-82153AADEF7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8" name="Text Box 2">
          <a:extLst>
            <a:ext uri="{FF2B5EF4-FFF2-40B4-BE49-F238E27FC236}">
              <a16:creationId xmlns:a16="http://schemas.microsoft.com/office/drawing/2014/main" id="{0DF20757-E8C8-4C81-AB8D-8C4EB8C30AA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09" name="Text Box 2">
          <a:extLst>
            <a:ext uri="{FF2B5EF4-FFF2-40B4-BE49-F238E27FC236}">
              <a16:creationId xmlns:a16="http://schemas.microsoft.com/office/drawing/2014/main" id="{01FEA281-C5E5-46B8-8574-F264AF1608B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10" name="Text Box 2">
          <a:extLst>
            <a:ext uri="{FF2B5EF4-FFF2-40B4-BE49-F238E27FC236}">
              <a16:creationId xmlns:a16="http://schemas.microsoft.com/office/drawing/2014/main" id="{CEB75680-CD89-4C37-AFF3-92B06050314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11" name="Text Box 2">
          <a:extLst>
            <a:ext uri="{FF2B5EF4-FFF2-40B4-BE49-F238E27FC236}">
              <a16:creationId xmlns:a16="http://schemas.microsoft.com/office/drawing/2014/main" id="{6F0D30D2-A285-4D9A-B341-8156849A404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2" name="Text Box 2">
          <a:extLst>
            <a:ext uri="{FF2B5EF4-FFF2-40B4-BE49-F238E27FC236}">
              <a16:creationId xmlns:a16="http://schemas.microsoft.com/office/drawing/2014/main" id="{FB6D4FBB-D779-4947-BB25-03C7A8363CCC}"/>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3" name="Text Box 2">
          <a:extLst>
            <a:ext uri="{FF2B5EF4-FFF2-40B4-BE49-F238E27FC236}">
              <a16:creationId xmlns:a16="http://schemas.microsoft.com/office/drawing/2014/main" id="{D5874955-9E54-4007-9492-80CEA6A600C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4" name="Text Box 2">
          <a:extLst>
            <a:ext uri="{FF2B5EF4-FFF2-40B4-BE49-F238E27FC236}">
              <a16:creationId xmlns:a16="http://schemas.microsoft.com/office/drawing/2014/main" id="{6A0BF580-F8EE-4515-B77C-7A3D377ED7B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5" name="Text Box 2">
          <a:extLst>
            <a:ext uri="{FF2B5EF4-FFF2-40B4-BE49-F238E27FC236}">
              <a16:creationId xmlns:a16="http://schemas.microsoft.com/office/drawing/2014/main" id="{F526FEE2-CAD6-4EBA-B710-0DD583E6EF0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6" name="Text Box 2">
          <a:extLst>
            <a:ext uri="{FF2B5EF4-FFF2-40B4-BE49-F238E27FC236}">
              <a16:creationId xmlns:a16="http://schemas.microsoft.com/office/drawing/2014/main" id="{452B09B1-FBF1-4D02-9321-B580AD4190F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7" name="Text Box 2">
          <a:extLst>
            <a:ext uri="{FF2B5EF4-FFF2-40B4-BE49-F238E27FC236}">
              <a16:creationId xmlns:a16="http://schemas.microsoft.com/office/drawing/2014/main" id="{60BB156A-C63A-479B-B806-379E840783F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8" name="Text Box 2">
          <a:extLst>
            <a:ext uri="{FF2B5EF4-FFF2-40B4-BE49-F238E27FC236}">
              <a16:creationId xmlns:a16="http://schemas.microsoft.com/office/drawing/2014/main" id="{2B25FB43-DBA2-4657-B19E-8FB2EE81981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19" name="Text Box 2">
          <a:extLst>
            <a:ext uri="{FF2B5EF4-FFF2-40B4-BE49-F238E27FC236}">
              <a16:creationId xmlns:a16="http://schemas.microsoft.com/office/drawing/2014/main" id="{FB4596B9-E60E-4964-8A73-73F3803BDCF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0" name="Text Box 2">
          <a:extLst>
            <a:ext uri="{FF2B5EF4-FFF2-40B4-BE49-F238E27FC236}">
              <a16:creationId xmlns:a16="http://schemas.microsoft.com/office/drawing/2014/main" id="{1786D585-A81E-434E-B527-B9C79642289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1" name="Text Box 2">
          <a:extLst>
            <a:ext uri="{FF2B5EF4-FFF2-40B4-BE49-F238E27FC236}">
              <a16:creationId xmlns:a16="http://schemas.microsoft.com/office/drawing/2014/main" id="{79181821-7001-4490-86BB-238A2D5858C4}"/>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2" name="Text Box 2">
          <a:extLst>
            <a:ext uri="{FF2B5EF4-FFF2-40B4-BE49-F238E27FC236}">
              <a16:creationId xmlns:a16="http://schemas.microsoft.com/office/drawing/2014/main" id="{E733600E-67BB-4FC9-B0E7-8A59A85E1D84}"/>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3" name="Text Box 2">
          <a:extLst>
            <a:ext uri="{FF2B5EF4-FFF2-40B4-BE49-F238E27FC236}">
              <a16:creationId xmlns:a16="http://schemas.microsoft.com/office/drawing/2014/main" id="{A851133A-C554-43D2-AFD9-F8E554B2D61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4" name="Text Box 2">
          <a:extLst>
            <a:ext uri="{FF2B5EF4-FFF2-40B4-BE49-F238E27FC236}">
              <a16:creationId xmlns:a16="http://schemas.microsoft.com/office/drawing/2014/main" id="{DDF6E8AD-A4AA-44EC-AAE6-F203EB25229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5" name="Text Box 2">
          <a:extLst>
            <a:ext uri="{FF2B5EF4-FFF2-40B4-BE49-F238E27FC236}">
              <a16:creationId xmlns:a16="http://schemas.microsoft.com/office/drawing/2014/main" id="{9AE9EEF6-1C4A-40E1-9D3D-044CB6A6DCE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6" name="Text Box 2">
          <a:extLst>
            <a:ext uri="{FF2B5EF4-FFF2-40B4-BE49-F238E27FC236}">
              <a16:creationId xmlns:a16="http://schemas.microsoft.com/office/drawing/2014/main" id="{ECBDD113-D2DF-4A49-8042-5A7CA05B1E4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7" name="Text Box 2">
          <a:extLst>
            <a:ext uri="{FF2B5EF4-FFF2-40B4-BE49-F238E27FC236}">
              <a16:creationId xmlns:a16="http://schemas.microsoft.com/office/drawing/2014/main" id="{AB68224B-860F-4297-BA4D-625D917D4DD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8" name="Text Box 2">
          <a:extLst>
            <a:ext uri="{FF2B5EF4-FFF2-40B4-BE49-F238E27FC236}">
              <a16:creationId xmlns:a16="http://schemas.microsoft.com/office/drawing/2014/main" id="{E51CD9A1-87FB-4CC0-B389-3B364E241B9D}"/>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29" name="Text Box 2">
          <a:extLst>
            <a:ext uri="{FF2B5EF4-FFF2-40B4-BE49-F238E27FC236}">
              <a16:creationId xmlns:a16="http://schemas.microsoft.com/office/drawing/2014/main" id="{AB853799-6ACE-48B6-B72A-9E4F7623191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30" name="Text Box 2">
          <a:extLst>
            <a:ext uri="{FF2B5EF4-FFF2-40B4-BE49-F238E27FC236}">
              <a16:creationId xmlns:a16="http://schemas.microsoft.com/office/drawing/2014/main" id="{73C56541-42F4-4517-ADE3-FC3FF421F24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9931" name="Text Box 2">
          <a:extLst>
            <a:ext uri="{FF2B5EF4-FFF2-40B4-BE49-F238E27FC236}">
              <a16:creationId xmlns:a16="http://schemas.microsoft.com/office/drawing/2014/main" id="{65B7C659-B227-416E-AE5F-A7F8AB3E1ED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2" name="Text Box 100">
          <a:extLst>
            <a:ext uri="{FF2B5EF4-FFF2-40B4-BE49-F238E27FC236}">
              <a16:creationId xmlns:a16="http://schemas.microsoft.com/office/drawing/2014/main" id="{E1AD339E-12F1-4029-AE4E-9DFAA7D7EB0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3" name="Text Box 101">
          <a:extLst>
            <a:ext uri="{FF2B5EF4-FFF2-40B4-BE49-F238E27FC236}">
              <a16:creationId xmlns:a16="http://schemas.microsoft.com/office/drawing/2014/main" id="{D729541B-A61F-42BD-AF56-A33910AD3CD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4" name="Text Box 102">
          <a:extLst>
            <a:ext uri="{FF2B5EF4-FFF2-40B4-BE49-F238E27FC236}">
              <a16:creationId xmlns:a16="http://schemas.microsoft.com/office/drawing/2014/main" id="{424751A4-9576-4A9B-96A0-BB6017688E5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5" name="Text Box 103">
          <a:extLst>
            <a:ext uri="{FF2B5EF4-FFF2-40B4-BE49-F238E27FC236}">
              <a16:creationId xmlns:a16="http://schemas.microsoft.com/office/drawing/2014/main" id="{FEA3A3C9-0552-489F-A7C8-2F68618994F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6" name="Text Box 104">
          <a:extLst>
            <a:ext uri="{FF2B5EF4-FFF2-40B4-BE49-F238E27FC236}">
              <a16:creationId xmlns:a16="http://schemas.microsoft.com/office/drawing/2014/main" id="{50849431-B18E-46B4-A4DB-A03514858C6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7" name="Text Box 105">
          <a:extLst>
            <a:ext uri="{FF2B5EF4-FFF2-40B4-BE49-F238E27FC236}">
              <a16:creationId xmlns:a16="http://schemas.microsoft.com/office/drawing/2014/main" id="{97498FE9-D085-4A56-A029-4D42A98B025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8" name="Text Box 106">
          <a:extLst>
            <a:ext uri="{FF2B5EF4-FFF2-40B4-BE49-F238E27FC236}">
              <a16:creationId xmlns:a16="http://schemas.microsoft.com/office/drawing/2014/main" id="{B69DBB33-35C4-44D1-BF98-A588AFF182A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39" name="Text Box 107">
          <a:extLst>
            <a:ext uri="{FF2B5EF4-FFF2-40B4-BE49-F238E27FC236}">
              <a16:creationId xmlns:a16="http://schemas.microsoft.com/office/drawing/2014/main" id="{49B02A96-6701-4591-A570-A9997B3DCFE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0" name="Text Box 108">
          <a:extLst>
            <a:ext uri="{FF2B5EF4-FFF2-40B4-BE49-F238E27FC236}">
              <a16:creationId xmlns:a16="http://schemas.microsoft.com/office/drawing/2014/main" id="{8774A4E4-6681-4032-BA28-C49605CDD61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1" name="Text Box 109">
          <a:extLst>
            <a:ext uri="{FF2B5EF4-FFF2-40B4-BE49-F238E27FC236}">
              <a16:creationId xmlns:a16="http://schemas.microsoft.com/office/drawing/2014/main" id="{401A804C-BAB0-494E-BA00-DA00AA935D6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2" name="Text Box 2">
          <a:extLst>
            <a:ext uri="{FF2B5EF4-FFF2-40B4-BE49-F238E27FC236}">
              <a16:creationId xmlns:a16="http://schemas.microsoft.com/office/drawing/2014/main" id="{63044E08-9382-4369-B68F-BD54F002421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3" name="Text Box 2">
          <a:extLst>
            <a:ext uri="{FF2B5EF4-FFF2-40B4-BE49-F238E27FC236}">
              <a16:creationId xmlns:a16="http://schemas.microsoft.com/office/drawing/2014/main" id="{A9C770DC-F1AE-46E5-BEC8-D4BF7EA8D1B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4" name="Text Box 2">
          <a:extLst>
            <a:ext uri="{FF2B5EF4-FFF2-40B4-BE49-F238E27FC236}">
              <a16:creationId xmlns:a16="http://schemas.microsoft.com/office/drawing/2014/main" id="{57177700-6170-495B-B436-FD861490271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5" name="Text Box 2">
          <a:extLst>
            <a:ext uri="{FF2B5EF4-FFF2-40B4-BE49-F238E27FC236}">
              <a16:creationId xmlns:a16="http://schemas.microsoft.com/office/drawing/2014/main" id="{E8E726EA-97D6-4848-A7D8-4FD68A6F16A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6" name="Text Box 2">
          <a:extLst>
            <a:ext uri="{FF2B5EF4-FFF2-40B4-BE49-F238E27FC236}">
              <a16:creationId xmlns:a16="http://schemas.microsoft.com/office/drawing/2014/main" id="{28E611A7-686E-420B-B09A-113AED4CD85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7" name="Text Box 2">
          <a:extLst>
            <a:ext uri="{FF2B5EF4-FFF2-40B4-BE49-F238E27FC236}">
              <a16:creationId xmlns:a16="http://schemas.microsoft.com/office/drawing/2014/main" id="{38718A5B-A296-44D9-9DA3-35A20CF923E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8" name="Text Box 2">
          <a:extLst>
            <a:ext uri="{FF2B5EF4-FFF2-40B4-BE49-F238E27FC236}">
              <a16:creationId xmlns:a16="http://schemas.microsoft.com/office/drawing/2014/main" id="{1C74D549-7CF1-47D8-B6EF-2EE0E46E3FD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49" name="Text Box 2">
          <a:extLst>
            <a:ext uri="{FF2B5EF4-FFF2-40B4-BE49-F238E27FC236}">
              <a16:creationId xmlns:a16="http://schemas.microsoft.com/office/drawing/2014/main" id="{0D59D17D-0127-43A0-A286-1E116113044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50" name="Text Box 2">
          <a:extLst>
            <a:ext uri="{FF2B5EF4-FFF2-40B4-BE49-F238E27FC236}">
              <a16:creationId xmlns:a16="http://schemas.microsoft.com/office/drawing/2014/main" id="{DF29FE13-2FC1-4745-9987-640DCEE8E04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9951" name="Text Box 2">
          <a:extLst>
            <a:ext uri="{FF2B5EF4-FFF2-40B4-BE49-F238E27FC236}">
              <a16:creationId xmlns:a16="http://schemas.microsoft.com/office/drawing/2014/main" id="{3EAF5938-6D4A-446D-A01F-9DCD5D37959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2" name="Text Box 2">
          <a:extLst>
            <a:ext uri="{FF2B5EF4-FFF2-40B4-BE49-F238E27FC236}">
              <a16:creationId xmlns:a16="http://schemas.microsoft.com/office/drawing/2014/main" id="{F12DFA6F-E4AC-4FC5-AC96-DBF4F00AA39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3" name="Text Box 2">
          <a:extLst>
            <a:ext uri="{FF2B5EF4-FFF2-40B4-BE49-F238E27FC236}">
              <a16:creationId xmlns:a16="http://schemas.microsoft.com/office/drawing/2014/main" id="{11E705B0-D77F-42A9-83FE-54B339F4234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4" name="Text Box 2">
          <a:extLst>
            <a:ext uri="{FF2B5EF4-FFF2-40B4-BE49-F238E27FC236}">
              <a16:creationId xmlns:a16="http://schemas.microsoft.com/office/drawing/2014/main" id="{36981735-CEC6-41ED-9B69-9637FA37863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5" name="Text Box 2">
          <a:extLst>
            <a:ext uri="{FF2B5EF4-FFF2-40B4-BE49-F238E27FC236}">
              <a16:creationId xmlns:a16="http://schemas.microsoft.com/office/drawing/2014/main" id="{323BAD7F-EA8B-4E02-A293-25A57AF7104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6" name="Text Box 2">
          <a:extLst>
            <a:ext uri="{FF2B5EF4-FFF2-40B4-BE49-F238E27FC236}">
              <a16:creationId xmlns:a16="http://schemas.microsoft.com/office/drawing/2014/main" id="{06CAA4A8-0039-43A6-B840-AB49F2D5536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7" name="Text Box 2">
          <a:extLst>
            <a:ext uri="{FF2B5EF4-FFF2-40B4-BE49-F238E27FC236}">
              <a16:creationId xmlns:a16="http://schemas.microsoft.com/office/drawing/2014/main" id="{EB2DE9FD-438B-46C0-97BD-371F36C8F09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8" name="Text Box 2">
          <a:extLst>
            <a:ext uri="{FF2B5EF4-FFF2-40B4-BE49-F238E27FC236}">
              <a16:creationId xmlns:a16="http://schemas.microsoft.com/office/drawing/2014/main" id="{F6E0D497-16D6-4A28-ACA5-04F428C4171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59" name="Text Box 2">
          <a:extLst>
            <a:ext uri="{FF2B5EF4-FFF2-40B4-BE49-F238E27FC236}">
              <a16:creationId xmlns:a16="http://schemas.microsoft.com/office/drawing/2014/main" id="{92298C04-E4C6-41CC-9696-6A0431F4143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0" name="Text Box 2">
          <a:extLst>
            <a:ext uri="{FF2B5EF4-FFF2-40B4-BE49-F238E27FC236}">
              <a16:creationId xmlns:a16="http://schemas.microsoft.com/office/drawing/2014/main" id="{A4B4A93C-B26E-43ED-A373-5C688D8A616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1" name="Text Box 2">
          <a:extLst>
            <a:ext uri="{FF2B5EF4-FFF2-40B4-BE49-F238E27FC236}">
              <a16:creationId xmlns:a16="http://schemas.microsoft.com/office/drawing/2014/main" id="{0043741C-3FFC-426C-AC21-E5A938E628A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2" name="Text Box 2">
          <a:extLst>
            <a:ext uri="{FF2B5EF4-FFF2-40B4-BE49-F238E27FC236}">
              <a16:creationId xmlns:a16="http://schemas.microsoft.com/office/drawing/2014/main" id="{E92205E4-3739-44CD-85B0-5C4808FA267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3" name="Text Box 2">
          <a:extLst>
            <a:ext uri="{FF2B5EF4-FFF2-40B4-BE49-F238E27FC236}">
              <a16:creationId xmlns:a16="http://schemas.microsoft.com/office/drawing/2014/main" id="{26EBBA8D-3976-4BEF-BC0D-16B0855D163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4" name="Text Box 2">
          <a:extLst>
            <a:ext uri="{FF2B5EF4-FFF2-40B4-BE49-F238E27FC236}">
              <a16:creationId xmlns:a16="http://schemas.microsoft.com/office/drawing/2014/main" id="{2EA6D8DD-D972-4CB1-A3ED-5702A52C1D7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5" name="Text Box 2">
          <a:extLst>
            <a:ext uri="{FF2B5EF4-FFF2-40B4-BE49-F238E27FC236}">
              <a16:creationId xmlns:a16="http://schemas.microsoft.com/office/drawing/2014/main" id="{2F8123B4-BDC8-4289-AA57-1A72F0289F1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6" name="Text Box 2">
          <a:extLst>
            <a:ext uri="{FF2B5EF4-FFF2-40B4-BE49-F238E27FC236}">
              <a16:creationId xmlns:a16="http://schemas.microsoft.com/office/drawing/2014/main" id="{A54D58CB-1C92-41BF-97B1-61631B74D14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7" name="Text Box 2">
          <a:extLst>
            <a:ext uri="{FF2B5EF4-FFF2-40B4-BE49-F238E27FC236}">
              <a16:creationId xmlns:a16="http://schemas.microsoft.com/office/drawing/2014/main" id="{CB7C2CCE-6858-4501-B732-10A6A4EAD81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8" name="Text Box 2">
          <a:extLst>
            <a:ext uri="{FF2B5EF4-FFF2-40B4-BE49-F238E27FC236}">
              <a16:creationId xmlns:a16="http://schemas.microsoft.com/office/drawing/2014/main" id="{264A52E0-E0A0-4072-A370-2EF9175BFE5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69" name="Text Box 2">
          <a:extLst>
            <a:ext uri="{FF2B5EF4-FFF2-40B4-BE49-F238E27FC236}">
              <a16:creationId xmlns:a16="http://schemas.microsoft.com/office/drawing/2014/main" id="{53679A4A-4497-44F5-81C6-A60D2E59A85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0" name="Text Box 2">
          <a:extLst>
            <a:ext uri="{FF2B5EF4-FFF2-40B4-BE49-F238E27FC236}">
              <a16:creationId xmlns:a16="http://schemas.microsoft.com/office/drawing/2014/main" id="{8D55DBB0-C5ED-43FB-A16D-0A06FC01942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1" name="Text Box 2">
          <a:extLst>
            <a:ext uri="{FF2B5EF4-FFF2-40B4-BE49-F238E27FC236}">
              <a16:creationId xmlns:a16="http://schemas.microsoft.com/office/drawing/2014/main" id="{51A61825-4D4C-443B-BA63-16CE7DF5934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2" name="Text Box 2">
          <a:extLst>
            <a:ext uri="{FF2B5EF4-FFF2-40B4-BE49-F238E27FC236}">
              <a16:creationId xmlns:a16="http://schemas.microsoft.com/office/drawing/2014/main" id="{0B3407B0-993A-4912-9FDC-C04B25A7778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3" name="Text Box 2">
          <a:extLst>
            <a:ext uri="{FF2B5EF4-FFF2-40B4-BE49-F238E27FC236}">
              <a16:creationId xmlns:a16="http://schemas.microsoft.com/office/drawing/2014/main" id="{6C922647-5B45-424D-A077-F3AD1A7F71C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4" name="Text Box 2">
          <a:extLst>
            <a:ext uri="{FF2B5EF4-FFF2-40B4-BE49-F238E27FC236}">
              <a16:creationId xmlns:a16="http://schemas.microsoft.com/office/drawing/2014/main" id="{CAA1FEAF-C292-4467-AA66-D4922D09244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5" name="Text Box 2">
          <a:extLst>
            <a:ext uri="{FF2B5EF4-FFF2-40B4-BE49-F238E27FC236}">
              <a16:creationId xmlns:a16="http://schemas.microsoft.com/office/drawing/2014/main" id="{CD4BA359-C183-45EF-9A19-8E6BB7C3ABB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6" name="Text Box 2">
          <a:extLst>
            <a:ext uri="{FF2B5EF4-FFF2-40B4-BE49-F238E27FC236}">
              <a16:creationId xmlns:a16="http://schemas.microsoft.com/office/drawing/2014/main" id="{A231710B-7B85-42F7-B9A5-F41E535BB32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7" name="Text Box 2">
          <a:extLst>
            <a:ext uri="{FF2B5EF4-FFF2-40B4-BE49-F238E27FC236}">
              <a16:creationId xmlns:a16="http://schemas.microsoft.com/office/drawing/2014/main" id="{66CA80AB-CA4A-45AB-8F50-7494436DCA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8" name="Text Box 2">
          <a:extLst>
            <a:ext uri="{FF2B5EF4-FFF2-40B4-BE49-F238E27FC236}">
              <a16:creationId xmlns:a16="http://schemas.microsoft.com/office/drawing/2014/main" id="{8BFAC26C-E758-46A8-8BB2-CA749202719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79" name="Text Box 2">
          <a:extLst>
            <a:ext uri="{FF2B5EF4-FFF2-40B4-BE49-F238E27FC236}">
              <a16:creationId xmlns:a16="http://schemas.microsoft.com/office/drawing/2014/main" id="{4814AEF1-6ACD-4E62-9AAB-243C552BD8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9980" name="Text Box 2">
          <a:extLst>
            <a:ext uri="{FF2B5EF4-FFF2-40B4-BE49-F238E27FC236}">
              <a16:creationId xmlns:a16="http://schemas.microsoft.com/office/drawing/2014/main" id="{0867227D-6BC9-4339-85D9-FB41443008D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1" name="Text Box 2">
          <a:extLst>
            <a:ext uri="{FF2B5EF4-FFF2-40B4-BE49-F238E27FC236}">
              <a16:creationId xmlns:a16="http://schemas.microsoft.com/office/drawing/2014/main" id="{E50B6E9F-A71E-4EB5-AAF3-44E9D8611613}"/>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2" name="Text Box 2">
          <a:extLst>
            <a:ext uri="{FF2B5EF4-FFF2-40B4-BE49-F238E27FC236}">
              <a16:creationId xmlns:a16="http://schemas.microsoft.com/office/drawing/2014/main" id="{A91C6E4C-D93D-4E14-A65B-1C5C21897E27}"/>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3" name="Text Box 2">
          <a:extLst>
            <a:ext uri="{FF2B5EF4-FFF2-40B4-BE49-F238E27FC236}">
              <a16:creationId xmlns:a16="http://schemas.microsoft.com/office/drawing/2014/main" id="{535AE1DE-2F44-4251-8A48-00AD5D8AE62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4" name="Text Box 2">
          <a:extLst>
            <a:ext uri="{FF2B5EF4-FFF2-40B4-BE49-F238E27FC236}">
              <a16:creationId xmlns:a16="http://schemas.microsoft.com/office/drawing/2014/main" id="{2744110B-87D5-4F05-991D-2DE8C06E6D45}"/>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5" name="Text Box 2">
          <a:extLst>
            <a:ext uri="{FF2B5EF4-FFF2-40B4-BE49-F238E27FC236}">
              <a16:creationId xmlns:a16="http://schemas.microsoft.com/office/drawing/2014/main" id="{3D088D81-F758-4F89-9452-AAD301A955BE}"/>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6" name="Text Box 2">
          <a:extLst>
            <a:ext uri="{FF2B5EF4-FFF2-40B4-BE49-F238E27FC236}">
              <a16:creationId xmlns:a16="http://schemas.microsoft.com/office/drawing/2014/main" id="{A1044438-3914-4231-89E7-2AF5D4EE00BA}"/>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7" name="Text Box 2">
          <a:extLst>
            <a:ext uri="{FF2B5EF4-FFF2-40B4-BE49-F238E27FC236}">
              <a16:creationId xmlns:a16="http://schemas.microsoft.com/office/drawing/2014/main" id="{C2ADDCF7-BD75-47D2-B837-B46759895CC9}"/>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8" name="Text Box 2">
          <a:extLst>
            <a:ext uri="{FF2B5EF4-FFF2-40B4-BE49-F238E27FC236}">
              <a16:creationId xmlns:a16="http://schemas.microsoft.com/office/drawing/2014/main" id="{84EFAC7C-9EFB-40FE-BC8B-E3F397970572}"/>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9989" name="Text Box 2">
          <a:extLst>
            <a:ext uri="{FF2B5EF4-FFF2-40B4-BE49-F238E27FC236}">
              <a16:creationId xmlns:a16="http://schemas.microsoft.com/office/drawing/2014/main" id="{CAD7D6C8-3E32-4733-A1D2-63B1B5F0EF3A}"/>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0" name="Text Box 2">
          <a:extLst>
            <a:ext uri="{FF2B5EF4-FFF2-40B4-BE49-F238E27FC236}">
              <a16:creationId xmlns:a16="http://schemas.microsoft.com/office/drawing/2014/main" id="{B788A609-6968-458A-89A6-93FB220A42B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1" name="Text Box 2">
          <a:extLst>
            <a:ext uri="{FF2B5EF4-FFF2-40B4-BE49-F238E27FC236}">
              <a16:creationId xmlns:a16="http://schemas.microsoft.com/office/drawing/2014/main" id="{A3CDCDAE-BB19-4812-A4DB-9BBBB7144B9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2" name="Text Box 2">
          <a:extLst>
            <a:ext uri="{FF2B5EF4-FFF2-40B4-BE49-F238E27FC236}">
              <a16:creationId xmlns:a16="http://schemas.microsoft.com/office/drawing/2014/main" id="{5283759C-721B-4A44-9C02-768EC7EC5761}"/>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3" name="Text Box 2">
          <a:extLst>
            <a:ext uri="{FF2B5EF4-FFF2-40B4-BE49-F238E27FC236}">
              <a16:creationId xmlns:a16="http://schemas.microsoft.com/office/drawing/2014/main" id="{3044B985-22EF-4CF6-B49A-52972C317A7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4" name="Text Box 2">
          <a:extLst>
            <a:ext uri="{FF2B5EF4-FFF2-40B4-BE49-F238E27FC236}">
              <a16:creationId xmlns:a16="http://schemas.microsoft.com/office/drawing/2014/main" id="{437FAEB6-FC67-4ADB-8144-3CF2CE2DB5E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5" name="Text Box 2">
          <a:extLst>
            <a:ext uri="{FF2B5EF4-FFF2-40B4-BE49-F238E27FC236}">
              <a16:creationId xmlns:a16="http://schemas.microsoft.com/office/drawing/2014/main" id="{7FC42D31-1155-490C-8805-22D2DF55253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6" name="Text Box 2">
          <a:extLst>
            <a:ext uri="{FF2B5EF4-FFF2-40B4-BE49-F238E27FC236}">
              <a16:creationId xmlns:a16="http://schemas.microsoft.com/office/drawing/2014/main" id="{864E8F4C-EDEB-4A9A-89DC-7D31C0D1BF3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7" name="Text Box 2">
          <a:extLst>
            <a:ext uri="{FF2B5EF4-FFF2-40B4-BE49-F238E27FC236}">
              <a16:creationId xmlns:a16="http://schemas.microsoft.com/office/drawing/2014/main" id="{55AD715B-0DDF-49A2-B295-A1D86F5742B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8" name="Text Box 2">
          <a:extLst>
            <a:ext uri="{FF2B5EF4-FFF2-40B4-BE49-F238E27FC236}">
              <a16:creationId xmlns:a16="http://schemas.microsoft.com/office/drawing/2014/main" id="{CF3E6A5A-6E57-405A-A87E-DAFAE4B07B1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9999" name="Text Box 2">
          <a:extLst>
            <a:ext uri="{FF2B5EF4-FFF2-40B4-BE49-F238E27FC236}">
              <a16:creationId xmlns:a16="http://schemas.microsoft.com/office/drawing/2014/main" id="{E45F74B6-40D7-4345-90F2-3AB59254DA6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0" name="Text Box 2">
          <a:extLst>
            <a:ext uri="{FF2B5EF4-FFF2-40B4-BE49-F238E27FC236}">
              <a16:creationId xmlns:a16="http://schemas.microsoft.com/office/drawing/2014/main" id="{7390CEA7-1666-4BEE-9546-D33A7722CC89}"/>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1" name="Text Box 2">
          <a:extLst>
            <a:ext uri="{FF2B5EF4-FFF2-40B4-BE49-F238E27FC236}">
              <a16:creationId xmlns:a16="http://schemas.microsoft.com/office/drawing/2014/main" id="{B454A1AE-F05F-489F-964B-DF8B085A6C9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2" name="Text Box 2">
          <a:extLst>
            <a:ext uri="{FF2B5EF4-FFF2-40B4-BE49-F238E27FC236}">
              <a16:creationId xmlns:a16="http://schemas.microsoft.com/office/drawing/2014/main" id="{2A6BD193-642B-4B8E-BD90-E457965B42F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3" name="Text Box 2">
          <a:extLst>
            <a:ext uri="{FF2B5EF4-FFF2-40B4-BE49-F238E27FC236}">
              <a16:creationId xmlns:a16="http://schemas.microsoft.com/office/drawing/2014/main" id="{0AD43CF1-D9DA-43D9-A4C4-EF2F6980CE5A}"/>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4" name="Text Box 2">
          <a:extLst>
            <a:ext uri="{FF2B5EF4-FFF2-40B4-BE49-F238E27FC236}">
              <a16:creationId xmlns:a16="http://schemas.microsoft.com/office/drawing/2014/main" id="{8950BC00-0071-42CB-8C90-16B34BD19CE7}"/>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5" name="Text Box 2">
          <a:extLst>
            <a:ext uri="{FF2B5EF4-FFF2-40B4-BE49-F238E27FC236}">
              <a16:creationId xmlns:a16="http://schemas.microsoft.com/office/drawing/2014/main" id="{92D9B96B-CBC7-43F1-8EF8-7AE7D5725211}"/>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6" name="Text Box 2">
          <a:extLst>
            <a:ext uri="{FF2B5EF4-FFF2-40B4-BE49-F238E27FC236}">
              <a16:creationId xmlns:a16="http://schemas.microsoft.com/office/drawing/2014/main" id="{9CE5EC15-FF69-4862-959E-46708E6D6B4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7" name="Text Box 2">
          <a:extLst>
            <a:ext uri="{FF2B5EF4-FFF2-40B4-BE49-F238E27FC236}">
              <a16:creationId xmlns:a16="http://schemas.microsoft.com/office/drawing/2014/main" id="{1B4CBDEB-6780-4971-A722-D79D82AA2BA4}"/>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8" name="Text Box 2">
          <a:extLst>
            <a:ext uri="{FF2B5EF4-FFF2-40B4-BE49-F238E27FC236}">
              <a16:creationId xmlns:a16="http://schemas.microsoft.com/office/drawing/2014/main" id="{1C382AD4-975B-4214-80EC-53BC2AA1C197}"/>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009" name="Text Box 2">
          <a:extLst>
            <a:ext uri="{FF2B5EF4-FFF2-40B4-BE49-F238E27FC236}">
              <a16:creationId xmlns:a16="http://schemas.microsoft.com/office/drawing/2014/main" id="{65604B0D-069A-499F-AA52-3488F54551B8}"/>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0" name="Text Box 2">
          <a:extLst>
            <a:ext uri="{FF2B5EF4-FFF2-40B4-BE49-F238E27FC236}">
              <a16:creationId xmlns:a16="http://schemas.microsoft.com/office/drawing/2014/main" id="{C0BC46F1-3038-47AF-AF68-B9DA19F3258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1" name="Text Box 2">
          <a:extLst>
            <a:ext uri="{FF2B5EF4-FFF2-40B4-BE49-F238E27FC236}">
              <a16:creationId xmlns:a16="http://schemas.microsoft.com/office/drawing/2014/main" id="{FDF68C78-2275-4D81-8AE1-FEDE79578D4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2" name="Text Box 2">
          <a:extLst>
            <a:ext uri="{FF2B5EF4-FFF2-40B4-BE49-F238E27FC236}">
              <a16:creationId xmlns:a16="http://schemas.microsoft.com/office/drawing/2014/main" id="{4891F36E-793A-4F0C-9CD1-6BA3DA49369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3" name="Text Box 2">
          <a:extLst>
            <a:ext uri="{FF2B5EF4-FFF2-40B4-BE49-F238E27FC236}">
              <a16:creationId xmlns:a16="http://schemas.microsoft.com/office/drawing/2014/main" id="{FB5F3F48-FC1C-49BD-8AB9-1BCFA1966B2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4" name="Text Box 2">
          <a:extLst>
            <a:ext uri="{FF2B5EF4-FFF2-40B4-BE49-F238E27FC236}">
              <a16:creationId xmlns:a16="http://schemas.microsoft.com/office/drawing/2014/main" id="{51FB4982-D4E0-4ED2-BB3E-10EEF7971B6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5" name="Text Box 2">
          <a:extLst>
            <a:ext uri="{FF2B5EF4-FFF2-40B4-BE49-F238E27FC236}">
              <a16:creationId xmlns:a16="http://schemas.microsoft.com/office/drawing/2014/main" id="{BE149D15-F08E-4788-B80E-3F467520A0A5}"/>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6" name="Text Box 2">
          <a:extLst>
            <a:ext uri="{FF2B5EF4-FFF2-40B4-BE49-F238E27FC236}">
              <a16:creationId xmlns:a16="http://schemas.microsoft.com/office/drawing/2014/main" id="{E3BD49E4-E014-4A99-B997-DECC64E14EB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7" name="Text Box 2">
          <a:extLst>
            <a:ext uri="{FF2B5EF4-FFF2-40B4-BE49-F238E27FC236}">
              <a16:creationId xmlns:a16="http://schemas.microsoft.com/office/drawing/2014/main" id="{1F875F20-499C-4F16-812E-B4C5CCF818A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8" name="Text Box 2">
          <a:extLst>
            <a:ext uri="{FF2B5EF4-FFF2-40B4-BE49-F238E27FC236}">
              <a16:creationId xmlns:a16="http://schemas.microsoft.com/office/drawing/2014/main" id="{A0A01379-6CC9-4B39-8F79-13D6D585379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019" name="Text Box 2">
          <a:extLst>
            <a:ext uri="{FF2B5EF4-FFF2-40B4-BE49-F238E27FC236}">
              <a16:creationId xmlns:a16="http://schemas.microsoft.com/office/drawing/2014/main" id="{3642CD1A-9313-4510-81EA-1EF008A1B749}"/>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0" name="Text Box 2">
          <a:extLst>
            <a:ext uri="{FF2B5EF4-FFF2-40B4-BE49-F238E27FC236}">
              <a16:creationId xmlns:a16="http://schemas.microsoft.com/office/drawing/2014/main" id="{C6B2EA05-CB7C-4BF6-A073-355C71E7929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1" name="Text Box 2">
          <a:extLst>
            <a:ext uri="{FF2B5EF4-FFF2-40B4-BE49-F238E27FC236}">
              <a16:creationId xmlns:a16="http://schemas.microsoft.com/office/drawing/2014/main" id="{5D59879F-4365-4615-9B75-AD978EBBF55C}"/>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2" name="Text Box 2">
          <a:extLst>
            <a:ext uri="{FF2B5EF4-FFF2-40B4-BE49-F238E27FC236}">
              <a16:creationId xmlns:a16="http://schemas.microsoft.com/office/drawing/2014/main" id="{02080EE1-34EF-468E-A179-5EF99D96B30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3" name="Text Box 2">
          <a:extLst>
            <a:ext uri="{FF2B5EF4-FFF2-40B4-BE49-F238E27FC236}">
              <a16:creationId xmlns:a16="http://schemas.microsoft.com/office/drawing/2014/main" id="{711EEC23-F389-4207-8DDF-A320B973EF3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4" name="Text Box 2">
          <a:extLst>
            <a:ext uri="{FF2B5EF4-FFF2-40B4-BE49-F238E27FC236}">
              <a16:creationId xmlns:a16="http://schemas.microsoft.com/office/drawing/2014/main" id="{DCBFBB97-9576-48ED-9F65-0822F670FDFC}"/>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5" name="Text Box 2">
          <a:extLst>
            <a:ext uri="{FF2B5EF4-FFF2-40B4-BE49-F238E27FC236}">
              <a16:creationId xmlns:a16="http://schemas.microsoft.com/office/drawing/2014/main" id="{4CF90253-420F-4FF7-A286-21DB43DAF1CD}"/>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6" name="Text Box 2">
          <a:extLst>
            <a:ext uri="{FF2B5EF4-FFF2-40B4-BE49-F238E27FC236}">
              <a16:creationId xmlns:a16="http://schemas.microsoft.com/office/drawing/2014/main" id="{8CA7670C-632B-41A2-A95C-DA1E76FCC144}"/>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7" name="Text Box 2">
          <a:extLst>
            <a:ext uri="{FF2B5EF4-FFF2-40B4-BE49-F238E27FC236}">
              <a16:creationId xmlns:a16="http://schemas.microsoft.com/office/drawing/2014/main" id="{3FB4280F-D89B-438D-90DF-2445789E86E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8" name="Text Box 2">
          <a:extLst>
            <a:ext uri="{FF2B5EF4-FFF2-40B4-BE49-F238E27FC236}">
              <a16:creationId xmlns:a16="http://schemas.microsoft.com/office/drawing/2014/main" id="{55189008-FEB6-4C56-AE26-5C2D1B98FB9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29" name="Text Box 2">
          <a:extLst>
            <a:ext uri="{FF2B5EF4-FFF2-40B4-BE49-F238E27FC236}">
              <a16:creationId xmlns:a16="http://schemas.microsoft.com/office/drawing/2014/main" id="{99A953F9-DDC7-4A47-876B-1A338D901AA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0" name="Text Box 2">
          <a:extLst>
            <a:ext uri="{FF2B5EF4-FFF2-40B4-BE49-F238E27FC236}">
              <a16:creationId xmlns:a16="http://schemas.microsoft.com/office/drawing/2014/main" id="{9CBFB83F-CD14-459A-9F7A-4FD5C05A8ABD}"/>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1" name="Text Box 2">
          <a:extLst>
            <a:ext uri="{FF2B5EF4-FFF2-40B4-BE49-F238E27FC236}">
              <a16:creationId xmlns:a16="http://schemas.microsoft.com/office/drawing/2014/main" id="{CFB29E16-B794-401A-8A0C-ED4862FEAEA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2" name="Text Box 2">
          <a:extLst>
            <a:ext uri="{FF2B5EF4-FFF2-40B4-BE49-F238E27FC236}">
              <a16:creationId xmlns:a16="http://schemas.microsoft.com/office/drawing/2014/main" id="{E5EFE5E8-9BFF-4ACD-AFAD-65B5411395C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3" name="Text Box 2">
          <a:extLst>
            <a:ext uri="{FF2B5EF4-FFF2-40B4-BE49-F238E27FC236}">
              <a16:creationId xmlns:a16="http://schemas.microsoft.com/office/drawing/2014/main" id="{89D192D5-80C1-4AC4-ADB7-3226F642CB2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4" name="Text Box 2">
          <a:extLst>
            <a:ext uri="{FF2B5EF4-FFF2-40B4-BE49-F238E27FC236}">
              <a16:creationId xmlns:a16="http://schemas.microsoft.com/office/drawing/2014/main" id="{E3E188A0-4EF2-4750-B11F-0C5B369DFD0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5" name="Text Box 2">
          <a:extLst>
            <a:ext uri="{FF2B5EF4-FFF2-40B4-BE49-F238E27FC236}">
              <a16:creationId xmlns:a16="http://schemas.microsoft.com/office/drawing/2014/main" id="{2DE11BC1-0BAD-4938-923B-746FF8F1019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6" name="Text Box 2">
          <a:extLst>
            <a:ext uri="{FF2B5EF4-FFF2-40B4-BE49-F238E27FC236}">
              <a16:creationId xmlns:a16="http://schemas.microsoft.com/office/drawing/2014/main" id="{DBD8A6EA-5A84-4CDB-97AA-D4060FC6255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7" name="Text Box 2">
          <a:extLst>
            <a:ext uri="{FF2B5EF4-FFF2-40B4-BE49-F238E27FC236}">
              <a16:creationId xmlns:a16="http://schemas.microsoft.com/office/drawing/2014/main" id="{C101B31D-BDAF-4BA4-8CCF-EE5944D09A1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8" name="Text Box 2">
          <a:extLst>
            <a:ext uri="{FF2B5EF4-FFF2-40B4-BE49-F238E27FC236}">
              <a16:creationId xmlns:a16="http://schemas.microsoft.com/office/drawing/2014/main" id="{C140FCF2-0E7B-4269-967A-690E31D1768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039" name="Text Box 2">
          <a:extLst>
            <a:ext uri="{FF2B5EF4-FFF2-40B4-BE49-F238E27FC236}">
              <a16:creationId xmlns:a16="http://schemas.microsoft.com/office/drawing/2014/main" id="{771A82B2-A50D-4E47-B614-2A957D8A36EB}"/>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0" name="Text Box 100">
          <a:extLst>
            <a:ext uri="{FF2B5EF4-FFF2-40B4-BE49-F238E27FC236}">
              <a16:creationId xmlns:a16="http://schemas.microsoft.com/office/drawing/2014/main" id="{070CEFC0-0DED-48AE-A2F1-DEEB967D5B9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1" name="Text Box 101">
          <a:extLst>
            <a:ext uri="{FF2B5EF4-FFF2-40B4-BE49-F238E27FC236}">
              <a16:creationId xmlns:a16="http://schemas.microsoft.com/office/drawing/2014/main" id="{06B597F9-947B-4BC6-A11A-9F98AB073BC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2" name="Text Box 102">
          <a:extLst>
            <a:ext uri="{FF2B5EF4-FFF2-40B4-BE49-F238E27FC236}">
              <a16:creationId xmlns:a16="http://schemas.microsoft.com/office/drawing/2014/main" id="{120721F7-0220-4282-A1C5-9CBBFE8E6EA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3" name="Text Box 103">
          <a:extLst>
            <a:ext uri="{FF2B5EF4-FFF2-40B4-BE49-F238E27FC236}">
              <a16:creationId xmlns:a16="http://schemas.microsoft.com/office/drawing/2014/main" id="{E410F5C7-B43D-41E9-9DCB-A1CED811973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4" name="Text Box 104">
          <a:extLst>
            <a:ext uri="{FF2B5EF4-FFF2-40B4-BE49-F238E27FC236}">
              <a16:creationId xmlns:a16="http://schemas.microsoft.com/office/drawing/2014/main" id="{DF20E266-CDEE-4DD0-BC43-1F62928D1E6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5" name="Text Box 105">
          <a:extLst>
            <a:ext uri="{FF2B5EF4-FFF2-40B4-BE49-F238E27FC236}">
              <a16:creationId xmlns:a16="http://schemas.microsoft.com/office/drawing/2014/main" id="{66143B4F-3FAE-4ADD-818F-2B1C37BF75C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6" name="Text Box 106">
          <a:extLst>
            <a:ext uri="{FF2B5EF4-FFF2-40B4-BE49-F238E27FC236}">
              <a16:creationId xmlns:a16="http://schemas.microsoft.com/office/drawing/2014/main" id="{BA9C6875-88AC-4DBA-BF76-CCF1B0BBFE5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7" name="Text Box 107">
          <a:extLst>
            <a:ext uri="{FF2B5EF4-FFF2-40B4-BE49-F238E27FC236}">
              <a16:creationId xmlns:a16="http://schemas.microsoft.com/office/drawing/2014/main" id="{33AD0B33-490C-49CE-BEF7-6A2B9B41458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8" name="Text Box 108">
          <a:extLst>
            <a:ext uri="{FF2B5EF4-FFF2-40B4-BE49-F238E27FC236}">
              <a16:creationId xmlns:a16="http://schemas.microsoft.com/office/drawing/2014/main" id="{C3FCA259-A9EA-4D91-9546-49BCC7C932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49" name="Text Box 109">
          <a:extLst>
            <a:ext uri="{FF2B5EF4-FFF2-40B4-BE49-F238E27FC236}">
              <a16:creationId xmlns:a16="http://schemas.microsoft.com/office/drawing/2014/main" id="{F373C101-1AC7-4C5B-896B-06A2FD4B165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0" name="Text Box 2">
          <a:extLst>
            <a:ext uri="{FF2B5EF4-FFF2-40B4-BE49-F238E27FC236}">
              <a16:creationId xmlns:a16="http://schemas.microsoft.com/office/drawing/2014/main" id="{78DD8CCC-572E-4734-AB25-713A7534317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1" name="Text Box 2">
          <a:extLst>
            <a:ext uri="{FF2B5EF4-FFF2-40B4-BE49-F238E27FC236}">
              <a16:creationId xmlns:a16="http://schemas.microsoft.com/office/drawing/2014/main" id="{CD89E989-92EE-496B-B536-D7A8FFFCFDB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2" name="Text Box 2">
          <a:extLst>
            <a:ext uri="{FF2B5EF4-FFF2-40B4-BE49-F238E27FC236}">
              <a16:creationId xmlns:a16="http://schemas.microsoft.com/office/drawing/2014/main" id="{49766771-C3AF-4A89-B042-402411267E3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3" name="Text Box 2">
          <a:extLst>
            <a:ext uri="{FF2B5EF4-FFF2-40B4-BE49-F238E27FC236}">
              <a16:creationId xmlns:a16="http://schemas.microsoft.com/office/drawing/2014/main" id="{1690F786-4030-4137-801A-97249484F5D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4" name="Text Box 2">
          <a:extLst>
            <a:ext uri="{FF2B5EF4-FFF2-40B4-BE49-F238E27FC236}">
              <a16:creationId xmlns:a16="http://schemas.microsoft.com/office/drawing/2014/main" id="{4427A294-81C0-467B-A606-4C3984CE1E0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5" name="Text Box 2">
          <a:extLst>
            <a:ext uri="{FF2B5EF4-FFF2-40B4-BE49-F238E27FC236}">
              <a16:creationId xmlns:a16="http://schemas.microsoft.com/office/drawing/2014/main" id="{F025B9D2-6335-4E6D-BAC2-C9DA6590292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6" name="Text Box 2">
          <a:extLst>
            <a:ext uri="{FF2B5EF4-FFF2-40B4-BE49-F238E27FC236}">
              <a16:creationId xmlns:a16="http://schemas.microsoft.com/office/drawing/2014/main" id="{D103EC08-3815-4192-85DB-C61D48E5971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7" name="Text Box 2">
          <a:extLst>
            <a:ext uri="{FF2B5EF4-FFF2-40B4-BE49-F238E27FC236}">
              <a16:creationId xmlns:a16="http://schemas.microsoft.com/office/drawing/2014/main" id="{87B7A271-601C-4878-AF4E-405D04174C8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8" name="Text Box 2">
          <a:extLst>
            <a:ext uri="{FF2B5EF4-FFF2-40B4-BE49-F238E27FC236}">
              <a16:creationId xmlns:a16="http://schemas.microsoft.com/office/drawing/2014/main" id="{3CF9561B-8869-4E85-9037-E67E6068D98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059" name="Text Box 2">
          <a:extLst>
            <a:ext uri="{FF2B5EF4-FFF2-40B4-BE49-F238E27FC236}">
              <a16:creationId xmlns:a16="http://schemas.microsoft.com/office/drawing/2014/main" id="{A7541A4A-F14D-4D92-B812-3D7080DA192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0" name="Text Box 2">
          <a:extLst>
            <a:ext uri="{FF2B5EF4-FFF2-40B4-BE49-F238E27FC236}">
              <a16:creationId xmlns:a16="http://schemas.microsoft.com/office/drawing/2014/main" id="{97936FCA-F3FB-474D-8299-7157263B81E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1" name="Text Box 2">
          <a:extLst>
            <a:ext uri="{FF2B5EF4-FFF2-40B4-BE49-F238E27FC236}">
              <a16:creationId xmlns:a16="http://schemas.microsoft.com/office/drawing/2014/main" id="{180CC96E-BF2F-4239-95BC-424765A83FB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2" name="Text Box 2">
          <a:extLst>
            <a:ext uri="{FF2B5EF4-FFF2-40B4-BE49-F238E27FC236}">
              <a16:creationId xmlns:a16="http://schemas.microsoft.com/office/drawing/2014/main" id="{5B51EA47-4070-4C77-9206-A17F5B9ECFF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3" name="Text Box 2">
          <a:extLst>
            <a:ext uri="{FF2B5EF4-FFF2-40B4-BE49-F238E27FC236}">
              <a16:creationId xmlns:a16="http://schemas.microsoft.com/office/drawing/2014/main" id="{B9BCA4BD-E49E-4B8A-BB35-3158B33A6D0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4" name="Text Box 2">
          <a:extLst>
            <a:ext uri="{FF2B5EF4-FFF2-40B4-BE49-F238E27FC236}">
              <a16:creationId xmlns:a16="http://schemas.microsoft.com/office/drawing/2014/main" id="{DE49C35D-A8F9-4FD1-B3A8-874C7D406D2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5" name="Text Box 2">
          <a:extLst>
            <a:ext uri="{FF2B5EF4-FFF2-40B4-BE49-F238E27FC236}">
              <a16:creationId xmlns:a16="http://schemas.microsoft.com/office/drawing/2014/main" id="{A3B674C2-AA29-42C8-B09A-C4EED15ADF3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6" name="Text Box 2">
          <a:extLst>
            <a:ext uri="{FF2B5EF4-FFF2-40B4-BE49-F238E27FC236}">
              <a16:creationId xmlns:a16="http://schemas.microsoft.com/office/drawing/2014/main" id="{00570462-5BB4-4560-8A22-B21B371C13F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7" name="Text Box 2">
          <a:extLst>
            <a:ext uri="{FF2B5EF4-FFF2-40B4-BE49-F238E27FC236}">
              <a16:creationId xmlns:a16="http://schemas.microsoft.com/office/drawing/2014/main" id="{1B08EA50-609C-4DB5-99B2-824B2474CF9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8" name="Text Box 2">
          <a:extLst>
            <a:ext uri="{FF2B5EF4-FFF2-40B4-BE49-F238E27FC236}">
              <a16:creationId xmlns:a16="http://schemas.microsoft.com/office/drawing/2014/main" id="{C21640B8-DF4E-451D-81E6-773DDFFD3A4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69" name="Text Box 2">
          <a:extLst>
            <a:ext uri="{FF2B5EF4-FFF2-40B4-BE49-F238E27FC236}">
              <a16:creationId xmlns:a16="http://schemas.microsoft.com/office/drawing/2014/main" id="{AA8EC221-2E15-4B84-A720-6F8DBFBF187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0" name="Text Box 2">
          <a:extLst>
            <a:ext uri="{FF2B5EF4-FFF2-40B4-BE49-F238E27FC236}">
              <a16:creationId xmlns:a16="http://schemas.microsoft.com/office/drawing/2014/main" id="{0132FA78-567E-4322-9572-B3E7E096551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1" name="Text Box 2">
          <a:extLst>
            <a:ext uri="{FF2B5EF4-FFF2-40B4-BE49-F238E27FC236}">
              <a16:creationId xmlns:a16="http://schemas.microsoft.com/office/drawing/2014/main" id="{029F8DBC-AC3E-43D9-B562-B367C6EAECF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2" name="Text Box 2">
          <a:extLst>
            <a:ext uri="{FF2B5EF4-FFF2-40B4-BE49-F238E27FC236}">
              <a16:creationId xmlns:a16="http://schemas.microsoft.com/office/drawing/2014/main" id="{5DC3BE30-E89B-44CE-8FF8-D7C86D45947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3" name="Text Box 2">
          <a:extLst>
            <a:ext uri="{FF2B5EF4-FFF2-40B4-BE49-F238E27FC236}">
              <a16:creationId xmlns:a16="http://schemas.microsoft.com/office/drawing/2014/main" id="{7DB4C5EA-2D19-4A28-831E-9B5CFBA4076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4" name="Text Box 2">
          <a:extLst>
            <a:ext uri="{FF2B5EF4-FFF2-40B4-BE49-F238E27FC236}">
              <a16:creationId xmlns:a16="http://schemas.microsoft.com/office/drawing/2014/main" id="{9DEEA452-EE76-4579-9988-B1F29BE4EBE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5" name="Text Box 2">
          <a:extLst>
            <a:ext uri="{FF2B5EF4-FFF2-40B4-BE49-F238E27FC236}">
              <a16:creationId xmlns:a16="http://schemas.microsoft.com/office/drawing/2014/main" id="{6DE0EAD9-BCE8-42FA-94BC-56B2BFE810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6" name="Text Box 2">
          <a:extLst>
            <a:ext uri="{FF2B5EF4-FFF2-40B4-BE49-F238E27FC236}">
              <a16:creationId xmlns:a16="http://schemas.microsoft.com/office/drawing/2014/main" id="{D169D038-6519-4FEC-BA39-BCD2634B686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7" name="Text Box 2">
          <a:extLst>
            <a:ext uri="{FF2B5EF4-FFF2-40B4-BE49-F238E27FC236}">
              <a16:creationId xmlns:a16="http://schemas.microsoft.com/office/drawing/2014/main" id="{2BDDCCC8-A87A-4BFD-9F83-F028C5A7E2C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8" name="Text Box 2">
          <a:extLst>
            <a:ext uri="{FF2B5EF4-FFF2-40B4-BE49-F238E27FC236}">
              <a16:creationId xmlns:a16="http://schemas.microsoft.com/office/drawing/2014/main" id="{0A8A1855-A33A-4B80-9C30-98989158A07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79" name="Text Box 2">
          <a:extLst>
            <a:ext uri="{FF2B5EF4-FFF2-40B4-BE49-F238E27FC236}">
              <a16:creationId xmlns:a16="http://schemas.microsoft.com/office/drawing/2014/main" id="{3C4AF086-DB7C-494F-B307-E46137CCFBE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0" name="Text Box 2">
          <a:extLst>
            <a:ext uri="{FF2B5EF4-FFF2-40B4-BE49-F238E27FC236}">
              <a16:creationId xmlns:a16="http://schemas.microsoft.com/office/drawing/2014/main" id="{0021474A-82E1-4F43-A41A-56E3A40B86C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1" name="Text Box 2">
          <a:extLst>
            <a:ext uri="{FF2B5EF4-FFF2-40B4-BE49-F238E27FC236}">
              <a16:creationId xmlns:a16="http://schemas.microsoft.com/office/drawing/2014/main" id="{C77CC3BB-98F4-4F3D-8DF3-E0F98B02BD1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2" name="Text Box 2">
          <a:extLst>
            <a:ext uri="{FF2B5EF4-FFF2-40B4-BE49-F238E27FC236}">
              <a16:creationId xmlns:a16="http://schemas.microsoft.com/office/drawing/2014/main" id="{00160EA3-EB4E-498B-A9D7-3C50A22CB53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3" name="Text Box 2">
          <a:extLst>
            <a:ext uri="{FF2B5EF4-FFF2-40B4-BE49-F238E27FC236}">
              <a16:creationId xmlns:a16="http://schemas.microsoft.com/office/drawing/2014/main" id="{4CA605DE-9554-42E3-998C-31A8EEEDC4F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4" name="Text Box 2">
          <a:extLst>
            <a:ext uri="{FF2B5EF4-FFF2-40B4-BE49-F238E27FC236}">
              <a16:creationId xmlns:a16="http://schemas.microsoft.com/office/drawing/2014/main" id="{1375566B-E728-41ED-BD29-1819613EAD3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5" name="Text Box 2">
          <a:extLst>
            <a:ext uri="{FF2B5EF4-FFF2-40B4-BE49-F238E27FC236}">
              <a16:creationId xmlns:a16="http://schemas.microsoft.com/office/drawing/2014/main" id="{0A9A9A2D-30A2-42AB-9693-A8D7CBE5A23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6" name="Text Box 2">
          <a:extLst>
            <a:ext uri="{FF2B5EF4-FFF2-40B4-BE49-F238E27FC236}">
              <a16:creationId xmlns:a16="http://schemas.microsoft.com/office/drawing/2014/main" id="{28735175-5D11-4FAF-A559-A1C4C12E650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7" name="Text Box 2">
          <a:extLst>
            <a:ext uri="{FF2B5EF4-FFF2-40B4-BE49-F238E27FC236}">
              <a16:creationId xmlns:a16="http://schemas.microsoft.com/office/drawing/2014/main" id="{5953761D-4439-4F6C-8E8F-15C56FA32E3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088" name="Text Box 2">
          <a:extLst>
            <a:ext uri="{FF2B5EF4-FFF2-40B4-BE49-F238E27FC236}">
              <a16:creationId xmlns:a16="http://schemas.microsoft.com/office/drawing/2014/main" id="{18B47843-2B52-46CB-AF3D-EFE521BC0D6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89" name="Text Box 2">
          <a:extLst>
            <a:ext uri="{FF2B5EF4-FFF2-40B4-BE49-F238E27FC236}">
              <a16:creationId xmlns:a16="http://schemas.microsoft.com/office/drawing/2014/main" id="{D5A0782E-E7C7-403A-93FE-685A83BF565E}"/>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0" name="Text Box 2">
          <a:extLst>
            <a:ext uri="{FF2B5EF4-FFF2-40B4-BE49-F238E27FC236}">
              <a16:creationId xmlns:a16="http://schemas.microsoft.com/office/drawing/2014/main" id="{D61F992E-2576-436D-8D80-A612526E05D8}"/>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1" name="Text Box 2">
          <a:extLst>
            <a:ext uri="{FF2B5EF4-FFF2-40B4-BE49-F238E27FC236}">
              <a16:creationId xmlns:a16="http://schemas.microsoft.com/office/drawing/2014/main" id="{00108334-E953-4E92-9F4C-B709AD58A56C}"/>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2" name="Text Box 2">
          <a:extLst>
            <a:ext uri="{FF2B5EF4-FFF2-40B4-BE49-F238E27FC236}">
              <a16:creationId xmlns:a16="http://schemas.microsoft.com/office/drawing/2014/main" id="{BF531D12-92DE-405E-9ED6-AEEA36BDC88C}"/>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3" name="Text Box 2">
          <a:extLst>
            <a:ext uri="{FF2B5EF4-FFF2-40B4-BE49-F238E27FC236}">
              <a16:creationId xmlns:a16="http://schemas.microsoft.com/office/drawing/2014/main" id="{1B6817ED-2B51-424F-BB0F-CBED76A8A995}"/>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4" name="Text Box 2">
          <a:extLst>
            <a:ext uri="{FF2B5EF4-FFF2-40B4-BE49-F238E27FC236}">
              <a16:creationId xmlns:a16="http://schemas.microsoft.com/office/drawing/2014/main" id="{EC399702-B171-4F23-A09B-EE5D77D0F5A7}"/>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5" name="Text Box 2">
          <a:extLst>
            <a:ext uri="{FF2B5EF4-FFF2-40B4-BE49-F238E27FC236}">
              <a16:creationId xmlns:a16="http://schemas.microsoft.com/office/drawing/2014/main" id="{67C2C136-B817-4EB1-9279-D0084709FBFB}"/>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6" name="Text Box 2">
          <a:extLst>
            <a:ext uri="{FF2B5EF4-FFF2-40B4-BE49-F238E27FC236}">
              <a16:creationId xmlns:a16="http://schemas.microsoft.com/office/drawing/2014/main" id="{3235D277-3316-4EFA-A75E-D02C98E7ABC2}"/>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6342"/>
    <xdr:sp macro="" textlink="">
      <xdr:nvSpPr>
        <xdr:cNvPr id="10097" name="Text Box 2">
          <a:extLst>
            <a:ext uri="{FF2B5EF4-FFF2-40B4-BE49-F238E27FC236}">
              <a16:creationId xmlns:a16="http://schemas.microsoft.com/office/drawing/2014/main" id="{D0D73C89-6D61-49E3-847F-7FD9E840D612}"/>
            </a:ext>
          </a:extLst>
        </xdr:cNvPr>
        <xdr:cNvSpPr txBox="1">
          <a:spLocks noChangeArrowheads="1"/>
        </xdr:cNvSpPr>
      </xdr:nvSpPr>
      <xdr:spPr bwMode="auto">
        <a:xfrm>
          <a:off x="9725025" y="534543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098" name="Text Box 2">
          <a:extLst>
            <a:ext uri="{FF2B5EF4-FFF2-40B4-BE49-F238E27FC236}">
              <a16:creationId xmlns:a16="http://schemas.microsoft.com/office/drawing/2014/main" id="{D7818837-8EED-4435-B588-D8F093C4E424}"/>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099" name="Text Box 2">
          <a:extLst>
            <a:ext uri="{FF2B5EF4-FFF2-40B4-BE49-F238E27FC236}">
              <a16:creationId xmlns:a16="http://schemas.microsoft.com/office/drawing/2014/main" id="{EE54F18B-2079-4967-9413-1CA84DA532CB}"/>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0" name="Text Box 2">
          <a:extLst>
            <a:ext uri="{FF2B5EF4-FFF2-40B4-BE49-F238E27FC236}">
              <a16:creationId xmlns:a16="http://schemas.microsoft.com/office/drawing/2014/main" id="{7C44D6AF-46B2-4F32-AC1C-9A53C1E81C79}"/>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1" name="Text Box 2">
          <a:extLst>
            <a:ext uri="{FF2B5EF4-FFF2-40B4-BE49-F238E27FC236}">
              <a16:creationId xmlns:a16="http://schemas.microsoft.com/office/drawing/2014/main" id="{5936F00F-7091-4E1A-9D82-4927C25C10D5}"/>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2" name="Text Box 2">
          <a:extLst>
            <a:ext uri="{FF2B5EF4-FFF2-40B4-BE49-F238E27FC236}">
              <a16:creationId xmlns:a16="http://schemas.microsoft.com/office/drawing/2014/main" id="{F2385711-6E54-4171-9DD4-51B581110182}"/>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3" name="Text Box 2">
          <a:extLst>
            <a:ext uri="{FF2B5EF4-FFF2-40B4-BE49-F238E27FC236}">
              <a16:creationId xmlns:a16="http://schemas.microsoft.com/office/drawing/2014/main" id="{22C24A68-5174-4B84-9DE6-D411A2A758E7}"/>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4" name="Text Box 2">
          <a:extLst>
            <a:ext uri="{FF2B5EF4-FFF2-40B4-BE49-F238E27FC236}">
              <a16:creationId xmlns:a16="http://schemas.microsoft.com/office/drawing/2014/main" id="{AA34DA87-8FB2-457A-945B-701555AEF1F6}"/>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5" name="Text Box 2">
          <a:extLst>
            <a:ext uri="{FF2B5EF4-FFF2-40B4-BE49-F238E27FC236}">
              <a16:creationId xmlns:a16="http://schemas.microsoft.com/office/drawing/2014/main" id="{608FE620-E707-4C21-AAB7-19DE4F2152C0}"/>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6" name="Text Box 2">
          <a:extLst>
            <a:ext uri="{FF2B5EF4-FFF2-40B4-BE49-F238E27FC236}">
              <a16:creationId xmlns:a16="http://schemas.microsoft.com/office/drawing/2014/main" id="{0B6B518A-135B-4A2B-9861-55CB207D02E6}"/>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07" name="Text Box 2">
          <a:extLst>
            <a:ext uri="{FF2B5EF4-FFF2-40B4-BE49-F238E27FC236}">
              <a16:creationId xmlns:a16="http://schemas.microsoft.com/office/drawing/2014/main" id="{6FEB483D-87EC-4BFE-AB7D-431BD8B08313}"/>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08" name="Text Box 2">
          <a:extLst>
            <a:ext uri="{FF2B5EF4-FFF2-40B4-BE49-F238E27FC236}">
              <a16:creationId xmlns:a16="http://schemas.microsoft.com/office/drawing/2014/main" id="{B5CA575D-9E86-4E1D-9563-5DBBB99DF6A8}"/>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09" name="Text Box 2">
          <a:extLst>
            <a:ext uri="{FF2B5EF4-FFF2-40B4-BE49-F238E27FC236}">
              <a16:creationId xmlns:a16="http://schemas.microsoft.com/office/drawing/2014/main" id="{7EF84214-791A-4ACF-8CE0-BE20355D5500}"/>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0" name="Text Box 2">
          <a:extLst>
            <a:ext uri="{FF2B5EF4-FFF2-40B4-BE49-F238E27FC236}">
              <a16:creationId xmlns:a16="http://schemas.microsoft.com/office/drawing/2014/main" id="{C1E3EA57-1862-4C79-93E8-DFDDB7EDDDBF}"/>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1" name="Text Box 2">
          <a:extLst>
            <a:ext uri="{FF2B5EF4-FFF2-40B4-BE49-F238E27FC236}">
              <a16:creationId xmlns:a16="http://schemas.microsoft.com/office/drawing/2014/main" id="{F00BEEAD-67B5-494E-8450-7D3B2CBEB13E}"/>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2" name="Text Box 2">
          <a:extLst>
            <a:ext uri="{FF2B5EF4-FFF2-40B4-BE49-F238E27FC236}">
              <a16:creationId xmlns:a16="http://schemas.microsoft.com/office/drawing/2014/main" id="{AFE1E8FC-E20D-4313-BEB0-FD7E770DAEE7}"/>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3" name="Text Box 2">
          <a:extLst>
            <a:ext uri="{FF2B5EF4-FFF2-40B4-BE49-F238E27FC236}">
              <a16:creationId xmlns:a16="http://schemas.microsoft.com/office/drawing/2014/main" id="{1AAA4B8A-4194-48C6-AEAF-9629B8B051F5}"/>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4" name="Text Box 2">
          <a:extLst>
            <a:ext uri="{FF2B5EF4-FFF2-40B4-BE49-F238E27FC236}">
              <a16:creationId xmlns:a16="http://schemas.microsoft.com/office/drawing/2014/main" id="{B538618E-4DB1-4412-BE9B-526AE56F8BDC}"/>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5" name="Text Box 2">
          <a:extLst>
            <a:ext uri="{FF2B5EF4-FFF2-40B4-BE49-F238E27FC236}">
              <a16:creationId xmlns:a16="http://schemas.microsoft.com/office/drawing/2014/main" id="{ADFFAA90-B44C-4BE9-8363-C769055B3D18}"/>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6" name="Text Box 2">
          <a:extLst>
            <a:ext uri="{FF2B5EF4-FFF2-40B4-BE49-F238E27FC236}">
              <a16:creationId xmlns:a16="http://schemas.microsoft.com/office/drawing/2014/main" id="{65C76FF2-0A94-4147-81D7-8CE7CCE68933}"/>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45701"/>
    <xdr:sp macro="" textlink="">
      <xdr:nvSpPr>
        <xdr:cNvPr id="10117" name="Text Box 2">
          <a:extLst>
            <a:ext uri="{FF2B5EF4-FFF2-40B4-BE49-F238E27FC236}">
              <a16:creationId xmlns:a16="http://schemas.microsoft.com/office/drawing/2014/main" id="{56FBD850-FD95-4B36-80E9-F0FB2DAC3EB9}"/>
            </a:ext>
          </a:extLst>
        </xdr:cNvPr>
        <xdr:cNvSpPr txBox="1">
          <a:spLocks noChangeArrowheads="1"/>
        </xdr:cNvSpPr>
      </xdr:nvSpPr>
      <xdr:spPr bwMode="auto">
        <a:xfrm>
          <a:off x="9725025" y="534543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18" name="Text Box 2">
          <a:extLst>
            <a:ext uri="{FF2B5EF4-FFF2-40B4-BE49-F238E27FC236}">
              <a16:creationId xmlns:a16="http://schemas.microsoft.com/office/drawing/2014/main" id="{36F07177-8089-4ABB-B401-9801267BC9EA}"/>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19" name="Text Box 2">
          <a:extLst>
            <a:ext uri="{FF2B5EF4-FFF2-40B4-BE49-F238E27FC236}">
              <a16:creationId xmlns:a16="http://schemas.microsoft.com/office/drawing/2014/main" id="{36935C1E-49FD-41A9-93B1-5CB5DF663A61}"/>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0" name="Text Box 2">
          <a:extLst>
            <a:ext uri="{FF2B5EF4-FFF2-40B4-BE49-F238E27FC236}">
              <a16:creationId xmlns:a16="http://schemas.microsoft.com/office/drawing/2014/main" id="{DAAB7B86-8E19-4F18-A88B-882875044F7E}"/>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1" name="Text Box 2">
          <a:extLst>
            <a:ext uri="{FF2B5EF4-FFF2-40B4-BE49-F238E27FC236}">
              <a16:creationId xmlns:a16="http://schemas.microsoft.com/office/drawing/2014/main" id="{E374C266-EA75-488D-A1E8-DCF33BA2C10B}"/>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2" name="Text Box 2">
          <a:extLst>
            <a:ext uri="{FF2B5EF4-FFF2-40B4-BE49-F238E27FC236}">
              <a16:creationId xmlns:a16="http://schemas.microsoft.com/office/drawing/2014/main" id="{DCA2D405-F6A6-4F9B-B939-87C216830720}"/>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3" name="Text Box 2">
          <a:extLst>
            <a:ext uri="{FF2B5EF4-FFF2-40B4-BE49-F238E27FC236}">
              <a16:creationId xmlns:a16="http://schemas.microsoft.com/office/drawing/2014/main" id="{CFB27462-4A7C-4701-8DD8-9F8E26D1BC0F}"/>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4" name="Text Box 2">
          <a:extLst>
            <a:ext uri="{FF2B5EF4-FFF2-40B4-BE49-F238E27FC236}">
              <a16:creationId xmlns:a16="http://schemas.microsoft.com/office/drawing/2014/main" id="{954B88AA-E4B2-435A-B595-38FA34519F8F}"/>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5" name="Text Box 2">
          <a:extLst>
            <a:ext uri="{FF2B5EF4-FFF2-40B4-BE49-F238E27FC236}">
              <a16:creationId xmlns:a16="http://schemas.microsoft.com/office/drawing/2014/main" id="{A061FB47-333E-48EC-A7FA-8E19DC7EE7F6}"/>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6" name="Text Box 2">
          <a:extLst>
            <a:ext uri="{FF2B5EF4-FFF2-40B4-BE49-F238E27FC236}">
              <a16:creationId xmlns:a16="http://schemas.microsoft.com/office/drawing/2014/main" id="{00AC79C5-A581-4C7F-9A5C-1745F51069B0}"/>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263562"/>
    <xdr:sp macro="" textlink="">
      <xdr:nvSpPr>
        <xdr:cNvPr id="10127" name="Text Box 2">
          <a:extLst>
            <a:ext uri="{FF2B5EF4-FFF2-40B4-BE49-F238E27FC236}">
              <a16:creationId xmlns:a16="http://schemas.microsoft.com/office/drawing/2014/main" id="{59C26691-0955-41A3-8444-C396122310A1}"/>
            </a:ext>
          </a:extLst>
        </xdr:cNvPr>
        <xdr:cNvSpPr txBox="1">
          <a:spLocks noChangeArrowheads="1"/>
        </xdr:cNvSpPr>
      </xdr:nvSpPr>
      <xdr:spPr bwMode="auto">
        <a:xfrm>
          <a:off x="9725025" y="534543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28" name="Text Box 2">
          <a:extLst>
            <a:ext uri="{FF2B5EF4-FFF2-40B4-BE49-F238E27FC236}">
              <a16:creationId xmlns:a16="http://schemas.microsoft.com/office/drawing/2014/main" id="{534CCE0E-160D-4FE5-9F79-1FFE634FF6AA}"/>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29" name="Text Box 2">
          <a:extLst>
            <a:ext uri="{FF2B5EF4-FFF2-40B4-BE49-F238E27FC236}">
              <a16:creationId xmlns:a16="http://schemas.microsoft.com/office/drawing/2014/main" id="{8606D6B3-8AE4-471E-925A-9AAEFC8C1DFB}"/>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0" name="Text Box 2">
          <a:extLst>
            <a:ext uri="{FF2B5EF4-FFF2-40B4-BE49-F238E27FC236}">
              <a16:creationId xmlns:a16="http://schemas.microsoft.com/office/drawing/2014/main" id="{C93A94A7-66D4-487D-9ACD-9A5C8DAAAFB7}"/>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1" name="Text Box 2">
          <a:extLst>
            <a:ext uri="{FF2B5EF4-FFF2-40B4-BE49-F238E27FC236}">
              <a16:creationId xmlns:a16="http://schemas.microsoft.com/office/drawing/2014/main" id="{FD904B59-5942-47C2-B97B-3CBD40A6F429}"/>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2" name="Text Box 2">
          <a:extLst>
            <a:ext uri="{FF2B5EF4-FFF2-40B4-BE49-F238E27FC236}">
              <a16:creationId xmlns:a16="http://schemas.microsoft.com/office/drawing/2014/main" id="{FC799512-4433-41CC-BB97-7A5DDFFB7FCB}"/>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3" name="Text Box 2">
          <a:extLst>
            <a:ext uri="{FF2B5EF4-FFF2-40B4-BE49-F238E27FC236}">
              <a16:creationId xmlns:a16="http://schemas.microsoft.com/office/drawing/2014/main" id="{DE7D428A-4FE7-43B7-8BD1-30C0CE70E310}"/>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4" name="Text Box 2">
          <a:extLst>
            <a:ext uri="{FF2B5EF4-FFF2-40B4-BE49-F238E27FC236}">
              <a16:creationId xmlns:a16="http://schemas.microsoft.com/office/drawing/2014/main" id="{5952E8AB-E96E-454B-BAD8-5E2A2C3ABD5B}"/>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5" name="Text Box 2">
          <a:extLst>
            <a:ext uri="{FF2B5EF4-FFF2-40B4-BE49-F238E27FC236}">
              <a16:creationId xmlns:a16="http://schemas.microsoft.com/office/drawing/2014/main" id="{529978A5-FE9B-4CB9-8430-035F199D7085}"/>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6" name="Text Box 2">
          <a:extLst>
            <a:ext uri="{FF2B5EF4-FFF2-40B4-BE49-F238E27FC236}">
              <a16:creationId xmlns:a16="http://schemas.microsoft.com/office/drawing/2014/main" id="{CFBEB673-471F-4B4E-B976-43D2687D74BA}"/>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7" name="Text Box 2">
          <a:extLst>
            <a:ext uri="{FF2B5EF4-FFF2-40B4-BE49-F238E27FC236}">
              <a16:creationId xmlns:a16="http://schemas.microsoft.com/office/drawing/2014/main" id="{0B8F2781-F8A1-4D5B-896E-D4C49B32F240}"/>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8" name="Text Box 2">
          <a:extLst>
            <a:ext uri="{FF2B5EF4-FFF2-40B4-BE49-F238E27FC236}">
              <a16:creationId xmlns:a16="http://schemas.microsoft.com/office/drawing/2014/main" id="{3659C74A-33B7-4FD3-B00C-374100EDDDBE}"/>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39" name="Text Box 2">
          <a:extLst>
            <a:ext uri="{FF2B5EF4-FFF2-40B4-BE49-F238E27FC236}">
              <a16:creationId xmlns:a16="http://schemas.microsoft.com/office/drawing/2014/main" id="{C1341196-A0C3-4954-A9B9-34522D60DB71}"/>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0" name="Text Box 2">
          <a:extLst>
            <a:ext uri="{FF2B5EF4-FFF2-40B4-BE49-F238E27FC236}">
              <a16:creationId xmlns:a16="http://schemas.microsoft.com/office/drawing/2014/main" id="{951CD5CA-8E68-47B3-BF04-9E7F02BD8667}"/>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1" name="Text Box 2">
          <a:extLst>
            <a:ext uri="{FF2B5EF4-FFF2-40B4-BE49-F238E27FC236}">
              <a16:creationId xmlns:a16="http://schemas.microsoft.com/office/drawing/2014/main" id="{EEF1960B-EDA5-435C-8A84-D35A32DAA174}"/>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2" name="Text Box 2">
          <a:extLst>
            <a:ext uri="{FF2B5EF4-FFF2-40B4-BE49-F238E27FC236}">
              <a16:creationId xmlns:a16="http://schemas.microsoft.com/office/drawing/2014/main" id="{8F39CE50-89A0-41D6-AC07-1121589AD98D}"/>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3" name="Text Box 2">
          <a:extLst>
            <a:ext uri="{FF2B5EF4-FFF2-40B4-BE49-F238E27FC236}">
              <a16:creationId xmlns:a16="http://schemas.microsoft.com/office/drawing/2014/main" id="{361CDA57-5791-4073-A2FC-3FC75AD7469E}"/>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4" name="Text Box 2">
          <a:extLst>
            <a:ext uri="{FF2B5EF4-FFF2-40B4-BE49-F238E27FC236}">
              <a16:creationId xmlns:a16="http://schemas.microsoft.com/office/drawing/2014/main" id="{3B3F86BB-E50E-4ADD-B0BF-47FF7C466EDF}"/>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5" name="Text Box 2">
          <a:extLst>
            <a:ext uri="{FF2B5EF4-FFF2-40B4-BE49-F238E27FC236}">
              <a16:creationId xmlns:a16="http://schemas.microsoft.com/office/drawing/2014/main" id="{33132B7F-1694-4F6D-B2E0-D63603CAA201}"/>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6" name="Text Box 2">
          <a:extLst>
            <a:ext uri="{FF2B5EF4-FFF2-40B4-BE49-F238E27FC236}">
              <a16:creationId xmlns:a16="http://schemas.microsoft.com/office/drawing/2014/main" id="{65F167E6-BF8C-4831-B2A8-A86AFBFD39A2}"/>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1045" cy="384437"/>
    <xdr:sp macro="" textlink="">
      <xdr:nvSpPr>
        <xdr:cNvPr id="10147" name="Text Box 2">
          <a:extLst>
            <a:ext uri="{FF2B5EF4-FFF2-40B4-BE49-F238E27FC236}">
              <a16:creationId xmlns:a16="http://schemas.microsoft.com/office/drawing/2014/main" id="{829153E9-D0AF-4787-B776-84DA533E5633}"/>
            </a:ext>
          </a:extLst>
        </xdr:cNvPr>
        <xdr:cNvSpPr txBox="1">
          <a:spLocks noChangeArrowheads="1"/>
        </xdr:cNvSpPr>
      </xdr:nvSpPr>
      <xdr:spPr bwMode="auto">
        <a:xfrm>
          <a:off x="9725025" y="534543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48" name="Text Box 2">
          <a:extLst>
            <a:ext uri="{FF2B5EF4-FFF2-40B4-BE49-F238E27FC236}">
              <a16:creationId xmlns:a16="http://schemas.microsoft.com/office/drawing/2014/main" id="{8470AEC4-9FD2-4906-8B7B-447909697866}"/>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49" name="Text Box 2">
          <a:extLst>
            <a:ext uri="{FF2B5EF4-FFF2-40B4-BE49-F238E27FC236}">
              <a16:creationId xmlns:a16="http://schemas.microsoft.com/office/drawing/2014/main" id="{353FEE0A-4744-4D2F-9BF9-DA765C717C1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0" name="Text Box 2">
          <a:extLst>
            <a:ext uri="{FF2B5EF4-FFF2-40B4-BE49-F238E27FC236}">
              <a16:creationId xmlns:a16="http://schemas.microsoft.com/office/drawing/2014/main" id="{60BAE2F8-86A7-4E6E-BC27-751810FD814B}"/>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1" name="Text Box 2">
          <a:extLst>
            <a:ext uri="{FF2B5EF4-FFF2-40B4-BE49-F238E27FC236}">
              <a16:creationId xmlns:a16="http://schemas.microsoft.com/office/drawing/2014/main" id="{8EFB9009-DB25-4003-A2CF-C83BDECD8C0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2" name="Text Box 2">
          <a:extLst>
            <a:ext uri="{FF2B5EF4-FFF2-40B4-BE49-F238E27FC236}">
              <a16:creationId xmlns:a16="http://schemas.microsoft.com/office/drawing/2014/main" id="{AA0D87ED-C28C-4437-89C8-B99FB2861340}"/>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3" name="Text Box 2">
          <a:extLst>
            <a:ext uri="{FF2B5EF4-FFF2-40B4-BE49-F238E27FC236}">
              <a16:creationId xmlns:a16="http://schemas.microsoft.com/office/drawing/2014/main" id="{C6113789-1274-49E7-AB0E-13FCAD776C3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4" name="Text Box 2">
          <a:extLst>
            <a:ext uri="{FF2B5EF4-FFF2-40B4-BE49-F238E27FC236}">
              <a16:creationId xmlns:a16="http://schemas.microsoft.com/office/drawing/2014/main" id="{149549A5-BA0E-44F4-ADE3-A6B35259661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5" name="Text Box 2">
          <a:extLst>
            <a:ext uri="{FF2B5EF4-FFF2-40B4-BE49-F238E27FC236}">
              <a16:creationId xmlns:a16="http://schemas.microsoft.com/office/drawing/2014/main" id="{9AC875F0-1FBE-4622-A7CC-79ECFE0F347F}"/>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156" name="Text Box 2">
          <a:extLst>
            <a:ext uri="{FF2B5EF4-FFF2-40B4-BE49-F238E27FC236}">
              <a16:creationId xmlns:a16="http://schemas.microsoft.com/office/drawing/2014/main" id="{B30157A2-531C-4CB2-B185-FBD7A1FE1FD6}"/>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57" name="Text Box 2">
          <a:extLst>
            <a:ext uri="{FF2B5EF4-FFF2-40B4-BE49-F238E27FC236}">
              <a16:creationId xmlns:a16="http://schemas.microsoft.com/office/drawing/2014/main" id="{DA0D4BE9-79ED-4477-979F-66F0C40D79C5}"/>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58" name="Text Box 2">
          <a:extLst>
            <a:ext uri="{FF2B5EF4-FFF2-40B4-BE49-F238E27FC236}">
              <a16:creationId xmlns:a16="http://schemas.microsoft.com/office/drawing/2014/main" id="{8C20A278-476D-487F-B185-E2174D40737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59" name="Text Box 2">
          <a:extLst>
            <a:ext uri="{FF2B5EF4-FFF2-40B4-BE49-F238E27FC236}">
              <a16:creationId xmlns:a16="http://schemas.microsoft.com/office/drawing/2014/main" id="{043814B3-D0C6-4BC8-AE00-7D17D1E57DF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0" name="Text Box 2">
          <a:extLst>
            <a:ext uri="{FF2B5EF4-FFF2-40B4-BE49-F238E27FC236}">
              <a16:creationId xmlns:a16="http://schemas.microsoft.com/office/drawing/2014/main" id="{151DDED2-AF9E-445A-8375-BE0BF4857C8B}"/>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1" name="Text Box 2">
          <a:extLst>
            <a:ext uri="{FF2B5EF4-FFF2-40B4-BE49-F238E27FC236}">
              <a16:creationId xmlns:a16="http://schemas.microsoft.com/office/drawing/2014/main" id="{CF67E738-4FD9-41F5-A1B0-9C3D9A4BCB6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2" name="Text Box 2">
          <a:extLst>
            <a:ext uri="{FF2B5EF4-FFF2-40B4-BE49-F238E27FC236}">
              <a16:creationId xmlns:a16="http://schemas.microsoft.com/office/drawing/2014/main" id="{C40BACC6-BBEA-4105-91C3-DB41BF72D14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3" name="Text Box 2">
          <a:extLst>
            <a:ext uri="{FF2B5EF4-FFF2-40B4-BE49-F238E27FC236}">
              <a16:creationId xmlns:a16="http://schemas.microsoft.com/office/drawing/2014/main" id="{AF18A35F-4485-4B59-AE50-C73D2D3884E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4" name="Text Box 2">
          <a:extLst>
            <a:ext uri="{FF2B5EF4-FFF2-40B4-BE49-F238E27FC236}">
              <a16:creationId xmlns:a16="http://schemas.microsoft.com/office/drawing/2014/main" id="{0115E239-5F2A-4798-A2A4-A5FE23807BD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5" name="Text Box 2">
          <a:extLst>
            <a:ext uri="{FF2B5EF4-FFF2-40B4-BE49-F238E27FC236}">
              <a16:creationId xmlns:a16="http://schemas.microsoft.com/office/drawing/2014/main" id="{FB34E6C3-D91E-41F2-9068-2D1F692C24C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66" name="Text Box 2">
          <a:extLst>
            <a:ext uri="{FF2B5EF4-FFF2-40B4-BE49-F238E27FC236}">
              <a16:creationId xmlns:a16="http://schemas.microsoft.com/office/drawing/2014/main" id="{D54AC2FC-584B-4CD5-98CB-9A70A70D68E7}"/>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67" name="Text Box 2">
          <a:extLst>
            <a:ext uri="{FF2B5EF4-FFF2-40B4-BE49-F238E27FC236}">
              <a16:creationId xmlns:a16="http://schemas.microsoft.com/office/drawing/2014/main" id="{B2343268-792F-4B19-AF7E-98887BD0022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68" name="Text Box 2">
          <a:extLst>
            <a:ext uri="{FF2B5EF4-FFF2-40B4-BE49-F238E27FC236}">
              <a16:creationId xmlns:a16="http://schemas.microsoft.com/office/drawing/2014/main" id="{564811D8-93BA-4C63-9ACA-C8C45C9CBE56}"/>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69" name="Text Box 2">
          <a:extLst>
            <a:ext uri="{FF2B5EF4-FFF2-40B4-BE49-F238E27FC236}">
              <a16:creationId xmlns:a16="http://schemas.microsoft.com/office/drawing/2014/main" id="{9840EFC4-2141-46F3-9461-D5696F539DEF}"/>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0" name="Text Box 2">
          <a:extLst>
            <a:ext uri="{FF2B5EF4-FFF2-40B4-BE49-F238E27FC236}">
              <a16:creationId xmlns:a16="http://schemas.microsoft.com/office/drawing/2014/main" id="{1F1CD514-488E-4ADF-8B75-B841B9C286FB}"/>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1" name="Text Box 2">
          <a:extLst>
            <a:ext uri="{FF2B5EF4-FFF2-40B4-BE49-F238E27FC236}">
              <a16:creationId xmlns:a16="http://schemas.microsoft.com/office/drawing/2014/main" id="{A6C35479-3490-4F88-A968-DEF31258494D}"/>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2" name="Text Box 2">
          <a:extLst>
            <a:ext uri="{FF2B5EF4-FFF2-40B4-BE49-F238E27FC236}">
              <a16:creationId xmlns:a16="http://schemas.microsoft.com/office/drawing/2014/main" id="{3FED794A-EC72-4721-A5F3-0AF296C354D5}"/>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3" name="Text Box 2">
          <a:extLst>
            <a:ext uri="{FF2B5EF4-FFF2-40B4-BE49-F238E27FC236}">
              <a16:creationId xmlns:a16="http://schemas.microsoft.com/office/drawing/2014/main" id="{81ACE973-D1B7-40DD-AA09-E6CB45F23091}"/>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4" name="Text Box 2">
          <a:extLst>
            <a:ext uri="{FF2B5EF4-FFF2-40B4-BE49-F238E27FC236}">
              <a16:creationId xmlns:a16="http://schemas.microsoft.com/office/drawing/2014/main" id="{1E9ADDDC-4715-4615-AB3B-D2BDD375FD1E}"/>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5" name="Text Box 2">
          <a:extLst>
            <a:ext uri="{FF2B5EF4-FFF2-40B4-BE49-F238E27FC236}">
              <a16:creationId xmlns:a16="http://schemas.microsoft.com/office/drawing/2014/main" id="{DBF6F99F-19D5-49E1-A40D-0881DA46FEEF}"/>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176" name="Text Box 2">
          <a:extLst>
            <a:ext uri="{FF2B5EF4-FFF2-40B4-BE49-F238E27FC236}">
              <a16:creationId xmlns:a16="http://schemas.microsoft.com/office/drawing/2014/main" id="{3B62DF49-9E67-44E9-ACBC-8A0215BD9639}"/>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77" name="Text Box 2">
          <a:extLst>
            <a:ext uri="{FF2B5EF4-FFF2-40B4-BE49-F238E27FC236}">
              <a16:creationId xmlns:a16="http://schemas.microsoft.com/office/drawing/2014/main" id="{1E5EDBA0-209B-4B8C-A4E3-A8FD06A3EDE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78" name="Text Box 2">
          <a:extLst>
            <a:ext uri="{FF2B5EF4-FFF2-40B4-BE49-F238E27FC236}">
              <a16:creationId xmlns:a16="http://schemas.microsoft.com/office/drawing/2014/main" id="{6AF4F84F-AAD4-44FE-8D0E-D62D0A26329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79" name="Text Box 2">
          <a:extLst>
            <a:ext uri="{FF2B5EF4-FFF2-40B4-BE49-F238E27FC236}">
              <a16:creationId xmlns:a16="http://schemas.microsoft.com/office/drawing/2014/main" id="{3CB469F1-294E-4511-B4CD-BD07DCC7DA6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0" name="Text Box 2">
          <a:extLst>
            <a:ext uri="{FF2B5EF4-FFF2-40B4-BE49-F238E27FC236}">
              <a16:creationId xmlns:a16="http://schemas.microsoft.com/office/drawing/2014/main" id="{1E528CFA-517F-45E3-9C1E-12F00A148A0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1" name="Text Box 2">
          <a:extLst>
            <a:ext uri="{FF2B5EF4-FFF2-40B4-BE49-F238E27FC236}">
              <a16:creationId xmlns:a16="http://schemas.microsoft.com/office/drawing/2014/main" id="{EDD229CB-70BC-4C76-8910-C39904BC71F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2" name="Text Box 2">
          <a:extLst>
            <a:ext uri="{FF2B5EF4-FFF2-40B4-BE49-F238E27FC236}">
              <a16:creationId xmlns:a16="http://schemas.microsoft.com/office/drawing/2014/main" id="{BA1A0A60-8749-4850-B0D3-DC7EBD945FD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3" name="Text Box 2">
          <a:extLst>
            <a:ext uri="{FF2B5EF4-FFF2-40B4-BE49-F238E27FC236}">
              <a16:creationId xmlns:a16="http://schemas.microsoft.com/office/drawing/2014/main" id="{E46FD1C9-AD6E-4CA1-AB53-B1283CA67D5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4" name="Text Box 2">
          <a:extLst>
            <a:ext uri="{FF2B5EF4-FFF2-40B4-BE49-F238E27FC236}">
              <a16:creationId xmlns:a16="http://schemas.microsoft.com/office/drawing/2014/main" id="{BFB28477-B4D2-48A3-B21B-8622003C85A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5" name="Text Box 2">
          <a:extLst>
            <a:ext uri="{FF2B5EF4-FFF2-40B4-BE49-F238E27FC236}">
              <a16:creationId xmlns:a16="http://schemas.microsoft.com/office/drawing/2014/main" id="{E0AD7D0F-CDEE-43EA-8A8A-77CB01F41DF4}"/>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186" name="Text Box 2">
          <a:extLst>
            <a:ext uri="{FF2B5EF4-FFF2-40B4-BE49-F238E27FC236}">
              <a16:creationId xmlns:a16="http://schemas.microsoft.com/office/drawing/2014/main" id="{0B03A3F1-E56D-4649-85A1-47ED9AC3EBB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87" name="Text Box 2">
          <a:extLst>
            <a:ext uri="{FF2B5EF4-FFF2-40B4-BE49-F238E27FC236}">
              <a16:creationId xmlns:a16="http://schemas.microsoft.com/office/drawing/2014/main" id="{6254E0FF-31C0-48BF-907A-A81BAC0379E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88" name="Text Box 2">
          <a:extLst>
            <a:ext uri="{FF2B5EF4-FFF2-40B4-BE49-F238E27FC236}">
              <a16:creationId xmlns:a16="http://schemas.microsoft.com/office/drawing/2014/main" id="{979F0088-E661-48D6-9B76-872B85DAAA5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89" name="Text Box 2">
          <a:extLst>
            <a:ext uri="{FF2B5EF4-FFF2-40B4-BE49-F238E27FC236}">
              <a16:creationId xmlns:a16="http://schemas.microsoft.com/office/drawing/2014/main" id="{A0D1F396-5D14-40FD-9725-A6AB5249C0C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0" name="Text Box 2">
          <a:extLst>
            <a:ext uri="{FF2B5EF4-FFF2-40B4-BE49-F238E27FC236}">
              <a16:creationId xmlns:a16="http://schemas.microsoft.com/office/drawing/2014/main" id="{52849C0A-7452-4BEC-9448-803AC147204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1" name="Text Box 2">
          <a:extLst>
            <a:ext uri="{FF2B5EF4-FFF2-40B4-BE49-F238E27FC236}">
              <a16:creationId xmlns:a16="http://schemas.microsoft.com/office/drawing/2014/main" id="{0BD33B4B-57D0-473A-93F8-2B72D71B47F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2" name="Text Box 2">
          <a:extLst>
            <a:ext uri="{FF2B5EF4-FFF2-40B4-BE49-F238E27FC236}">
              <a16:creationId xmlns:a16="http://schemas.microsoft.com/office/drawing/2014/main" id="{51F96378-6956-4DC1-AF20-7BCEF9CBE53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3" name="Text Box 2">
          <a:extLst>
            <a:ext uri="{FF2B5EF4-FFF2-40B4-BE49-F238E27FC236}">
              <a16:creationId xmlns:a16="http://schemas.microsoft.com/office/drawing/2014/main" id="{8314710B-5A57-47C4-9331-CEC17769C21B}"/>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4" name="Text Box 2">
          <a:extLst>
            <a:ext uri="{FF2B5EF4-FFF2-40B4-BE49-F238E27FC236}">
              <a16:creationId xmlns:a16="http://schemas.microsoft.com/office/drawing/2014/main" id="{2270EF1F-608F-4941-BABE-C4A88680874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5" name="Text Box 2">
          <a:extLst>
            <a:ext uri="{FF2B5EF4-FFF2-40B4-BE49-F238E27FC236}">
              <a16:creationId xmlns:a16="http://schemas.microsoft.com/office/drawing/2014/main" id="{711EB9C4-C44B-41F8-BF16-44E12223AEA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6" name="Text Box 2">
          <a:extLst>
            <a:ext uri="{FF2B5EF4-FFF2-40B4-BE49-F238E27FC236}">
              <a16:creationId xmlns:a16="http://schemas.microsoft.com/office/drawing/2014/main" id="{C7F43D34-412C-4DD7-B8DE-A474F40CE1E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7" name="Text Box 2">
          <a:extLst>
            <a:ext uri="{FF2B5EF4-FFF2-40B4-BE49-F238E27FC236}">
              <a16:creationId xmlns:a16="http://schemas.microsoft.com/office/drawing/2014/main" id="{9A518C52-850B-4C99-9652-2E96D1EBEDD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8" name="Text Box 2">
          <a:extLst>
            <a:ext uri="{FF2B5EF4-FFF2-40B4-BE49-F238E27FC236}">
              <a16:creationId xmlns:a16="http://schemas.microsoft.com/office/drawing/2014/main" id="{99D1CE16-5565-42CD-8631-0DB34FB48EE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199" name="Text Box 2">
          <a:extLst>
            <a:ext uri="{FF2B5EF4-FFF2-40B4-BE49-F238E27FC236}">
              <a16:creationId xmlns:a16="http://schemas.microsoft.com/office/drawing/2014/main" id="{2672BCB1-5115-42D7-A157-AF4DF0D5464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0" name="Text Box 2">
          <a:extLst>
            <a:ext uri="{FF2B5EF4-FFF2-40B4-BE49-F238E27FC236}">
              <a16:creationId xmlns:a16="http://schemas.microsoft.com/office/drawing/2014/main" id="{C3251A06-8409-4644-A60A-9C62B9CC7CF6}"/>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1" name="Text Box 2">
          <a:extLst>
            <a:ext uri="{FF2B5EF4-FFF2-40B4-BE49-F238E27FC236}">
              <a16:creationId xmlns:a16="http://schemas.microsoft.com/office/drawing/2014/main" id="{26AE2739-843D-4BCF-9520-19A7CD4D5F5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2" name="Text Box 2">
          <a:extLst>
            <a:ext uri="{FF2B5EF4-FFF2-40B4-BE49-F238E27FC236}">
              <a16:creationId xmlns:a16="http://schemas.microsoft.com/office/drawing/2014/main" id="{C96F2D2C-3E56-4686-85A8-29D1FACE844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3" name="Text Box 2">
          <a:extLst>
            <a:ext uri="{FF2B5EF4-FFF2-40B4-BE49-F238E27FC236}">
              <a16:creationId xmlns:a16="http://schemas.microsoft.com/office/drawing/2014/main" id="{7121967F-917D-4B91-9FE8-238CEFE318DB}"/>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4" name="Text Box 2">
          <a:extLst>
            <a:ext uri="{FF2B5EF4-FFF2-40B4-BE49-F238E27FC236}">
              <a16:creationId xmlns:a16="http://schemas.microsoft.com/office/drawing/2014/main" id="{811A51D8-9558-4337-B114-00AE4550FE9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5" name="Text Box 2">
          <a:extLst>
            <a:ext uri="{FF2B5EF4-FFF2-40B4-BE49-F238E27FC236}">
              <a16:creationId xmlns:a16="http://schemas.microsoft.com/office/drawing/2014/main" id="{49F8D8AF-7C45-45F7-81A1-7DD6248D2F1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06" name="Text Box 2">
          <a:extLst>
            <a:ext uri="{FF2B5EF4-FFF2-40B4-BE49-F238E27FC236}">
              <a16:creationId xmlns:a16="http://schemas.microsoft.com/office/drawing/2014/main" id="{E5EC9DBD-DC17-47DB-B199-D27E4530BAA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07" name="Text Box 100">
          <a:extLst>
            <a:ext uri="{FF2B5EF4-FFF2-40B4-BE49-F238E27FC236}">
              <a16:creationId xmlns:a16="http://schemas.microsoft.com/office/drawing/2014/main" id="{BD7CAB5B-E305-4FA3-9741-69A037BA848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08" name="Text Box 101">
          <a:extLst>
            <a:ext uri="{FF2B5EF4-FFF2-40B4-BE49-F238E27FC236}">
              <a16:creationId xmlns:a16="http://schemas.microsoft.com/office/drawing/2014/main" id="{E994030B-2906-4D04-8861-4F3CFA960FB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09" name="Text Box 102">
          <a:extLst>
            <a:ext uri="{FF2B5EF4-FFF2-40B4-BE49-F238E27FC236}">
              <a16:creationId xmlns:a16="http://schemas.microsoft.com/office/drawing/2014/main" id="{E2A9738E-0901-49D1-8CD7-68D4195D46D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0" name="Text Box 103">
          <a:extLst>
            <a:ext uri="{FF2B5EF4-FFF2-40B4-BE49-F238E27FC236}">
              <a16:creationId xmlns:a16="http://schemas.microsoft.com/office/drawing/2014/main" id="{28442420-212B-486A-816D-A229984103B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1" name="Text Box 104">
          <a:extLst>
            <a:ext uri="{FF2B5EF4-FFF2-40B4-BE49-F238E27FC236}">
              <a16:creationId xmlns:a16="http://schemas.microsoft.com/office/drawing/2014/main" id="{3A3F8C2C-0343-4969-AB8E-32E77708054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2" name="Text Box 105">
          <a:extLst>
            <a:ext uri="{FF2B5EF4-FFF2-40B4-BE49-F238E27FC236}">
              <a16:creationId xmlns:a16="http://schemas.microsoft.com/office/drawing/2014/main" id="{0E9A72B0-8C44-4726-B9DE-B0599459783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3" name="Text Box 106">
          <a:extLst>
            <a:ext uri="{FF2B5EF4-FFF2-40B4-BE49-F238E27FC236}">
              <a16:creationId xmlns:a16="http://schemas.microsoft.com/office/drawing/2014/main" id="{BB231214-A49B-4E72-B2FA-9C6A736E7E0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4" name="Text Box 107">
          <a:extLst>
            <a:ext uri="{FF2B5EF4-FFF2-40B4-BE49-F238E27FC236}">
              <a16:creationId xmlns:a16="http://schemas.microsoft.com/office/drawing/2014/main" id="{E4560C66-4AAB-48C1-90F7-F62FBCBE900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5" name="Text Box 108">
          <a:extLst>
            <a:ext uri="{FF2B5EF4-FFF2-40B4-BE49-F238E27FC236}">
              <a16:creationId xmlns:a16="http://schemas.microsoft.com/office/drawing/2014/main" id="{3BFD3404-97AB-4DCF-95C2-74772E2C9C5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6" name="Text Box 109">
          <a:extLst>
            <a:ext uri="{FF2B5EF4-FFF2-40B4-BE49-F238E27FC236}">
              <a16:creationId xmlns:a16="http://schemas.microsoft.com/office/drawing/2014/main" id="{9B9A5BB1-93D0-47AB-8568-A9A0B77AE22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7" name="Text Box 2">
          <a:extLst>
            <a:ext uri="{FF2B5EF4-FFF2-40B4-BE49-F238E27FC236}">
              <a16:creationId xmlns:a16="http://schemas.microsoft.com/office/drawing/2014/main" id="{E5EFD0E2-A9D4-4A22-AF8F-99AB49D7EB2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8" name="Text Box 2">
          <a:extLst>
            <a:ext uri="{FF2B5EF4-FFF2-40B4-BE49-F238E27FC236}">
              <a16:creationId xmlns:a16="http://schemas.microsoft.com/office/drawing/2014/main" id="{A4579DF2-F3F8-4ABF-BF65-C6D975D1277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19" name="Text Box 2">
          <a:extLst>
            <a:ext uri="{FF2B5EF4-FFF2-40B4-BE49-F238E27FC236}">
              <a16:creationId xmlns:a16="http://schemas.microsoft.com/office/drawing/2014/main" id="{850C3E71-AB61-4F4E-8F1C-BC84ECCFD56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0" name="Text Box 2">
          <a:extLst>
            <a:ext uri="{FF2B5EF4-FFF2-40B4-BE49-F238E27FC236}">
              <a16:creationId xmlns:a16="http://schemas.microsoft.com/office/drawing/2014/main" id="{71713E43-99D4-4491-8462-F58BBCAC1BD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1" name="Text Box 2">
          <a:extLst>
            <a:ext uri="{FF2B5EF4-FFF2-40B4-BE49-F238E27FC236}">
              <a16:creationId xmlns:a16="http://schemas.microsoft.com/office/drawing/2014/main" id="{D5A1D941-26B7-48F3-9FF2-DC64AB414DE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2" name="Text Box 2">
          <a:extLst>
            <a:ext uri="{FF2B5EF4-FFF2-40B4-BE49-F238E27FC236}">
              <a16:creationId xmlns:a16="http://schemas.microsoft.com/office/drawing/2014/main" id="{54601705-F951-425E-A2DB-4767347DDB7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3" name="Text Box 2">
          <a:extLst>
            <a:ext uri="{FF2B5EF4-FFF2-40B4-BE49-F238E27FC236}">
              <a16:creationId xmlns:a16="http://schemas.microsoft.com/office/drawing/2014/main" id="{A5CAB03F-41EF-4ECC-ABE6-C8260542D1E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4" name="Text Box 2">
          <a:extLst>
            <a:ext uri="{FF2B5EF4-FFF2-40B4-BE49-F238E27FC236}">
              <a16:creationId xmlns:a16="http://schemas.microsoft.com/office/drawing/2014/main" id="{2810D516-39FF-4756-98F9-FCA59ED5F12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5" name="Text Box 2">
          <a:extLst>
            <a:ext uri="{FF2B5EF4-FFF2-40B4-BE49-F238E27FC236}">
              <a16:creationId xmlns:a16="http://schemas.microsoft.com/office/drawing/2014/main" id="{0B91000E-4E08-4157-9C9A-598F6EAFB16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226" name="Text Box 2">
          <a:extLst>
            <a:ext uri="{FF2B5EF4-FFF2-40B4-BE49-F238E27FC236}">
              <a16:creationId xmlns:a16="http://schemas.microsoft.com/office/drawing/2014/main" id="{71B22740-6E0A-419C-ACAA-E0286F6E2C6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27" name="Text Box 2">
          <a:extLst>
            <a:ext uri="{FF2B5EF4-FFF2-40B4-BE49-F238E27FC236}">
              <a16:creationId xmlns:a16="http://schemas.microsoft.com/office/drawing/2014/main" id="{CCB2F02E-C296-4B20-9BDA-3702587D446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28" name="Text Box 2">
          <a:extLst>
            <a:ext uri="{FF2B5EF4-FFF2-40B4-BE49-F238E27FC236}">
              <a16:creationId xmlns:a16="http://schemas.microsoft.com/office/drawing/2014/main" id="{6144121D-01B1-488B-B3A9-2E9C1FBB74C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29" name="Text Box 2">
          <a:extLst>
            <a:ext uri="{FF2B5EF4-FFF2-40B4-BE49-F238E27FC236}">
              <a16:creationId xmlns:a16="http://schemas.microsoft.com/office/drawing/2014/main" id="{87B61AD3-82E2-4610-B71D-E99641DE8D5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0" name="Text Box 2">
          <a:extLst>
            <a:ext uri="{FF2B5EF4-FFF2-40B4-BE49-F238E27FC236}">
              <a16:creationId xmlns:a16="http://schemas.microsoft.com/office/drawing/2014/main" id="{641469A7-B194-483A-80DA-5BA33945AFC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1" name="Text Box 2">
          <a:extLst>
            <a:ext uri="{FF2B5EF4-FFF2-40B4-BE49-F238E27FC236}">
              <a16:creationId xmlns:a16="http://schemas.microsoft.com/office/drawing/2014/main" id="{2A3B2A71-1ED1-41A4-AD12-97415EC35D3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2" name="Text Box 2">
          <a:extLst>
            <a:ext uri="{FF2B5EF4-FFF2-40B4-BE49-F238E27FC236}">
              <a16:creationId xmlns:a16="http://schemas.microsoft.com/office/drawing/2014/main" id="{8FA1F8CE-5DF5-4474-96C1-C978FC9D650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3" name="Text Box 2">
          <a:extLst>
            <a:ext uri="{FF2B5EF4-FFF2-40B4-BE49-F238E27FC236}">
              <a16:creationId xmlns:a16="http://schemas.microsoft.com/office/drawing/2014/main" id="{AF598026-97FD-480B-9D7B-CE9C7EEA436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4" name="Text Box 2">
          <a:extLst>
            <a:ext uri="{FF2B5EF4-FFF2-40B4-BE49-F238E27FC236}">
              <a16:creationId xmlns:a16="http://schemas.microsoft.com/office/drawing/2014/main" id="{D174DE36-1290-4B1A-9D91-E5A52591222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5" name="Text Box 2">
          <a:extLst>
            <a:ext uri="{FF2B5EF4-FFF2-40B4-BE49-F238E27FC236}">
              <a16:creationId xmlns:a16="http://schemas.microsoft.com/office/drawing/2014/main" id="{72EA53F6-43A0-4BCA-A262-5A559BE1BC2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6" name="Text Box 2">
          <a:extLst>
            <a:ext uri="{FF2B5EF4-FFF2-40B4-BE49-F238E27FC236}">
              <a16:creationId xmlns:a16="http://schemas.microsoft.com/office/drawing/2014/main" id="{A0F13D87-810E-410D-89AB-9AC8CDD3BBD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7" name="Text Box 2">
          <a:extLst>
            <a:ext uri="{FF2B5EF4-FFF2-40B4-BE49-F238E27FC236}">
              <a16:creationId xmlns:a16="http://schemas.microsoft.com/office/drawing/2014/main" id="{EA5CF001-2F37-4D22-8893-16E2E375251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8" name="Text Box 2">
          <a:extLst>
            <a:ext uri="{FF2B5EF4-FFF2-40B4-BE49-F238E27FC236}">
              <a16:creationId xmlns:a16="http://schemas.microsoft.com/office/drawing/2014/main" id="{3FE74CDA-29B8-41FA-95DD-A32EC1BC18B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39" name="Text Box 2">
          <a:extLst>
            <a:ext uri="{FF2B5EF4-FFF2-40B4-BE49-F238E27FC236}">
              <a16:creationId xmlns:a16="http://schemas.microsoft.com/office/drawing/2014/main" id="{F595211B-B809-4EB2-9059-3A5B98910AD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0" name="Text Box 2">
          <a:extLst>
            <a:ext uri="{FF2B5EF4-FFF2-40B4-BE49-F238E27FC236}">
              <a16:creationId xmlns:a16="http://schemas.microsoft.com/office/drawing/2014/main" id="{EBB76421-00ED-4F17-A469-9341FB1417E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1" name="Text Box 2">
          <a:extLst>
            <a:ext uri="{FF2B5EF4-FFF2-40B4-BE49-F238E27FC236}">
              <a16:creationId xmlns:a16="http://schemas.microsoft.com/office/drawing/2014/main" id="{0F2A3FC6-4CC5-4426-936E-26431294F7D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2" name="Text Box 2">
          <a:extLst>
            <a:ext uri="{FF2B5EF4-FFF2-40B4-BE49-F238E27FC236}">
              <a16:creationId xmlns:a16="http://schemas.microsoft.com/office/drawing/2014/main" id="{E8EEDED5-443E-4E8E-8310-9CB3647B6F2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3" name="Text Box 2">
          <a:extLst>
            <a:ext uri="{FF2B5EF4-FFF2-40B4-BE49-F238E27FC236}">
              <a16:creationId xmlns:a16="http://schemas.microsoft.com/office/drawing/2014/main" id="{924FBCE7-5DEF-4B27-84A2-7B3F5CDFC35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4" name="Text Box 2">
          <a:extLst>
            <a:ext uri="{FF2B5EF4-FFF2-40B4-BE49-F238E27FC236}">
              <a16:creationId xmlns:a16="http://schemas.microsoft.com/office/drawing/2014/main" id="{06CD1A1A-D365-497A-9BA8-6FADDA5E1B8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5" name="Text Box 2">
          <a:extLst>
            <a:ext uri="{FF2B5EF4-FFF2-40B4-BE49-F238E27FC236}">
              <a16:creationId xmlns:a16="http://schemas.microsoft.com/office/drawing/2014/main" id="{73124B63-78B9-4F8D-99B3-4B86C61D1EF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6" name="Text Box 2">
          <a:extLst>
            <a:ext uri="{FF2B5EF4-FFF2-40B4-BE49-F238E27FC236}">
              <a16:creationId xmlns:a16="http://schemas.microsoft.com/office/drawing/2014/main" id="{A1934174-B92A-44D3-B674-E3FC5E8E869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7" name="Text Box 2">
          <a:extLst>
            <a:ext uri="{FF2B5EF4-FFF2-40B4-BE49-F238E27FC236}">
              <a16:creationId xmlns:a16="http://schemas.microsoft.com/office/drawing/2014/main" id="{277A7AF6-BBE9-4AFB-9146-C494111948B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8" name="Text Box 2">
          <a:extLst>
            <a:ext uri="{FF2B5EF4-FFF2-40B4-BE49-F238E27FC236}">
              <a16:creationId xmlns:a16="http://schemas.microsoft.com/office/drawing/2014/main" id="{96F4E832-E75E-44E2-B16C-92B3BCC4562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49" name="Text Box 2">
          <a:extLst>
            <a:ext uri="{FF2B5EF4-FFF2-40B4-BE49-F238E27FC236}">
              <a16:creationId xmlns:a16="http://schemas.microsoft.com/office/drawing/2014/main" id="{C73B139A-6023-4E77-A34D-6B6A5239EFA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0" name="Text Box 2">
          <a:extLst>
            <a:ext uri="{FF2B5EF4-FFF2-40B4-BE49-F238E27FC236}">
              <a16:creationId xmlns:a16="http://schemas.microsoft.com/office/drawing/2014/main" id="{A72D52E9-6197-4872-93D2-9F2CDC3B85F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1" name="Text Box 2">
          <a:extLst>
            <a:ext uri="{FF2B5EF4-FFF2-40B4-BE49-F238E27FC236}">
              <a16:creationId xmlns:a16="http://schemas.microsoft.com/office/drawing/2014/main" id="{85A80B4E-9A7B-404D-BFA7-B7837D4C665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2" name="Text Box 2">
          <a:extLst>
            <a:ext uri="{FF2B5EF4-FFF2-40B4-BE49-F238E27FC236}">
              <a16:creationId xmlns:a16="http://schemas.microsoft.com/office/drawing/2014/main" id="{8CF64DEB-13B5-4A5F-AC1B-69BB1108B93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3" name="Text Box 2">
          <a:extLst>
            <a:ext uri="{FF2B5EF4-FFF2-40B4-BE49-F238E27FC236}">
              <a16:creationId xmlns:a16="http://schemas.microsoft.com/office/drawing/2014/main" id="{62FA107F-6F06-4996-B790-BFB22F30760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4" name="Text Box 2">
          <a:extLst>
            <a:ext uri="{FF2B5EF4-FFF2-40B4-BE49-F238E27FC236}">
              <a16:creationId xmlns:a16="http://schemas.microsoft.com/office/drawing/2014/main" id="{55AB3DE3-D3FC-40AD-8208-F8B5DEF0FE7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255" name="Text Box 2">
          <a:extLst>
            <a:ext uri="{FF2B5EF4-FFF2-40B4-BE49-F238E27FC236}">
              <a16:creationId xmlns:a16="http://schemas.microsoft.com/office/drawing/2014/main" id="{3080E84A-42AC-4CDA-84C5-CE53505ECAA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56" name="Text Box 2">
          <a:extLst>
            <a:ext uri="{FF2B5EF4-FFF2-40B4-BE49-F238E27FC236}">
              <a16:creationId xmlns:a16="http://schemas.microsoft.com/office/drawing/2014/main" id="{08AAD63D-34AF-46AF-A9C9-BF42CA15111A}"/>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57" name="Text Box 2">
          <a:extLst>
            <a:ext uri="{FF2B5EF4-FFF2-40B4-BE49-F238E27FC236}">
              <a16:creationId xmlns:a16="http://schemas.microsoft.com/office/drawing/2014/main" id="{739393CD-E8FD-4317-B952-41FD1391BE9D}"/>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58" name="Text Box 2">
          <a:extLst>
            <a:ext uri="{FF2B5EF4-FFF2-40B4-BE49-F238E27FC236}">
              <a16:creationId xmlns:a16="http://schemas.microsoft.com/office/drawing/2014/main" id="{7EE7C22A-3A94-4855-9006-FCEF5171DDE2}"/>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59" name="Text Box 2">
          <a:extLst>
            <a:ext uri="{FF2B5EF4-FFF2-40B4-BE49-F238E27FC236}">
              <a16:creationId xmlns:a16="http://schemas.microsoft.com/office/drawing/2014/main" id="{23541668-4ACA-4D0D-8879-7F6B116B2727}"/>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60" name="Text Box 2">
          <a:extLst>
            <a:ext uri="{FF2B5EF4-FFF2-40B4-BE49-F238E27FC236}">
              <a16:creationId xmlns:a16="http://schemas.microsoft.com/office/drawing/2014/main" id="{99F42252-6EB2-4911-B360-98B580FDE7D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61" name="Text Box 2">
          <a:extLst>
            <a:ext uri="{FF2B5EF4-FFF2-40B4-BE49-F238E27FC236}">
              <a16:creationId xmlns:a16="http://schemas.microsoft.com/office/drawing/2014/main" id="{69F34863-98A1-483C-BDD6-72478368DC51}"/>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62" name="Text Box 2">
          <a:extLst>
            <a:ext uri="{FF2B5EF4-FFF2-40B4-BE49-F238E27FC236}">
              <a16:creationId xmlns:a16="http://schemas.microsoft.com/office/drawing/2014/main" id="{E606F399-C8E0-4866-B24B-436E4BD84545}"/>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63" name="Text Box 2">
          <a:extLst>
            <a:ext uri="{FF2B5EF4-FFF2-40B4-BE49-F238E27FC236}">
              <a16:creationId xmlns:a16="http://schemas.microsoft.com/office/drawing/2014/main" id="{B4FFAADD-DB6E-4932-8EDD-32EE3F987218}"/>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7377"/>
    <xdr:sp macro="" textlink="">
      <xdr:nvSpPr>
        <xdr:cNvPr id="10264" name="Text Box 2">
          <a:extLst>
            <a:ext uri="{FF2B5EF4-FFF2-40B4-BE49-F238E27FC236}">
              <a16:creationId xmlns:a16="http://schemas.microsoft.com/office/drawing/2014/main" id="{F00115FD-B57E-4F03-AD7F-18EC1F61B43D}"/>
            </a:ext>
          </a:extLst>
        </xdr:cNvPr>
        <xdr:cNvSpPr txBox="1">
          <a:spLocks noChangeArrowheads="1"/>
        </xdr:cNvSpPr>
      </xdr:nvSpPr>
      <xdr:spPr bwMode="auto">
        <a:xfrm>
          <a:off x="9725025" y="534543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65" name="Text Box 2">
          <a:extLst>
            <a:ext uri="{FF2B5EF4-FFF2-40B4-BE49-F238E27FC236}">
              <a16:creationId xmlns:a16="http://schemas.microsoft.com/office/drawing/2014/main" id="{95CC7F21-DF90-4D87-882D-864FFF1C255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66" name="Text Box 2">
          <a:extLst>
            <a:ext uri="{FF2B5EF4-FFF2-40B4-BE49-F238E27FC236}">
              <a16:creationId xmlns:a16="http://schemas.microsoft.com/office/drawing/2014/main" id="{FF132E00-B9E9-4993-8A19-B167F897213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67" name="Text Box 2">
          <a:extLst>
            <a:ext uri="{FF2B5EF4-FFF2-40B4-BE49-F238E27FC236}">
              <a16:creationId xmlns:a16="http://schemas.microsoft.com/office/drawing/2014/main" id="{94BD544F-BF6D-4570-B059-B858A58A8B0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68" name="Text Box 2">
          <a:extLst>
            <a:ext uri="{FF2B5EF4-FFF2-40B4-BE49-F238E27FC236}">
              <a16:creationId xmlns:a16="http://schemas.microsoft.com/office/drawing/2014/main" id="{B2A63C82-4288-437D-95E3-072E02E38D35}"/>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69" name="Text Box 2">
          <a:extLst>
            <a:ext uri="{FF2B5EF4-FFF2-40B4-BE49-F238E27FC236}">
              <a16:creationId xmlns:a16="http://schemas.microsoft.com/office/drawing/2014/main" id="{73468CCE-8564-4B20-85AE-95C5DB4019F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70" name="Text Box 2">
          <a:extLst>
            <a:ext uri="{FF2B5EF4-FFF2-40B4-BE49-F238E27FC236}">
              <a16:creationId xmlns:a16="http://schemas.microsoft.com/office/drawing/2014/main" id="{698A4C70-22D0-4F17-8474-AD550EA1FF1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71" name="Text Box 2">
          <a:extLst>
            <a:ext uri="{FF2B5EF4-FFF2-40B4-BE49-F238E27FC236}">
              <a16:creationId xmlns:a16="http://schemas.microsoft.com/office/drawing/2014/main" id="{1C458A14-863F-4306-9246-0CADAE2D7E36}"/>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72" name="Text Box 2">
          <a:extLst>
            <a:ext uri="{FF2B5EF4-FFF2-40B4-BE49-F238E27FC236}">
              <a16:creationId xmlns:a16="http://schemas.microsoft.com/office/drawing/2014/main" id="{0A78758B-005F-4642-BA12-841A9090EEB8}"/>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73" name="Text Box 2">
          <a:extLst>
            <a:ext uri="{FF2B5EF4-FFF2-40B4-BE49-F238E27FC236}">
              <a16:creationId xmlns:a16="http://schemas.microsoft.com/office/drawing/2014/main" id="{5026B1E3-907D-48BE-A106-D4AF207C6E1D}"/>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74" name="Text Box 2">
          <a:extLst>
            <a:ext uri="{FF2B5EF4-FFF2-40B4-BE49-F238E27FC236}">
              <a16:creationId xmlns:a16="http://schemas.microsoft.com/office/drawing/2014/main" id="{EA539A4B-B19F-4B9E-BB4D-643DDA8BF4BB}"/>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75" name="Text Box 2">
          <a:extLst>
            <a:ext uri="{FF2B5EF4-FFF2-40B4-BE49-F238E27FC236}">
              <a16:creationId xmlns:a16="http://schemas.microsoft.com/office/drawing/2014/main" id="{1599A693-49F2-4CA0-B9A7-B4AB6BC07DFC}"/>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76" name="Text Box 2">
          <a:extLst>
            <a:ext uri="{FF2B5EF4-FFF2-40B4-BE49-F238E27FC236}">
              <a16:creationId xmlns:a16="http://schemas.microsoft.com/office/drawing/2014/main" id="{2B5E19B9-3144-424F-A013-8639A8170C4B}"/>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77" name="Text Box 2">
          <a:extLst>
            <a:ext uri="{FF2B5EF4-FFF2-40B4-BE49-F238E27FC236}">
              <a16:creationId xmlns:a16="http://schemas.microsoft.com/office/drawing/2014/main" id="{34A8A771-F60E-4D75-9FA9-FF72E3299E44}"/>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78" name="Text Box 2">
          <a:extLst>
            <a:ext uri="{FF2B5EF4-FFF2-40B4-BE49-F238E27FC236}">
              <a16:creationId xmlns:a16="http://schemas.microsoft.com/office/drawing/2014/main" id="{A5817F4B-83F8-4202-A277-A9E9F083A7D3}"/>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79" name="Text Box 2">
          <a:extLst>
            <a:ext uri="{FF2B5EF4-FFF2-40B4-BE49-F238E27FC236}">
              <a16:creationId xmlns:a16="http://schemas.microsoft.com/office/drawing/2014/main" id="{1F13048C-F1A7-480C-9027-348E57EC1FA7}"/>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80" name="Text Box 2">
          <a:extLst>
            <a:ext uri="{FF2B5EF4-FFF2-40B4-BE49-F238E27FC236}">
              <a16:creationId xmlns:a16="http://schemas.microsoft.com/office/drawing/2014/main" id="{C305A8D5-5F8E-4152-8D6C-66B7D4F7659E}"/>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81" name="Text Box 2">
          <a:extLst>
            <a:ext uri="{FF2B5EF4-FFF2-40B4-BE49-F238E27FC236}">
              <a16:creationId xmlns:a16="http://schemas.microsoft.com/office/drawing/2014/main" id="{6F15655A-3C2F-4F31-B7D7-C968A675142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82" name="Text Box 2">
          <a:extLst>
            <a:ext uri="{FF2B5EF4-FFF2-40B4-BE49-F238E27FC236}">
              <a16:creationId xmlns:a16="http://schemas.microsoft.com/office/drawing/2014/main" id="{CAB89A1D-F783-4346-804C-1256E6EA3899}"/>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83" name="Text Box 2">
          <a:extLst>
            <a:ext uri="{FF2B5EF4-FFF2-40B4-BE49-F238E27FC236}">
              <a16:creationId xmlns:a16="http://schemas.microsoft.com/office/drawing/2014/main" id="{8953D79B-BFDC-44FF-8810-351B5E8AF4F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36736"/>
    <xdr:sp macro="" textlink="">
      <xdr:nvSpPr>
        <xdr:cNvPr id="10284" name="Text Box 2">
          <a:extLst>
            <a:ext uri="{FF2B5EF4-FFF2-40B4-BE49-F238E27FC236}">
              <a16:creationId xmlns:a16="http://schemas.microsoft.com/office/drawing/2014/main" id="{9A32D4B3-B000-4A2B-885B-465D6234AAF2}"/>
            </a:ext>
          </a:extLst>
        </xdr:cNvPr>
        <xdr:cNvSpPr txBox="1">
          <a:spLocks noChangeArrowheads="1"/>
        </xdr:cNvSpPr>
      </xdr:nvSpPr>
      <xdr:spPr bwMode="auto">
        <a:xfrm>
          <a:off x="9725025" y="534543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85" name="Text Box 2">
          <a:extLst>
            <a:ext uri="{FF2B5EF4-FFF2-40B4-BE49-F238E27FC236}">
              <a16:creationId xmlns:a16="http://schemas.microsoft.com/office/drawing/2014/main" id="{DF0CF731-B588-417B-AD33-F7447E3DCD3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86" name="Text Box 2">
          <a:extLst>
            <a:ext uri="{FF2B5EF4-FFF2-40B4-BE49-F238E27FC236}">
              <a16:creationId xmlns:a16="http://schemas.microsoft.com/office/drawing/2014/main" id="{3B092CA4-B717-420A-A12D-0453284F8BF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87" name="Text Box 2">
          <a:extLst>
            <a:ext uri="{FF2B5EF4-FFF2-40B4-BE49-F238E27FC236}">
              <a16:creationId xmlns:a16="http://schemas.microsoft.com/office/drawing/2014/main" id="{9F74D6ED-2E88-4E6A-A583-B65762924F2A}"/>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88" name="Text Box 2">
          <a:extLst>
            <a:ext uri="{FF2B5EF4-FFF2-40B4-BE49-F238E27FC236}">
              <a16:creationId xmlns:a16="http://schemas.microsoft.com/office/drawing/2014/main" id="{AE62BF35-AF4A-4F92-A89A-E1AD4C419A87}"/>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89" name="Text Box 2">
          <a:extLst>
            <a:ext uri="{FF2B5EF4-FFF2-40B4-BE49-F238E27FC236}">
              <a16:creationId xmlns:a16="http://schemas.microsoft.com/office/drawing/2014/main" id="{D681DD00-20E0-46FF-A5BF-0D4E8390FA7C}"/>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90" name="Text Box 2">
          <a:extLst>
            <a:ext uri="{FF2B5EF4-FFF2-40B4-BE49-F238E27FC236}">
              <a16:creationId xmlns:a16="http://schemas.microsoft.com/office/drawing/2014/main" id="{872F2DD2-58A9-4ABB-A1CD-65C36AE987D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91" name="Text Box 2">
          <a:extLst>
            <a:ext uri="{FF2B5EF4-FFF2-40B4-BE49-F238E27FC236}">
              <a16:creationId xmlns:a16="http://schemas.microsoft.com/office/drawing/2014/main" id="{430E4C10-0802-40E5-8680-FFD1BD5F47A2}"/>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92" name="Text Box 2">
          <a:extLst>
            <a:ext uri="{FF2B5EF4-FFF2-40B4-BE49-F238E27FC236}">
              <a16:creationId xmlns:a16="http://schemas.microsoft.com/office/drawing/2014/main" id="{6775A6FB-9013-4182-9369-D2BB29F82DC0}"/>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93" name="Text Box 2">
          <a:extLst>
            <a:ext uri="{FF2B5EF4-FFF2-40B4-BE49-F238E27FC236}">
              <a16:creationId xmlns:a16="http://schemas.microsoft.com/office/drawing/2014/main" id="{1F8FCD87-2C6A-4882-BF67-FCB53BC7FD53}"/>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259079"/>
    <xdr:sp macro="" textlink="">
      <xdr:nvSpPr>
        <xdr:cNvPr id="10294" name="Text Box 2">
          <a:extLst>
            <a:ext uri="{FF2B5EF4-FFF2-40B4-BE49-F238E27FC236}">
              <a16:creationId xmlns:a16="http://schemas.microsoft.com/office/drawing/2014/main" id="{4D220430-6839-4074-9870-B8373FC57A2E}"/>
            </a:ext>
          </a:extLst>
        </xdr:cNvPr>
        <xdr:cNvSpPr txBox="1">
          <a:spLocks noChangeArrowheads="1"/>
        </xdr:cNvSpPr>
      </xdr:nvSpPr>
      <xdr:spPr bwMode="auto">
        <a:xfrm>
          <a:off x="9725025" y="534543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95" name="Text Box 2">
          <a:extLst>
            <a:ext uri="{FF2B5EF4-FFF2-40B4-BE49-F238E27FC236}">
              <a16:creationId xmlns:a16="http://schemas.microsoft.com/office/drawing/2014/main" id="{9AE97BDB-A9D9-4ABE-A08A-45153B437503}"/>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96" name="Text Box 2">
          <a:extLst>
            <a:ext uri="{FF2B5EF4-FFF2-40B4-BE49-F238E27FC236}">
              <a16:creationId xmlns:a16="http://schemas.microsoft.com/office/drawing/2014/main" id="{BE672657-C515-4E62-8F34-1E12887B8AB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97" name="Text Box 2">
          <a:extLst>
            <a:ext uri="{FF2B5EF4-FFF2-40B4-BE49-F238E27FC236}">
              <a16:creationId xmlns:a16="http://schemas.microsoft.com/office/drawing/2014/main" id="{EC3C6FD8-44D5-48C2-94B0-EB946C425A4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98" name="Text Box 2">
          <a:extLst>
            <a:ext uri="{FF2B5EF4-FFF2-40B4-BE49-F238E27FC236}">
              <a16:creationId xmlns:a16="http://schemas.microsoft.com/office/drawing/2014/main" id="{ECA79D91-4A67-4D06-9E13-AC2D6BA55F8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299" name="Text Box 2">
          <a:extLst>
            <a:ext uri="{FF2B5EF4-FFF2-40B4-BE49-F238E27FC236}">
              <a16:creationId xmlns:a16="http://schemas.microsoft.com/office/drawing/2014/main" id="{0F249AD8-5BA1-410E-8BF8-43A9AB87190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0" name="Text Box 2">
          <a:extLst>
            <a:ext uri="{FF2B5EF4-FFF2-40B4-BE49-F238E27FC236}">
              <a16:creationId xmlns:a16="http://schemas.microsoft.com/office/drawing/2014/main" id="{EAADC5C6-82C2-4055-AE83-5BEBAAA58E87}"/>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1" name="Text Box 2">
          <a:extLst>
            <a:ext uri="{FF2B5EF4-FFF2-40B4-BE49-F238E27FC236}">
              <a16:creationId xmlns:a16="http://schemas.microsoft.com/office/drawing/2014/main" id="{2E2E6B97-5436-4E33-B441-67793050E42F}"/>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2" name="Text Box 2">
          <a:extLst>
            <a:ext uri="{FF2B5EF4-FFF2-40B4-BE49-F238E27FC236}">
              <a16:creationId xmlns:a16="http://schemas.microsoft.com/office/drawing/2014/main" id="{0D50A9FB-4973-4DEA-81C6-E1E5FA0348EC}"/>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3" name="Text Box 2">
          <a:extLst>
            <a:ext uri="{FF2B5EF4-FFF2-40B4-BE49-F238E27FC236}">
              <a16:creationId xmlns:a16="http://schemas.microsoft.com/office/drawing/2014/main" id="{701F6258-1602-48A9-8B1E-26ACC457B3F9}"/>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4" name="Text Box 2">
          <a:extLst>
            <a:ext uri="{FF2B5EF4-FFF2-40B4-BE49-F238E27FC236}">
              <a16:creationId xmlns:a16="http://schemas.microsoft.com/office/drawing/2014/main" id="{E23FAD43-E41E-4B8B-A730-48255FD20194}"/>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5" name="Text Box 2">
          <a:extLst>
            <a:ext uri="{FF2B5EF4-FFF2-40B4-BE49-F238E27FC236}">
              <a16:creationId xmlns:a16="http://schemas.microsoft.com/office/drawing/2014/main" id="{9FD3052A-D52D-4B1E-B88A-178C9B43B2F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6" name="Text Box 2">
          <a:extLst>
            <a:ext uri="{FF2B5EF4-FFF2-40B4-BE49-F238E27FC236}">
              <a16:creationId xmlns:a16="http://schemas.microsoft.com/office/drawing/2014/main" id="{2DB3C450-A882-4F57-BB94-EC80C241981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7" name="Text Box 2">
          <a:extLst>
            <a:ext uri="{FF2B5EF4-FFF2-40B4-BE49-F238E27FC236}">
              <a16:creationId xmlns:a16="http://schemas.microsoft.com/office/drawing/2014/main" id="{7172F73E-31A7-46F8-8725-993AE65A2558}"/>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8" name="Text Box 2">
          <a:extLst>
            <a:ext uri="{FF2B5EF4-FFF2-40B4-BE49-F238E27FC236}">
              <a16:creationId xmlns:a16="http://schemas.microsoft.com/office/drawing/2014/main" id="{6BB5AEC0-6A5F-490A-A150-CE82EA5E5E5E}"/>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09" name="Text Box 2">
          <a:extLst>
            <a:ext uri="{FF2B5EF4-FFF2-40B4-BE49-F238E27FC236}">
              <a16:creationId xmlns:a16="http://schemas.microsoft.com/office/drawing/2014/main" id="{183B242B-39C1-4BC9-AB79-773792A6D42A}"/>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10" name="Text Box 2">
          <a:extLst>
            <a:ext uri="{FF2B5EF4-FFF2-40B4-BE49-F238E27FC236}">
              <a16:creationId xmlns:a16="http://schemas.microsoft.com/office/drawing/2014/main" id="{B78A0293-0D0E-4B2C-8563-B834F8575A11}"/>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11" name="Text Box 2">
          <a:extLst>
            <a:ext uri="{FF2B5EF4-FFF2-40B4-BE49-F238E27FC236}">
              <a16:creationId xmlns:a16="http://schemas.microsoft.com/office/drawing/2014/main" id="{75325ABB-0991-4170-85DB-E6BCB86D4500}"/>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12" name="Text Box 2">
          <a:extLst>
            <a:ext uri="{FF2B5EF4-FFF2-40B4-BE49-F238E27FC236}">
              <a16:creationId xmlns:a16="http://schemas.microsoft.com/office/drawing/2014/main" id="{341F99A1-3590-47CA-9E7D-6416B9FF993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13" name="Text Box 2">
          <a:extLst>
            <a:ext uri="{FF2B5EF4-FFF2-40B4-BE49-F238E27FC236}">
              <a16:creationId xmlns:a16="http://schemas.microsoft.com/office/drawing/2014/main" id="{F6EEF4DD-FCA3-40D7-AEF8-7E3944221835}"/>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375472"/>
    <xdr:sp macro="" textlink="">
      <xdr:nvSpPr>
        <xdr:cNvPr id="10314" name="Text Box 2">
          <a:extLst>
            <a:ext uri="{FF2B5EF4-FFF2-40B4-BE49-F238E27FC236}">
              <a16:creationId xmlns:a16="http://schemas.microsoft.com/office/drawing/2014/main" id="{8EF6B88F-0A27-4039-9B7F-BF1FFF5E12D2}"/>
            </a:ext>
          </a:extLst>
        </xdr:cNvPr>
        <xdr:cNvSpPr txBox="1">
          <a:spLocks noChangeArrowheads="1"/>
        </xdr:cNvSpPr>
      </xdr:nvSpPr>
      <xdr:spPr bwMode="auto">
        <a:xfrm>
          <a:off x="9725025" y="534543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15" name="Text Box 100">
          <a:extLst>
            <a:ext uri="{FF2B5EF4-FFF2-40B4-BE49-F238E27FC236}">
              <a16:creationId xmlns:a16="http://schemas.microsoft.com/office/drawing/2014/main" id="{CB5930A3-32D5-41A6-BE59-CD5DF6BA85E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16" name="Text Box 101">
          <a:extLst>
            <a:ext uri="{FF2B5EF4-FFF2-40B4-BE49-F238E27FC236}">
              <a16:creationId xmlns:a16="http://schemas.microsoft.com/office/drawing/2014/main" id="{2FBB1362-BE85-4C6D-B4B4-E0FFFC80D84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17" name="Text Box 102">
          <a:extLst>
            <a:ext uri="{FF2B5EF4-FFF2-40B4-BE49-F238E27FC236}">
              <a16:creationId xmlns:a16="http://schemas.microsoft.com/office/drawing/2014/main" id="{7366B875-246C-46AC-B808-3DB62506545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18" name="Text Box 103">
          <a:extLst>
            <a:ext uri="{FF2B5EF4-FFF2-40B4-BE49-F238E27FC236}">
              <a16:creationId xmlns:a16="http://schemas.microsoft.com/office/drawing/2014/main" id="{E00267C0-D5D3-42AC-9CF7-4C0652C1B31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19" name="Text Box 104">
          <a:extLst>
            <a:ext uri="{FF2B5EF4-FFF2-40B4-BE49-F238E27FC236}">
              <a16:creationId xmlns:a16="http://schemas.microsoft.com/office/drawing/2014/main" id="{ABA595A6-DDBE-443F-9CAB-F9A972207FE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0" name="Text Box 105">
          <a:extLst>
            <a:ext uri="{FF2B5EF4-FFF2-40B4-BE49-F238E27FC236}">
              <a16:creationId xmlns:a16="http://schemas.microsoft.com/office/drawing/2014/main" id="{C28AF80F-A3AC-4BB3-8186-7A0284B25A5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1" name="Text Box 106">
          <a:extLst>
            <a:ext uri="{FF2B5EF4-FFF2-40B4-BE49-F238E27FC236}">
              <a16:creationId xmlns:a16="http://schemas.microsoft.com/office/drawing/2014/main" id="{A7950597-4B9D-4DD5-AEAE-B7FDD04D6B6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2" name="Text Box 107">
          <a:extLst>
            <a:ext uri="{FF2B5EF4-FFF2-40B4-BE49-F238E27FC236}">
              <a16:creationId xmlns:a16="http://schemas.microsoft.com/office/drawing/2014/main" id="{C071D384-08CE-4F64-B36B-36BFF406048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3" name="Text Box 108">
          <a:extLst>
            <a:ext uri="{FF2B5EF4-FFF2-40B4-BE49-F238E27FC236}">
              <a16:creationId xmlns:a16="http://schemas.microsoft.com/office/drawing/2014/main" id="{462798BB-24F0-4158-B640-37B35886437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4" name="Text Box 109">
          <a:extLst>
            <a:ext uri="{FF2B5EF4-FFF2-40B4-BE49-F238E27FC236}">
              <a16:creationId xmlns:a16="http://schemas.microsoft.com/office/drawing/2014/main" id="{F00FAC17-1F96-4EBE-947D-56ECB9A3A92D}"/>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5" name="Text Box 2">
          <a:extLst>
            <a:ext uri="{FF2B5EF4-FFF2-40B4-BE49-F238E27FC236}">
              <a16:creationId xmlns:a16="http://schemas.microsoft.com/office/drawing/2014/main" id="{D5859390-8EA9-45B0-A9D0-1C065EF4769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6" name="Text Box 2">
          <a:extLst>
            <a:ext uri="{FF2B5EF4-FFF2-40B4-BE49-F238E27FC236}">
              <a16:creationId xmlns:a16="http://schemas.microsoft.com/office/drawing/2014/main" id="{10587981-69C3-4436-B6F8-33FD07ADA19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7" name="Text Box 2">
          <a:extLst>
            <a:ext uri="{FF2B5EF4-FFF2-40B4-BE49-F238E27FC236}">
              <a16:creationId xmlns:a16="http://schemas.microsoft.com/office/drawing/2014/main" id="{0936D376-9952-480B-A09F-D78CD729464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8" name="Text Box 2">
          <a:extLst>
            <a:ext uri="{FF2B5EF4-FFF2-40B4-BE49-F238E27FC236}">
              <a16:creationId xmlns:a16="http://schemas.microsoft.com/office/drawing/2014/main" id="{CEC236D7-C14E-44B3-B5C6-E24FEF465BF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29" name="Text Box 2">
          <a:extLst>
            <a:ext uri="{FF2B5EF4-FFF2-40B4-BE49-F238E27FC236}">
              <a16:creationId xmlns:a16="http://schemas.microsoft.com/office/drawing/2014/main" id="{A79022FE-331A-46B3-BE1D-6971D1F8D3F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30" name="Text Box 2">
          <a:extLst>
            <a:ext uri="{FF2B5EF4-FFF2-40B4-BE49-F238E27FC236}">
              <a16:creationId xmlns:a16="http://schemas.microsoft.com/office/drawing/2014/main" id="{57D68E2D-3F61-46E1-AB8C-355A238EB11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31" name="Text Box 2">
          <a:extLst>
            <a:ext uri="{FF2B5EF4-FFF2-40B4-BE49-F238E27FC236}">
              <a16:creationId xmlns:a16="http://schemas.microsoft.com/office/drawing/2014/main" id="{A277B403-6096-49E0-9FCF-EF072C605B2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32" name="Text Box 2">
          <a:extLst>
            <a:ext uri="{FF2B5EF4-FFF2-40B4-BE49-F238E27FC236}">
              <a16:creationId xmlns:a16="http://schemas.microsoft.com/office/drawing/2014/main" id="{D7403ACE-858C-441C-91B6-3C046D029D3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33" name="Text Box 2">
          <a:extLst>
            <a:ext uri="{FF2B5EF4-FFF2-40B4-BE49-F238E27FC236}">
              <a16:creationId xmlns:a16="http://schemas.microsoft.com/office/drawing/2014/main" id="{C9287937-3C02-4469-BEE6-EFBD3644AF79}"/>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254</xdr:row>
      <xdr:rowOff>0</xdr:rowOff>
    </xdr:from>
    <xdr:ext cx="22166" cy="451037"/>
    <xdr:sp macro="" textlink="">
      <xdr:nvSpPr>
        <xdr:cNvPr id="10334" name="Text Box 2">
          <a:extLst>
            <a:ext uri="{FF2B5EF4-FFF2-40B4-BE49-F238E27FC236}">
              <a16:creationId xmlns:a16="http://schemas.microsoft.com/office/drawing/2014/main" id="{CADFBA14-5E74-4E37-8390-47BFE487BA3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35" name="Text Box 2">
          <a:extLst>
            <a:ext uri="{FF2B5EF4-FFF2-40B4-BE49-F238E27FC236}">
              <a16:creationId xmlns:a16="http://schemas.microsoft.com/office/drawing/2014/main" id="{D9400FB5-04B1-4E86-805F-C7A30D8BFB8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36" name="Text Box 2">
          <a:extLst>
            <a:ext uri="{FF2B5EF4-FFF2-40B4-BE49-F238E27FC236}">
              <a16:creationId xmlns:a16="http://schemas.microsoft.com/office/drawing/2014/main" id="{1F300EF2-8D75-481B-8E9F-4435824FA18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37" name="Text Box 2">
          <a:extLst>
            <a:ext uri="{FF2B5EF4-FFF2-40B4-BE49-F238E27FC236}">
              <a16:creationId xmlns:a16="http://schemas.microsoft.com/office/drawing/2014/main" id="{467853BD-B1BD-4DD8-83FB-645A6103B17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38" name="Text Box 2">
          <a:extLst>
            <a:ext uri="{FF2B5EF4-FFF2-40B4-BE49-F238E27FC236}">
              <a16:creationId xmlns:a16="http://schemas.microsoft.com/office/drawing/2014/main" id="{ED976803-C9C2-49CD-87EA-B267E266EDE3}"/>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39" name="Text Box 2">
          <a:extLst>
            <a:ext uri="{FF2B5EF4-FFF2-40B4-BE49-F238E27FC236}">
              <a16:creationId xmlns:a16="http://schemas.microsoft.com/office/drawing/2014/main" id="{BEBEE46C-364F-4660-AC23-0EF27682D6D4}"/>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0" name="Text Box 2">
          <a:extLst>
            <a:ext uri="{FF2B5EF4-FFF2-40B4-BE49-F238E27FC236}">
              <a16:creationId xmlns:a16="http://schemas.microsoft.com/office/drawing/2014/main" id="{49600324-7E38-42A2-AE0D-085ADB85260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1" name="Text Box 2">
          <a:extLst>
            <a:ext uri="{FF2B5EF4-FFF2-40B4-BE49-F238E27FC236}">
              <a16:creationId xmlns:a16="http://schemas.microsoft.com/office/drawing/2014/main" id="{83156BDB-B761-4CE7-AE4F-DBBD707C0C4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2" name="Text Box 2">
          <a:extLst>
            <a:ext uri="{FF2B5EF4-FFF2-40B4-BE49-F238E27FC236}">
              <a16:creationId xmlns:a16="http://schemas.microsoft.com/office/drawing/2014/main" id="{DA941CAF-5DDF-4584-970E-37B427136FC2}"/>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3" name="Text Box 2">
          <a:extLst>
            <a:ext uri="{FF2B5EF4-FFF2-40B4-BE49-F238E27FC236}">
              <a16:creationId xmlns:a16="http://schemas.microsoft.com/office/drawing/2014/main" id="{937068AE-52B8-4D43-9216-330DF17D2CB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4" name="Text Box 2">
          <a:extLst>
            <a:ext uri="{FF2B5EF4-FFF2-40B4-BE49-F238E27FC236}">
              <a16:creationId xmlns:a16="http://schemas.microsoft.com/office/drawing/2014/main" id="{280ABF04-6911-4631-B778-711EEA89FC1E}"/>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5" name="Text Box 2">
          <a:extLst>
            <a:ext uri="{FF2B5EF4-FFF2-40B4-BE49-F238E27FC236}">
              <a16:creationId xmlns:a16="http://schemas.microsoft.com/office/drawing/2014/main" id="{2550C2EB-03FF-4B60-B0EE-654330B0527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6" name="Text Box 2">
          <a:extLst>
            <a:ext uri="{FF2B5EF4-FFF2-40B4-BE49-F238E27FC236}">
              <a16:creationId xmlns:a16="http://schemas.microsoft.com/office/drawing/2014/main" id="{E9794AEF-26C5-4AAF-9761-A912D9F522C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7" name="Text Box 2">
          <a:extLst>
            <a:ext uri="{FF2B5EF4-FFF2-40B4-BE49-F238E27FC236}">
              <a16:creationId xmlns:a16="http://schemas.microsoft.com/office/drawing/2014/main" id="{CD1AA788-ED41-4C5F-B8E3-26A1F682F2FB}"/>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8" name="Text Box 2">
          <a:extLst>
            <a:ext uri="{FF2B5EF4-FFF2-40B4-BE49-F238E27FC236}">
              <a16:creationId xmlns:a16="http://schemas.microsoft.com/office/drawing/2014/main" id="{8A16AC5A-3F82-42C9-88F4-F59B53339246}"/>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49" name="Text Box 2">
          <a:extLst>
            <a:ext uri="{FF2B5EF4-FFF2-40B4-BE49-F238E27FC236}">
              <a16:creationId xmlns:a16="http://schemas.microsoft.com/office/drawing/2014/main" id="{C96700A6-2D78-496C-9748-85272D7EB71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0" name="Text Box 2">
          <a:extLst>
            <a:ext uri="{FF2B5EF4-FFF2-40B4-BE49-F238E27FC236}">
              <a16:creationId xmlns:a16="http://schemas.microsoft.com/office/drawing/2014/main" id="{11107BAC-C53D-4673-A831-4A3FFC97C8A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1" name="Text Box 2">
          <a:extLst>
            <a:ext uri="{FF2B5EF4-FFF2-40B4-BE49-F238E27FC236}">
              <a16:creationId xmlns:a16="http://schemas.microsoft.com/office/drawing/2014/main" id="{DCCF0660-CE2F-439F-9FEA-A8EBB732754C}"/>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2" name="Text Box 2">
          <a:extLst>
            <a:ext uri="{FF2B5EF4-FFF2-40B4-BE49-F238E27FC236}">
              <a16:creationId xmlns:a16="http://schemas.microsoft.com/office/drawing/2014/main" id="{87F4C006-91F3-47DC-82F1-60C33ECF11D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3" name="Text Box 2">
          <a:extLst>
            <a:ext uri="{FF2B5EF4-FFF2-40B4-BE49-F238E27FC236}">
              <a16:creationId xmlns:a16="http://schemas.microsoft.com/office/drawing/2014/main" id="{96BD8BC3-2040-4677-A0F9-A4B66E66C69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4" name="Text Box 2">
          <a:extLst>
            <a:ext uri="{FF2B5EF4-FFF2-40B4-BE49-F238E27FC236}">
              <a16:creationId xmlns:a16="http://schemas.microsoft.com/office/drawing/2014/main" id="{CDF7B1C4-C406-4FC3-9DBF-016CC0CA2D8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5" name="Text Box 2">
          <a:extLst>
            <a:ext uri="{FF2B5EF4-FFF2-40B4-BE49-F238E27FC236}">
              <a16:creationId xmlns:a16="http://schemas.microsoft.com/office/drawing/2014/main" id="{B21EBA11-1064-47A4-B4B8-4AE7E4A2F23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6" name="Text Box 2">
          <a:extLst>
            <a:ext uri="{FF2B5EF4-FFF2-40B4-BE49-F238E27FC236}">
              <a16:creationId xmlns:a16="http://schemas.microsoft.com/office/drawing/2014/main" id="{24F63DEB-6B98-49C5-9268-EDA231E3512A}"/>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7" name="Text Box 2">
          <a:extLst>
            <a:ext uri="{FF2B5EF4-FFF2-40B4-BE49-F238E27FC236}">
              <a16:creationId xmlns:a16="http://schemas.microsoft.com/office/drawing/2014/main" id="{01F6C158-C847-44E1-B71D-28D1F006AD75}"/>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8" name="Text Box 2">
          <a:extLst>
            <a:ext uri="{FF2B5EF4-FFF2-40B4-BE49-F238E27FC236}">
              <a16:creationId xmlns:a16="http://schemas.microsoft.com/office/drawing/2014/main" id="{E09F513D-5349-4C92-99B8-3BE9D8C99ED0}"/>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59" name="Text Box 2">
          <a:extLst>
            <a:ext uri="{FF2B5EF4-FFF2-40B4-BE49-F238E27FC236}">
              <a16:creationId xmlns:a16="http://schemas.microsoft.com/office/drawing/2014/main" id="{DADB7153-D8D4-4186-8E74-07BE0FAA8DCF}"/>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60" name="Text Box 2">
          <a:extLst>
            <a:ext uri="{FF2B5EF4-FFF2-40B4-BE49-F238E27FC236}">
              <a16:creationId xmlns:a16="http://schemas.microsoft.com/office/drawing/2014/main" id="{BB4D6A70-226F-42D3-A87D-A8A86774569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61" name="Text Box 2">
          <a:extLst>
            <a:ext uri="{FF2B5EF4-FFF2-40B4-BE49-F238E27FC236}">
              <a16:creationId xmlns:a16="http://schemas.microsoft.com/office/drawing/2014/main" id="{3B61721D-9577-4F11-BD5F-281DF619E9C7}"/>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62" name="Text Box 2">
          <a:extLst>
            <a:ext uri="{FF2B5EF4-FFF2-40B4-BE49-F238E27FC236}">
              <a16:creationId xmlns:a16="http://schemas.microsoft.com/office/drawing/2014/main" id="{BB80EBA7-1AE2-411C-AA6D-976B366E0C11}"/>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254</xdr:row>
      <xdr:rowOff>0</xdr:rowOff>
    </xdr:from>
    <xdr:ext cx="22166" cy="451037"/>
    <xdr:sp macro="" textlink="">
      <xdr:nvSpPr>
        <xdr:cNvPr id="10363" name="Text Box 2">
          <a:extLst>
            <a:ext uri="{FF2B5EF4-FFF2-40B4-BE49-F238E27FC236}">
              <a16:creationId xmlns:a16="http://schemas.microsoft.com/office/drawing/2014/main" id="{B1FFF7E3-8D6F-4B83-BF6A-8CC622971788}"/>
            </a:ext>
          </a:extLst>
        </xdr:cNvPr>
        <xdr:cNvSpPr txBox="1">
          <a:spLocks noChangeArrowheads="1"/>
        </xdr:cNvSpPr>
      </xdr:nvSpPr>
      <xdr:spPr bwMode="auto">
        <a:xfrm>
          <a:off x="9725025" y="534543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4" name="Text Box 100">
          <a:extLst>
            <a:ext uri="{FF2B5EF4-FFF2-40B4-BE49-F238E27FC236}">
              <a16:creationId xmlns:a16="http://schemas.microsoft.com/office/drawing/2014/main" id="{20B680BD-BD48-45B8-8726-3F085BF28F7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5" name="Text Box 101">
          <a:extLst>
            <a:ext uri="{FF2B5EF4-FFF2-40B4-BE49-F238E27FC236}">
              <a16:creationId xmlns:a16="http://schemas.microsoft.com/office/drawing/2014/main" id="{4713B410-D21B-4146-8B9B-F71D3D8C7C3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6" name="Text Box 102">
          <a:extLst>
            <a:ext uri="{FF2B5EF4-FFF2-40B4-BE49-F238E27FC236}">
              <a16:creationId xmlns:a16="http://schemas.microsoft.com/office/drawing/2014/main" id="{5A45946E-AD7B-475C-A0D8-80D3E34F609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7" name="Text Box 103">
          <a:extLst>
            <a:ext uri="{FF2B5EF4-FFF2-40B4-BE49-F238E27FC236}">
              <a16:creationId xmlns:a16="http://schemas.microsoft.com/office/drawing/2014/main" id="{BE5559BF-FCEC-4D19-8529-12D7A9D1630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8" name="Text Box 104">
          <a:extLst>
            <a:ext uri="{FF2B5EF4-FFF2-40B4-BE49-F238E27FC236}">
              <a16:creationId xmlns:a16="http://schemas.microsoft.com/office/drawing/2014/main" id="{DB8FC291-CC69-4F57-85D3-F869950185B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69" name="Text Box 105">
          <a:extLst>
            <a:ext uri="{FF2B5EF4-FFF2-40B4-BE49-F238E27FC236}">
              <a16:creationId xmlns:a16="http://schemas.microsoft.com/office/drawing/2014/main" id="{DB5BBF47-203A-45CE-8299-924C7F44927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0" name="Text Box 106">
          <a:extLst>
            <a:ext uri="{FF2B5EF4-FFF2-40B4-BE49-F238E27FC236}">
              <a16:creationId xmlns:a16="http://schemas.microsoft.com/office/drawing/2014/main" id="{615FEABE-0334-4A1B-950C-55668E73588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1" name="Text Box 107">
          <a:extLst>
            <a:ext uri="{FF2B5EF4-FFF2-40B4-BE49-F238E27FC236}">
              <a16:creationId xmlns:a16="http://schemas.microsoft.com/office/drawing/2014/main" id="{BF802066-7B9E-4A9B-9396-F48032523EC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2" name="Text Box 108">
          <a:extLst>
            <a:ext uri="{FF2B5EF4-FFF2-40B4-BE49-F238E27FC236}">
              <a16:creationId xmlns:a16="http://schemas.microsoft.com/office/drawing/2014/main" id="{207342A2-CB01-4EFB-9680-22BC86FBD4B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3" name="Text Box 109">
          <a:extLst>
            <a:ext uri="{FF2B5EF4-FFF2-40B4-BE49-F238E27FC236}">
              <a16:creationId xmlns:a16="http://schemas.microsoft.com/office/drawing/2014/main" id="{A0CA6856-1209-4DE9-BFB6-4A8D35C326A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4" name="Text Box 2">
          <a:extLst>
            <a:ext uri="{FF2B5EF4-FFF2-40B4-BE49-F238E27FC236}">
              <a16:creationId xmlns:a16="http://schemas.microsoft.com/office/drawing/2014/main" id="{431FB7CE-6010-4CF3-8FD0-ED46145A02E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5" name="Text Box 2">
          <a:extLst>
            <a:ext uri="{FF2B5EF4-FFF2-40B4-BE49-F238E27FC236}">
              <a16:creationId xmlns:a16="http://schemas.microsoft.com/office/drawing/2014/main" id="{F3A59179-3011-4725-906C-9A645F89B6A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6" name="Text Box 2">
          <a:extLst>
            <a:ext uri="{FF2B5EF4-FFF2-40B4-BE49-F238E27FC236}">
              <a16:creationId xmlns:a16="http://schemas.microsoft.com/office/drawing/2014/main" id="{5D0F2D4A-04F3-4290-B777-1852A7BDF1E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7" name="Text Box 2">
          <a:extLst>
            <a:ext uri="{FF2B5EF4-FFF2-40B4-BE49-F238E27FC236}">
              <a16:creationId xmlns:a16="http://schemas.microsoft.com/office/drawing/2014/main" id="{7C7A49FC-3B32-4C21-AB95-B7CFCB64F11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8" name="Text Box 2">
          <a:extLst>
            <a:ext uri="{FF2B5EF4-FFF2-40B4-BE49-F238E27FC236}">
              <a16:creationId xmlns:a16="http://schemas.microsoft.com/office/drawing/2014/main" id="{391C4FEA-B224-4B7C-A95F-DDF1C94B4EB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79" name="Text Box 2">
          <a:extLst>
            <a:ext uri="{FF2B5EF4-FFF2-40B4-BE49-F238E27FC236}">
              <a16:creationId xmlns:a16="http://schemas.microsoft.com/office/drawing/2014/main" id="{38FC4EC3-31F3-416D-8168-AE8F536C7A7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80" name="Text Box 2">
          <a:extLst>
            <a:ext uri="{FF2B5EF4-FFF2-40B4-BE49-F238E27FC236}">
              <a16:creationId xmlns:a16="http://schemas.microsoft.com/office/drawing/2014/main" id="{7F98582A-97FD-4172-834E-71B72E8CF28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81" name="Text Box 2">
          <a:extLst>
            <a:ext uri="{FF2B5EF4-FFF2-40B4-BE49-F238E27FC236}">
              <a16:creationId xmlns:a16="http://schemas.microsoft.com/office/drawing/2014/main" id="{38BDA4FE-8B53-44B6-9292-B511624D521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82" name="Text Box 2">
          <a:extLst>
            <a:ext uri="{FF2B5EF4-FFF2-40B4-BE49-F238E27FC236}">
              <a16:creationId xmlns:a16="http://schemas.microsoft.com/office/drawing/2014/main" id="{6850D764-31E8-4431-9E16-B73109BA6CE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383" name="Text Box 2">
          <a:extLst>
            <a:ext uri="{FF2B5EF4-FFF2-40B4-BE49-F238E27FC236}">
              <a16:creationId xmlns:a16="http://schemas.microsoft.com/office/drawing/2014/main" id="{BF94634B-F735-4950-A1DC-F2E85367891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4" name="Text Box 2">
          <a:extLst>
            <a:ext uri="{FF2B5EF4-FFF2-40B4-BE49-F238E27FC236}">
              <a16:creationId xmlns:a16="http://schemas.microsoft.com/office/drawing/2014/main" id="{CEE2AAF0-91BB-43FC-8559-04FD4E38318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5" name="Text Box 2">
          <a:extLst>
            <a:ext uri="{FF2B5EF4-FFF2-40B4-BE49-F238E27FC236}">
              <a16:creationId xmlns:a16="http://schemas.microsoft.com/office/drawing/2014/main" id="{43CBD7C6-B026-4C1F-A569-56848F2CF9F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6" name="Text Box 2">
          <a:extLst>
            <a:ext uri="{FF2B5EF4-FFF2-40B4-BE49-F238E27FC236}">
              <a16:creationId xmlns:a16="http://schemas.microsoft.com/office/drawing/2014/main" id="{6FB7FDE9-994A-4EB5-AA9C-C585FE65179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7" name="Text Box 2">
          <a:extLst>
            <a:ext uri="{FF2B5EF4-FFF2-40B4-BE49-F238E27FC236}">
              <a16:creationId xmlns:a16="http://schemas.microsoft.com/office/drawing/2014/main" id="{D729446F-D013-4E43-B546-61B4FFFFB34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8" name="Text Box 2">
          <a:extLst>
            <a:ext uri="{FF2B5EF4-FFF2-40B4-BE49-F238E27FC236}">
              <a16:creationId xmlns:a16="http://schemas.microsoft.com/office/drawing/2014/main" id="{981F02E8-7EF0-4EFD-BAE4-80777081FC1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89" name="Text Box 2">
          <a:extLst>
            <a:ext uri="{FF2B5EF4-FFF2-40B4-BE49-F238E27FC236}">
              <a16:creationId xmlns:a16="http://schemas.microsoft.com/office/drawing/2014/main" id="{DCA8467C-30EC-4C26-B3FF-025DD97B56B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0" name="Text Box 2">
          <a:extLst>
            <a:ext uri="{FF2B5EF4-FFF2-40B4-BE49-F238E27FC236}">
              <a16:creationId xmlns:a16="http://schemas.microsoft.com/office/drawing/2014/main" id="{D3EDCA6A-C52E-4A6C-A222-142E3B69517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1" name="Text Box 2">
          <a:extLst>
            <a:ext uri="{FF2B5EF4-FFF2-40B4-BE49-F238E27FC236}">
              <a16:creationId xmlns:a16="http://schemas.microsoft.com/office/drawing/2014/main" id="{32AF16E9-EFC9-431B-8828-67A4A6FD80F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2" name="Text Box 2">
          <a:extLst>
            <a:ext uri="{FF2B5EF4-FFF2-40B4-BE49-F238E27FC236}">
              <a16:creationId xmlns:a16="http://schemas.microsoft.com/office/drawing/2014/main" id="{2003246B-3394-4738-A31B-709DC9D4457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3" name="Text Box 2">
          <a:extLst>
            <a:ext uri="{FF2B5EF4-FFF2-40B4-BE49-F238E27FC236}">
              <a16:creationId xmlns:a16="http://schemas.microsoft.com/office/drawing/2014/main" id="{05A632E1-F117-4B88-B15A-A0545982F93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4" name="Text Box 2">
          <a:extLst>
            <a:ext uri="{FF2B5EF4-FFF2-40B4-BE49-F238E27FC236}">
              <a16:creationId xmlns:a16="http://schemas.microsoft.com/office/drawing/2014/main" id="{A94E5268-FE98-4F24-AB41-430A11723B4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5" name="Text Box 2">
          <a:extLst>
            <a:ext uri="{FF2B5EF4-FFF2-40B4-BE49-F238E27FC236}">
              <a16:creationId xmlns:a16="http://schemas.microsoft.com/office/drawing/2014/main" id="{335E9E35-173E-4611-BCBC-6DED514BDD6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6" name="Text Box 2">
          <a:extLst>
            <a:ext uri="{FF2B5EF4-FFF2-40B4-BE49-F238E27FC236}">
              <a16:creationId xmlns:a16="http://schemas.microsoft.com/office/drawing/2014/main" id="{78AA9601-17EA-49F2-B8FB-744A9EF3F04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7" name="Text Box 2">
          <a:extLst>
            <a:ext uri="{FF2B5EF4-FFF2-40B4-BE49-F238E27FC236}">
              <a16:creationId xmlns:a16="http://schemas.microsoft.com/office/drawing/2014/main" id="{48231FBB-ECEF-4EC3-AED4-60D48F0A4BB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8" name="Text Box 2">
          <a:extLst>
            <a:ext uri="{FF2B5EF4-FFF2-40B4-BE49-F238E27FC236}">
              <a16:creationId xmlns:a16="http://schemas.microsoft.com/office/drawing/2014/main" id="{C3EFA8D8-BA9E-4B62-BBFC-FAD8EDC65D9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399" name="Text Box 2">
          <a:extLst>
            <a:ext uri="{FF2B5EF4-FFF2-40B4-BE49-F238E27FC236}">
              <a16:creationId xmlns:a16="http://schemas.microsoft.com/office/drawing/2014/main" id="{7763AE2B-7279-4411-B823-4F3A81C6DEE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0" name="Text Box 2">
          <a:extLst>
            <a:ext uri="{FF2B5EF4-FFF2-40B4-BE49-F238E27FC236}">
              <a16:creationId xmlns:a16="http://schemas.microsoft.com/office/drawing/2014/main" id="{EEB9921F-7AB6-4644-955D-6C56EAF51AD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1" name="Text Box 2">
          <a:extLst>
            <a:ext uri="{FF2B5EF4-FFF2-40B4-BE49-F238E27FC236}">
              <a16:creationId xmlns:a16="http://schemas.microsoft.com/office/drawing/2014/main" id="{2B3466A6-DA8F-47D8-92B2-1CAEE1C795F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2" name="Text Box 2">
          <a:extLst>
            <a:ext uri="{FF2B5EF4-FFF2-40B4-BE49-F238E27FC236}">
              <a16:creationId xmlns:a16="http://schemas.microsoft.com/office/drawing/2014/main" id="{C1BE5942-FF6B-451D-AD6F-21817A60A0B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3" name="Text Box 2">
          <a:extLst>
            <a:ext uri="{FF2B5EF4-FFF2-40B4-BE49-F238E27FC236}">
              <a16:creationId xmlns:a16="http://schemas.microsoft.com/office/drawing/2014/main" id="{52DEF92A-D23C-4E44-8004-551D38882AA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4" name="Text Box 2">
          <a:extLst>
            <a:ext uri="{FF2B5EF4-FFF2-40B4-BE49-F238E27FC236}">
              <a16:creationId xmlns:a16="http://schemas.microsoft.com/office/drawing/2014/main" id="{FBFA9E8B-19F5-4813-804B-8F837E4581B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5" name="Text Box 2">
          <a:extLst>
            <a:ext uri="{FF2B5EF4-FFF2-40B4-BE49-F238E27FC236}">
              <a16:creationId xmlns:a16="http://schemas.microsoft.com/office/drawing/2014/main" id="{B7720861-5F4C-4D48-8F14-9AF1DBB09EB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6" name="Text Box 2">
          <a:extLst>
            <a:ext uri="{FF2B5EF4-FFF2-40B4-BE49-F238E27FC236}">
              <a16:creationId xmlns:a16="http://schemas.microsoft.com/office/drawing/2014/main" id="{85E1DF1E-0A1E-41A2-AEF1-6230874E634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7" name="Text Box 2">
          <a:extLst>
            <a:ext uri="{FF2B5EF4-FFF2-40B4-BE49-F238E27FC236}">
              <a16:creationId xmlns:a16="http://schemas.microsoft.com/office/drawing/2014/main" id="{452CCA20-820B-479B-B2F7-180122E3796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8" name="Text Box 2">
          <a:extLst>
            <a:ext uri="{FF2B5EF4-FFF2-40B4-BE49-F238E27FC236}">
              <a16:creationId xmlns:a16="http://schemas.microsoft.com/office/drawing/2014/main" id="{44377240-B31D-4D4B-B99B-DBBAB058001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09" name="Text Box 2">
          <a:extLst>
            <a:ext uri="{FF2B5EF4-FFF2-40B4-BE49-F238E27FC236}">
              <a16:creationId xmlns:a16="http://schemas.microsoft.com/office/drawing/2014/main" id="{24EE18C1-BCE6-446F-9E12-EE555EA1EFF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0" name="Text Box 100">
          <a:extLst>
            <a:ext uri="{FF2B5EF4-FFF2-40B4-BE49-F238E27FC236}">
              <a16:creationId xmlns:a16="http://schemas.microsoft.com/office/drawing/2014/main" id="{7ABEDF91-E591-4605-9567-331BF62B26C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1" name="Text Box 101">
          <a:extLst>
            <a:ext uri="{FF2B5EF4-FFF2-40B4-BE49-F238E27FC236}">
              <a16:creationId xmlns:a16="http://schemas.microsoft.com/office/drawing/2014/main" id="{E0362CF5-1BB6-4E6B-B980-FF835456387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2" name="Text Box 102">
          <a:extLst>
            <a:ext uri="{FF2B5EF4-FFF2-40B4-BE49-F238E27FC236}">
              <a16:creationId xmlns:a16="http://schemas.microsoft.com/office/drawing/2014/main" id="{4A150CE3-8A6F-491B-8516-FB5E017189C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3" name="Text Box 103">
          <a:extLst>
            <a:ext uri="{FF2B5EF4-FFF2-40B4-BE49-F238E27FC236}">
              <a16:creationId xmlns:a16="http://schemas.microsoft.com/office/drawing/2014/main" id="{27EE5B8F-C6FD-4D44-8A50-0959FF4B2FE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4" name="Text Box 104">
          <a:extLst>
            <a:ext uri="{FF2B5EF4-FFF2-40B4-BE49-F238E27FC236}">
              <a16:creationId xmlns:a16="http://schemas.microsoft.com/office/drawing/2014/main" id="{7ABE84EC-A309-4934-BFE1-40F23C32C52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5" name="Text Box 105">
          <a:extLst>
            <a:ext uri="{FF2B5EF4-FFF2-40B4-BE49-F238E27FC236}">
              <a16:creationId xmlns:a16="http://schemas.microsoft.com/office/drawing/2014/main" id="{024573A6-AC3C-475E-AA10-26D0762F00D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6" name="Text Box 106">
          <a:extLst>
            <a:ext uri="{FF2B5EF4-FFF2-40B4-BE49-F238E27FC236}">
              <a16:creationId xmlns:a16="http://schemas.microsoft.com/office/drawing/2014/main" id="{BAEA3BE5-8F37-4BF6-B279-B566E3530D6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7" name="Text Box 107">
          <a:extLst>
            <a:ext uri="{FF2B5EF4-FFF2-40B4-BE49-F238E27FC236}">
              <a16:creationId xmlns:a16="http://schemas.microsoft.com/office/drawing/2014/main" id="{6DF3CA0D-F81A-4AE5-9C0A-50CF330EF87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8" name="Text Box 108">
          <a:extLst>
            <a:ext uri="{FF2B5EF4-FFF2-40B4-BE49-F238E27FC236}">
              <a16:creationId xmlns:a16="http://schemas.microsoft.com/office/drawing/2014/main" id="{7E3ECCDC-3492-4767-B55E-DC4304F276A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19" name="Text Box 109">
          <a:extLst>
            <a:ext uri="{FF2B5EF4-FFF2-40B4-BE49-F238E27FC236}">
              <a16:creationId xmlns:a16="http://schemas.microsoft.com/office/drawing/2014/main" id="{7B401FEB-B43B-47B9-8602-7059E761FC6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0" name="Text Box 2">
          <a:extLst>
            <a:ext uri="{FF2B5EF4-FFF2-40B4-BE49-F238E27FC236}">
              <a16:creationId xmlns:a16="http://schemas.microsoft.com/office/drawing/2014/main" id="{10CB3FA9-0442-4577-A826-9E1C54558BC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1" name="Text Box 2">
          <a:extLst>
            <a:ext uri="{FF2B5EF4-FFF2-40B4-BE49-F238E27FC236}">
              <a16:creationId xmlns:a16="http://schemas.microsoft.com/office/drawing/2014/main" id="{BD52B837-24B2-474B-8135-14E9B0FEC7F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2" name="Text Box 2">
          <a:extLst>
            <a:ext uri="{FF2B5EF4-FFF2-40B4-BE49-F238E27FC236}">
              <a16:creationId xmlns:a16="http://schemas.microsoft.com/office/drawing/2014/main" id="{F46E90D1-C320-45EC-9EEA-C311A6570C8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3" name="Text Box 2">
          <a:extLst>
            <a:ext uri="{FF2B5EF4-FFF2-40B4-BE49-F238E27FC236}">
              <a16:creationId xmlns:a16="http://schemas.microsoft.com/office/drawing/2014/main" id="{78BFBC38-8410-4770-BF8A-F817D226142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4" name="Text Box 2">
          <a:extLst>
            <a:ext uri="{FF2B5EF4-FFF2-40B4-BE49-F238E27FC236}">
              <a16:creationId xmlns:a16="http://schemas.microsoft.com/office/drawing/2014/main" id="{9821823A-9130-4062-99E4-7E2809F25C9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5" name="Text Box 2">
          <a:extLst>
            <a:ext uri="{FF2B5EF4-FFF2-40B4-BE49-F238E27FC236}">
              <a16:creationId xmlns:a16="http://schemas.microsoft.com/office/drawing/2014/main" id="{7485941D-B856-4A8D-9567-FB58BE10599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6" name="Text Box 2">
          <a:extLst>
            <a:ext uri="{FF2B5EF4-FFF2-40B4-BE49-F238E27FC236}">
              <a16:creationId xmlns:a16="http://schemas.microsoft.com/office/drawing/2014/main" id="{5D61B1DF-825D-462E-BE2A-0C1303E1601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7" name="Text Box 2">
          <a:extLst>
            <a:ext uri="{FF2B5EF4-FFF2-40B4-BE49-F238E27FC236}">
              <a16:creationId xmlns:a16="http://schemas.microsoft.com/office/drawing/2014/main" id="{9616E404-B5AF-4466-8995-DDF54C3ADB4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8" name="Text Box 2">
          <a:extLst>
            <a:ext uri="{FF2B5EF4-FFF2-40B4-BE49-F238E27FC236}">
              <a16:creationId xmlns:a16="http://schemas.microsoft.com/office/drawing/2014/main" id="{B00641C7-9895-4CBA-AFF1-5AF2E6A3DDB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29" name="Text Box 2">
          <a:extLst>
            <a:ext uri="{FF2B5EF4-FFF2-40B4-BE49-F238E27FC236}">
              <a16:creationId xmlns:a16="http://schemas.microsoft.com/office/drawing/2014/main" id="{6CA1ECA1-5C75-43A8-A585-5EC0ADD7293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0" name="Text Box 2">
          <a:extLst>
            <a:ext uri="{FF2B5EF4-FFF2-40B4-BE49-F238E27FC236}">
              <a16:creationId xmlns:a16="http://schemas.microsoft.com/office/drawing/2014/main" id="{D28E5E03-7907-4C5A-BFC6-AA45F9EC274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1" name="Text Box 2">
          <a:extLst>
            <a:ext uri="{FF2B5EF4-FFF2-40B4-BE49-F238E27FC236}">
              <a16:creationId xmlns:a16="http://schemas.microsoft.com/office/drawing/2014/main" id="{F221C90B-C9C1-4FF6-9E1D-255EFCD66B5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2" name="Text Box 2">
          <a:extLst>
            <a:ext uri="{FF2B5EF4-FFF2-40B4-BE49-F238E27FC236}">
              <a16:creationId xmlns:a16="http://schemas.microsoft.com/office/drawing/2014/main" id="{C23347D7-25AD-469C-ABA6-0E4C297C83C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3" name="Text Box 2">
          <a:extLst>
            <a:ext uri="{FF2B5EF4-FFF2-40B4-BE49-F238E27FC236}">
              <a16:creationId xmlns:a16="http://schemas.microsoft.com/office/drawing/2014/main" id="{EFF6EC88-A7C2-4994-AAE6-94F01281A02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4" name="Text Box 2">
          <a:extLst>
            <a:ext uri="{FF2B5EF4-FFF2-40B4-BE49-F238E27FC236}">
              <a16:creationId xmlns:a16="http://schemas.microsoft.com/office/drawing/2014/main" id="{14B0F492-5C61-424F-A5A1-C618FB8DA40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5" name="Text Box 2">
          <a:extLst>
            <a:ext uri="{FF2B5EF4-FFF2-40B4-BE49-F238E27FC236}">
              <a16:creationId xmlns:a16="http://schemas.microsoft.com/office/drawing/2014/main" id="{D771887E-5E82-440B-98BE-91F41506825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6" name="Text Box 2">
          <a:extLst>
            <a:ext uri="{FF2B5EF4-FFF2-40B4-BE49-F238E27FC236}">
              <a16:creationId xmlns:a16="http://schemas.microsoft.com/office/drawing/2014/main" id="{3B9B1A8C-D361-4537-892A-E3230952462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7" name="Text Box 2">
          <a:extLst>
            <a:ext uri="{FF2B5EF4-FFF2-40B4-BE49-F238E27FC236}">
              <a16:creationId xmlns:a16="http://schemas.microsoft.com/office/drawing/2014/main" id="{0192EB58-20C9-4117-80C8-4E68411DFB1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8" name="Text Box 2">
          <a:extLst>
            <a:ext uri="{FF2B5EF4-FFF2-40B4-BE49-F238E27FC236}">
              <a16:creationId xmlns:a16="http://schemas.microsoft.com/office/drawing/2014/main" id="{1C7FFDAC-60CD-4106-9EF5-359550DF384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39" name="Text Box 2">
          <a:extLst>
            <a:ext uri="{FF2B5EF4-FFF2-40B4-BE49-F238E27FC236}">
              <a16:creationId xmlns:a16="http://schemas.microsoft.com/office/drawing/2014/main" id="{261AD658-DF04-46A0-AE55-204A184205C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0" name="Text Box 2">
          <a:extLst>
            <a:ext uri="{FF2B5EF4-FFF2-40B4-BE49-F238E27FC236}">
              <a16:creationId xmlns:a16="http://schemas.microsoft.com/office/drawing/2014/main" id="{C608B81D-20B1-4748-AB5D-DFFC7C832BC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1" name="Text Box 2">
          <a:extLst>
            <a:ext uri="{FF2B5EF4-FFF2-40B4-BE49-F238E27FC236}">
              <a16:creationId xmlns:a16="http://schemas.microsoft.com/office/drawing/2014/main" id="{B8F5BB93-2365-46B7-8E5E-0EC2378B61B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2" name="Text Box 2">
          <a:extLst>
            <a:ext uri="{FF2B5EF4-FFF2-40B4-BE49-F238E27FC236}">
              <a16:creationId xmlns:a16="http://schemas.microsoft.com/office/drawing/2014/main" id="{03FC2413-5AB3-4547-8319-2D53E7ACCA6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3" name="Text Box 2">
          <a:extLst>
            <a:ext uri="{FF2B5EF4-FFF2-40B4-BE49-F238E27FC236}">
              <a16:creationId xmlns:a16="http://schemas.microsoft.com/office/drawing/2014/main" id="{C91E06F7-9982-4B29-9C13-C55EECB8C36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4" name="Text Box 2">
          <a:extLst>
            <a:ext uri="{FF2B5EF4-FFF2-40B4-BE49-F238E27FC236}">
              <a16:creationId xmlns:a16="http://schemas.microsoft.com/office/drawing/2014/main" id="{8B31D8A4-1B98-4993-9C86-FD11902F161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5" name="Text Box 2">
          <a:extLst>
            <a:ext uri="{FF2B5EF4-FFF2-40B4-BE49-F238E27FC236}">
              <a16:creationId xmlns:a16="http://schemas.microsoft.com/office/drawing/2014/main" id="{17D365DA-9E6F-40F7-85CC-05DAFCE17F1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6" name="Text Box 2">
          <a:extLst>
            <a:ext uri="{FF2B5EF4-FFF2-40B4-BE49-F238E27FC236}">
              <a16:creationId xmlns:a16="http://schemas.microsoft.com/office/drawing/2014/main" id="{BC68B94B-043B-4092-B280-7A1CC7D1800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7" name="Text Box 2">
          <a:extLst>
            <a:ext uri="{FF2B5EF4-FFF2-40B4-BE49-F238E27FC236}">
              <a16:creationId xmlns:a16="http://schemas.microsoft.com/office/drawing/2014/main" id="{ACCA61C4-A4A0-4A44-924E-62DE3CD9AF7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8" name="Text Box 2">
          <a:extLst>
            <a:ext uri="{FF2B5EF4-FFF2-40B4-BE49-F238E27FC236}">
              <a16:creationId xmlns:a16="http://schemas.microsoft.com/office/drawing/2014/main" id="{1C141FAC-B5B6-46E5-A7BA-7CEEC9AB4E9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49" name="Text Box 2">
          <a:extLst>
            <a:ext uri="{FF2B5EF4-FFF2-40B4-BE49-F238E27FC236}">
              <a16:creationId xmlns:a16="http://schemas.microsoft.com/office/drawing/2014/main" id="{DC8EDF75-9FDB-4E9F-9FC2-CDD70F6761A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0" name="Text Box 2">
          <a:extLst>
            <a:ext uri="{FF2B5EF4-FFF2-40B4-BE49-F238E27FC236}">
              <a16:creationId xmlns:a16="http://schemas.microsoft.com/office/drawing/2014/main" id="{689B0977-35AE-4D51-A192-B35265C6723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1" name="Text Box 2">
          <a:extLst>
            <a:ext uri="{FF2B5EF4-FFF2-40B4-BE49-F238E27FC236}">
              <a16:creationId xmlns:a16="http://schemas.microsoft.com/office/drawing/2014/main" id="{32867DEA-35FD-4055-892B-4B25138DE0C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2" name="Text Box 2">
          <a:extLst>
            <a:ext uri="{FF2B5EF4-FFF2-40B4-BE49-F238E27FC236}">
              <a16:creationId xmlns:a16="http://schemas.microsoft.com/office/drawing/2014/main" id="{29B142B2-53A7-4C95-867B-149961A55E8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3" name="Text Box 2">
          <a:extLst>
            <a:ext uri="{FF2B5EF4-FFF2-40B4-BE49-F238E27FC236}">
              <a16:creationId xmlns:a16="http://schemas.microsoft.com/office/drawing/2014/main" id="{650BBAF4-A520-4F02-851E-CF7BA536F2B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4" name="Text Box 2">
          <a:extLst>
            <a:ext uri="{FF2B5EF4-FFF2-40B4-BE49-F238E27FC236}">
              <a16:creationId xmlns:a16="http://schemas.microsoft.com/office/drawing/2014/main" id="{E3FDBE31-763D-4D81-BF93-5D5D711D742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55" name="Text Box 2">
          <a:extLst>
            <a:ext uri="{FF2B5EF4-FFF2-40B4-BE49-F238E27FC236}">
              <a16:creationId xmlns:a16="http://schemas.microsoft.com/office/drawing/2014/main" id="{7B698CC9-9CB1-4BB7-8F45-EBF0D418A78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56" name="Text Box 100">
          <a:extLst>
            <a:ext uri="{FF2B5EF4-FFF2-40B4-BE49-F238E27FC236}">
              <a16:creationId xmlns:a16="http://schemas.microsoft.com/office/drawing/2014/main" id="{526E4B8B-ACB3-4159-B069-F62F8EB3699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57" name="Text Box 101">
          <a:extLst>
            <a:ext uri="{FF2B5EF4-FFF2-40B4-BE49-F238E27FC236}">
              <a16:creationId xmlns:a16="http://schemas.microsoft.com/office/drawing/2014/main" id="{9B5913A8-10E5-43DE-9755-A17A04674C9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58" name="Text Box 102">
          <a:extLst>
            <a:ext uri="{FF2B5EF4-FFF2-40B4-BE49-F238E27FC236}">
              <a16:creationId xmlns:a16="http://schemas.microsoft.com/office/drawing/2014/main" id="{49ED08F5-7EBD-4773-8004-25CAB96B426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59" name="Text Box 103">
          <a:extLst>
            <a:ext uri="{FF2B5EF4-FFF2-40B4-BE49-F238E27FC236}">
              <a16:creationId xmlns:a16="http://schemas.microsoft.com/office/drawing/2014/main" id="{0BE767D2-AF9B-45BA-B655-BE04D00EFB5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0" name="Text Box 104">
          <a:extLst>
            <a:ext uri="{FF2B5EF4-FFF2-40B4-BE49-F238E27FC236}">
              <a16:creationId xmlns:a16="http://schemas.microsoft.com/office/drawing/2014/main" id="{483449FE-4DB6-4454-928A-3BF7A8D1CC5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1" name="Text Box 105">
          <a:extLst>
            <a:ext uri="{FF2B5EF4-FFF2-40B4-BE49-F238E27FC236}">
              <a16:creationId xmlns:a16="http://schemas.microsoft.com/office/drawing/2014/main" id="{CF193DA3-13E0-4375-A4A1-3A6C7E9B57C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2" name="Text Box 106">
          <a:extLst>
            <a:ext uri="{FF2B5EF4-FFF2-40B4-BE49-F238E27FC236}">
              <a16:creationId xmlns:a16="http://schemas.microsoft.com/office/drawing/2014/main" id="{F9DDC8D3-099A-4F43-B1D1-83C09486F54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3" name="Text Box 107">
          <a:extLst>
            <a:ext uri="{FF2B5EF4-FFF2-40B4-BE49-F238E27FC236}">
              <a16:creationId xmlns:a16="http://schemas.microsoft.com/office/drawing/2014/main" id="{B1991162-371A-4FAD-BB18-6ABFD569178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4" name="Text Box 108">
          <a:extLst>
            <a:ext uri="{FF2B5EF4-FFF2-40B4-BE49-F238E27FC236}">
              <a16:creationId xmlns:a16="http://schemas.microsoft.com/office/drawing/2014/main" id="{17E746EF-6A6E-4A14-A402-770C87AFFF7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5" name="Text Box 109">
          <a:extLst>
            <a:ext uri="{FF2B5EF4-FFF2-40B4-BE49-F238E27FC236}">
              <a16:creationId xmlns:a16="http://schemas.microsoft.com/office/drawing/2014/main" id="{68C66EA2-176A-49C9-B60B-FFA23B2E23D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6" name="Text Box 2">
          <a:extLst>
            <a:ext uri="{FF2B5EF4-FFF2-40B4-BE49-F238E27FC236}">
              <a16:creationId xmlns:a16="http://schemas.microsoft.com/office/drawing/2014/main" id="{42C19C0A-AD50-4A27-8748-AE30178BE07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7" name="Text Box 2">
          <a:extLst>
            <a:ext uri="{FF2B5EF4-FFF2-40B4-BE49-F238E27FC236}">
              <a16:creationId xmlns:a16="http://schemas.microsoft.com/office/drawing/2014/main" id="{4EDE9FDC-7ED3-41AF-BA6C-B558ECFD3F3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8" name="Text Box 2">
          <a:extLst>
            <a:ext uri="{FF2B5EF4-FFF2-40B4-BE49-F238E27FC236}">
              <a16:creationId xmlns:a16="http://schemas.microsoft.com/office/drawing/2014/main" id="{4C703CBB-895C-42C6-9D11-7C085E449CB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69" name="Text Box 2">
          <a:extLst>
            <a:ext uri="{FF2B5EF4-FFF2-40B4-BE49-F238E27FC236}">
              <a16:creationId xmlns:a16="http://schemas.microsoft.com/office/drawing/2014/main" id="{029FB9BA-167B-4432-809F-922055B8491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0" name="Text Box 2">
          <a:extLst>
            <a:ext uri="{FF2B5EF4-FFF2-40B4-BE49-F238E27FC236}">
              <a16:creationId xmlns:a16="http://schemas.microsoft.com/office/drawing/2014/main" id="{6461F793-DB3E-4627-B8B4-41653429B76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1" name="Text Box 2">
          <a:extLst>
            <a:ext uri="{FF2B5EF4-FFF2-40B4-BE49-F238E27FC236}">
              <a16:creationId xmlns:a16="http://schemas.microsoft.com/office/drawing/2014/main" id="{EA19095C-C5CC-43FC-8113-875C159FD99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2" name="Text Box 2">
          <a:extLst>
            <a:ext uri="{FF2B5EF4-FFF2-40B4-BE49-F238E27FC236}">
              <a16:creationId xmlns:a16="http://schemas.microsoft.com/office/drawing/2014/main" id="{DF949329-359D-485A-B73E-5AF7D027D97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3" name="Text Box 2">
          <a:extLst>
            <a:ext uri="{FF2B5EF4-FFF2-40B4-BE49-F238E27FC236}">
              <a16:creationId xmlns:a16="http://schemas.microsoft.com/office/drawing/2014/main" id="{FA8DCAB0-756B-4839-B0B8-ABAF24652CD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4" name="Text Box 2">
          <a:extLst>
            <a:ext uri="{FF2B5EF4-FFF2-40B4-BE49-F238E27FC236}">
              <a16:creationId xmlns:a16="http://schemas.microsoft.com/office/drawing/2014/main" id="{6C123579-ED64-4122-A814-7F2B0EE1CB8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475" name="Text Box 2">
          <a:extLst>
            <a:ext uri="{FF2B5EF4-FFF2-40B4-BE49-F238E27FC236}">
              <a16:creationId xmlns:a16="http://schemas.microsoft.com/office/drawing/2014/main" id="{7B3F9A21-622A-4C4D-B40E-F355B15D30E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76" name="Text Box 2">
          <a:extLst>
            <a:ext uri="{FF2B5EF4-FFF2-40B4-BE49-F238E27FC236}">
              <a16:creationId xmlns:a16="http://schemas.microsoft.com/office/drawing/2014/main" id="{62B58C09-DFE9-4638-9212-480E2441265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77" name="Text Box 2">
          <a:extLst>
            <a:ext uri="{FF2B5EF4-FFF2-40B4-BE49-F238E27FC236}">
              <a16:creationId xmlns:a16="http://schemas.microsoft.com/office/drawing/2014/main" id="{C00948DE-4FA0-4FFF-800F-2B37586F841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78" name="Text Box 2">
          <a:extLst>
            <a:ext uri="{FF2B5EF4-FFF2-40B4-BE49-F238E27FC236}">
              <a16:creationId xmlns:a16="http://schemas.microsoft.com/office/drawing/2014/main" id="{287340DC-607D-49AC-AC41-C7E8DD7635A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79" name="Text Box 2">
          <a:extLst>
            <a:ext uri="{FF2B5EF4-FFF2-40B4-BE49-F238E27FC236}">
              <a16:creationId xmlns:a16="http://schemas.microsoft.com/office/drawing/2014/main" id="{E218A8F3-711C-42A3-B574-27675B9E5F8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0" name="Text Box 2">
          <a:extLst>
            <a:ext uri="{FF2B5EF4-FFF2-40B4-BE49-F238E27FC236}">
              <a16:creationId xmlns:a16="http://schemas.microsoft.com/office/drawing/2014/main" id="{998201D2-90BB-41E7-9A7D-4E4A99B98FC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1" name="Text Box 2">
          <a:extLst>
            <a:ext uri="{FF2B5EF4-FFF2-40B4-BE49-F238E27FC236}">
              <a16:creationId xmlns:a16="http://schemas.microsoft.com/office/drawing/2014/main" id="{63C6A1DB-7AC1-4C3C-8099-B45F2AE7B16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2" name="Text Box 2">
          <a:extLst>
            <a:ext uri="{FF2B5EF4-FFF2-40B4-BE49-F238E27FC236}">
              <a16:creationId xmlns:a16="http://schemas.microsoft.com/office/drawing/2014/main" id="{7FCCA455-B74F-413C-AC34-B3C418C5B1E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3" name="Text Box 2">
          <a:extLst>
            <a:ext uri="{FF2B5EF4-FFF2-40B4-BE49-F238E27FC236}">
              <a16:creationId xmlns:a16="http://schemas.microsoft.com/office/drawing/2014/main" id="{D592101C-0F40-406C-96BD-DEAD7A9B396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4" name="Text Box 2">
          <a:extLst>
            <a:ext uri="{FF2B5EF4-FFF2-40B4-BE49-F238E27FC236}">
              <a16:creationId xmlns:a16="http://schemas.microsoft.com/office/drawing/2014/main" id="{C8BF497D-F517-4F65-83A3-EE3BD61C0B2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5" name="Text Box 2">
          <a:extLst>
            <a:ext uri="{FF2B5EF4-FFF2-40B4-BE49-F238E27FC236}">
              <a16:creationId xmlns:a16="http://schemas.microsoft.com/office/drawing/2014/main" id="{D72D622C-7957-44BF-97B3-357F2179D22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6" name="Text Box 2">
          <a:extLst>
            <a:ext uri="{FF2B5EF4-FFF2-40B4-BE49-F238E27FC236}">
              <a16:creationId xmlns:a16="http://schemas.microsoft.com/office/drawing/2014/main" id="{3D265517-85FA-4A23-8372-0B60AFEEDF8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7" name="Text Box 2">
          <a:extLst>
            <a:ext uri="{FF2B5EF4-FFF2-40B4-BE49-F238E27FC236}">
              <a16:creationId xmlns:a16="http://schemas.microsoft.com/office/drawing/2014/main" id="{8CF2CADD-3FCF-474D-872A-601F068ED13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8" name="Text Box 2">
          <a:extLst>
            <a:ext uri="{FF2B5EF4-FFF2-40B4-BE49-F238E27FC236}">
              <a16:creationId xmlns:a16="http://schemas.microsoft.com/office/drawing/2014/main" id="{FDE42C97-6104-4684-846E-750B9E65C61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89" name="Text Box 2">
          <a:extLst>
            <a:ext uri="{FF2B5EF4-FFF2-40B4-BE49-F238E27FC236}">
              <a16:creationId xmlns:a16="http://schemas.microsoft.com/office/drawing/2014/main" id="{534A6EDB-A219-4FCB-B0EC-32B3FA210BE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0" name="Text Box 2">
          <a:extLst>
            <a:ext uri="{FF2B5EF4-FFF2-40B4-BE49-F238E27FC236}">
              <a16:creationId xmlns:a16="http://schemas.microsoft.com/office/drawing/2014/main" id="{EA8B7137-7D23-4B84-9F82-16775D3ABD2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1" name="Text Box 2">
          <a:extLst>
            <a:ext uri="{FF2B5EF4-FFF2-40B4-BE49-F238E27FC236}">
              <a16:creationId xmlns:a16="http://schemas.microsoft.com/office/drawing/2014/main" id="{C6B1CE51-B3C9-49B4-B386-20035FF3F76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2" name="Text Box 2">
          <a:extLst>
            <a:ext uri="{FF2B5EF4-FFF2-40B4-BE49-F238E27FC236}">
              <a16:creationId xmlns:a16="http://schemas.microsoft.com/office/drawing/2014/main" id="{4674EAA4-D271-48DD-A44F-8B6A2A22660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3" name="Text Box 2">
          <a:extLst>
            <a:ext uri="{FF2B5EF4-FFF2-40B4-BE49-F238E27FC236}">
              <a16:creationId xmlns:a16="http://schemas.microsoft.com/office/drawing/2014/main" id="{7F119BB2-C796-489C-924E-FDA67E6B2AD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4" name="Text Box 2">
          <a:extLst>
            <a:ext uri="{FF2B5EF4-FFF2-40B4-BE49-F238E27FC236}">
              <a16:creationId xmlns:a16="http://schemas.microsoft.com/office/drawing/2014/main" id="{866421B8-9577-400C-9A46-9D7720BED31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5" name="Text Box 2">
          <a:extLst>
            <a:ext uri="{FF2B5EF4-FFF2-40B4-BE49-F238E27FC236}">
              <a16:creationId xmlns:a16="http://schemas.microsoft.com/office/drawing/2014/main" id="{1D30A3F8-1A49-4082-860C-2A996F173AC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6" name="Text Box 2">
          <a:extLst>
            <a:ext uri="{FF2B5EF4-FFF2-40B4-BE49-F238E27FC236}">
              <a16:creationId xmlns:a16="http://schemas.microsoft.com/office/drawing/2014/main" id="{CBBE2F22-35AF-43A9-959C-C38FA20F1C1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7" name="Text Box 2">
          <a:extLst>
            <a:ext uri="{FF2B5EF4-FFF2-40B4-BE49-F238E27FC236}">
              <a16:creationId xmlns:a16="http://schemas.microsoft.com/office/drawing/2014/main" id="{C6BB7640-C417-4CFA-893A-20BD76D9F7D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8" name="Text Box 2">
          <a:extLst>
            <a:ext uri="{FF2B5EF4-FFF2-40B4-BE49-F238E27FC236}">
              <a16:creationId xmlns:a16="http://schemas.microsoft.com/office/drawing/2014/main" id="{4B34B9F0-B814-4CCB-88A7-B925CF0C95D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499" name="Text Box 2">
          <a:extLst>
            <a:ext uri="{FF2B5EF4-FFF2-40B4-BE49-F238E27FC236}">
              <a16:creationId xmlns:a16="http://schemas.microsoft.com/office/drawing/2014/main" id="{E438621A-4D28-4DE9-8B25-7B42015DB22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500" name="Text Box 2">
          <a:extLst>
            <a:ext uri="{FF2B5EF4-FFF2-40B4-BE49-F238E27FC236}">
              <a16:creationId xmlns:a16="http://schemas.microsoft.com/office/drawing/2014/main" id="{3A58D76B-8FED-4D26-8CA9-D2D0989C959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501" name="Text Box 2">
          <a:extLst>
            <a:ext uri="{FF2B5EF4-FFF2-40B4-BE49-F238E27FC236}">
              <a16:creationId xmlns:a16="http://schemas.microsoft.com/office/drawing/2014/main" id="{A42D52F6-0565-4D81-A0CD-B65503F48E7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2" name="Text Box 100">
          <a:extLst>
            <a:ext uri="{FF2B5EF4-FFF2-40B4-BE49-F238E27FC236}">
              <a16:creationId xmlns:a16="http://schemas.microsoft.com/office/drawing/2014/main" id="{16EF1B9D-F75C-4DA8-8AF5-D23AD231B2BA}"/>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3" name="Text Box 101">
          <a:extLst>
            <a:ext uri="{FF2B5EF4-FFF2-40B4-BE49-F238E27FC236}">
              <a16:creationId xmlns:a16="http://schemas.microsoft.com/office/drawing/2014/main" id="{4AB19BF2-85C9-4564-856D-D4313541CCBF}"/>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4" name="Text Box 102">
          <a:extLst>
            <a:ext uri="{FF2B5EF4-FFF2-40B4-BE49-F238E27FC236}">
              <a16:creationId xmlns:a16="http://schemas.microsoft.com/office/drawing/2014/main" id="{1CE22E2C-6D69-4DCC-B849-C586B0B05290}"/>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5" name="Text Box 103">
          <a:extLst>
            <a:ext uri="{FF2B5EF4-FFF2-40B4-BE49-F238E27FC236}">
              <a16:creationId xmlns:a16="http://schemas.microsoft.com/office/drawing/2014/main" id="{15575DB3-FFC1-47F3-BA52-209CB37F645D}"/>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6" name="Text Box 104">
          <a:extLst>
            <a:ext uri="{FF2B5EF4-FFF2-40B4-BE49-F238E27FC236}">
              <a16:creationId xmlns:a16="http://schemas.microsoft.com/office/drawing/2014/main" id="{9CE3ECF4-5AE4-419C-9A5B-21B0AE0E72D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7" name="Text Box 105">
          <a:extLst>
            <a:ext uri="{FF2B5EF4-FFF2-40B4-BE49-F238E27FC236}">
              <a16:creationId xmlns:a16="http://schemas.microsoft.com/office/drawing/2014/main" id="{EEABA652-5B55-4A04-995C-37A1C19C7676}"/>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8" name="Text Box 106">
          <a:extLst>
            <a:ext uri="{FF2B5EF4-FFF2-40B4-BE49-F238E27FC236}">
              <a16:creationId xmlns:a16="http://schemas.microsoft.com/office/drawing/2014/main" id="{11C0A929-8AA5-4D9F-A79B-AD10FCCF7736}"/>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09" name="Text Box 107">
          <a:extLst>
            <a:ext uri="{FF2B5EF4-FFF2-40B4-BE49-F238E27FC236}">
              <a16:creationId xmlns:a16="http://schemas.microsoft.com/office/drawing/2014/main" id="{9B2A5C88-F4BB-4727-AE07-8016F4AAC05A}"/>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0" name="Text Box 108">
          <a:extLst>
            <a:ext uri="{FF2B5EF4-FFF2-40B4-BE49-F238E27FC236}">
              <a16:creationId xmlns:a16="http://schemas.microsoft.com/office/drawing/2014/main" id="{74C13AA6-7D41-49B9-98EB-6D542855841F}"/>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1" name="Text Box 109">
          <a:extLst>
            <a:ext uri="{FF2B5EF4-FFF2-40B4-BE49-F238E27FC236}">
              <a16:creationId xmlns:a16="http://schemas.microsoft.com/office/drawing/2014/main" id="{0B759C73-433C-4769-BAD2-821729D20E3D}"/>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2" name="Text Box 2">
          <a:extLst>
            <a:ext uri="{FF2B5EF4-FFF2-40B4-BE49-F238E27FC236}">
              <a16:creationId xmlns:a16="http://schemas.microsoft.com/office/drawing/2014/main" id="{0A8D9A9F-C1D3-4AD6-96C6-97400300C8C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3" name="Text Box 2">
          <a:extLst>
            <a:ext uri="{FF2B5EF4-FFF2-40B4-BE49-F238E27FC236}">
              <a16:creationId xmlns:a16="http://schemas.microsoft.com/office/drawing/2014/main" id="{B3D54CC7-BE53-4A88-B95F-69CC51AA6D7A}"/>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4" name="Text Box 2">
          <a:extLst>
            <a:ext uri="{FF2B5EF4-FFF2-40B4-BE49-F238E27FC236}">
              <a16:creationId xmlns:a16="http://schemas.microsoft.com/office/drawing/2014/main" id="{E3A3787C-8B89-4316-BD02-B8E5BAC4EF06}"/>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5" name="Text Box 2">
          <a:extLst>
            <a:ext uri="{FF2B5EF4-FFF2-40B4-BE49-F238E27FC236}">
              <a16:creationId xmlns:a16="http://schemas.microsoft.com/office/drawing/2014/main" id="{2EB3DAB9-6BB8-4B82-899C-1CFF6D857F4D}"/>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6" name="Text Box 2">
          <a:extLst>
            <a:ext uri="{FF2B5EF4-FFF2-40B4-BE49-F238E27FC236}">
              <a16:creationId xmlns:a16="http://schemas.microsoft.com/office/drawing/2014/main" id="{4E647632-0925-4B2B-B6C5-FE9CDEFE4BF8}"/>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7" name="Text Box 2">
          <a:extLst>
            <a:ext uri="{FF2B5EF4-FFF2-40B4-BE49-F238E27FC236}">
              <a16:creationId xmlns:a16="http://schemas.microsoft.com/office/drawing/2014/main" id="{F986308A-3EAF-4026-A180-B5122AE7D368}"/>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8" name="Text Box 2">
          <a:extLst>
            <a:ext uri="{FF2B5EF4-FFF2-40B4-BE49-F238E27FC236}">
              <a16:creationId xmlns:a16="http://schemas.microsoft.com/office/drawing/2014/main" id="{9F9674FA-5960-48A8-B065-136914C0EC4C}"/>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19" name="Text Box 2">
          <a:extLst>
            <a:ext uri="{FF2B5EF4-FFF2-40B4-BE49-F238E27FC236}">
              <a16:creationId xmlns:a16="http://schemas.microsoft.com/office/drawing/2014/main" id="{81837E00-A93E-406D-B1BD-AF5A568EE654}"/>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20" name="Text Box 2">
          <a:extLst>
            <a:ext uri="{FF2B5EF4-FFF2-40B4-BE49-F238E27FC236}">
              <a16:creationId xmlns:a16="http://schemas.microsoft.com/office/drawing/2014/main" id="{16A4F6C6-2EB9-43F1-8436-D424BD9F2415}"/>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9050" cy="166407"/>
    <xdr:sp macro="" textlink="">
      <xdr:nvSpPr>
        <xdr:cNvPr id="10521" name="Text Box 2">
          <a:extLst>
            <a:ext uri="{FF2B5EF4-FFF2-40B4-BE49-F238E27FC236}">
              <a16:creationId xmlns:a16="http://schemas.microsoft.com/office/drawing/2014/main" id="{A437E504-AD98-40A4-BDF7-15B87E974297}"/>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2" name="Text Box 2">
          <a:extLst>
            <a:ext uri="{FF2B5EF4-FFF2-40B4-BE49-F238E27FC236}">
              <a16:creationId xmlns:a16="http://schemas.microsoft.com/office/drawing/2014/main" id="{6E8135AC-C14F-4140-A419-C76331CF0060}"/>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3" name="Text Box 2">
          <a:extLst>
            <a:ext uri="{FF2B5EF4-FFF2-40B4-BE49-F238E27FC236}">
              <a16:creationId xmlns:a16="http://schemas.microsoft.com/office/drawing/2014/main" id="{1553DAD4-BFBC-4506-8114-BAA3AA1D4EE3}"/>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4" name="Text Box 2">
          <a:extLst>
            <a:ext uri="{FF2B5EF4-FFF2-40B4-BE49-F238E27FC236}">
              <a16:creationId xmlns:a16="http://schemas.microsoft.com/office/drawing/2014/main" id="{E9567C3C-3426-46C6-BAB5-6B832E7F8CE6}"/>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5" name="Text Box 2">
          <a:extLst>
            <a:ext uri="{FF2B5EF4-FFF2-40B4-BE49-F238E27FC236}">
              <a16:creationId xmlns:a16="http://schemas.microsoft.com/office/drawing/2014/main" id="{FF45D875-EA83-4A51-9467-70960FDE3970}"/>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6" name="Text Box 2">
          <a:extLst>
            <a:ext uri="{FF2B5EF4-FFF2-40B4-BE49-F238E27FC236}">
              <a16:creationId xmlns:a16="http://schemas.microsoft.com/office/drawing/2014/main" id="{90EF3686-93D0-4332-9A45-C4246CBE6FD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7" name="Text Box 2">
          <a:extLst>
            <a:ext uri="{FF2B5EF4-FFF2-40B4-BE49-F238E27FC236}">
              <a16:creationId xmlns:a16="http://schemas.microsoft.com/office/drawing/2014/main" id="{3F28A352-BACB-4378-867B-7C6687386C4B}"/>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8" name="Text Box 2">
          <a:extLst>
            <a:ext uri="{FF2B5EF4-FFF2-40B4-BE49-F238E27FC236}">
              <a16:creationId xmlns:a16="http://schemas.microsoft.com/office/drawing/2014/main" id="{79DDE79D-329D-4591-A671-D64E84E5792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29" name="Text Box 2">
          <a:extLst>
            <a:ext uri="{FF2B5EF4-FFF2-40B4-BE49-F238E27FC236}">
              <a16:creationId xmlns:a16="http://schemas.microsoft.com/office/drawing/2014/main" id="{75E97FD3-FFDE-48FA-994A-B20211179EA0}"/>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0" name="Text Box 2">
          <a:extLst>
            <a:ext uri="{FF2B5EF4-FFF2-40B4-BE49-F238E27FC236}">
              <a16:creationId xmlns:a16="http://schemas.microsoft.com/office/drawing/2014/main" id="{49E1F508-2EAA-4A13-A1E2-06E29476AFD1}"/>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1" name="Text Box 2">
          <a:extLst>
            <a:ext uri="{FF2B5EF4-FFF2-40B4-BE49-F238E27FC236}">
              <a16:creationId xmlns:a16="http://schemas.microsoft.com/office/drawing/2014/main" id="{E9D04AA8-2FF0-466D-B108-13433E2DEB0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2" name="Text Box 2">
          <a:extLst>
            <a:ext uri="{FF2B5EF4-FFF2-40B4-BE49-F238E27FC236}">
              <a16:creationId xmlns:a16="http://schemas.microsoft.com/office/drawing/2014/main" id="{0C9A2244-5F7C-45F7-9D90-F26EAAEC2644}"/>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3" name="Text Box 2">
          <a:extLst>
            <a:ext uri="{FF2B5EF4-FFF2-40B4-BE49-F238E27FC236}">
              <a16:creationId xmlns:a16="http://schemas.microsoft.com/office/drawing/2014/main" id="{5B2ABFFE-9973-4AB8-86C7-66E5EEB9DDDF}"/>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4" name="Text Box 2">
          <a:extLst>
            <a:ext uri="{FF2B5EF4-FFF2-40B4-BE49-F238E27FC236}">
              <a16:creationId xmlns:a16="http://schemas.microsoft.com/office/drawing/2014/main" id="{4AA218AA-9943-4FD5-8F0E-2C70DBFA9F90}"/>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5" name="Text Box 2">
          <a:extLst>
            <a:ext uri="{FF2B5EF4-FFF2-40B4-BE49-F238E27FC236}">
              <a16:creationId xmlns:a16="http://schemas.microsoft.com/office/drawing/2014/main" id="{98C3D029-6C17-4E7C-99DE-67440C698FA9}"/>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6" name="Text Box 2">
          <a:extLst>
            <a:ext uri="{FF2B5EF4-FFF2-40B4-BE49-F238E27FC236}">
              <a16:creationId xmlns:a16="http://schemas.microsoft.com/office/drawing/2014/main" id="{89B207EB-82E7-498E-BA08-6DD586B5D308}"/>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7" name="Text Box 2">
          <a:extLst>
            <a:ext uri="{FF2B5EF4-FFF2-40B4-BE49-F238E27FC236}">
              <a16:creationId xmlns:a16="http://schemas.microsoft.com/office/drawing/2014/main" id="{CE7181D7-A4AF-476A-9B22-4C2512D04054}"/>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8" name="Text Box 2">
          <a:extLst>
            <a:ext uri="{FF2B5EF4-FFF2-40B4-BE49-F238E27FC236}">
              <a16:creationId xmlns:a16="http://schemas.microsoft.com/office/drawing/2014/main" id="{C84CDFD8-F0E5-4E0D-9466-EACE465D4E5E}"/>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39" name="Text Box 2">
          <a:extLst>
            <a:ext uri="{FF2B5EF4-FFF2-40B4-BE49-F238E27FC236}">
              <a16:creationId xmlns:a16="http://schemas.microsoft.com/office/drawing/2014/main" id="{F798ADE4-1590-458E-BA3B-D5117BA912D6}"/>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0" name="Text Box 2">
          <a:extLst>
            <a:ext uri="{FF2B5EF4-FFF2-40B4-BE49-F238E27FC236}">
              <a16:creationId xmlns:a16="http://schemas.microsoft.com/office/drawing/2014/main" id="{B4DCF326-E63D-4843-9668-8B3C50D56162}"/>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1" name="Text Box 2">
          <a:extLst>
            <a:ext uri="{FF2B5EF4-FFF2-40B4-BE49-F238E27FC236}">
              <a16:creationId xmlns:a16="http://schemas.microsoft.com/office/drawing/2014/main" id="{0B5CAA88-4A00-4692-BBC7-182467EC8BD3}"/>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2" name="Text Box 2">
          <a:extLst>
            <a:ext uri="{FF2B5EF4-FFF2-40B4-BE49-F238E27FC236}">
              <a16:creationId xmlns:a16="http://schemas.microsoft.com/office/drawing/2014/main" id="{5F63AB92-5A9D-4608-8E97-71F756EAB0C5}"/>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3" name="Text Box 2">
          <a:extLst>
            <a:ext uri="{FF2B5EF4-FFF2-40B4-BE49-F238E27FC236}">
              <a16:creationId xmlns:a16="http://schemas.microsoft.com/office/drawing/2014/main" id="{C964D66D-69CF-4CD8-8C05-CFC28D0C9793}"/>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4" name="Text Box 2">
          <a:extLst>
            <a:ext uri="{FF2B5EF4-FFF2-40B4-BE49-F238E27FC236}">
              <a16:creationId xmlns:a16="http://schemas.microsoft.com/office/drawing/2014/main" id="{66441079-3D22-4C59-9631-869F0BD5BBE8}"/>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5" name="Text Box 2">
          <a:extLst>
            <a:ext uri="{FF2B5EF4-FFF2-40B4-BE49-F238E27FC236}">
              <a16:creationId xmlns:a16="http://schemas.microsoft.com/office/drawing/2014/main" id="{BF1F65B2-A5CC-4C22-A0E9-990E204BB70A}"/>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6" name="Text Box 2">
          <a:extLst>
            <a:ext uri="{FF2B5EF4-FFF2-40B4-BE49-F238E27FC236}">
              <a16:creationId xmlns:a16="http://schemas.microsoft.com/office/drawing/2014/main" id="{B56C1FEC-D828-4D3B-88C1-83FB2767245B}"/>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9050" cy="166407"/>
    <xdr:sp macro="" textlink="">
      <xdr:nvSpPr>
        <xdr:cNvPr id="10547" name="Text Box 2">
          <a:extLst>
            <a:ext uri="{FF2B5EF4-FFF2-40B4-BE49-F238E27FC236}">
              <a16:creationId xmlns:a16="http://schemas.microsoft.com/office/drawing/2014/main" id="{9221C320-8684-4A74-B375-B7351F92ACA2}"/>
            </a:ext>
          </a:extLst>
        </xdr:cNvPr>
        <xdr:cNvSpPr txBox="1">
          <a:spLocks noChangeArrowheads="1"/>
        </xdr:cNvSpPr>
      </xdr:nvSpPr>
      <xdr:spPr bwMode="auto">
        <a:xfrm>
          <a:off x="352425" y="534543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48" name="Text Box 2">
          <a:extLst>
            <a:ext uri="{FF2B5EF4-FFF2-40B4-BE49-F238E27FC236}">
              <a16:creationId xmlns:a16="http://schemas.microsoft.com/office/drawing/2014/main" id="{9AE7D46D-6F1A-42FD-9420-88EF566218A2}"/>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49" name="Text Box 2">
          <a:extLst>
            <a:ext uri="{FF2B5EF4-FFF2-40B4-BE49-F238E27FC236}">
              <a16:creationId xmlns:a16="http://schemas.microsoft.com/office/drawing/2014/main" id="{383B51E4-B131-4ABE-BD3C-3E4774106C5A}"/>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50" name="Text Box 2">
          <a:extLst>
            <a:ext uri="{FF2B5EF4-FFF2-40B4-BE49-F238E27FC236}">
              <a16:creationId xmlns:a16="http://schemas.microsoft.com/office/drawing/2014/main" id="{ABE156C5-E787-487B-B7DA-B0109E1697BC}"/>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51" name="Text Box 2">
          <a:extLst>
            <a:ext uri="{FF2B5EF4-FFF2-40B4-BE49-F238E27FC236}">
              <a16:creationId xmlns:a16="http://schemas.microsoft.com/office/drawing/2014/main" id="{7417F79E-3BC9-46EA-AE4D-F580FFD1E40E}"/>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52" name="Text Box 2">
          <a:extLst>
            <a:ext uri="{FF2B5EF4-FFF2-40B4-BE49-F238E27FC236}">
              <a16:creationId xmlns:a16="http://schemas.microsoft.com/office/drawing/2014/main" id="{3750CA4F-66C7-4173-ABC2-F07CABE92C5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53" name="Text Box 2">
          <a:extLst>
            <a:ext uri="{FF2B5EF4-FFF2-40B4-BE49-F238E27FC236}">
              <a16:creationId xmlns:a16="http://schemas.microsoft.com/office/drawing/2014/main" id="{20987C01-E98E-4862-B953-65B7DFF81DA4}"/>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54" name="Text Box 2">
          <a:extLst>
            <a:ext uri="{FF2B5EF4-FFF2-40B4-BE49-F238E27FC236}">
              <a16:creationId xmlns:a16="http://schemas.microsoft.com/office/drawing/2014/main" id="{223A8F5E-CA9F-4B5D-A6B3-33328F460EAF}"/>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55" name="Text Box 2">
          <a:extLst>
            <a:ext uri="{FF2B5EF4-FFF2-40B4-BE49-F238E27FC236}">
              <a16:creationId xmlns:a16="http://schemas.microsoft.com/office/drawing/2014/main" id="{69797C75-0FDB-4363-B4E2-3C1A29C91015}"/>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56" name="Text Box 2">
          <a:extLst>
            <a:ext uri="{FF2B5EF4-FFF2-40B4-BE49-F238E27FC236}">
              <a16:creationId xmlns:a16="http://schemas.microsoft.com/office/drawing/2014/main" id="{F96B60E6-A161-466A-9C84-E9FB5CAC7514}"/>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57" name="Text Box 2">
          <a:extLst>
            <a:ext uri="{FF2B5EF4-FFF2-40B4-BE49-F238E27FC236}">
              <a16:creationId xmlns:a16="http://schemas.microsoft.com/office/drawing/2014/main" id="{A0781244-16CF-47FC-9D52-01D3AFC9553B}"/>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58" name="Text Box 2">
          <a:extLst>
            <a:ext uri="{FF2B5EF4-FFF2-40B4-BE49-F238E27FC236}">
              <a16:creationId xmlns:a16="http://schemas.microsoft.com/office/drawing/2014/main" id="{48CBC94F-5AF2-4372-8095-EAFAF53AFD7C}"/>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59" name="Text Box 2">
          <a:extLst>
            <a:ext uri="{FF2B5EF4-FFF2-40B4-BE49-F238E27FC236}">
              <a16:creationId xmlns:a16="http://schemas.microsoft.com/office/drawing/2014/main" id="{8F3DB1F4-BF69-4D0D-A603-B7A43EB17278}"/>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0" name="Text Box 2">
          <a:extLst>
            <a:ext uri="{FF2B5EF4-FFF2-40B4-BE49-F238E27FC236}">
              <a16:creationId xmlns:a16="http://schemas.microsoft.com/office/drawing/2014/main" id="{C55728B9-5D72-494A-8459-C8EDEE5A8961}"/>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1" name="Text Box 2">
          <a:extLst>
            <a:ext uri="{FF2B5EF4-FFF2-40B4-BE49-F238E27FC236}">
              <a16:creationId xmlns:a16="http://schemas.microsoft.com/office/drawing/2014/main" id="{F46FCE35-2F18-4770-BF2E-135E8A7F982A}"/>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2" name="Text Box 2">
          <a:extLst>
            <a:ext uri="{FF2B5EF4-FFF2-40B4-BE49-F238E27FC236}">
              <a16:creationId xmlns:a16="http://schemas.microsoft.com/office/drawing/2014/main" id="{04FA5902-B3B5-4118-9872-9D19402AD1A2}"/>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3" name="Text Box 2">
          <a:extLst>
            <a:ext uri="{FF2B5EF4-FFF2-40B4-BE49-F238E27FC236}">
              <a16:creationId xmlns:a16="http://schemas.microsoft.com/office/drawing/2014/main" id="{7AA74E67-0A9F-4A65-AAF1-B71DDDDC4F4E}"/>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4" name="Text Box 2">
          <a:extLst>
            <a:ext uri="{FF2B5EF4-FFF2-40B4-BE49-F238E27FC236}">
              <a16:creationId xmlns:a16="http://schemas.microsoft.com/office/drawing/2014/main" id="{9271FE01-62A2-4F12-84EF-5E94C4E46205}"/>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5" name="Text Box 2">
          <a:extLst>
            <a:ext uri="{FF2B5EF4-FFF2-40B4-BE49-F238E27FC236}">
              <a16:creationId xmlns:a16="http://schemas.microsoft.com/office/drawing/2014/main" id="{4A03BF3E-FBB6-4ABA-8DDF-DC68FE88C292}"/>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6" name="Text Box 2">
          <a:extLst>
            <a:ext uri="{FF2B5EF4-FFF2-40B4-BE49-F238E27FC236}">
              <a16:creationId xmlns:a16="http://schemas.microsoft.com/office/drawing/2014/main" id="{FEFD8D77-11DA-4ACB-901A-5BD64F1E05B5}"/>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7" name="Text Box 2">
          <a:extLst>
            <a:ext uri="{FF2B5EF4-FFF2-40B4-BE49-F238E27FC236}">
              <a16:creationId xmlns:a16="http://schemas.microsoft.com/office/drawing/2014/main" id="{ED0C51EC-7934-498C-8904-DFF5F3D01BD0}"/>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8" name="Text Box 2">
          <a:extLst>
            <a:ext uri="{FF2B5EF4-FFF2-40B4-BE49-F238E27FC236}">
              <a16:creationId xmlns:a16="http://schemas.microsoft.com/office/drawing/2014/main" id="{F0AC23F4-2B7F-4D13-8176-82BF91AD62F4}"/>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69" name="Text Box 2">
          <a:extLst>
            <a:ext uri="{FF2B5EF4-FFF2-40B4-BE49-F238E27FC236}">
              <a16:creationId xmlns:a16="http://schemas.microsoft.com/office/drawing/2014/main" id="{3A1BF03C-0DFC-48B8-8A07-6EECF405C985}"/>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70" name="Text Box 2">
          <a:extLst>
            <a:ext uri="{FF2B5EF4-FFF2-40B4-BE49-F238E27FC236}">
              <a16:creationId xmlns:a16="http://schemas.microsoft.com/office/drawing/2014/main" id="{70099978-1AF3-429A-87AD-FA46E26AE666}"/>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71" name="Text Box 2">
          <a:extLst>
            <a:ext uri="{FF2B5EF4-FFF2-40B4-BE49-F238E27FC236}">
              <a16:creationId xmlns:a16="http://schemas.microsoft.com/office/drawing/2014/main" id="{1398A86C-9D92-4F0A-8F75-92179194AC91}"/>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72" name="Text Box 2">
          <a:extLst>
            <a:ext uri="{FF2B5EF4-FFF2-40B4-BE49-F238E27FC236}">
              <a16:creationId xmlns:a16="http://schemas.microsoft.com/office/drawing/2014/main" id="{B567FCE5-F137-44EB-A15E-67A418CDA757}"/>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73" name="Text Box 2">
          <a:extLst>
            <a:ext uri="{FF2B5EF4-FFF2-40B4-BE49-F238E27FC236}">
              <a16:creationId xmlns:a16="http://schemas.microsoft.com/office/drawing/2014/main" id="{610768A6-4A1D-4C72-B838-8F24CA85B740}"/>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255765"/>
    <xdr:sp macro="" textlink="">
      <xdr:nvSpPr>
        <xdr:cNvPr id="10574" name="Text Box 2">
          <a:extLst>
            <a:ext uri="{FF2B5EF4-FFF2-40B4-BE49-F238E27FC236}">
              <a16:creationId xmlns:a16="http://schemas.microsoft.com/office/drawing/2014/main" id="{9284B9ED-21B4-4E41-9360-45B1316EB60A}"/>
            </a:ext>
          </a:extLst>
        </xdr:cNvPr>
        <xdr:cNvSpPr txBox="1">
          <a:spLocks noChangeArrowheads="1"/>
        </xdr:cNvSpPr>
      </xdr:nvSpPr>
      <xdr:spPr bwMode="auto">
        <a:xfrm>
          <a:off x="352425" y="534543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75" name="Text Box 100">
          <a:extLst>
            <a:ext uri="{FF2B5EF4-FFF2-40B4-BE49-F238E27FC236}">
              <a16:creationId xmlns:a16="http://schemas.microsoft.com/office/drawing/2014/main" id="{0BA295C4-ACE7-4065-B432-0B19EDD298FF}"/>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76" name="Text Box 101">
          <a:extLst>
            <a:ext uri="{FF2B5EF4-FFF2-40B4-BE49-F238E27FC236}">
              <a16:creationId xmlns:a16="http://schemas.microsoft.com/office/drawing/2014/main" id="{2F27EC21-ED56-4F40-A84B-B592074D61F6}"/>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77" name="Text Box 102">
          <a:extLst>
            <a:ext uri="{FF2B5EF4-FFF2-40B4-BE49-F238E27FC236}">
              <a16:creationId xmlns:a16="http://schemas.microsoft.com/office/drawing/2014/main" id="{C4CC7D31-59AF-4FF3-B547-B7BE679E4F9B}"/>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78" name="Text Box 103">
          <a:extLst>
            <a:ext uri="{FF2B5EF4-FFF2-40B4-BE49-F238E27FC236}">
              <a16:creationId xmlns:a16="http://schemas.microsoft.com/office/drawing/2014/main" id="{90509DB3-824E-432E-8F59-7390C38AA982}"/>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79" name="Text Box 104">
          <a:extLst>
            <a:ext uri="{FF2B5EF4-FFF2-40B4-BE49-F238E27FC236}">
              <a16:creationId xmlns:a16="http://schemas.microsoft.com/office/drawing/2014/main" id="{96DE1D0C-E1E7-43C8-AA62-4FD5910B209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0" name="Text Box 105">
          <a:extLst>
            <a:ext uri="{FF2B5EF4-FFF2-40B4-BE49-F238E27FC236}">
              <a16:creationId xmlns:a16="http://schemas.microsoft.com/office/drawing/2014/main" id="{E91C40C5-C9CE-4699-B6E0-E1AC1C38C2B6}"/>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1" name="Text Box 106">
          <a:extLst>
            <a:ext uri="{FF2B5EF4-FFF2-40B4-BE49-F238E27FC236}">
              <a16:creationId xmlns:a16="http://schemas.microsoft.com/office/drawing/2014/main" id="{DD06AF54-D9B8-4B48-8882-654C4DE7B1BD}"/>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2" name="Text Box 107">
          <a:extLst>
            <a:ext uri="{FF2B5EF4-FFF2-40B4-BE49-F238E27FC236}">
              <a16:creationId xmlns:a16="http://schemas.microsoft.com/office/drawing/2014/main" id="{B36B5E88-BF26-4AFA-B073-5B1CBE7C4B6D}"/>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3" name="Text Box 108">
          <a:extLst>
            <a:ext uri="{FF2B5EF4-FFF2-40B4-BE49-F238E27FC236}">
              <a16:creationId xmlns:a16="http://schemas.microsoft.com/office/drawing/2014/main" id="{3B6778D7-A389-403C-BB50-1EF912DC56F9}"/>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4" name="Text Box 109">
          <a:extLst>
            <a:ext uri="{FF2B5EF4-FFF2-40B4-BE49-F238E27FC236}">
              <a16:creationId xmlns:a16="http://schemas.microsoft.com/office/drawing/2014/main" id="{81E54E72-259E-47C8-9F09-2408DF2499FA}"/>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5" name="Text Box 2">
          <a:extLst>
            <a:ext uri="{FF2B5EF4-FFF2-40B4-BE49-F238E27FC236}">
              <a16:creationId xmlns:a16="http://schemas.microsoft.com/office/drawing/2014/main" id="{F68AD4ED-3C76-4BC6-BD00-1D61EB0047AA}"/>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6" name="Text Box 2">
          <a:extLst>
            <a:ext uri="{FF2B5EF4-FFF2-40B4-BE49-F238E27FC236}">
              <a16:creationId xmlns:a16="http://schemas.microsoft.com/office/drawing/2014/main" id="{CFB1DC1F-D818-46FE-A74C-64F437CEE71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7" name="Text Box 2">
          <a:extLst>
            <a:ext uri="{FF2B5EF4-FFF2-40B4-BE49-F238E27FC236}">
              <a16:creationId xmlns:a16="http://schemas.microsoft.com/office/drawing/2014/main" id="{C4ED7E9D-075E-463E-9C35-9E47327A4CED}"/>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8" name="Text Box 2">
          <a:extLst>
            <a:ext uri="{FF2B5EF4-FFF2-40B4-BE49-F238E27FC236}">
              <a16:creationId xmlns:a16="http://schemas.microsoft.com/office/drawing/2014/main" id="{F40DEAE6-43E0-4F8F-A2CF-77363C51BA4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89" name="Text Box 2">
          <a:extLst>
            <a:ext uri="{FF2B5EF4-FFF2-40B4-BE49-F238E27FC236}">
              <a16:creationId xmlns:a16="http://schemas.microsoft.com/office/drawing/2014/main" id="{7223030C-6A75-4018-8051-B85BB2F58E32}"/>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90" name="Text Box 2">
          <a:extLst>
            <a:ext uri="{FF2B5EF4-FFF2-40B4-BE49-F238E27FC236}">
              <a16:creationId xmlns:a16="http://schemas.microsoft.com/office/drawing/2014/main" id="{112D2585-A114-4AF0-BC51-9F17D2BD4134}"/>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91" name="Text Box 2">
          <a:extLst>
            <a:ext uri="{FF2B5EF4-FFF2-40B4-BE49-F238E27FC236}">
              <a16:creationId xmlns:a16="http://schemas.microsoft.com/office/drawing/2014/main" id="{7327DBC4-6480-44D6-A9C3-345B4C11A8C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92" name="Text Box 2">
          <a:extLst>
            <a:ext uri="{FF2B5EF4-FFF2-40B4-BE49-F238E27FC236}">
              <a16:creationId xmlns:a16="http://schemas.microsoft.com/office/drawing/2014/main" id="{1413435F-9705-4F79-BEB4-243A29C263F0}"/>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93" name="Text Box 2">
          <a:extLst>
            <a:ext uri="{FF2B5EF4-FFF2-40B4-BE49-F238E27FC236}">
              <a16:creationId xmlns:a16="http://schemas.microsoft.com/office/drawing/2014/main" id="{7361E8BF-0F48-4937-A009-1A55C6A7C0DB}"/>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6005" cy="162338"/>
    <xdr:sp macro="" textlink="">
      <xdr:nvSpPr>
        <xdr:cNvPr id="10594" name="Text Box 2">
          <a:extLst>
            <a:ext uri="{FF2B5EF4-FFF2-40B4-BE49-F238E27FC236}">
              <a16:creationId xmlns:a16="http://schemas.microsoft.com/office/drawing/2014/main" id="{A8B1DA65-460A-4A36-84E1-6E88456DD9E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95" name="Text Box 2">
          <a:extLst>
            <a:ext uri="{FF2B5EF4-FFF2-40B4-BE49-F238E27FC236}">
              <a16:creationId xmlns:a16="http://schemas.microsoft.com/office/drawing/2014/main" id="{724B1AEC-847F-4650-A9BB-023BB2780D4B}"/>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96" name="Text Box 2">
          <a:extLst>
            <a:ext uri="{FF2B5EF4-FFF2-40B4-BE49-F238E27FC236}">
              <a16:creationId xmlns:a16="http://schemas.microsoft.com/office/drawing/2014/main" id="{85256C14-70C8-4317-80F0-63D5B10051E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97" name="Text Box 2">
          <a:extLst>
            <a:ext uri="{FF2B5EF4-FFF2-40B4-BE49-F238E27FC236}">
              <a16:creationId xmlns:a16="http://schemas.microsoft.com/office/drawing/2014/main" id="{A480AD9A-0A22-4ABC-B838-0542177FE328}"/>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98" name="Text Box 2">
          <a:extLst>
            <a:ext uri="{FF2B5EF4-FFF2-40B4-BE49-F238E27FC236}">
              <a16:creationId xmlns:a16="http://schemas.microsoft.com/office/drawing/2014/main" id="{3DF9BFDA-4A88-4CE6-8229-3B89A52D5BE0}"/>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599" name="Text Box 2">
          <a:extLst>
            <a:ext uri="{FF2B5EF4-FFF2-40B4-BE49-F238E27FC236}">
              <a16:creationId xmlns:a16="http://schemas.microsoft.com/office/drawing/2014/main" id="{049875D2-76C5-4259-A684-BFAF17F72B20}"/>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0" name="Text Box 2">
          <a:extLst>
            <a:ext uri="{FF2B5EF4-FFF2-40B4-BE49-F238E27FC236}">
              <a16:creationId xmlns:a16="http://schemas.microsoft.com/office/drawing/2014/main" id="{59C7EA2F-2682-4ECE-A7B1-62C95EBEDF00}"/>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1" name="Text Box 2">
          <a:extLst>
            <a:ext uri="{FF2B5EF4-FFF2-40B4-BE49-F238E27FC236}">
              <a16:creationId xmlns:a16="http://schemas.microsoft.com/office/drawing/2014/main" id="{88FD8297-2687-4DE8-A8AE-F15E9035DF11}"/>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2" name="Text Box 2">
          <a:extLst>
            <a:ext uri="{FF2B5EF4-FFF2-40B4-BE49-F238E27FC236}">
              <a16:creationId xmlns:a16="http://schemas.microsoft.com/office/drawing/2014/main" id="{33DFCA90-E49B-478E-BAA0-6FD468BF4740}"/>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3" name="Text Box 2">
          <a:extLst>
            <a:ext uri="{FF2B5EF4-FFF2-40B4-BE49-F238E27FC236}">
              <a16:creationId xmlns:a16="http://schemas.microsoft.com/office/drawing/2014/main" id="{4A050238-A1C8-43D7-A466-E43F43748546}"/>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4" name="Text Box 2">
          <a:extLst>
            <a:ext uri="{FF2B5EF4-FFF2-40B4-BE49-F238E27FC236}">
              <a16:creationId xmlns:a16="http://schemas.microsoft.com/office/drawing/2014/main" id="{4625E327-0E97-468F-BDB3-C40107027B5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5" name="Text Box 2">
          <a:extLst>
            <a:ext uri="{FF2B5EF4-FFF2-40B4-BE49-F238E27FC236}">
              <a16:creationId xmlns:a16="http://schemas.microsoft.com/office/drawing/2014/main" id="{7DD571CF-AA79-41C9-9A7F-AC6C7A7E842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6" name="Text Box 2">
          <a:extLst>
            <a:ext uri="{FF2B5EF4-FFF2-40B4-BE49-F238E27FC236}">
              <a16:creationId xmlns:a16="http://schemas.microsoft.com/office/drawing/2014/main" id="{B7EBB025-AB83-4128-A3F1-B6257F8D2A9F}"/>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7" name="Text Box 2">
          <a:extLst>
            <a:ext uri="{FF2B5EF4-FFF2-40B4-BE49-F238E27FC236}">
              <a16:creationId xmlns:a16="http://schemas.microsoft.com/office/drawing/2014/main" id="{FF1D8CD0-849A-4E2D-A5FD-8DC162F67877}"/>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8" name="Text Box 2">
          <a:extLst>
            <a:ext uri="{FF2B5EF4-FFF2-40B4-BE49-F238E27FC236}">
              <a16:creationId xmlns:a16="http://schemas.microsoft.com/office/drawing/2014/main" id="{563AD587-B590-4482-9F72-7A6E30E2F898}"/>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09" name="Text Box 2">
          <a:extLst>
            <a:ext uri="{FF2B5EF4-FFF2-40B4-BE49-F238E27FC236}">
              <a16:creationId xmlns:a16="http://schemas.microsoft.com/office/drawing/2014/main" id="{B8636542-8578-4DD4-A87E-AB0A8AE62896}"/>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0" name="Text Box 2">
          <a:extLst>
            <a:ext uri="{FF2B5EF4-FFF2-40B4-BE49-F238E27FC236}">
              <a16:creationId xmlns:a16="http://schemas.microsoft.com/office/drawing/2014/main" id="{0F4E0291-E453-4705-ABA2-1FED1D9B7DB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1" name="Text Box 2">
          <a:extLst>
            <a:ext uri="{FF2B5EF4-FFF2-40B4-BE49-F238E27FC236}">
              <a16:creationId xmlns:a16="http://schemas.microsoft.com/office/drawing/2014/main" id="{18A26BB6-0FB8-4C7E-91B2-406A385D9AC8}"/>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2" name="Text Box 2">
          <a:extLst>
            <a:ext uri="{FF2B5EF4-FFF2-40B4-BE49-F238E27FC236}">
              <a16:creationId xmlns:a16="http://schemas.microsoft.com/office/drawing/2014/main" id="{0A6594C2-AD09-4937-B05E-FDF8EDCB739D}"/>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3" name="Text Box 2">
          <a:extLst>
            <a:ext uri="{FF2B5EF4-FFF2-40B4-BE49-F238E27FC236}">
              <a16:creationId xmlns:a16="http://schemas.microsoft.com/office/drawing/2014/main" id="{9BAB9D64-AE1D-43EB-B53D-490430F01B2F}"/>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4" name="Text Box 2">
          <a:extLst>
            <a:ext uri="{FF2B5EF4-FFF2-40B4-BE49-F238E27FC236}">
              <a16:creationId xmlns:a16="http://schemas.microsoft.com/office/drawing/2014/main" id="{9C0F5470-1898-446A-A9C8-658DAB04DEF4}"/>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5" name="Text Box 2">
          <a:extLst>
            <a:ext uri="{FF2B5EF4-FFF2-40B4-BE49-F238E27FC236}">
              <a16:creationId xmlns:a16="http://schemas.microsoft.com/office/drawing/2014/main" id="{11709391-C9BB-4DBE-8C1F-8ABB007BFF37}"/>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6" name="Text Box 2">
          <a:extLst>
            <a:ext uri="{FF2B5EF4-FFF2-40B4-BE49-F238E27FC236}">
              <a16:creationId xmlns:a16="http://schemas.microsoft.com/office/drawing/2014/main" id="{B7F72C95-0E1C-4635-95F3-AD83F578CC3D}"/>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7" name="Text Box 2">
          <a:extLst>
            <a:ext uri="{FF2B5EF4-FFF2-40B4-BE49-F238E27FC236}">
              <a16:creationId xmlns:a16="http://schemas.microsoft.com/office/drawing/2014/main" id="{5C193288-3C28-4D83-BD33-28B27A46746E}"/>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8" name="Text Box 2">
          <a:extLst>
            <a:ext uri="{FF2B5EF4-FFF2-40B4-BE49-F238E27FC236}">
              <a16:creationId xmlns:a16="http://schemas.microsoft.com/office/drawing/2014/main" id="{2AB4EC5A-7C48-4830-BFB4-DB1A9504591C}"/>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19" name="Text Box 2">
          <a:extLst>
            <a:ext uri="{FF2B5EF4-FFF2-40B4-BE49-F238E27FC236}">
              <a16:creationId xmlns:a16="http://schemas.microsoft.com/office/drawing/2014/main" id="{3FDC929E-CEA4-4954-8EAD-861FC1A0B01F}"/>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6005" cy="162338"/>
    <xdr:sp macro="" textlink="">
      <xdr:nvSpPr>
        <xdr:cNvPr id="10620" name="Text Box 2">
          <a:extLst>
            <a:ext uri="{FF2B5EF4-FFF2-40B4-BE49-F238E27FC236}">
              <a16:creationId xmlns:a16="http://schemas.microsoft.com/office/drawing/2014/main" id="{D881EBA5-8195-4DBC-A047-8E6CE60E5A73}"/>
            </a:ext>
          </a:extLst>
        </xdr:cNvPr>
        <xdr:cNvSpPr txBox="1">
          <a:spLocks noChangeArrowheads="1"/>
        </xdr:cNvSpPr>
      </xdr:nvSpPr>
      <xdr:spPr bwMode="auto">
        <a:xfrm>
          <a:off x="352425" y="534543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1" name="Text Box 100">
          <a:extLst>
            <a:ext uri="{FF2B5EF4-FFF2-40B4-BE49-F238E27FC236}">
              <a16:creationId xmlns:a16="http://schemas.microsoft.com/office/drawing/2014/main" id="{14D3DE67-FD2C-44E9-B262-D04E247F2FE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2" name="Text Box 101">
          <a:extLst>
            <a:ext uri="{FF2B5EF4-FFF2-40B4-BE49-F238E27FC236}">
              <a16:creationId xmlns:a16="http://schemas.microsoft.com/office/drawing/2014/main" id="{82A58D40-CAE3-46F0-A719-3E9865D24A5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3" name="Text Box 102">
          <a:extLst>
            <a:ext uri="{FF2B5EF4-FFF2-40B4-BE49-F238E27FC236}">
              <a16:creationId xmlns:a16="http://schemas.microsoft.com/office/drawing/2014/main" id="{F25319FE-B28D-4710-A35B-A38E9346925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4" name="Text Box 103">
          <a:extLst>
            <a:ext uri="{FF2B5EF4-FFF2-40B4-BE49-F238E27FC236}">
              <a16:creationId xmlns:a16="http://schemas.microsoft.com/office/drawing/2014/main" id="{14328375-E13F-4669-A3B1-E7DD62D2AD2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5" name="Text Box 104">
          <a:extLst>
            <a:ext uri="{FF2B5EF4-FFF2-40B4-BE49-F238E27FC236}">
              <a16:creationId xmlns:a16="http://schemas.microsoft.com/office/drawing/2014/main" id="{596885EF-01A3-43F6-803C-3D83AC2F3ED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6" name="Text Box 105">
          <a:extLst>
            <a:ext uri="{FF2B5EF4-FFF2-40B4-BE49-F238E27FC236}">
              <a16:creationId xmlns:a16="http://schemas.microsoft.com/office/drawing/2014/main" id="{F5F0F497-F752-4E24-9BBF-82978793064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7" name="Text Box 106">
          <a:extLst>
            <a:ext uri="{FF2B5EF4-FFF2-40B4-BE49-F238E27FC236}">
              <a16:creationId xmlns:a16="http://schemas.microsoft.com/office/drawing/2014/main" id="{77985B5E-4CB6-4C0F-B511-64C9F0D69D2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8" name="Text Box 107">
          <a:extLst>
            <a:ext uri="{FF2B5EF4-FFF2-40B4-BE49-F238E27FC236}">
              <a16:creationId xmlns:a16="http://schemas.microsoft.com/office/drawing/2014/main" id="{EF70E4A6-FB4A-4B2B-8092-34756837675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29" name="Text Box 108">
          <a:extLst>
            <a:ext uri="{FF2B5EF4-FFF2-40B4-BE49-F238E27FC236}">
              <a16:creationId xmlns:a16="http://schemas.microsoft.com/office/drawing/2014/main" id="{969FBB6D-41F4-495C-B303-4E50E25A84B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0" name="Text Box 109">
          <a:extLst>
            <a:ext uri="{FF2B5EF4-FFF2-40B4-BE49-F238E27FC236}">
              <a16:creationId xmlns:a16="http://schemas.microsoft.com/office/drawing/2014/main" id="{EB7A17CE-6975-44D2-BF44-13722F7AD87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1" name="Text Box 2">
          <a:extLst>
            <a:ext uri="{FF2B5EF4-FFF2-40B4-BE49-F238E27FC236}">
              <a16:creationId xmlns:a16="http://schemas.microsoft.com/office/drawing/2014/main" id="{59B5BC77-CAD1-441F-808F-44BD70AB2E7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2" name="Text Box 2">
          <a:extLst>
            <a:ext uri="{FF2B5EF4-FFF2-40B4-BE49-F238E27FC236}">
              <a16:creationId xmlns:a16="http://schemas.microsoft.com/office/drawing/2014/main" id="{3BCCF955-6835-4600-87F8-C0F58B2D7A4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3" name="Text Box 2">
          <a:extLst>
            <a:ext uri="{FF2B5EF4-FFF2-40B4-BE49-F238E27FC236}">
              <a16:creationId xmlns:a16="http://schemas.microsoft.com/office/drawing/2014/main" id="{EFA004DA-196C-422F-B8B9-3A4BEA666501}"/>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4" name="Text Box 2">
          <a:extLst>
            <a:ext uri="{FF2B5EF4-FFF2-40B4-BE49-F238E27FC236}">
              <a16:creationId xmlns:a16="http://schemas.microsoft.com/office/drawing/2014/main" id="{38D87EF2-392B-4E0F-8C3C-498ADAED376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5" name="Text Box 2">
          <a:extLst>
            <a:ext uri="{FF2B5EF4-FFF2-40B4-BE49-F238E27FC236}">
              <a16:creationId xmlns:a16="http://schemas.microsoft.com/office/drawing/2014/main" id="{CBB6CEEF-9053-4B3C-ABA3-528C269DDF75}"/>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6" name="Text Box 2">
          <a:extLst>
            <a:ext uri="{FF2B5EF4-FFF2-40B4-BE49-F238E27FC236}">
              <a16:creationId xmlns:a16="http://schemas.microsoft.com/office/drawing/2014/main" id="{BF19EBFE-58F3-4669-8826-5FC14147CEE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7" name="Text Box 2">
          <a:extLst>
            <a:ext uri="{FF2B5EF4-FFF2-40B4-BE49-F238E27FC236}">
              <a16:creationId xmlns:a16="http://schemas.microsoft.com/office/drawing/2014/main" id="{DF015F11-30E9-4285-B1D4-BD5D7285604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8" name="Text Box 2">
          <a:extLst>
            <a:ext uri="{FF2B5EF4-FFF2-40B4-BE49-F238E27FC236}">
              <a16:creationId xmlns:a16="http://schemas.microsoft.com/office/drawing/2014/main" id="{8B116653-DAF4-4DD7-95E7-C8B2DA9C6BF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39" name="Text Box 2">
          <a:extLst>
            <a:ext uri="{FF2B5EF4-FFF2-40B4-BE49-F238E27FC236}">
              <a16:creationId xmlns:a16="http://schemas.microsoft.com/office/drawing/2014/main" id="{19E7794A-8D7F-4C83-8227-3645DE5ABA5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254</xdr:row>
      <xdr:rowOff>0</xdr:rowOff>
    </xdr:from>
    <xdr:ext cx="18490" cy="161924"/>
    <xdr:sp macro="" textlink="">
      <xdr:nvSpPr>
        <xdr:cNvPr id="10640" name="Text Box 2">
          <a:extLst>
            <a:ext uri="{FF2B5EF4-FFF2-40B4-BE49-F238E27FC236}">
              <a16:creationId xmlns:a16="http://schemas.microsoft.com/office/drawing/2014/main" id="{7039484A-E3D8-49BE-B626-DCD07C729F5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1" name="Text Box 2">
          <a:extLst>
            <a:ext uri="{FF2B5EF4-FFF2-40B4-BE49-F238E27FC236}">
              <a16:creationId xmlns:a16="http://schemas.microsoft.com/office/drawing/2014/main" id="{EC60F675-04D5-49B4-ABE9-C72AC581112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2" name="Text Box 2">
          <a:extLst>
            <a:ext uri="{FF2B5EF4-FFF2-40B4-BE49-F238E27FC236}">
              <a16:creationId xmlns:a16="http://schemas.microsoft.com/office/drawing/2014/main" id="{0CE9ED2B-5C67-419F-BF4D-72F547D3304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3" name="Text Box 2">
          <a:extLst>
            <a:ext uri="{FF2B5EF4-FFF2-40B4-BE49-F238E27FC236}">
              <a16:creationId xmlns:a16="http://schemas.microsoft.com/office/drawing/2014/main" id="{81EBC7D2-2D9E-4BFE-8614-06C180806642}"/>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4" name="Text Box 2">
          <a:extLst>
            <a:ext uri="{FF2B5EF4-FFF2-40B4-BE49-F238E27FC236}">
              <a16:creationId xmlns:a16="http://schemas.microsoft.com/office/drawing/2014/main" id="{A90C9240-BF3D-4AEA-8979-7F1C1FCAB41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5" name="Text Box 2">
          <a:extLst>
            <a:ext uri="{FF2B5EF4-FFF2-40B4-BE49-F238E27FC236}">
              <a16:creationId xmlns:a16="http://schemas.microsoft.com/office/drawing/2014/main" id="{BA29C2A4-3461-409B-87AB-E956A916C41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6" name="Text Box 2">
          <a:extLst>
            <a:ext uri="{FF2B5EF4-FFF2-40B4-BE49-F238E27FC236}">
              <a16:creationId xmlns:a16="http://schemas.microsoft.com/office/drawing/2014/main" id="{8CB4C62A-3C45-4B58-9F15-379C01FE7410}"/>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7" name="Text Box 2">
          <a:extLst>
            <a:ext uri="{FF2B5EF4-FFF2-40B4-BE49-F238E27FC236}">
              <a16:creationId xmlns:a16="http://schemas.microsoft.com/office/drawing/2014/main" id="{EB6CA43B-4B80-42DD-AD71-3930E6CBE227}"/>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8" name="Text Box 2">
          <a:extLst>
            <a:ext uri="{FF2B5EF4-FFF2-40B4-BE49-F238E27FC236}">
              <a16:creationId xmlns:a16="http://schemas.microsoft.com/office/drawing/2014/main" id="{81020136-78F9-40DA-A5CC-F169883B544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49" name="Text Box 2">
          <a:extLst>
            <a:ext uri="{FF2B5EF4-FFF2-40B4-BE49-F238E27FC236}">
              <a16:creationId xmlns:a16="http://schemas.microsoft.com/office/drawing/2014/main" id="{D5EDAC95-CCFE-4E36-92DE-84AFEB8C920A}"/>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0" name="Text Box 2">
          <a:extLst>
            <a:ext uri="{FF2B5EF4-FFF2-40B4-BE49-F238E27FC236}">
              <a16:creationId xmlns:a16="http://schemas.microsoft.com/office/drawing/2014/main" id="{6C591D2E-6625-4E04-A5BC-B14C04FD137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1" name="Text Box 2">
          <a:extLst>
            <a:ext uri="{FF2B5EF4-FFF2-40B4-BE49-F238E27FC236}">
              <a16:creationId xmlns:a16="http://schemas.microsoft.com/office/drawing/2014/main" id="{3DAF3AE5-B73E-4C64-8137-D49BBED6DD6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2" name="Text Box 2">
          <a:extLst>
            <a:ext uri="{FF2B5EF4-FFF2-40B4-BE49-F238E27FC236}">
              <a16:creationId xmlns:a16="http://schemas.microsoft.com/office/drawing/2014/main" id="{0BA4BF9D-EBEB-4AFD-99F2-2BD747F8177D}"/>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3" name="Text Box 2">
          <a:extLst>
            <a:ext uri="{FF2B5EF4-FFF2-40B4-BE49-F238E27FC236}">
              <a16:creationId xmlns:a16="http://schemas.microsoft.com/office/drawing/2014/main" id="{A486FA54-9353-42DE-817B-74007F793E04}"/>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4" name="Text Box 2">
          <a:extLst>
            <a:ext uri="{FF2B5EF4-FFF2-40B4-BE49-F238E27FC236}">
              <a16:creationId xmlns:a16="http://schemas.microsoft.com/office/drawing/2014/main" id="{B5D85A61-5BC9-4EE1-8057-0D3F19E2F52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5" name="Text Box 2">
          <a:extLst>
            <a:ext uri="{FF2B5EF4-FFF2-40B4-BE49-F238E27FC236}">
              <a16:creationId xmlns:a16="http://schemas.microsoft.com/office/drawing/2014/main" id="{43ABF289-A253-4DD2-87F7-FBC343A53F36}"/>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6" name="Text Box 2">
          <a:extLst>
            <a:ext uri="{FF2B5EF4-FFF2-40B4-BE49-F238E27FC236}">
              <a16:creationId xmlns:a16="http://schemas.microsoft.com/office/drawing/2014/main" id="{6E200E47-DBF4-487D-B8A0-DC403F54B4B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7" name="Text Box 2">
          <a:extLst>
            <a:ext uri="{FF2B5EF4-FFF2-40B4-BE49-F238E27FC236}">
              <a16:creationId xmlns:a16="http://schemas.microsoft.com/office/drawing/2014/main" id="{D0F6E7D1-836C-47AB-8F6F-F798D2581138}"/>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8" name="Text Box 2">
          <a:extLst>
            <a:ext uri="{FF2B5EF4-FFF2-40B4-BE49-F238E27FC236}">
              <a16:creationId xmlns:a16="http://schemas.microsoft.com/office/drawing/2014/main" id="{C4A176E5-BF49-46BE-8D46-24B71C37D50F}"/>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59" name="Text Box 2">
          <a:extLst>
            <a:ext uri="{FF2B5EF4-FFF2-40B4-BE49-F238E27FC236}">
              <a16:creationId xmlns:a16="http://schemas.microsoft.com/office/drawing/2014/main" id="{6475A7C5-A3C1-47A9-B19D-9926C74FDB9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0" name="Text Box 2">
          <a:extLst>
            <a:ext uri="{FF2B5EF4-FFF2-40B4-BE49-F238E27FC236}">
              <a16:creationId xmlns:a16="http://schemas.microsoft.com/office/drawing/2014/main" id="{3F3C321E-1B16-4A97-B5C1-EB7AAF6F443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1" name="Text Box 2">
          <a:extLst>
            <a:ext uri="{FF2B5EF4-FFF2-40B4-BE49-F238E27FC236}">
              <a16:creationId xmlns:a16="http://schemas.microsoft.com/office/drawing/2014/main" id="{E9366D39-2354-4B71-A466-BBA55B2E8423}"/>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2" name="Text Box 2">
          <a:extLst>
            <a:ext uri="{FF2B5EF4-FFF2-40B4-BE49-F238E27FC236}">
              <a16:creationId xmlns:a16="http://schemas.microsoft.com/office/drawing/2014/main" id="{4BC10021-7BCF-4111-96F6-BBA084F9991B}"/>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3" name="Text Box 2">
          <a:extLst>
            <a:ext uri="{FF2B5EF4-FFF2-40B4-BE49-F238E27FC236}">
              <a16:creationId xmlns:a16="http://schemas.microsoft.com/office/drawing/2014/main" id="{31FB810D-E932-43BD-B6BA-E2287AA30BBC}"/>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4" name="Text Box 2">
          <a:extLst>
            <a:ext uri="{FF2B5EF4-FFF2-40B4-BE49-F238E27FC236}">
              <a16:creationId xmlns:a16="http://schemas.microsoft.com/office/drawing/2014/main" id="{28AD1EC4-99C2-42E6-B577-029657C7521E}"/>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5" name="Text Box 2">
          <a:extLst>
            <a:ext uri="{FF2B5EF4-FFF2-40B4-BE49-F238E27FC236}">
              <a16:creationId xmlns:a16="http://schemas.microsoft.com/office/drawing/2014/main" id="{9D05D4BE-B03F-4F6F-B005-2CD9E5DEC5A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254</xdr:row>
      <xdr:rowOff>0</xdr:rowOff>
    </xdr:from>
    <xdr:ext cx="18490" cy="161924"/>
    <xdr:sp macro="" textlink="">
      <xdr:nvSpPr>
        <xdr:cNvPr id="10666" name="Text Box 2">
          <a:extLst>
            <a:ext uri="{FF2B5EF4-FFF2-40B4-BE49-F238E27FC236}">
              <a16:creationId xmlns:a16="http://schemas.microsoft.com/office/drawing/2014/main" id="{B7A937DE-D774-498E-B0CB-2F376B6178C9}"/>
            </a:ext>
          </a:extLst>
        </xdr:cNvPr>
        <xdr:cNvSpPr txBox="1">
          <a:spLocks noChangeArrowheads="1"/>
        </xdr:cNvSpPr>
      </xdr:nvSpPr>
      <xdr:spPr bwMode="auto">
        <a:xfrm>
          <a:off x="352425" y="534543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67" name="Text Box 2">
          <a:extLst>
            <a:ext uri="{FF2B5EF4-FFF2-40B4-BE49-F238E27FC236}">
              <a16:creationId xmlns:a16="http://schemas.microsoft.com/office/drawing/2014/main" id="{8101109C-56F7-458D-BC62-F2C9030F5C45}"/>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68" name="Text Box 2">
          <a:extLst>
            <a:ext uri="{FF2B5EF4-FFF2-40B4-BE49-F238E27FC236}">
              <a16:creationId xmlns:a16="http://schemas.microsoft.com/office/drawing/2014/main" id="{3781972D-6B27-45D5-B6A4-DA09782DE2E0}"/>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69" name="Text Box 2">
          <a:extLst>
            <a:ext uri="{FF2B5EF4-FFF2-40B4-BE49-F238E27FC236}">
              <a16:creationId xmlns:a16="http://schemas.microsoft.com/office/drawing/2014/main" id="{D8652D7F-961C-4DF2-A97D-44AE5E9C765A}"/>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0" name="Text Box 2">
          <a:extLst>
            <a:ext uri="{FF2B5EF4-FFF2-40B4-BE49-F238E27FC236}">
              <a16:creationId xmlns:a16="http://schemas.microsoft.com/office/drawing/2014/main" id="{C9B1F40B-10F9-40F6-9DA4-62DE871E6583}"/>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1" name="Text Box 2">
          <a:extLst>
            <a:ext uri="{FF2B5EF4-FFF2-40B4-BE49-F238E27FC236}">
              <a16:creationId xmlns:a16="http://schemas.microsoft.com/office/drawing/2014/main" id="{65B0E079-987F-4F2A-B9EB-64AC6AA64075}"/>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2" name="Text Box 2">
          <a:extLst>
            <a:ext uri="{FF2B5EF4-FFF2-40B4-BE49-F238E27FC236}">
              <a16:creationId xmlns:a16="http://schemas.microsoft.com/office/drawing/2014/main" id="{4CFC2E6E-54D9-40DB-8E44-D94B8238BFE0}"/>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3" name="Text Box 2">
          <a:extLst>
            <a:ext uri="{FF2B5EF4-FFF2-40B4-BE49-F238E27FC236}">
              <a16:creationId xmlns:a16="http://schemas.microsoft.com/office/drawing/2014/main" id="{685FC620-0D47-4113-B99F-3DA7425A3102}"/>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4" name="Text Box 2">
          <a:extLst>
            <a:ext uri="{FF2B5EF4-FFF2-40B4-BE49-F238E27FC236}">
              <a16:creationId xmlns:a16="http://schemas.microsoft.com/office/drawing/2014/main" id="{D5910DF4-030E-4D27-817E-AF962B231329}"/>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675" name="Text Box 2">
          <a:extLst>
            <a:ext uri="{FF2B5EF4-FFF2-40B4-BE49-F238E27FC236}">
              <a16:creationId xmlns:a16="http://schemas.microsoft.com/office/drawing/2014/main" id="{57F0344F-4148-4BD8-946B-A0FF2A3B982C}"/>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76" name="Text Box 2">
          <a:extLst>
            <a:ext uri="{FF2B5EF4-FFF2-40B4-BE49-F238E27FC236}">
              <a16:creationId xmlns:a16="http://schemas.microsoft.com/office/drawing/2014/main" id="{1ECC9DC2-CBC9-4EF7-BCC6-23046F5DA79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77" name="Text Box 2">
          <a:extLst>
            <a:ext uri="{FF2B5EF4-FFF2-40B4-BE49-F238E27FC236}">
              <a16:creationId xmlns:a16="http://schemas.microsoft.com/office/drawing/2014/main" id="{93F61885-E8A0-4502-9FA0-2CBF7D5B8D8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78" name="Text Box 2">
          <a:extLst>
            <a:ext uri="{FF2B5EF4-FFF2-40B4-BE49-F238E27FC236}">
              <a16:creationId xmlns:a16="http://schemas.microsoft.com/office/drawing/2014/main" id="{25C83A34-9066-4AE7-A61C-2476306DE2D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79" name="Text Box 2">
          <a:extLst>
            <a:ext uri="{FF2B5EF4-FFF2-40B4-BE49-F238E27FC236}">
              <a16:creationId xmlns:a16="http://schemas.microsoft.com/office/drawing/2014/main" id="{42E10379-C08D-412F-B7F8-9B463D2BF1D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0" name="Text Box 2">
          <a:extLst>
            <a:ext uri="{FF2B5EF4-FFF2-40B4-BE49-F238E27FC236}">
              <a16:creationId xmlns:a16="http://schemas.microsoft.com/office/drawing/2014/main" id="{0642A03E-41B1-4EA3-B9ED-0E762FE5ECE6}"/>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1" name="Text Box 2">
          <a:extLst>
            <a:ext uri="{FF2B5EF4-FFF2-40B4-BE49-F238E27FC236}">
              <a16:creationId xmlns:a16="http://schemas.microsoft.com/office/drawing/2014/main" id="{6F6FCEBA-8879-4311-88EE-215E3678022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2" name="Text Box 2">
          <a:extLst>
            <a:ext uri="{FF2B5EF4-FFF2-40B4-BE49-F238E27FC236}">
              <a16:creationId xmlns:a16="http://schemas.microsoft.com/office/drawing/2014/main" id="{05218FEB-BBBA-4707-9FCA-860C34297A9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3" name="Text Box 2">
          <a:extLst>
            <a:ext uri="{FF2B5EF4-FFF2-40B4-BE49-F238E27FC236}">
              <a16:creationId xmlns:a16="http://schemas.microsoft.com/office/drawing/2014/main" id="{5658E253-F363-47A0-82B3-3E415F89D4C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4" name="Text Box 2">
          <a:extLst>
            <a:ext uri="{FF2B5EF4-FFF2-40B4-BE49-F238E27FC236}">
              <a16:creationId xmlns:a16="http://schemas.microsoft.com/office/drawing/2014/main" id="{506016AD-8831-4AD2-B4EA-E22DAFD82A4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85" name="Text Box 2">
          <a:extLst>
            <a:ext uri="{FF2B5EF4-FFF2-40B4-BE49-F238E27FC236}">
              <a16:creationId xmlns:a16="http://schemas.microsoft.com/office/drawing/2014/main" id="{83C232C0-87FE-411A-A677-946CC0EA0A5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86" name="Text Box 2">
          <a:extLst>
            <a:ext uri="{FF2B5EF4-FFF2-40B4-BE49-F238E27FC236}">
              <a16:creationId xmlns:a16="http://schemas.microsoft.com/office/drawing/2014/main" id="{75DB04B4-4DE9-4560-90FB-EEE9682DF59F}"/>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87" name="Text Box 2">
          <a:extLst>
            <a:ext uri="{FF2B5EF4-FFF2-40B4-BE49-F238E27FC236}">
              <a16:creationId xmlns:a16="http://schemas.microsoft.com/office/drawing/2014/main" id="{8966EB05-EC71-4AE7-8C25-8A748560C71D}"/>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88" name="Text Box 2">
          <a:extLst>
            <a:ext uri="{FF2B5EF4-FFF2-40B4-BE49-F238E27FC236}">
              <a16:creationId xmlns:a16="http://schemas.microsoft.com/office/drawing/2014/main" id="{AA4ECC81-E0CD-43F6-B3C5-1CAD978B49A3}"/>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89" name="Text Box 2">
          <a:extLst>
            <a:ext uri="{FF2B5EF4-FFF2-40B4-BE49-F238E27FC236}">
              <a16:creationId xmlns:a16="http://schemas.microsoft.com/office/drawing/2014/main" id="{01A0D361-5AA1-470D-B52B-2EF08B1B8D5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0" name="Text Box 2">
          <a:extLst>
            <a:ext uri="{FF2B5EF4-FFF2-40B4-BE49-F238E27FC236}">
              <a16:creationId xmlns:a16="http://schemas.microsoft.com/office/drawing/2014/main" id="{CE2BF2A6-F76D-4ED2-83B8-61174071040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1" name="Text Box 2">
          <a:extLst>
            <a:ext uri="{FF2B5EF4-FFF2-40B4-BE49-F238E27FC236}">
              <a16:creationId xmlns:a16="http://schemas.microsoft.com/office/drawing/2014/main" id="{56D3ED6F-93FF-4F24-A6D6-A5F304CDB8B8}"/>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2" name="Text Box 2">
          <a:extLst>
            <a:ext uri="{FF2B5EF4-FFF2-40B4-BE49-F238E27FC236}">
              <a16:creationId xmlns:a16="http://schemas.microsoft.com/office/drawing/2014/main" id="{11B7B309-0CB3-4347-AEAA-CC2EE80737E1}"/>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3" name="Text Box 2">
          <a:extLst>
            <a:ext uri="{FF2B5EF4-FFF2-40B4-BE49-F238E27FC236}">
              <a16:creationId xmlns:a16="http://schemas.microsoft.com/office/drawing/2014/main" id="{F039ACEE-F84B-4B15-9D02-68CB17BE360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4" name="Text Box 2">
          <a:extLst>
            <a:ext uri="{FF2B5EF4-FFF2-40B4-BE49-F238E27FC236}">
              <a16:creationId xmlns:a16="http://schemas.microsoft.com/office/drawing/2014/main" id="{F630AD21-A37B-47F1-B8E8-7EB08387C01E}"/>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695" name="Text Box 2">
          <a:extLst>
            <a:ext uri="{FF2B5EF4-FFF2-40B4-BE49-F238E27FC236}">
              <a16:creationId xmlns:a16="http://schemas.microsoft.com/office/drawing/2014/main" id="{5E28DC2F-BC95-49E9-98CC-ED9A7BE0D05F}"/>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96" name="Text Box 2">
          <a:extLst>
            <a:ext uri="{FF2B5EF4-FFF2-40B4-BE49-F238E27FC236}">
              <a16:creationId xmlns:a16="http://schemas.microsoft.com/office/drawing/2014/main" id="{71F795B8-0444-40C8-BF37-9263142FEBB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97" name="Text Box 2">
          <a:extLst>
            <a:ext uri="{FF2B5EF4-FFF2-40B4-BE49-F238E27FC236}">
              <a16:creationId xmlns:a16="http://schemas.microsoft.com/office/drawing/2014/main" id="{104C6AFC-BBE9-40EC-8820-56EDB63A624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98" name="Text Box 2">
          <a:extLst>
            <a:ext uri="{FF2B5EF4-FFF2-40B4-BE49-F238E27FC236}">
              <a16:creationId xmlns:a16="http://schemas.microsoft.com/office/drawing/2014/main" id="{589D2955-AFD6-4B98-828D-96B49231A44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699" name="Text Box 2">
          <a:extLst>
            <a:ext uri="{FF2B5EF4-FFF2-40B4-BE49-F238E27FC236}">
              <a16:creationId xmlns:a16="http://schemas.microsoft.com/office/drawing/2014/main" id="{9A7CF4AE-7916-4525-93D1-977C9326910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0" name="Text Box 2">
          <a:extLst>
            <a:ext uri="{FF2B5EF4-FFF2-40B4-BE49-F238E27FC236}">
              <a16:creationId xmlns:a16="http://schemas.microsoft.com/office/drawing/2014/main" id="{ACD26281-0D96-4735-8E8B-FADAD42CBE4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1" name="Text Box 2">
          <a:extLst>
            <a:ext uri="{FF2B5EF4-FFF2-40B4-BE49-F238E27FC236}">
              <a16:creationId xmlns:a16="http://schemas.microsoft.com/office/drawing/2014/main" id="{F3ABFB73-D39E-45B7-864A-1B6486D890E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2" name="Text Box 2">
          <a:extLst>
            <a:ext uri="{FF2B5EF4-FFF2-40B4-BE49-F238E27FC236}">
              <a16:creationId xmlns:a16="http://schemas.microsoft.com/office/drawing/2014/main" id="{3FD6899C-B262-4E63-88C0-12602B9952D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3" name="Text Box 2">
          <a:extLst>
            <a:ext uri="{FF2B5EF4-FFF2-40B4-BE49-F238E27FC236}">
              <a16:creationId xmlns:a16="http://schemas.microsoft.com/office/drawing/2014/main" id="{2D4CBE0D-556B-4B01-8A10-0E2FED38257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4" name="Text Box 2">
          <a:extLst>
            <a:ext uri="{FF2B5EF4-FFF2-40B4-BE49-F238E27FC236}">
              <a16:creationId xmlns:a16="http://schemas.microsoft.com/office/drawing/2014/main" id="{7C5B4BEC-5EA4-449E-B8AA-88E348BC55CD}"/>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705" name="Text Box 2">
          <a:extLst>
            <a:ext uri="{FF2B5EF4-FFF2-40B4-BE49-F238E27FC236}">
              <a16:creationId xmlns:a16="http://schemas.microsoft.com/office/drawing/2014/main" id="{342A19DB-F284-428F-AFBA-B4FE41BC524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06" name="Text Box 100">
          <a:extLst>
            <a:ext uri="{FF2B5EF4-FFF2-40B4-BE49-F238E27FC236}">
              <a16:creationId xmlns:a16="http://schemas.microsoft.com/office/drawing/2014/main" id="{2B9B80B2-D410-44FD-B4C7-6E1F53BD07F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07" name="Text Box 101">
          <a:extLst>
            <a:ext uri="{FF2B5EF4-FFF2-40B4-BE49-F238E27FC236}">
              <a16:creationId xmlns:a16="http://schemas.microsoft.com/office/drawing/2014/main" id="{B6F91251-C45E-4612-A612-87A4ADC4C89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08" name="Text Box 102">
          <a:extLst>
            <a:ext uri="{FF2B5EF4-FFF2-40B4-BE49-F238E27FC236}">
              <a16:creationId xmlns:a16="http://schemas.microsoft.com/office/drawing/2014/main" id="{47197341-5EE4-41CA-838E-5E90822D218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09" name="Text Box 103">
          <a:extLst>
            <a:ext uri="{FF2B5EF4-FFF2-40B4-BE49-F238E27FC236}">
              <a16:creationId xmlns:a16="http://schemas.microsoft.com/office/drawing/2014/main" id="{64186C03-B6D2-484D-8999-7C9B9AA7DC6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0" name="Text Box 104">
          <a:extLst>
            <a:ext uri="{FF2B5EF4-FFF2-40B4-BE49-F238E27FC236}">
              <a16:creationId xmlns:a16="http://schemas.microsoft.com/office/drawing/2014/main" id="{F22C05F9-105D-45FA-8341-1015BE2A4E1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1" name="Text Box 105">
          <a:extLst>
            <a:ext uri="{FF2B5EF4-FFF2-40B4-BE49-F238E27FC236}">
              <a16:creationId xmlns:a16="http://schemas.microsoft.com/office/drawing/2014/main" id="{47E3BF30-E519-4862-9C67-BC637D6C905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2" name="Text Box 106">
          <a:extLst>
            <a:ext uri="{FF2B5EF4-FFF2-40B4-BE49-F238E27FC236}">
              <a16:creationId xmlns:a16="http://schemas.microsoft.com/office/drawing/2014/main" id="{133316D5-E2D3-4CBD-B5F5-E5BCD8F1C29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3" name="Text Box 107">
          <a:extLst>
            <a:ext uri="{FF2B5EF4-FFF2-40B4-BE49-F238E27FC236}">
              <a16:creationId xmlns:a16="http://schemas.microsoft.com/office/drawing/2014/main" id="{BD91D620-0BA2-437E-B03B-51A15C00764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4" name="Text Box 108">
          <a:extLst>
            <a:ext uri="{FF2B5EF4-FFF2-40B4-BE49-F238E27FC236}">
              <a16:creationId xmlns:a16="http://schemas.microsoft.com/office/drawing/2014/main" id="{2ED2FC61-F4CB-475F-A51D-FC969190C4C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5" name="Text Box 109">
          <a:extLst>
            <a:ext uri="{FF2B5EF4-FFF2-40B4-BE49-F238E27FC236}">
              <a16:creationId xmlns:a16="http://schemas.microsoft.com/office/drawing/2014/main" id="{0468CCBE-00BA-4DE1-96EA-D0B27D81331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6" name="Text Box 2">
          <a:extLst>
            <a:ext uri="{FF2B5EF4-FFF2-40B4-BE49-F238E27FC236}">
              <a16:creationId xmlns:a16="http://schemas.microsoft.com/office/drawing/2014/main" id="{97FECC50-FB07-45D2-815A-A84FA67A4B9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7" name="Text Box 2">
          <a:extLst>
            <a:ext uri="{FF2B5EF4-FFF2-40B4-BE49-F238E27FC236}">
              <a16:creationId xmlns:a16="http://schemas.microsoft.com/office/drawing/2014/main" id="{C3E854F7-A81A-4273-98A1-56CE378E695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8" name="Text Box 2">
          <a:extLst>
            <a:ext uri="{FF2B5EF4-FFF2-40B4-BE49-F238E27FC236}">
              <a16:creationId xmlns:a16="http://schemas.microsoft.com/office/drawing/2014/main" id="{CF09DD40-219A-4EA0-8C51-4A78833F5E6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19" name="Text Box 2">
          <a:extLst>
            <a:ext uri="{FF2B5EF4-FFF2-40B4-BE49-F238E27FC236}">
              <a16:creationId xmlns:a16="http://schemas.microsoft.com/office/drawing/2014/main" id="{3DAA7CC3-75C2-4EE7-BD02-98F0DDC7D3C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0" name="Text Box 2">
          <a:extLst>
            <a:ext uri="{FF2B5EF4-FFF2-40B4-BE49-F238E27FC236}">
              <a16:creationId xmlns:a16="http://schemas.microsoft.com/office/drawing/2014/main" id="{24824783-3011-4122-B600-FB4F00C558C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1" name="Text Box 2">
          <a:extLst>
            <a:ext uri="{FF2B5EF4-FFF2-40B4-BE49-F238E27FC236}">
              <a16:creationId xmlns:a16="http://schemas.microsoft.com/office/drawing/2014/main" id="{6C445E97-1124-4A97-AA42-B6E124BBD6C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2" name="Text Box 2">
          <a:extLst>
            <a:ext uri="{FF2B5EF4-FFF2-40B4-BE49-F238E27FC236}">
              <a16:creationId xmlns:a16="http://schemas.microsoft.com/office/drawing/2014/main" id="{B6C3C172-E4CF-4EB0-B929-3DCA06C72B1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3" name="Text Box 2">
          <a:extLst>
            <a:ext uri="{FF2B5EF4-FFF2-40B4-BE49-F238E27FC236}">
              <a16:creationId xmlns:a16="http://schemas.microsoft.com/office/drawing/2014/main" id="{05C8327E-948B-467D-A19A-1EB837EC28F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4" name="Text Box 2">
          <a:extLst>
            <a:ext uri="{FF2B5EF4-FFF2-40B4-BE49-F238E27FC236}">
              <a16:creationId xmlns:a16="http://schemas.microsoft.com/office/drawing/2014/main" id="{B25CEB9F-C07D-4975-B282-EF63B6CFCA5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0725" name="Text Box 2">
          <a:extLst>
            <a:ext uri="{FF2B5EF4-FFF2-40B4-BE49-F238E27FC236}">
              <a16:creationId xmlns:a16="http://schemas.microsoft.com/office/drawing/2014/main" id="{E890FCFD-5F00-4718-8328-4B0C805BCAC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26" name="Text Box 2">
          <a:extLst>
            <a:ext uri="{FF2B5EF4-FFF2-40B4-BE49-F238E27FC236}">
              <a16:creationId xmlns:a16="http://schemas.microsoft.com/office/drawing/2014/main" id="{D6D7F520-C86E-44B8-B4ED-E53F80BE647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27" name="Text Box 2">
          <a:extLst>
            <a:ext uri="{FF2B5EF4-FFF2-40B4-BE49-F238E27FC236}">
              <a16:creationId xmlns:a16="http://schemas.microsoft.com/office/drawing/2014/main" id="{8F84D0DC-AFC6-45E8-9084-815EA34B65A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28" name="Text Box 2">
          <a:extLst>
            <a:ext uri="{FF2B5EF4-FFF2-40B4-BE49-F238E27FC236}">
              <a16:creationId xmlns:a16="http://schemas.microsoft.com/office/drawing/2014/main" id="{E0C9ACF9-4101-4A76-869D-046561B7DA2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29" name="Text Box 2">
          <a:extLst>
            <a:ext uri="{FF2B5EF4-FFF2-40B4-BE49-F238E27FC236}">
              <a16:creationId xmlns:a16="http://schemas.microsoft.com/office/drawing/2014/main" id="{B1FAF187-8669-4432-B2B9-7887807F630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0" name="Text Box 2">
          <a:extLst>
            <a:ext uri="{FF2B5EF4-FFF2-40B4-BE49-F238E27FC236}">
              <a16:creationId xmlns:a16="http://schemas.microsoft.com/office/drawing/2014/main" id="{F56D0B6B-E5A5-49D9-B7CD-272BDB860AD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1" name="Text Box 2">
          <a:extLst>
            <a:ext uri="{FF2B5EF4-FFF2-40B4-BE49-F238E27FC236}">
              <a16:creationId xmlns:a16="http://schemas.microsoft.com/office/drawing/2014/main" id="{5F4EE5D3-3B99-4C81-90EF-D930B6079E4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2" name="Text Box 2">
          <a:extLst>
            <a:ext uri="{FF2B5EF4-FFF2-40B4-BE49-F238E27FC236}">
              <a16:creationId xmlns:a16="http://schemas.microsoft.com/office/drawing/2014/main" id="{CA134E73-753F-4B23-AA39-AAC5A3516131}"/>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3" name="Text Box 2">
          <a:extLst>
            <a:ext uri="{FF2B5EF4-FFF2-40B4-BE49-F238E27FC236}">
              <a16:creationId xmlns:a16="http://schemas.microsoft.com/office/drawing/2014/main" id="{2BAD0E64-DD6A-4D30-9FB0-737719F8173D}"/>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4" name="Text Box 2">
          <a:extLst>
            <a:ext uri="{FF2B5EF4-FFF2-40B4-BE49-F238E27FC236}">
              <a16:creationId xmlns:a16="http://schemas.microsoft.com/office/drawing/2014/main" id="{F328CE1F-3D48-4C02-BB8E-DFD775BE4F0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35" name="Text Box 2">
          <a:extLst>
            <a:ext uri="{FF2B5EF4-FFF2-40B4-BE49-F238E27FC236}">
              <a16:creationId xmlns:a16="http://schemas.microsoft.com/office/drawing/2014/main" id="{2AD103FF-38CE-4CD3-83A3-1A2F5B721B3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36" name="Text Box 2">
          <a:extLst>
            <a:ext uri="{FF2B5EF4-FFF2-40B4-BE49-F238E27FC236}">
              <a16:creationId xmlns:a16="http://schemas.microsoft.com/office/drawing/2014/main" id="{5834B039-4761-4147-9A25-19338E5FF7C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37" name="Text Box 2">
          <a:extLst>
            <a:ext uri="{FF2B5EF4-FFF2-40B4-BE49-F238E27FC236}">
              <a16:creationId xmlns:a16="http://schemas.microsoft.com/office/drawing/2014/main" id="{0C9F3683-50C6-4E87-9BF4-9BB49D5FCF9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38" name="Text Box 2">
          <a:extLst>
            <a:ext uri="{FF2B5EF4-FFF2-40B4-BE49-F238E27FC236}">
              <a16:creationId xmlns:a16="http://schemas.microsoft.com/office/drawing/2014/main" id="{D16E1B9D-8933-488D-B4A8-88B0DFEEE4F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39" name="Text Box 2">
          <a:extLst>
            <a:ext uri="{FF2B5EF4-FFF2-40B4-BE49-F238E27FC236}">
              <a16:creationId xmlns:a16="http://schemas.microsoft.com/office/drawing/2014/main" id="{2D558D51-5EFA-4B36-B8AA-D9F0BD3F5A5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0" name="Text Box 2">
          <a:extLst>
            <a:ext uri="{FF2B5EF4-FFF2-40B4-BE49-F238E27FC236}">
              <a16:creationId xmlns:a16="http://schemas.microsoft.com/office/drawing/2014/main" id="{AE85DE23-5DB7-4642-92BA-69B886C84E1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1" name="Text Box 2">
          <a:extLst>
            <a:ext uri="{FF2B5EF4-FFF2-40B4-BE49-F238E27FC236}">
              <a16:creationId xmlns:a16="http://schemas.microsoft.com/office/drawing/2014/main" id="{E7FBC191-966C-4965-A8E7-B18D7A0FB43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2" name="Text Box 2">
          <a:extLst>
            <a:ext uri="{FF2B5EF4-FFF2-40B4-BE49-F238E27FC236}">
              <a16:creationId xmlns:a16="http://schemas.microsoft.com/office/drawing/2014/main" id="{B597E03A-EEB1-4E10-945A-61B810DB201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3" name="Text Box 2">
          <a:extLst>
            <a:ext uri="{FF2B5EF4-FFF2-40B4-BE49-F238E27FC236}">
              <a16:creationId xmlns:a16="http://schemas.microsoft.com/office/drawing/2014/main" id="{24C3C6D3-30EC-4B91-AEF7-800F8F2802F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4" name="Text Box 2">
          <a:extLst>
            <a:ext uri="{FF2B5EF4-FFF2-40B4-BE49-F238E27FC236}">
              <a16:creationId xmlns:a16="http://schemas.microsoft.com/office/drawing/2014/main" id="{6C147721-232E-4657-AF76-42E29AD1566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45" name="Text Box 2">
          <a:extLst>
            <a:ext uri="{FF2B5EF4-FFF2-40B4-BE49-F238E27FC236}">
              <a16:creationId xmlns:a16="http://schemas.microsoft.com/office/drawing/2014/main" id="{BDF13266-F4D0-45D5-AB98-027C47D3883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46" name="Text Box 2">
          <a:extLst>
            <a:ext uri="{FF2B5EF4-FFF2-40B4-BE49-F238E27FC236}">
              <a16:creationId xmlns:a16="http://schemas.microsoft.com/office/drawing/2014/main" id="{65F9187D-09ED-4C2A-B74E-45DCA8F73BC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47" name="Text Box 2">
          <a:extLst>
            <a:ext uri="{FF2B5EF4-FFF2-40B4-BE49-F238E27FC236}">
              <a16:creationId xmlns:a16="http://schemas.microsoft.com/office/drawing/2014/main" id="{5D056E23-5F95-4793-9110-C87E54123DA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48" name="Text Box 2">
          <a:extLst>
            <a:ext uri="{FF2B5EF4-FFF2-40B4-BE49-F238E27FC236}">
              <a16:creationId xmlns:a16="http://schemas.microsoft.com/office/drawing/2014/main" id="{89755628-2414-4DBD-9FDB-AB6A7B14629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49" name="Text Box 2">
          <a:extLst>
            <a:ext uri="{FF2B5EF4-FFF2-40B4-BE49-F238E27FC236}">
              <a16:creationId xmlns:a16="http://schemas.microsoft.com/office/drawing/2014/main" id="{690110D3-BF13-4D43-B320-42656E82422F}"/>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0" name="Text Box 2">
          <a:extLst>
            <a:ext uri="{FF2B5EF4-FFF2-40B4-BE49-F238E27FC236}">
              <a16:creationId xmlns:a16="http://schemas.microsoft.com/office/drawing/2014/main" id="{8A3936F9-8DF8-44E9-ADF8-FE11425AE24D}"/>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1" name="Text Box 2">
          <a:extLst>
            <a:ext uri="{FF2B5EF4-FFF2-40B4-BE49-F238E27FC236}">
              <a16:creationId xmlns:a16="http://schemas.microsoft.com/office/drawing/2014/main" id="{1205D16C-4B91-405B-B143-5A08340E09D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2" name="Text Box 2">
          <a:extLst>
            <a:ext uri="{FF2B5EF4-FFF2-40B4-BE49-F238E27FC236}">
              <a16:creationId xmlns:a16="http://schemas.microsoft.com/office/drawing/2014/main" id="{3C9F5F5E-C2AA-44EA-A042-E33E7D5D18D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3" name="Text Box 2">
          <a:extLst>
            <a:ext uri="{FF2B5EF4-FFF2-40B4-BE49-F238E27FC236}">
              <a16:creationId xmlns:a16="http://schemas.microsoft.com/office/drawing/2014/main" id="{4175F555-05C1-4670-BB44-6313C94B1DB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4" name="Text Box 2">
          <a:extLst>
            <a:ext uri="{FF2B5EF4-FFF2-40B4-BE49-F238E27FC236}">
              <a16:creationId xmlns:a16="http://schemas.microsoft.com/office/drawing/2014/main" id="{BF072AFD-843A-43B2-9B28-04E1C62EE21F}"/>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755" name="Text Box 2">
          <a:extLst>
            <a:ext uri="{FF2B5EF4-FFF2-40B4-BE49-F238E27FC236}">
              <a16:creationId xmlns:a16="http://schemas.microsoft.com/office/drawing/2014/main" id="{BF2C3551-E9F7-451A-84F9-08A59806040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56" name="Text Box 2">
          <a:extLst>
            <a:ext uri="{FF2B5EF4-FFF2-40B4-BE49-F238E27FC236}">
              <a16:creationId xmlns:a16="http://schemas.microsoft.com/office/drawing/2014/main" id="{9B2A500F-E17F-4BD7-BF84-C7C073FC5D4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57" name="Text Box 2">
          <a:extLst>
            <a:ext uri="{FF2B5EF4-FFF2-40B4-BE49-F238E27FC236}">
              <a16:creationId xmlns:a16="http://schemas.microsoft.com/office/drawing/2014/main" id="{4DA0D3CF-5557-4D90-93C3-9393369B356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58" name="Text Box 2">
          <a:extLst>
            <a:ext uri="{FF2B5EF4-FFF2-40B4-BE49-F238E27FC236}">
              <a16:creationId xmlns:a16="http://schemas.microsoft.com/office/drawing/2014/main" id="{1F0F033E-371B-4484-98BC-003C4BFB789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59" name="Text Box 2">
          <a:extLst>
            <a:ext uri="{FF2B5EF4-FFF2-40B4-BE49-F238E27FC236}">
              <a16:creationId xmlns:a16="http://schemas.microsoft.com/office/drawing/2014/main" id="{7A3EFE21-B611-4BC6-83E2-D059C2D9A88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0" name="Text Box 2">
          <a:extLst>
            <a:ext uri="{FF2B5EF4-FFF2-40B4-BE49-F238E27FC236}">
              <a16:creationId xmlns:a16="http://schemas.microsoft.com/office/drawing/2014/main" id="{0E25EDE2-45D2-4756-B1E4-BC9B66075CA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1" name="Text Box 2">
          <a:extLst>
            <a:ext uri="{FF2B5EF4-FFF2-40B4-BE49-F238E27FC236}">
              <a16:creationId xmlns:a16="http://schemas.microsoft.com/office/drawing/2014/main" id="{AF714A34-6E0C-4A3B-862F-11C442961B5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2" name="Text Box 2">
          <a:extLst>
            <a:ext uri="{FF2B5EF4-FFF2-40B4-BE49-F238E27FC236}">
              <a16:creationId xmlns:a16="http://schemas.microsoft.com/office/drawing/2014/main" id="{C8A033ED-34D6-4F7F-908E-416F9E06050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3" name="Text Box 2">
          <a:extLst>
            <a:ext uri="{FF2B5EF4-FFF2-40B4-BE49-F238E27FC236}">
              <a16:creationId xmlns:a16="http://schemas.microsoft.com/office/drawing/2014/main" id="{CEAEF6A6-41B9-4511-AC5F-1BE71365DED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4" name="Text Box 2">
          <a:extLst>
            <a:ext uri="{FF2B5EF4-FFF2-40B4-BE49-F238E27FC236}">
              <a16:creationId xmlns:a16="http://schemas.microsoft.com/office/drawing/2014/main" id="{C19477A8-F34E-4EF0-BC57-1DFE5179A88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5" name="Text Box 2">
          <a:extLst>
            <a:ext uri="{FF2B5EF4-FFF2-40B4-BE49-F238E27FC236}">
              <a16:creationId xmlns:a16="http://schemas.microsoft.com/office/drawing/2014/main" id="{697ECD23-ED2B-4D9A-BF2D-88F8C7B6C29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6" name="Text Box 2">
          <a:extLst>
            <a:ext uri="{FF2B5EF4-FFF2-40B4-BE49-F238E27FC236}">
              <a16:creationId xmlns:a16="http://schemas.microsoft.com/office/drawing/2014/main" id="{1E2B859E-B557-40C3-932C-A8A69A3276D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7" name="Text Box 2">
          <a:extLst>
            <a:ext uri="{FF2B5EF4-FFF2-40B4-BE49-F238E27FC236}">
              <a16:creationId xmlns:a16="http://schemas.microsoft.com/office/drawing/2014/main" id="{089BAB05-D40D-4377-85A8-84A7088F698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8" name="Text Box 2">
          <a:extLst>
            <a:ext uri="{FF2B5EF4-FFF2-40B4-BE49-F238E27FC236}">
              <a16:creationId xmlns:a16="http://schemas.microsoft.com/office/drawing/2014/main" id="{9CAA9B05-98FA-47B8-B7E3-5EB3EA8EF58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69" name="Text Box 2">
          <a:extLst>
            <a:ext uri="{FF2B5EF4-FFF2-40B4-BE49-F238E27FC236}">
              <a16:creationId xmlns:a16="http://schemas.microsoft.com/office/drawing/2014/main" id="{73AE635F-2553-412A-A883-9A7E8563A01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0770" name="Text Box 2">
          <a:extLst>
            <a:ext uri="{FF2B5EF4-FFF2-40B4-BE49-F238E27FC236}">
              <a16:creationId xmlns:a16="http://schemas.microsoft.com/office/drawing/2014/main" id="{91CD32E0-D6AD-4F51-B983-BB843EE0926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300</xdr:row>
      <xdr:rowOff>0</xdr:rowOff>
    </xdr:from>
    <xdr:ext cx="18490" cy="161924"/>
    <xdr:sp macro="" textlink="">
      <xdr:nvSpPr>
        <xdr:cNvPr id="10771" name="Text Box 2">
          <a:extLst>
            <a:ext uri="{FF2B5EF4-FFF2-40B4-BE49-F238E27FC236}">
              <a16:creationId xmlns:a16="http://schemas.microsoft.com/office/drawing/2014/main" id="{F1B69195-BCE6-4E2D-B74D-A8F882F36A7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2" name="Text Box 100">
          <a:extLst>
            <a:ext uri="{FF2B5EF4-FFF2-40B4-BE49-F238E27FC236}">
              <a16:creationId xmlns:a16="http://schemas.microsoft.com/office/drawing/2014/main" id="{6776574A-1681-4EE6-91D9-0E602FE972B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3" name="Text Box 101">
          <a:extLst>
            <a:ext uri="{FF2B5EF4-FFF2-40B4-BE49-F238E27FC236}">
              <a16:creationId xmlns:a16="http://schemas.microsoft.com/office/drawing/2014/main" id="{0492428E-FE9F-445F-B0AE-EC9FF25D27A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4" name="Text Box 102">
          <a:extLst>
            <a:ext uri="{FF2B5EF4-FFF2-40B4-BE49-F238E27FC236}">
              <a16:creationId xmlns:a16="http://schemas.microsoft.com/office/drawing/2014/main" id="{6442CF20-1981-46C1-9EB9-B7645F428CE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5" name="Text Box 103">
          <a:extLst>
            <a:ext uri="{FF2B5EF4-FFF2-40B4-BE49-F238E27FC236}">
              <a16:creationId xmlns:a16="http://schemas.microsoft.com/office/drawing/2014/main" id="{B0016CFD-1B74-489C-BCA4-5F00C1EE2FD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6" name="Text Box 104">
          <a:extLst>
            <a:ext uri="{FF2B5EF4-FFF2-40B4-BE49-F238E27FC236}">
              <a16:creationId xmlns:a16="http://schemas.microsoft.com/office/drawing/2014/main" id="{A688D932-C0C0-4B50-8BD5-F1A5C9EF843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7" name="Text Box 105">
          <a:extLst>
            <a:ext uri="{FF2B5EF4-FFF2-40B4-BE49-F238E27FC236}">
              <a16:creationId xmlns:a16="http://schemas.microsoft.com/office/drawing/2014/main" id="{C1846FC8-3957-4EC9-B61B-10C243874AD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8" name="Text Box 106">
          <a:extLst>
            <a:ext uri="{FF2B5EF4-FFF2-40B4-BE49-F238E27FC236}">
              <a16:creationId xmlns:a16="http://schemas.microsoft.com/office/drawing/2014/main" id="{C68D09E1-DFC5-45A4-8332-0C3CB6458B7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79" name="Text Box 107">
          <a:extLst>
            <a:ext uri="{FF2B5EF4-FFF2-40B4-BE49-F238E27FC236}">
              <a16:creationId xmlns:a16="http://schemas.microsoft.com/office/drawing/2014/main" id="{BED74200-A092-48AF-8AEC-A7F53238D81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0" name="Text Box 108">
          <a:extLst>
            <a:ext uri="{FF2B5EF4-FFF2-40B4-BE49-F238E27FC236}">
              <a16:creationId xmlns:a16="http://schemas.microsoft.com/office/drawing/2014/main" id="{C9AB0450-0DEF-410F-861B-3C28AFA692D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1" name="Text Box 109">
          <a:extLst>
            <a:ext uri="{FF2B5EF4-FFF2-40B4-BE49-F238E27FC236}">
              <a16:creationId xmlns:a16="http://schemas.microsoft.com/office/drawing/2014/main" id="{6F524B30-EE31-4911-9B03-B5A2F1061D0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2" name="Text Box 2">
          <a:extLst>
            <a:ext uri="{FF2B5EF4-FFF2-40B4-BE49-F238E27FC236}">
              <a16:creationId xmlns:a16="http://schemas.microsoft.com/office/drawing/2014/main" id="{4CF1340C-1C3F-4E04-8789-D8BD4E35AD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3" name="Text Box 2">
          <a:extLst>
            <a:ext uri="{FF2B5EF4-FFF2-40B4-BE49-F238E27FC236}">
              <a16:creationId xmlns:a16="http://schemas.microsoft.com/office/drawing/2014/main" id="{F703861D-D006-4321-837C-45123543622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4" name="Text Box 2">
          <a:extLst>
            <a:ext uri="{FF2B5EF4-FFF2-40B4-BE49-F238E27FC236}">
              <a16:creationId xmlns:a16="http://schemas.microsoft.com/office/drawing/2014/main" id="{1BDDE7CB-8DD5-48BF-985A-2D438F4392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5" name="Text Box 2">
          <a:extLst>
            <a:ext uri="{FF2B5EF4-FFF2-40B4-BE49-F238E27FC236}">
              <a16:creationId xmlns:a16="http://schemas.microsoft.com/office/drawing/2014/main" id="{EAF32AE7-CCB8-4985-9986-52129CB9729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6" name="Text Box 2">
          <a:extLst>
            <a:ext uri="{FF2B5EF4-FFF2-40B4-BE49-F238E27FC236}">
              <a16:creationId xmlns:a16="http://schemas.microsoft.com/office/drawing/2014/main" id="{3BC705D5-3137-4575-8A03-DF2791E6A2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7" name="Text Box 2">
          <a:extLst>
            <a:ext uri="{FF2B5EF4-FFF2-40B4-BE49-F238E27FC236}">
              <a16:creationId xmlns:a16="http://schemas.microsoft.com/office/drawing/2014/main" id="{F4A84B69-09CB-421C-8A89-DF9C9DA38DC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8" name="Text Box 2">
          <a:extLst>
            <a:ext uri="{FF2B5EF4-FFF2-40B4-BE49-F238E27FC236}">
              <a16:creationId xmlns:a16="http://schemas.microsoft.com/office/drawing/2014/main" id="{7BB9CB22-BF33-4386-803D-D91E2FC3AD2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89" name="Text Box 2">
          <a:extLst>
            <a:ext uri="{FF2B5EF4-FFF2-40B4-BE49-F238E27FC236}">
              <a16:creationId xmlns:a16="http://schemas.microsoft.com/office/drawing/2014/main" id="{29BCAD23-F3D6-470F-972B-F63AC872F32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90" name="Text Box 2">
          <a:extLst>
            <a:ext uri="{FF2B5EF4-FFF2-40B4-BE49-F238E27FC236}">
              <a16:creationId xmlns:a16="http://schemas.microsoft.com/office/drawing/2014/main" id="{99DFDD40-3941-4DE4-BF23-B6CDADF9523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791" name="Text Box 2">
          <a:extLst>
            <a:ext uri="{FF2B5EF4-FFF2-40B4-BE49-F238E27FC236}">
              <a16:creationId xmlns:a16="http://schemas.microsoft.com/office/drawing/2014/main" id="{DE958861-8A75-4B49-AE18-23263232E05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2" name="Text Box 2">
          <a:extLst>
            <a:ext uri="{FF2B5EF4-FFF2-40B4-BE49-F238E27FC236}">
              <a16:creationId xmlns:a16="http://schemas.microsoft.com/office/drawing/2014/main" id="{23951F64-31BE-43E1-B42B-F71A8092643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3" name="Text Box 2">
          <a:extLst>
            <a:ext uri="{FF2B5EF4-FFF2-40B4-BE49-F238E27FC236}">
              <a16:creationId xmlns:a16="http://schemas.microsoft.com/office/drawing/2014/main" id="{3698344B-2C7F-4F28-AAFC-9606087F704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4" name="Text Box 2">
          <a:extLst>
            <a:ext uri="{FF2B5EF4-FFF2-40B4-BE49-F238E27FC236}">
              <a16:creationId xmlns:a16="http://schemas.microsoft.com/office/drawing/2014/main" id="{14ED6E3C-11F0-4E22-B233-581FBB3E683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5" name="Text Box 2">
          <a:extLst>
            <a:ext uri="{FF2B5EF4-FFF2-40B4-BE49-F238E27FC236}">
              <a16:creationId xmlns:a16="http://schemas.microsoft.com/office/drawing/2014/main" id="{151B9C82-729C-4659-8A96-98D7F56B8CC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6" name="Text Box 2">
          <a:extLst>
            <a:ext uri="{FF2B5EF4-FFF2-40B4-BE49-F238E27FC236}">
              <a16:creationId xmlns:a16="http://schemas.microsoft.com/office/drawing/2014/main" id="{D73CC969-8362-484C-AC41-8D04A9483ED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7" name="Text Box 2">
          <a:extLst>
            <a:ext uri="{FF2B5EF4-FFF2-40B4-BE49-F238E27FC236}">
              <a16:creationId xmlns:a16="http://schemas.microsoft.com/office/drawing/2014/main" id="{57536FFB-A7CD-4CEE-AA29-0C08B7B3343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8" name="Text Box 2">
          <a:extLst>
            <a:ext uri="{FF2B5EF4-FFF2-40B4-BE49-F238E27FC236}">
              <a16:creationId xmlns:a16="http://schemas.microsoft.com/office/drawing/2014/main" id="{212411E0-76C9-4A20-9808-944AE8E11C0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799" name="Text Box 2">
          <a:extLst>
            <a:ext uri="{FF2B5EF4-FFF2-40B4-BE49-F238E27FC236}">
              <a16:creationId xmlns:a16="http://schemas.microsoft.com/office/drawing/2014/main" id="{D587E3E6-1055-4B8F-8AC8-8A0D550F23F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0" name="Text Box 2">
          <a:extLst>
            <a:ext uri="{FF2B5EF4-FFF2-40B4-BE49-F238E27FC236}">
              <a16:creationId xmlns:a16="http://schemas.microsoft.com/office/drawing/2014/main" id="{0CD07A97-DBD8-43D6-8792-9DD421F5FFA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1" name="Text Box 2">
          <a:extLst>
            <a:ext uri="{FF2B5EF4-FFF2-40B4-BE49-F238E27FC236}">
              <a16:creationId xmlns:a16="http://schemas.microsoft.com/office/drawing/2014/main" id="{D1210CD1-AB2B-4458-9672-8587C822C47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2" name="Text Box 2">
          <a:extLst>
            <a:ext uri="{FF2B5EF4-FFF2-40B4-BE49-F238E27FC236}">
              <a16:creationId xmlns:a16="http://schemas.microsoft.com/office/drawing/2014/main" id="{E2691A97-72D8-410C-B9CB-04DE96C4165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3" name="Text Box 2">
          <a:extLst>
            <a:ext uri="{FF2B5EF4-FFF2-40B4-BE49-F238E27FC236}">
              <a16:creationId xmlns:a16="http://schemas.microsoft.com/office/drawing/2014/main" id="{628175BF-11C4-4F2D-8A23-190654CCDD2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4" name="Text Box 2">
          <a:extLst>
            <a:ext uri="{FF2B5EF4-FFF2-40B4-BE49-F238E27FC236}">
              <a16:creationId xmlns:a16="http://schemas.microsoft.com/office/drawing/2014/main" id="{9BDDA3EB-8F30-4A51-9F4F-538AFE5BDF2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5" name="Text Box 2">
          <a:extLst>
            <a:ext uri="{FF2B5EF4-FFF2-40B4-BE49-F238E27FC236}">
              <a16:creationId xmlns:a16="http://schemas.microsoft.com/office/drawing/2014/main" id="{555F2621-91EA-4C9E-8E51-BD9F66E5FBB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6" name="Text Box 2">
          <a:extLst>
            <a:ext uri="{FF2B5EF4-FFF2-40B4-BE49-F238E27FC236}">
              <a16:creationId xmlns:a16="http://schemas.microsoft.com/office/drawing/2014/main" id="{8AE30AF0-EBBD-4C47-9668-C240E6A1EB1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7" name="Text Box 2">
          <a:extLst>
            <a:ext uri="{FF2B5EF4-FFF2-40B4-BE49-F238E27FC236}">
              <a16:creationId xmlns:a16="http://schemas.microsoft.com/office/drawing/2014/main" id="{7983863E-6933-40C5-A574-7FE52ABB535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8" name="Text Box 2">
          <a:extLst>
            <a:ext uri="{FF2B5EF4-FFF2-40B4-BE49-F238E27FC236}">
              <a16:creationId xmlns:a16="http://schemas.microsoft.com/office/drawing/2014/main" id="{14D23330-E6B1-4655-8062-BB786C7ECF3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09" name="Text Box 2">
          <a:extLst>
            <a:ext uri="{FF2B5EF4-FFF2-40B4-BE49-F238E27FC236}">
              <a16:creationId xmlns:a16="http://schemas.microsoft.com/office/drawing/2014/main" id="{EC217278-57A6-4D54-8C75-71A35957449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0" name="Text Box 2">
          <a:extLst>
            <a:ext uri="{FF2B5EF4-FFF2-40B4-BE49-F238E27FC236}">
              <a16:creationId xmlns:a16="http://schemas.microsoft.com/office/drawing/2014/main" id="{6B68C9FF-4EA6-431D-8D2A-9188DB0FF47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1" name="Text Box 2">
          <a:extLst>
            <a:ext uri="{FF2B5EF4-FFF2-40B4-BE49-F238E27FC236}">
              <a16:creationId xmlns:a16="http://schemas.microsoft.com/office/drawing/2014/main" id="{EA1BDB68-E6B7-456A-BFFA-5D2823D68F6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2" name="Text Box 2">
          <a:extLst>
            <a:ext uri="{FF2B5EF4-FFF2-40B4-BE49-F238E27FC236}">
              <a16:creationId xmlns:a16="http://schemas.microsoft.com/office/drawing/2014/main" id="{E6A7C002-A69A-4736-B296-3F7D55015A6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3" name="Text Box 2">
          <a:extLst>
            <a:ext uri="{FF2B5EF4-FFF2-40B4-BE49-F238E27FC236}">
              <a16:creationId xmlns:a16="http://schemas.microsoft.com/office/drawing/2014/main" id="{CD1A5D22-BA81-4402-90CF-8DF1F939B0B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4" name="Text Box 2">
          <a:extLst>
            <a:ext uri="{FF2B5EF4-FFF2-40B4-BE49-F238E27FC236}">
              <a16:creationId xmlns:a16="http://schemas.microsoft.com/office/drawing/2014/main" id="{E00E6B04-9B00-4E98-9BB0-FEC80B39DF7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5" name="Text Box 2">
          <a:extLst>
            <a:ext uri="{FF2B5EF4-FFF2-40B4-BE49-F238E27FC236}">
              <a16:creationId xmlns:a16="http://schemas.microsoft.com/office/drawing/2014/main" id="{5222950B-6C7D-4320-ADC9-082066170E3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6" name="Text Box 2">
          <a:extLst>
            <a:ext uri="{FF2B5EF4-FFF2-40B4-BE49-F238E27FC236}">
              <a16:creationId xmlns:a16="http://schemas.microsoft.com/office/drawing/2014/main" id="{4CF409E8-9958-4D41-9BFB-432579E81C4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7" name="Text Box 2">
          <a:extLst>
            <a:ext uri="{FF2B5EF4-FFF2-40B4-BE49-F238E27FC236}">
              <a16:creationId xmlns:a16="http://schemas.microsoft.com/office/drawing/2014/main" id="{6DEE0BB9-51F6-4EBD-8DAA-6EFAB5E8BFB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8" name="Text Box 2">
          <a:extLst>
            <a:ext uri="{FF2B5EF4-FFF2-40B4-BE49-F238E27FC236}">
              <a16:creationId xmlns:a16="http://schemas.microsoft.com/office/drawing/2014/main" id="{0C0068EC-2373-4115-A92F-9B67F42D138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19" name="Text Box 2">
          <a:extLst>
            <a:ext uri="{FF2B5EF4-FFF2-40B4-BE49-F238E27FC236}">
              <a16:creationId xmlns:a16="http://schemas.microsoft.com/office/drawing/2014/main" id="{39B18269-6760-4E4A-91F3-7990D669519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820" name="Text Box 2">
          <a:extLst>
            <a:ext uri="{FF2B5EF4-FFF2-40B4-BE49-F238E27FC236}">
              <a16:creationId xmlns:a16="http://schemas.microsoft.com/office/drawing/2014/main" id="{AB777A96-FDBE-4651-B3D2-716CC4FAC92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1" name="Text Box 2">
          <a:extLst>
            <a:ext uri="{FF2B5EF4-FFF2-40B4-BE49-F238E27FC236}">
              <a16:creationId xmlns:a16="http://schemas.microsoft.com/office/drawing/2014/main" id="{5C9A28F6-4937-49DD-BBB0-83DE6065E9C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2" name="Text Box 2">
          <a:extLst>
            <a:ext uri="{FF2B5EF4-FFF2-40B4-BE49-F238E27FC236}">
              <a16:creationId xmlns:a16="http://schemas.microsoft.com/office/drawing/2014/main" id="{31CD9F50-6BEA-49BE-9E80-4DFD49FAAECB}"/>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3" name="Text Box 2">
          <a:extLst>
            <a:ext uri="{FF2B5EF4-FFF2-40B4-BE49-F238E27FC236}">
              <a16:creationId xmlns:a16="http://schemas.microsoft.com/office/drawing/2014/main" id="{7F09A655-46F7-4966-8ED5-E64E3B5F68F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4" name="Text Box 2">
          <a:extLst>
            <a:ext uri="{FF2B5EF4-FFF2-40B4-BE49-F238E27FC236}">
              <a16:creationId xmlns:a16="http://schemas.microsoft.com/office/drawing/2014/main" id="{F0904801-C8EB-424A-986F-A94B0EB8E1FF}"/>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5" name="Text Box 2">
          <a:extLst>
            <a:ext uri="{FF2B5EF4-FFF2-40B4-BE49-F238E27FC236}">
              <a16:creationId xmlns:a16="http://schemas.microsoft.com/office/drawing/2014/main" id="{E0F35683-9480-4DF1-B27C-2979328E1D56}"/>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6" name="Text Box 2">
          <a:extLst>
            <a:ext uri="{FF2B5EF4-FFF2-40B4-BE49-F238E27FC236}">
              <a16:creationId xmlns:a16="http://schemas.microsoft.com/office/drawing/2014/main" id="{D0E5234D-B5E3-4ADF-ACC9-BAB6836B3DD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7" name="Text Box 2">
          <a:extLst>
            <a:ext uri="{FF2B5EF4-FFF2-40B4-BE49-F238E27FC236}">
              <a16:creationId xmlns:a16="http://schemas.microsoft.com/office/drawing/2014/main" id="{7B76B95A-2E79-40C9-A460-5012DFE01B2B}"/>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8" name="Text Box 2">
          <a:extLst>
            <a:ext uri="{FF2B5EF4-FFF2-40B4-BE49-F238E27FC236}">
              <a16:creationId xmlns:a16="http://schemas.microsoft.com/office/drawing/2014/main" id="{06E3411D-B826-49F7-B55C-95738F2479CE}"/>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829" name="Text Box 2">
          <a:extLst>
            <a:ext uri="{FF2B5EF4-FFF2-40B4-BE49-F238E27FC236}">
              <a16:creationId xmlns:a16="http://schemas.microsoft.com/office/drawing/2014/main" id="{7AD1AC17-3BA8-469C-8142-DF2F7F7520AE}"/>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0" name="Text Box 2">
          <a:extLst>
            <a:ext uri="{FF2B5EF4-FFF2-40B4-BE49-F238E27FC236}">
              <a16:creationId xmlns:a16="http://schemas.microsoft.com/office/drawing/2014/main" id="{7B07480C-432A-4F68-9666-8AFAE2B3818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1" name="Text Box 2">
          <a:extLst>
            <a:ext uri="{FF2B5EF4-FFF2-40B4-BE49-F238E27FC236}">
              <a16:creationId xmlns:a16="http://schemas.microsoft.com/office/drawing/2014/main" id="{C251AD6D-A3F7-4B60-B457-9FD37CF6650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2" name="Text Box 2">
          <a:extLst>
            <a:ext uri="{FF2B5EF4-FFF2-40B4-BE49-F238E27FC236}">
              <a16:creationId xmlns:a16="http://schemas.microsoft.com/office/drawing/2014/main" id="{90518202-F406-4484-A005-F6F9F1EEF63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3" name="Text Box 2">
          <a:extLst>
            <a:ext uri="{FF2B5EF4-FFF2-40B4-BE49-F238E27FC236}">
              <a16:creationId xmlns:a16="http://schemas.microsoft.com/office/drawing/2014/main" id="{13B0E5B2-2A81-4C1C-A01A-0C47C02A972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4" name="Text Box 2">
          <a:extLst>
            <a:ext uri="{FF2B5EF4-FFF2-40B4-BE49-F238E27FC236}">
              <a16:creationId xmlns:a16="http://schemas.microsoft.com/office/drawing/2014/main" id="{84A779C7-84DC-45CC-A7AB-1F1E8C00A88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5" name="Text Box 2">
          <a:extLst>
            <a:ext uri="{FF2B5EF4-FFF2-40B4-BE49-F238E27FC236}">
              <a16:creationId xmlns:a16="http://schemas.microsoft.com/office/drawing/2014/main" id="{867C6B09-5F11-425E-A128-76BC15C6B9D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6" name="Text Box 2">
          <a:extLst>
            <a:ext uri="{FF2B5EF4-FFF2-40B4-BE49-F238E27FC236}">
              <a16:creationId xmlns:a16="http://schemas.microsoft.com/office/drawing/2014/main" id="{C1E5525D-39A6-4903-B421-88E1F1ADBB4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7" name="Text Box 2">
          <a:extLst>
            <a:ext uri="{FF2B5EF4-FFF2-40B4-BE49-F238E27FC236}">
              <a16:creationId xmlns:a16="http://schemas.microsoft.com/office/drawing/2014/main" id="{7E7D496B-D4E7-4C17-B84D-BA5B7E17370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8" name="Text Box 2">
          <a:extLst>
            <a:ext uri="{FF2B5EF4-FFF2-40B4-BE49-F238E27FC236}">
              <a16:creationId xmlns:a16="http://schemas.microsoft.com/office/drawing/2014/main" id="{023E31F4-46E0-4C43-A43B-58F8FDCEF6E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39" name="Text Box 2">
          <a:extLst>
            <a:ext uri="{FF2B5EF4-FFF2-40B4-BE49-F238E27FC236}">
              <a16:creationId xmlns:a16="http://schemas.microsoft.com/office/drawing/2014/main" id="{1A89ECE0-17ED-4ED3-BB61-4585967A6CCD}"/>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0" name="Text Box 2">
          <a:extLst>
            <a:ext uri="{FF2B5EF4-FFF2-40B4-BE49-F238E27FC236}">
              <a16:creationId xmlns:a16="http://schemas.microsoft.com/office/drawing/2014/main" id="{E9F0EAF8-76C2-4D59-8A32-F5C1031A983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1" name="Text Box 2">
          <a:extLst>
            <a:ext uri="{FF2B5EF4-FFF2-40B4-BE49-F238E27FC236}">
              <a16:creationId xmlns:a16="http://schemas.microsoft.com/office/drawing/2014/main" id="{374B6391-CEC3-48C4-B1F6-E3622AFCBF3A}"/>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2" name="Text Box 2">
          <a:extLst>
            <a:ext uri="{FF2B5EF4-FFF2-40B4-BE49-F238E27FC236}">
              <a16:creationId xmlns:a16="http://schemas.microsoft.com/office/drawing/2014/main" id="{AC68832C-3C43-4798-92F7-3857848734F3}"/>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3" name="Text Box 2">
          <a:extLst>
            <a:ext uri="{FF2B5EF4-FFF2-40B4-BE49-F238E27FC236}">
              <a16:creationId xmlns:a16="http://schemas.microsoft.com/office/drawing/2014/main" id="{91E59BE8-1A30-4C39-BD4F-C431B7756343}"/>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4" name="Text Box 2">
          <a:extLst>
            <a:ext uri="{FF2B5EF4-FFF2-40B4-BE49-F238E27FC236}">
              <a16:creationId xmlns:a16="http://schemas.microsoft.com/office/drawing/2014/main" id="{AFE96065-CC23-443A-9BB0-17B638D1DB22}"/>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5" name="Text Box 2">
          <a:extLst>
            <a:ext uri="{FF2B5EF4-FFF2-40B4-BE49-F238E27FC236}">
              <a16:creationId xmlns:a16="http://schemas.microsoft.com/office/drawing/2014/main" id="{6024509B-7826-4868-81B2-A8BC331BC228}"/>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6" name="Text Box 2">
          <a:extLst>
            <a:ext uri="{FF2B5EF4-FFF2-40B4-BE49-F238E27FC236}">
              <a16:creationId xmlns:a16="http://schemas.microsoft.com/office/drawing/2014/main" id="{4B154D66-69E6-4443-BC53-B7612B8D209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7" name="Text Box 2">
          <a:extLst>
            <a:ext uri="{FF2B5EF4-FFF2-40B4-BE49-F238E27FC236}">
              <a16:creationId xmlns:a16="http://schemas.microsoft.com/office/drawing/2014/main" id="{3F1D9475-5488-45F2-A736-DE9FC3DAE7AE}"/>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8" name="Text Box 2">
          <a:extLst>
            <a:ext uri="{FF2B5EF4-FFF2-40B4-BE49-F238E27FC236}">
              <a16:creationId xmlns:a16="http://schemas.microsoft.com/office/drawing/2014/main" id="{ABAD90B2-6B50-4D48-BE00-4D3A7B45AC21}"/>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849" name="Text Box 2">
          <a:extLst>
            <a:ext uri="{FF2B5EF4-FFF2-40B4-BE49-F238E27FC236}">
              <a16:creationId xmlns:a16="http://schemas.microsoft.com/office/drawing/2014/main" id="{0C6B4E67-9FB6-4C20-8C21-0C9328F89515}"/>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0" name="Text Box 2">
          <a:extLst>
            <a:ext uri="{FF2B5EF4-FFF2-40B4-BE49-F238E27FC236}">
              <a16:creationId xmlns:a16="http://schemas.microsoft.com/office/drawing/2014/main" id="{4010FBCD-15DE-465E-B48F-3F93CB38730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1" name="Text Box 2">
          <a:extLst>
            <a:ext uri="{FF2B5EF4-FFF2-40B4-BE49-F238E27FC236}">
              <a16:creationId xmlns:a16="http://schemas.microsoft.com/office/drawing/2014/main" id="{A4DAEABF-715B-410A-8A8C-49E44A73D17C}"/>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2" name="Text Box 2">
          <a:extLst>
            <a:ext uri="{FF2B5EF4-FFF2-40B4-BE49-F238E27FC236}">
              <a16:creationId xmlns:a16="http://schemas.microsoft.com/office/drawing/2014/main" id="{89FEEBA8-2A33-400E-BF25-69DE9856F04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3" name="Text Box 2">
          <a:extLst>
            <a:ext uri="{FF2B5EF4-FFF2-40B4-BE49-F238E27FC236}">
              <a16:creationId xmlns:a16="http://schemas.microsoft.com/office/drawing/2014/main" id="{CEF443E2-9315-416D-817A-84728757951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4" name="Text Box 2">
          <a:extLst>
            <a:ext uri="{FF2B5EF4-FFF2-40B4-BE49-F238E27FC236}">
              <a16:creationId xmlns:a16="http://schemas.microsoft.com/office/drawing/2014/main" id="{4CF22AD8-8EE7-447B-91AD-A5824CC0DFD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5" name="Text Box 2">
          <a:extLst>
            <a:ext uri="{FF2B5EF4-FFF2-40B4-BE49-F238E27FC236}">
              <a16:creationId xmlns:a16="http://schemas.microsoft.com/office/drawing/2014/main" id="{62366373-7433-4917-B724-74267CA40C1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6" name="Text Box 2">
          <a:extLst>
            <a:ext uri="{FF2B5EF4-FFF2-40B4-BE49-F238E27FC236}">
              <a16:creationId xmlns:a16="http://schemas.microsoft.com/office/drawing/2014/main" id="{710C4149-C258-4BBE-902B-EE15124D296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7" name="Text Box 2">
          <a:extLst>
            <a:ext uri="{FF2B5EF4-FFF2-40B4-BE49-F238E27FC236}">
              <a16:creationId xmlns:a16="http://schemas.microsoft.com/office/drawing/2014/main" id="{29C2719D-EFE9-42F2-A5E4-1F383ED9397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8" name="Text Box 2">
          <a:extLst>
            <a:ext uri="{FF2B5EF4-FFF2-40B4-BE49-F238E27FC236}">
              <a16:creationId xmlns:a16="http://schemas.microsoft.com/office/drawing/2014/main" id="{D7461D2F-E52D-4D96-B28B-EEECB0739A01}"/>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859" name="Text Box 2">
          <a:extLst>
            <a:ext uri="{FF2B5EF4-FFF2-40B4-BE49-F238E27FC236}">
              <a16:creationId xmlns:a16="http://schemas.microsoft.com/office/drawing/2014/main" id="{74B4A5C1-15F1-4190-89A1-34BD980F937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0" name="Text Box 2">
          <a:extLst>
            <a:ext uri="{FF2B5EF4-FFF2-40B4-BE49-F238E27FC236}">
              <a16:creationId xmlns:a16="http://schemas.microsoft.com/office/drawing/2014/main" id="{2EAEB4CF-4AAD-4D04-9A28-B41A5852433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1" name="Text Box 2">
          <a:extLst>
            <a:ext uri="{FF2B5EF4-FFF2-40B4-BE49-F238E27FC236}">
              <a16:creationId xmlns:a16="http://schemas.microsoft.com/office/drawing/2014/main" id="{4E1FFC1F-08DC-408A-8594-E28254559F6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2" name="Text Box 2">
          <a:extLst>
            <a:ext uri="{FF2B5EF4-FFF2-40B4-BE49-F238E27FC236}">
              <a16:creationId xmlns:a16="http://schemas.microsoft.com/office/drawing/2014/main" id="{698D6793-C856-4CA7-A58C-FB284D22659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3" name="Text Box 2">
          <a:extLst>
            <a:ext uri="{FF2B5EF4-FFF2-40B4-BE49-F238E27FC236}">
              <a16:creationId xmlns:a16="http://schemas.microsoft.com/office/drawing/2014/main" id="{FA357E17-9635-48A5-868D-45C6D1E9B97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4" name="Text Box 2">
          <a:extLst>
            <a:ext uri="{FF2B5EF4-FFF2-40B4-BE49-F238E27FC236}">
              <a16:creationId xmlns:a16="http://schemas.microsoft.com/office/drawing/2014/main" id="{3FB8D108-CEEF-4A87-A0B9-03CE29A3E847}"/>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5" name="Text Box 2">
          <a:extLst>
            <a:ext uri="{FF2B5EF4-FFF2-40B4-BE49-F238E27FC236}">
              <a16:creationId xmlns:a16="http://schemas.microsoft.com/office/drawing/2014/main" id="{F8DB2F03-0271-429B-93C4-4F715940719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6" name="Text Box 2">
          <a:extLst>
            <a:ext uri="{FF2B5EF4-FFF2-40B4-BE49-F238E27FC236}">
              <a16:creationId xmlns:a16="http://schemas.microsoft.com/office/drawing/2014/main" id="{2B329991-AC98-45A7-AAE9-1761B1A5F8A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7" name="Text Box 2">
          <a:extLst>
            <a:ext uri="{FF2B5EF4-FFF2-40B4-BE49-F238E27FC236}">
              <a16:creationId xmlns:a16="http://schemas.microsoft.com/office/drawing/2014/main" id="{506C6121-70EB-4D28-B0A2-CD00F4E889C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8" name="Text Box 2">
          <a:extLst>
            <a:ext uri="{FF2B5EF4-FFF2-40B4-BE49-F238E27FC236}">
              <a16:creationId xmlns:a16="http://schemas.microsoft.com/office/drawing/2014/main" id="{B788BFA6-55B0-4DE0-AE01-06774A0CE5BF}"/>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69" name="Text Box 2">
          <a:extLst>
            <a:ext uri="{FF2B5EF4-FFF2-40B4-BE49-F238E27FC236}">
              <a16:creationId xmlns:a16="http://schemas.microsoft.com/office/drawing/2014/main" id="{1B6435D9-4A68-4144-9FCD-F4542FBE953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0" name="Text Box 2">
          <a:extLst>
            <a:ext uri="{FF2B5EF4-FFF2-40B4-BE49-F238E27FC236}">
              <a16:creationId xmlns:a16="http://schemas.microsoft.com/office/drawing/2014/main" id="{A4149AF8-133E-409C-B751-DCCBE1B7AF4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1" name="Text Box 2">
          <a:extLst>
            <a:ext uri="{FF2B5EF4-FFF2-40B4-BE49-F238E27FC236}">
              <a16:creationId xmlns:a16="http://schemas.microsoft.com/office/drawing/2014/main" id="{35FDEF58-418D-4DFB-8B56-37278D06C6D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2" name="Text Box 2">
          <a:extLst>
            <a:ext uri="{FF2B5EF4-FFF2-40B4-BE49-F238E27FC236}">
              <a16:creationId xmlns:a16="http://schemas.microsoft.com/office/drawing/2014/main" id="{2D011587-6756-445B-AC29-F3F2B1C1EB5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3" name="Text Box 2">
          <a:extLst>
            <a:ext uri="{FF2B5EF4-FFF2-40B4-BE49-F238E27FC236}">
              <a16:creationId xmlns:a16="http://schemas.microsoft.com/office/drawing/2014/main" id="{28D8355E-1FE2-4D65-B89B-A53CB17A434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4" name="Text Box 2">
          <a:extLst>
            <a:ext uri="{FF2B5EF4-FFF2-40B4-BE49-F238E27FC236}">
              <a16:creationId xmlns:a16="http://schemas.microsoft.com/office/drawing/2014/main" id="{D7D04E05-4330-440E-99A5-D1015EF12D0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5" name="Text Box 2">
          <a:extLst>
            <a:ext uri="{FF2B5EF4-FFF2-40B4-BE49-F238E27FC236}">
              <a16:creationId xmlns:a16="http://schemas.microsoft.com/office/drawing/2014/main" id="{557C5315-74C8-40E5-9326-E5E0D534334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6" name="Text Box 2">
          <a:extLst>
            <a:ext uri="{FF2B5EF4-FFF2-40B4-BE49-F238E27FC236}">
              <a16:creationId xmlns:a16="http://schemas.microsoft.com/office/drawing/2014/main" id="{E13C7D4D-D1A5-45C0-B9DB-368B6367413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7" name="Text Box 2">
          <a:extLst>
            <a:ext uri="{FF2B5EF4-FFF2-40B4-BE49-F238E27FC236}">
              <a16:creationId xmlns:a16="http://schemas.microsoft.com/office/drawing/2014/main" id="{857EDC83-7E8D-4BBB-ABAA-89A3624F826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8" name="Text Box 2">
          <a:extLst>
            <a:ext uri="{FF2B5EF4-FFF2-40B4-BE49-F238E27FC236}">
              <a16:creationId xmlns:a16="http://schemas.microsoft.com/office/drawing/2014/main" id="{8A929399-DE06-46A5-820F-BE1B0C51115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879" name="Text Box 2">
          <a:extLst>
            <a:ext uri="{FF2B5EF4-FFF2-40B4-BE49-F238E27FC236}">
              <a16:creationId xmlns:a16="http://schemas.microsoft.com/office/drawing/2014/main" id="{C141E72F-3FFB-46F9-A046-0BB4F3577DF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0" name="Text Box 100">
          <a:extLst>
            <a:ext uri="{FF2B5EF4-FFF2-40B4-BE49-F238E27FC236}">
              <a16:creationId xmlns:a16="http://schemas.microsoft.com/office/drawing/2014/main" id="{0C216F42-4B64-4C46-9A97-880EA436820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1" name="Text Box 101">
          <a:extLst>
            <a:ext uri="{FF2B5EF4-FFF2-40B4-BE49-F238E27FC236}">
              <a16:creationId xmlns:a16="http://schemas.microsoft.com/office/drawing/2014/main" id="{8CE3A121-9AA2-4CA5-A275-EEDD287CC05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2" name="Text Box 102">
          <a:extLst>
            <a:ext uri="{FF2B5EF4-FFF2-40B4-BE49-F238E27FC236}">
              <a16:creationId xmlns:a16="http://schemas.microsoft.com/office/drawing/2014/main" id="{B2B63F9C-A9A5-4BA8-8A08-7237D5B70F1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3" name="Text Box 103">
          <a:extLst>
            <a:ext uri="{FF2B5EF4-FFF2-40B4-BE49-F238E27FC236}">
              <a16:creationId xmlns:a16="http://schemas.microsoft.com/office/drawing/2014/main" id="{3633CD7A-C6EF-482A-8E72-6A1304F8080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4" name="Text Box 104">
          <a:extLst>
            <a:ext uri="{FF2B5EF4-FFF2-40B4-BE49-F238E27FC236}">
              <a16:creationId xmlns:a16="http://schemas.microsoft.com/office/drawing/2014/main" id="{02DE3615-C1A7-495B-A5A3-FCA8A121023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5" name="Text Box 105">
          <a:extLst>
            <a:ext uri="{FF2B5EF4-FFF2-40B4-BE49-F238E27FC236}">
              <a16:creationId xmlns:a16="http://schemas.microsoft.com/office/drawing/2014/main" id="{99189A28-4F09-4EEF-A00A-21F8E613FB5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6" name="Text Box 106">
          <a:extLst>
            <a:ext uri="{FF2B5EF4-FFF2-40B4-BE49-F238E27FC236}">
              <a16:creationId xmlns:a16="http://schemas.microsoft.com/office/drawing/2014/main" id="{86940D67-C4B2-459E-B00D-BC715E43177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7" name="Text Box 107">
          <a:extLst>
            <a:ext uri="{FF2B5EF4-FFF2-40B4-BE49-F238E27FC236}">
              <a16:creationId xmlns:a16="http://schemas.microsoft.com/office/drawing/2014/main" id="{BD8861FC-BE60-406A-9C0C-8A936CDA5B1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8" name="Text Box 108">
          <a:extLst>
            <a:ext uri="{FF2B5EF4-FFF2-40B4-BE49-F238E27FC236}">
              <a16:creationId xmlns:a16="http://schemas.microsoft.com/office/drawing/2014/main" id="{6EF75860-757B-45B2-9A49-66E31FC0C81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89" name="Text Box 109">
          <a:extLst>
            <a:ext uri="{FF2B5EF4-FFF2-40B4-BE49-F238E27FC236}">
              <a16:creationId xmlns:a16="http://schemas.microsoft.com/office/drawing/2014/main" id="{6B066776-41DA-40BA-9655-B4F935C8DB4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0" name="Text Box 2">
          <a:extLst>
            <a:ext uri="{FF2B5EF4-FFF2-40B4-BE49-F238E27FC236}">
              <a16:creationId xmlns:a16="http://schemas.microsoft.com/office/drawing/2014/main" id="{9CA8AA55-71F5-4C4B-A307-097D17AAE84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1" name="Text Box 2">
          <a:extLst>
            <a:ext uri="{FF2B5EF4-FFF2-40B4-BE49-F238E27FC236}">
              <a16:creationId xmlns:a16="http://schemas.microsoft.com/office/drawing/2014/main" id="{43741498-2DCB-40BE-9940-F4EE129C326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2" name="Text Box 2">
          <a:extLst>
            <a:ext uri="{FF2B5EF4-FFF2-40B4-BE49-F238E27FC236}">
              <a16:creationId xmlns:a16="http://schemas.microsoft.com/office/drawing/2014/main" id="{266BE426-F475-4C48-BD9F-8C11B9A9F60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3" name="Text Box 2">
          <a:extLst>
            <a:ext uri="{FF2B5EF4-FFF2-40B4-BE49-F238E27FC236}">
              <a16:creationId xmlns:a16="http://schemas.microsoft.com/office/drawing/2014/main" id="{2ADC27ED-19AB-42E0-B1AB-546F1039FA2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4" name="Text Box 2">
          <a:extLst>
            <a:ext uri="{FF2B5EF4-FFF2-40B4-BE49-F238E27FC236}">
              <a16:creationId xmlns:a16="http://schemas.microsoft.com/office/drawing/2014/main" id="{3D427F9C-1023-4E1E-8785-2E5F0646541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5" name="Text Box 2">
          <a:extLst>
            <a:ext uri="{FF2B5EF4-FFF2-40B4-BE49-F238E27FC236}">
              <a16:creationId xmlns:a16="http://schemas.microsoft.com/office/drawing/2014/main" id="{C270E23B-31D4-4B54-B5E3-68BC7B3EA53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6" name="Text Box 2">
          <a:extLst>
            <a:ext uri="{FF2B5EF4-FFF2-40B4-BE49-F238E27FC236}">
              <a16:creationId xmlns:a16="http://schemas.microsoft.com/office/drawing/2014/main" id="{DA812874-81DA-41E7-95DB-1CD00CFDD53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7" name="Text Box 2">
          <a:extLst>
            <a:ext uri="{FF2B5EF4-FFF2-40B4-BE49-F238E27FC236}">
              <a16:creationId xmlns:a16="http://schemas.microsoft.com/office/drawing/2014/main" id="{E290544D-485C-4407-B2C9-D468708CFD7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8" name="Text Box 2">
          <a:extLst>
            <a:ext uri="{FF2B5EF4-FFF2-40B4-BE49-F238E27FC236}">
              <a16:creationId xmlns:a16="http://schemas.microsoft.com/office/drawing/2014/main" id="{7014C3DB-8A3F-44F8-9F01-D73AE175562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899" name="Text Box 2">
          <a:extLst>
            <a:ext uri="{FF2B5EF4-FFF2-40B4-BE49-F238E27FC236}">
              <a16:creationId xmlns:a16="http://schemas.microsoft.com/office/drawing/2014/main" id="{F47E793E-8354-459F-8B98-78C461CEB7B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0" name="Text Box 2">
          <a:extLst>
            <a:ext uri="{FF2B5EF4-FFF2-40B4-BE49-F238E27FC236}">
              <a16:creationId xmlns:a16="http://schemas.microsoft.com/office/drawing/2014/main" id="{3197AA7D-29D6-4020-BDB8-269549A668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1" name="Text Box 2">
          <a:extLst>
            <a:ext uri="{FF2B5EF4-FFF2-40B4-BE49-F238E27FC236}">
              <a16:creationId xmlns:a16="http://schemas.microsoft.com/office/drawing/2014/main" id="{DF590465-EE7A-41E0-BDA6-B45F8C93265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2" name="Text Box 2">
          <a:extLst>
            <a:ext uri="{FF2B5EF4-FFF2-40B4-BE49-F238E27FC236}">
              <a16:creationId xmlns:a16="http://schemas.microsoft.com/office/drawing/2014/main" id="{72354B6E-9E50-427E-A5F0-7FD4D4D2893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3" name="Text Box 2">
          <a:extLst>
            <a:ext uri="{FF2B5EF4-FFF2-40B4-BE49-F238E27FC236}">
              <a16:creationId xmlns:a16="http://schemas.microsoft.com/office/drawing/2014/main" id="{4D2EFDDF-D47F-4A07-8B94-2010231F105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4" name="Text Box 2">
          <a:extLst>
            <a:ext uri="{FF2B5EF4-FFF2-40B4-BE49-F238E27FC236}">
              <a16:creationId xmlns:a16="http://schemas.microsoft.com/office/drawing/2014/main" id="{5A50D1C3-841B-4CEE-8549-DA47EFC6884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5" name="Text Box 2">
          <a:extLst>
            <a:ext uri="{FF2B5EF4-FFF2-40B4-BE49-F238E27FC236}">
              <a16:creationId xmlns:a16="http://schemas.microsoft.com/office/drawing/2014/main" id="{C617C718-8B46-4852-B81A-D3A0BF9ED80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6" name="Text Box 2">
          <a:extLst>
            <a:ext uri="{FF2B5EF4-FFF2-40B4-BE49-F238E27FC236}">
              <a16:creationId xmlns:a16="http://schemas.microsoft.com/office/drawing/2014/main" id="{9BDBD0F6-3020-42D8-A0E5-77014FEA2B8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7" name="Text Box 2">
          <a:extLst>
            <a:ext uri="{FF2B5EF4-FFF2-40B4-BE49-F238E27FC236}">
              <a16:creationId xmlns:a16="http://schemas.microsoft.com/office/drawing/2014/main" id="{9CFAA875-5050-458B-BC05-3F469F6B3CC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8" name="Text Box 2">
          <a:extLst>
            <a:ext uri="{FF2B5EF4-FFF2-40B4-BE49-F238E27FC236}">
              <a16:creationId xmlns:a16="http://schemas.microsoft.com/office/drawing/2014/main" id="{11D3E311-E8DC-4A2E-B748-303D6FA2F34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09" name="Text Box 2">
          <a:extLst>
            <a:ext uri="{FF2B5EF4-FFF2-40B4-BE49-F238E27FC236}">
              <a16:creationId xmlns:a16="http://schemas.microsoft.com/office/drawing/2014/main" id="{FA936A35-207A-402C-94A7-3DD6081339F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0" name="Text Box 2">
          <a:extLst>
            <a:ext uri="{FF2B5EF4-FFF2-40B4-BE49-F238E27FC236}">
              <a16:creationId xmlns:a16="http://schemas.microsoft.com/office/drawing/2014/main" id="{DFA564C9-3C53-454A-9CD4-26A301A6EF5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1" name="Text Box 2">
          <a:extLst>
            <a:ext uri="{FF2B5EF4-FFF2-40B4-BE49-F238E27FC236}">
              <a16:creationId xmlns:a16="http://schemas.microsoft.com/office/drawing/2014/main" id="{60CEB17B-CDB2-4D1D-9DD8-EC310368523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2" name="Text Box 2">
          <a:extLst>
            <a:ext uri="{FF2B5EF4-FFF2-40B4-BE49-F238E27FC236}">
              <a16:creationId xmlns:a16="http://schemas.microsoft.com/office/drawing/2014/main" id="{2409A266-539A-4A3F-A350-E07511335D4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3" name="Text Box 2">
          <a:extLst>
            <a:ext uri="{FF2B5EF4-FFF2-40B4-BE49-F238E27FC236}">
              <a16:creationId xmlns:a16="http://schemas.microsoft.com/office/drawing/2014/main" id="{C51BB386-1E67-4BFC-ACC1-0A8F10179A7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4" name="Text Box 2">
          <a:extLst>
            <a:ext uri="{FF2B5EF4-FFF2-40B4-BE49-F238E27FC236}">
              <a16:creationId xmlns:a16="http://schemas.microsoft.com/office/drawing/2014/main" id="{A5C4214C-7827-4BC0-AE34-04E94A1AEFD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5" name="Text Box 2">
          <a:extLst>
            <a:ext uri="{FF2B5EF4-FFF2-40B4-BE49-F238E27FC236}">
              <a16:creationId xmlns:a16="http://schemas.microsoft.com/office/drawing/2014/main" id="{79A34AA6-7020-4C4E-8194-EAA58F20B09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6" name="Text Box 2">
          <a:extLst>
            <a:ext uri="{FF2B5EF4-FFF2-40B4-BE49-F238E27FC236}">
              <a16:creationId xmlns:a16="http://schemas.microsoft.com/office/drawing/2014/main" id="{F92BC022-90A0-4F7A-97AD-F19013DF169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7" name="Text Box 2">
          <a:extLst>
            <a:ext uri="{FF2B5EF4-FFF2-40B4-BE49-F238E27FC236}">
              <a16:creationId xmlns:a16="http://schemas.microsoft.com/office/drawing/2014/main" id="{DAA801BD-6101-482F-975D-B2FADA5F916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8" name="Text Box 2">
          <a:extLst>
            <a:ext uri="{FF2B5EF4-FFF2-40B4-BE49-F238E27FC236}">
              <a16:creationId xmlns:a16="http://schemas.microsoft.com/office/drawing/2014/main" id="{5B87D031-A634-40EC-9001-7A8E8E4E875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19" name="Text Box 2">
          <a:extLst>
            <a:ext uri="{FF2B5EF4-FFF2-40B4-BE49-F238E27FC236}">
              <a16:creationId xmlns:a16="http://schemas.microsoft.com/office/drawing/2014/main" id="{7EDE1685-1CE7-42F0-8BFA-EC6A0BF41BF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0" name="Text Box 2">
          <a:extLst>
            <a:ext uri="{FF2B5EF4-FFF2-40B4-BE49-F238E27FC236}">
              <a16:creationId xmlns:a16="http://schemas.microsoft.com/office/drawing/2014/main" id="{8F61DA5C-664B-4C29-A4AD-4F4DC161DCE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1" name="Text Box 2">
          <a:extLst>
            <a:ext uri="{FF2B5EF4-FFF2-40B4-BE49-F238E27FC236}">
              <a16:creationId xmlns:a16="http://schemas.microsoft.com/office/drawing/2014/main" id="{EEC450C7-9C76-405C-9B03-54860F901BC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2" name="Text Box 2">
          <a:extLst>
            <a:ext uri="{FF2B5EF4-FFF2-40B4-BE49-F238E27FC236}">
              <a16:creationId xmlns:a16="http://schemas.microsoft.com/office/drawing/2014/main" id="{CA59B88E-ADBC-4BAB-8826-FA4C7FC87DE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3" name="Text Box 2">
          <a:extLst>
            <a:ext uri="{FF2B5EF4-FFF2-40B4-BE49-F238E27FC236}">
              <a16:creationId xmlns:a16="http://schemas.microsoft.com/office/drawing/2014/main" id="{0AADE460-AC0B-424E-8614-956F943CA6B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4" name="Text Box 2">
          <a:extLst>
            <a:ext uri="{FF2B5EF4-FFF2-40B4-BE49-F238E27FC236}">
              <a16:creationId xmlns:a16="http://schemas.microsoft.com/office/drawing/2014/main" id="{84545366-AB11-438F-877A-799CE969ACE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5" name="Text Box 2">
          <a:extLst>
            <a:ext uri="{FF2B5EF4-FFF2-40B4-BE49-F238E27FC236}">
              <a16:creationId xmlns:a16="http://schemas.microsoft.com/office/drawing/2014/main" id="{0DF0A51D-66EB-412C-90D9-F57FE9C02AE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6" name="Text Box 2">
          <a:extLst>
            <a:ext uri="{FF2B5EF4-FFF2-40B4-BE49-F238E27FC236}">
              <a16:creationId xmlns:a16="http://schemas.microsoft.com/office/drawing/2014/main" id="{8C442841-C6BC-43C4-B3F1-0F9F063BF48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7" name="Text Box 2">
          <a:extLst>
            <a:ext uri="{FF2B5EF4-FFF2-40B4-BE49-F238E27FC236}">
              <a16:creationId xmlns:a16="http://schemas.microsoft.com/office/drawing/2014/main" id="{152C8205-FF8B-47DA-95B2-00DF79ACD78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0928" name="Text Box 2">
          <a:extLst>
            <a:ext uri="{FF2B5EF4-FFF2-40B4-BE49-F238E27FC236}">
              <a16:creationId xmlns:a16="http://schemas.microsoft.com/office/drawing/2014/main" id="{C0BA6564-6DAB-4957-BEC1-C79EEB74316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29" name="Text Box 2">
          <a:extLst>
            <a:ext uri="{FF2B5EF4-FFF2-40B4-BE49-F238E27FC236}">
              <a16:creationId xmlns:a16="http://schemas.microsoft.com/office/drawing/2014/main" id="{130ABF1E-27C9-4490-9E09-88D72CCAE9DD}"/>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0" name="Text Box 2">
          <a:extLst>
            <a:ext uri="{FF2B5EF4-FFF2-40B4-BE49-F238E27FC236}">
              <a16:creationId xmlns:a16="http://schemas.microsoft.com/office/drawing/2014/main" id="{6055DCFD-30F1-441F-AB6A-B45CB822FDB3}"/>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1" name="Text Box 2">
          <a:extLst>
            <a:ext uri="{FF2B5EF4-FFF2-40B4-BE49-F238E27FC236}">
              <a16:creationId xmlns:a16="http://schemas.microsoft.com/office/drawing/2014/main" id="{6F09BD03-1E01-4F94-8C27-5966112A7946}"/>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2" name="Text Box 2">
          <a:extLst>
            <a:ext uri="{FF2B5EF4-FFF2-40B4-BE49-F238E27FC236}">
              <a16:creationId xmlns:a16="http://schemas.microsoft.com/office/drawing/2014/main" id="{EC9F76E3-DF7A-40E3-BB1D-44CDFD09C4A4}"/>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3" name="Text Box 2">
          <a:extLst>
            <a:ext uri="{FF2B5EF4-FFF2-40B4-BE49-F238E27FC236}">
              <a16:creationId xmlns:a16="http://schemas.microsoft.com/office/drawing/2014/main" id="{F48A46DE-DAE9-41FE-A003-2A625F7914AB}"/>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4" name="Text Box 2">
          <a:extLst>
            <a:ext uri="{FF2B5EF4-FFF2-40B4-BE49-F238E27FC236}">
              <a16:creationId xmlns:a16="http://schemas.microsoft.com/office/drawing/2014/main" id="{84EF9E7A-F1BA-44E0-A650-7783DC2929EA}"/>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5" name="Text Box 2">
          <a:extLst>
            <a:ext uri="{FF2B5EF4-FFF2-40B4-BE49-F238E27FC236}">
              <a16:creationId xmlns:a16="http://schemas.microsoft.com/office/drawing/2014/main" id="{79B59C33-1C9B-45B6-AD62-F5AF8C70EE8C}"/>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6" name="Text Box 2">
          <a:extLst>
            <a:ext uri="{FF2B5EF4-FFF2-40B4-BE49-F238E27FC236}">
              <a16:creationId xmlns:a16="http://schemas.microsoft.com/office/drawing/2014/main" id="{D232BAD1-A3A3-4407-8983-262CB30F2B8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0937" name="Text Box 2">
          <a:extLst>
            <a:ext uri="{FF2B5EF4-FFF2-40B4-BE49-F238E27FC236}">
              <a16:creationId xmlns:a16="http://schemas.microsoft.com/office/drawing/2014/main" id="{D7AE338E-4B6D-4647-906C-3757C522DCEE}"/>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38" name="Text Box 2">
          <a:extLst>
            <a:ext uri="{FF2B5EF4-FFF2-40B4-BE49-F238E27FC236}">
              <a16:creationId xmlns:a16="http://schemas.microsoft.com/office/drawing/2014/main" id="{50016DFA-7A41-42A5-8FD0-1503730C9BA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39" name="Text Box 2">
          <a:extLst>
            <a:ext uri="{FF2B5EF4-FFF2-40B4-BE49-F238E27FC236}">
              <a16:creationId xmlns:a16="http://schemas.microsoft.com/office/drawing/2014/main" id="{0161D19D-A2CE-4DBA-BAAB-066EC81071F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0" name="Text Box 2">
          <a:extLst>
            <a:ext uri="{FF2B5EF4-FFF2-40B4-BE49-F238E27FC236}">
              <a16:creationId xmlns:a16="http://schemas.microsoft.com/office/drawing/2014/main" id="{05261061-49B2-4AC5-87AB-D60DD8B1745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1" name="Text Box 2">
          <a:extLst>
            <a:ext uri="{FF2B5EF4-FFF2-40B4-BE49-F238E27FC236}">
              <a16:creationId xmlns:a16="http://schemas.microsoft.com/office/drawing/2014/main" id="{14FE9F4B-E4E2-4464-815D-D8C518CC925D}"/>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2" name="Text Box 2">
          <a:extLst>
            <a:ext uri="{FF2B5EF4-FFF2-40B4-BE49-F238E27FC236}">
              <a16:creationId xmlns:a16="http://schemas.microsoft.com/office/drawing/2014/main" id="{87D57316-3BAD-45BE-9AC3-80DABCD22F8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3" name="Text Box 2">
          <a:extLst>
            <a:ext uri="{FF2B5EF4-FFF2-40B4-BE49-F238E27FC236}">
              <a16:creationId xmlns:a16="http://schemas.microsoft.com/office/drawing/2014/main" id="{113B69BF-79AC-4A37-A6B8-C95E3B4DA74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4" name="Text Box 2">
          <a:extLst>
            <a:ext uri="{FF2B5EF4-FFF2-40B4-BE49-F238E27FC236}">
              <a16:creationId xmlns:a16="http://schemas.microsoft.com/office/drawing/2014/main" id="{18B75BCF-796E-4481-B954-A1B98B6C80D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5" name="Text Box 2">
          <a:extLst>
            <a:ext uri="{FF2B5EF4-FFF2-40B4-BE49-F238E27FC236}">
              <a16:creationId xmlns:a16="http://schemas.microsoft.com/office/drawing/2014/main" id="{38182C1F-C3EA-444B-97A0-A24DDF2F40F6}"/>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6" name="Text Box 2">
          <a:extLst>
            <a:ext uri="{FF2B5EF4-FFF2-40B4-BE49-F238E27FC236}">
              <a16:creationId xmlns:a16="http://schemas.microsoft.com/office/drawing/2014/main" id="{95BC5C2E-DE96-4600-A1B1-3931F6AC133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47" name="Text Box 2">
          <a:extLst>
            <a:ext uri="{FF2B5EF4-FFF2-40B4-BE49-F238E27FC236}">
              <a16:creationId xmlns:a16="http://schemas.microsoft.com/office/drawing/2014/main" id="{8727625C-5F54-423C-812B-7D7865A5CA2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48" name="Text Box 2">
          <a:extLst>
            <a:ext uri="{FF2B5EF4-FFF2-40B4-BE49-F238E27FC236}">
              <a16:creationId xmlns:a16="http://schemas.microsoft.com/office/drawing/2014/main" id="{6D999652-6AB1-4619-9F78-4A24AFA1680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49" name="Text Box 2">
          <a:extLst>
            <a:ext uri="{FF2B5EF4-FFF2-40B4-BE49-F238E27FC236}">
              <a16:creationId xmlns:a16="http://schemas.microsoft.com/office/drawing/2014/main" id="{45FE4B7A-794F-476E-8CE4-B66D0C4D24AA}"/>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0" name="Text Box 2">
          <a:extLst>
            <a:ext uri="{FF2B5EF4-FFF2-40B4-BE49-F238E27FC236}">
              <a16:creationId xmlns:a16="http://schemas.microsoft.com/office/drawing/2014/main" id="{0C75428D-5CBD-445A-A1C6-863613193787}"/>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1" name="Text Box 2">
          <a:extLst>
            <a:ext uri="{FF2B5EF4-FFF2-40B4-BE49-F238E27FC236}">
              <a16:creationId xmlns:a16="http://schemas.microsoft.com/office/drawing/2014/main" id="{49DDDDB7-160E-40CF-B18E-A34D9FAA8E16}"/>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2" name="Text Box 2">
          <a:extLst>
            <a:ext uri="{FF2B5EF4-FFF2-40B4-BE49-F238E27FC236}">
              <a16:creationId xmlns:a16="http://schemas.microsoft.com/office/drawing/2014/main" id="{6BF8C9A5-1148-40D8-986F-BB9940CA3FE6}"/>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3" name="Text Box 2">
          <a:extLst>
            <a:ext uri="{FF2B5EF4-FFF2-40B4-BE49-F238E27FC236}">
              <a16:creationId xmlns:a16="http://schemas.microsoft.com/office/drawing/2014/main" id="{320575B9-7EB9-4AE4-89D8-A289F0EE203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4" name="Text Box 2">
          <a:extLst>
            <a:ext uri="{FF2B5EF4-FFF2-40B4-BE49-F238E27FC236}">
              <a16:creationId xmlns:a16="http://schemas.microsoft.com/office/drawing/2014/main" id="{EE8E0095-97B1-4069-BA71-9CA76470E57F}"/>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5" name="Text Box 2">
          <a:extLst>
            <a:ext uri="{FF2B5EF4-FFF2-40B4-BE49-F238E27FC236}">
              <a16:creationId xmlns:a16="http://schemas.microsoft.com/office/drawing/2014/main" id="{69041D2F-F53E-4298-882E-B51EB4459B31}"/>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6" name="Text Box 2">
          <a:extLst>
            <a:ext uri="{FF2B5EF4-FFF2-40B4-BE49-F238E27FC236}">
              <a16:creationId xmlns:a16="http://schemas.microsoft.com/office/drawing/2014/main" id="{65676D82-AEFA-4451-A5AC-834AFDD8989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0957" name="Text Box 2">
          <a:extLst>
            <a:ext uri="{FF2B5EF4-FFF2-40B4-BE49-F238E27FC236}">
              <a16:creationId xmlns:a16="http://schemas.microsoft.com/office/drawing/2014/main" id="{307D51BB-B87B-4C2C-9271-DFDDC0A9F8AF}"/>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58" name="Text Box 2">
          <a:extLst>
            <a:ext uri="{FF2B5EF4-FFF2-40B4-BE49-F238E27FC236}">
              <a16:creationId xmlns:a16="http://schemas.microsoft.com/office/drawing/2014/main" id="{C3966D05-D7CD-4AAA-91D8-26D30A2D265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59" name="Text Box 2">
          <a:extLst>
            <a:ext uri="{FF2B5EF4-FFF2-40B4-BE49-F238E27FC236}">
              <a16:creationId xmlns:a16="http://schemas.microsoft.com/office/drawing/2014/main" id="{06EA89D0-CE51-445D-905F-835DF332E97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0" name="Text Box 2">
          <a:extLst>
            <a:ext uri="{FF2B5EF4-FFF2-40B4-BE49-F238E27FC236}">
              <a16:creationId xmlns:a16="http://schemas.microsoft.com/office/drawing/2014/main" id="{F7004BA2-EEAD-46D6-AA6C-985698282481}"/>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1" name="Text Box 2">
          <a:extLst>
            <a:ext uri="{FF2B5EF4-FFF2-40B4-BE49-F238E27FC236}">
              <a16:creationId xmlns:a16="http://schemas.microsoft.com/office/drawing/2014/main" id="{59F5F4B0-9B42-4586-80F7-A00B62AF7DF6}"/>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2" name="Text Box 2">
          <a:extLst>
            <a:ext uri="{FF2B5EF4-FFF2-40B4-BE49-F238E27FC236}">
              <a16:creationId xmlns:a16="http://schemas.microsoft.com/office/drawing/2014/main" id="{8E18443D-7C4C-45F3-B5D2-038244A1358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3" name="Text Box 2">
          <a:extLst>
            <a:ext uri="{FF2B5EF4-FFF2-40B4-BE49-F238E27FC236}">
              <a16:creationId xmlns:a16="http://schemas.microsoft.com/office/drawing/2014/main" id="{CE5F533E-1D71-46DD-9A69-01CBDCD0393C}"/>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4" name="Text Box 2">
          <a:extLst>
            <a:ext uri="{FF2B5EF4-FFF2-40B4-BE49-F238E27FC236}">
              <a16:creationId xmlns:a16="http://schemas.microsoft.com/office/drawing/2014/main" id="{EF01C094-B260-4CBF-A6F0-7C2FE3B6A59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5" name="Text Box 2">
          <a:extLst>
            <a:ext uri="{FF2B5EF4-FFF2-40B4-BE49-F238E27FC236}">
              <a16:creationId xmlns:a16="http://schemas.microsoft.com/office/drawing/2014/main" id="{8D1045AA-0D75-4377-BF4F-653B9604579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6" name="Text Box 2">
          <a:extLst>
            <a:ext uri="{FF2B5EF4-FFF2-40B4-BE49-F238E27FC236}">
              <a16:creationId xmlns:a16="http://schemas.microsoft.com/office/drawing/2014/main" id="{A3BF331C-AD18-46B1-9C74-A9F5AFB1D28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0967" name="Text Box 2">
          <a:extLst>
            <a:ext uri="{FF2B5EF4-FFF2-40B4-BE49-F238E27FC236}">
              <a16:creationId xmlns:a16="http://schemas.microsoft.com/office/drawing/2014/main" id="{E7CBAA87-40D9-4DE4-88EE-57FE94A53A5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68" name="Text Box 2">
          <a:extLst>
            <a:ext uri="{FF2B5EF4-FFF2-40B4-BE49-F238E27FC236}">
              <a16:creationId xmlns:a16="http://schemas.microsoft.com/office/drawing/2014/main" id="{67E70E89-AA5A-46AD-B1DD-892771A465A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69" name="Text Box 2">
          <a:extLst>
            <a:ext uri="{FF2B5EF4-FFF2-40B4-BE49-F238E27FC236}">
              <a16:creationId xmlns:a16="http://schemas.microsoft.com/office/drawing/2014/main" id="{AFF39DA0-D488-40B1-9B6F-32C6B867BAA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0" name="Text Box 2">
          <a:extLst>
            <a:ext uri="{FF2B5EF4-FFF2-40B4-BE49-F238E27FC236}">
              <a16:creationId xmlns:a16="http://schemas.microsoft.com/office/drawing/2014/main" id="{D0CBE251-8E01-4856-BB40-7052C5CC5DF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1" name="Text Box 2">
          <a:extLst>
            <a:ext uri="{FF2B5EF4-FFF2-40B4-BE49-F238E27FC236}">
              <a16:creationId xmlns:a16="http://schemas.microsoft.com/office/drawing/2014/main" id="{BCFF71BE-E4B1-4E38-82E8-3FC6E2A57E47}"/>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2" name="Text Box 2">
          <a:extLst>
            <a:ext uri="{FF2B5EF4-FFF2-40B4-BE49-F238E27FC236}">
              <a16:creationId xmlns:a16="http://schemas.microsoft.com/office/drawing/2014/main" id="{03896A12-C762-4BB3-BFDE-80EA8B62677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3" name="Text Box 2">
          <a:extLst>
            <a:ext uri="{FF2B5EF4-FFF2-40B4-BE49-F238E27FC236}">
              <a16:creationId xmlns:a16="http://schemas.microsoft.com/office/drawing/2014/main" id="{B643FA54-D3CA-4E58-9C9C-99F71A1216CF}"/>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4" name="Text Box 2">
          <a:extLst>
            <a:ext uri="{FF2B5EF4-FFF2-40B4-BE49-F238E27FC236}">
              <a16:creationId xmlns:a16="http://schemas.microsoft.com/office/drawing/2014/main" id="{9EFF70FC-8D1C-4C9E-9018-3F6175EAC57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5" name="Text Box 2">
          <a:extLst>
            <a:ext uri="{FF2B5EF4-FFF2-40B4-BE49-F238E27FC236}">
              <a16:creationId xmlns:a16="http://schemas.microsoft.com/office/drawing/2014/main" id="{9F41AA4F-2D26-4F0E-A062-58F3FA9B661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6" name="Text Box 2">
          <a:extLst>
            <a:ext uri="{FF2B5EF4-FFF2-40B4-BE49-F238E27FC236}">
              <a16:creationId xmlns:a16="http://schemas.microsoft.com/office/drawing/2014/main" id="{AEBF05D0-0D4D-4F84-A40A-3A9551C9B49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7" name="Text Box 2">
          <a:extLst>
            <a:ext uri="{FF2B5EF4-FFF2-40B4-BE49-F238E27FC236}">
              <a16:creationId xmlns:a16="http://schemas.microsoft.com/office/drawing/2014/main" id="{75AFFCBD-D2EF-4BEF-8399-486E3A52D94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8" name="Text Box 2">
          <a:extLst>
            <a:ext uri="{FF2B5EF4-FFF2-40B4-BE49-F238E27FC236}">
              <a16:creationId xmlns:a16="http://schemas.microsoft.com/office/drawing/2014/main" id="{6BFF2DF9-B72C-4233-B678-2C68300B828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79" name="Text Box 2">
          <a:extLst>
            <a:ext uri="{FF2B5EF4-FFF2-40B4-BE49-F238E27FC236}">
              <a16:creationId xmlns:a16="http://schemas.microsoft.com/office/drawing/2014/main" id="{FDCBF17D-86F3-4EE8-9622-A08BD57867A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0" name="Text Box 2">
          <a:extLst>
            <a:ext uri="{FF2B5EF4-FFF2-40B4-BE49-F238E27FC236}">
              <a16:creationId xmlns:a16="http://schemas.microsoft.com/office/drawing/2014/main" id="{996A6F34-5BD5-4803-BA7B-34C0393384C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1" name="Text Box 2">
          <a:extLst>
            <a:ext uri="{FF2B5EF4-FFF2-40B4-BE49-F238E27FC236}">
              <a16:creationId xmlns:a16="http://schemas.microsoft.com/office/drawing/2014/main" id="{F985034F-EAD6-4253-B101-F10341BFC53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2" name="Text Box 2">
          <a:extLst>
            <a:ext uri="{FF2B5EF4-FFF2-40B4-BE49-F238E27FC236}">
              <a16:creationId xmlns:a16="http://schemas.microsoft.com/office/drawing/2014/main" id="{12ADF23F-0E23-4810-848C-6D0229F52DA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3" name="Text Box 2">
          <a:extLst>
            <a:ext uri="{FF2B5EF4-FFF2-40B4-BE49-F238E27FC236}">
              <a16:creationId xmlns:a16="http://schemas.microsoft.com/office/drawing/2014/main" id="{AF5FFC6C-6DE2-4BD1-AE26-C7DF7DC7776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4" name="Text Box 2">
          <a:extLst>
            <a:ext uri="{FF2B5EF4-FFF2-40B4-BE49-F238E27FC236}">
              <a16:creationId xmlns:a16="http://schemas.microsoft.com/office/drawing/2014/main" id="{56CCCAC4-576B-4A9D-918D-CD665B7D744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5" name="Text Box 2">
          <a:extLst>
            <a:ext uri="{FF2B5EF4-FFF2-40B4-BE49-F238E27FC236}">
              <a16:creationId xmlns:a16="http://schemas.microsoft.com/office/drawing/2014/main" id="{EC9C4BCD-A37C-4BF5-816E-2D2237BE99D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6" name="Text Box 2">
          <a:extLst>
            <a:ext uri="{FF2B5EF4-FFF2-40B4-BE49-F238E27FC236}">
              <a16:creationId xmlns:a16="http://schemas.microsoft.com/office/drawing/2014/main" id="{15DAA583-D80C-49DF-92C6-92936E2A320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0987" name="Text Box 2">
          <a:extLst>
            <a:ext uri="{FF2B5EF4-FFF2-40B4-BE49-F238E27FC236}">
              <a16:creationId xmlns:a16="http://schemas.microsoft.com/office/drawing/2014/main" id="{EFAF5C30-90FF-4819-89F1-F46C90FA985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88" name="Text Box 100">
          <a:extLst>
            <a:ext uri="{FF2B5EF4-FFF2-40B4-BE49-F238E27FC236}">
              <a16:creationId xmlns:a16="http://schemas.microsoft.com/office/drawing/2014/main" id="{47CF2C40-8EB7-4375-A48C-A68869F6447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89" name="Text Box 101">
          <a:extLst>
            <a:ext uri="{FF2B5EF4-FFF2-40B4-BE49-F238E27FC236}">
              <a16:creationId xmlns:a16="http://schemas.microsoft.com/office/drawing/2014/main" id="{F1657F23-52C9-482A-9969-70364F4D076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0" name="Text Box 102">
          <a:extLst>
            <a:ext uri="{FF2B5EF4-FFF2-40B4-BE49-F238E27FC236}">
              <a16:creationId xmlns:a16="http://schemas.microsoft.com/office/drawing/2014/main" id="{256DF82A-F4C1-452C-8955-324173AAC6E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1" name="Text Box 103">
          <a:extLst>
            <a:ext uri="{FF2B5EF4-FFF2-40B4-BE49-F238E27FC236}">
              <a16:creationId xmlns:a16="http://schemas.microsoft.com/office/drawing/2014/main" id="{7DD1E0B7-7E87-42F4-AEE8-1DA906B0A93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2" name="Text Box 104">
          <a:extLst>
            <a:ext uri="{FF2B5EF4-FFF2-40B4-BE49-F238E27FC236}">
              <a16:creationId xmlns:a16="http://schemas.microsoft.com/office/drawing/2014/main" id="{129EF25B-BAEF-45D1-89DF-5C48B9D8844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3" name="Text Box 105">
          <a:extLst>
            <a:ext uri="{FF2B5EF4-FFF2-40B4-BE49-F238E27FC236}">
              <a16:creationId xmlns:a16="http://schemas.microsoft.com/office/drawing/2014/main" id="{070CA4E8-E221-4CFE-9FCA-DF536428A60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4" name="Text Box 106">
          <a:extLst>
            <a:ext uri="{FF2B5EF4-FFF2-40B4-BE49-F238E27FC236}">
              <a16:creationId xmlns:a16="http://schemas.microsoft.com/office/drawing/2014/main" id="{9032B2F4-1465-4988-A8F2-57143B5330D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5" name="Text Box 107">
          <a:extLst>
            <a:ext uri="{FF2B5EF4-FFF2-40B4-BE49-F238E27FC236}">
              <a16:creationId xmlns:a16="http://schemas.microsoft.com/office/drawing/2014/main" id="{171E6D75-E9C4-4D56-A4EB-A76D4E045A2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6" name="Text Box 108">
          <a:extLst>
            <a:ext uri="{FF2B5EF4-FFF2-40B4-BE49-F238E27FC236}">
              <a16:creationId xmlns:a16="http://schemas.microsoft.com/office/drawing/2014/main" id="{E14F651C-77B8-4543-B6E5-DFA2AE10C2F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7" name="Text Box 109">
          <a:extLst>
            <a:ext uri="{FF2B5EF4-FFF2-40B4-BE49-F238E27FC236}">
              <a16:creationId xmlns:a16="http://schemas.microsoft.com/office/drawing/2014/main" id="{55984141-1A30-42DC-B137-D3DC68D5DF3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8" name="Text Box 2">
          <a:extLst>
            <a:ext uri="{FF2B5EF4-FFF2-40B4-BE49-F238E27FC236}">
              <a16:creationId xmlns:a16="http://schemas.microsoft.com/office/drawing/2014/main" id="{159E4A56-12E8-4C7E-A87C-1D42BD1BEF3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0999" name="Text Box 2">
          <a:extLst>
            <a:ext uri="{FF2B5EF4-FFF2-40B4-BE49-F238E27FC236}">
              <a16:creationId xmlns:a16="http://schemas.microsoft.com/office/drawing/2014/main" id="{285B1EB5-7CBA-4F32-BD40-A0FC3353374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0" name="Text Box 2">
          <a:extLst>
            <a:ext uri="{FF2B5EF4-FFF2-40B4-BE49-F238E27FC236}">
              <a16:creationId xmlns:a16="http://schemas.microsoft.com/office/drawing/2014/main" id="{B821E9C8-44AE-48E8-AA10-32FFFADC7E8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1" name="Text Box 2">
          <a:extLst>
            <a:ext uri="{FF2B5EF4-FFF2-40B4-BE49-F238E27FC236}">
              <a16:creationId xmlns:a16="http://schemas.microsoft.com/office/drawing/2014/main" id="{465E4B56-6795-4F7F-A6E5-F61AF0CAA0C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2" name="Text Box 2">
          <a:extLst>
            <a:ext uri="{FF2B5EF4-FFF2-40B4-BE49-F238E27FC236}">
              <a16:creationId xmlns:a16="http://schemas.microsoft.com/office/drawing/2014/main" id="{E74E202B-7F55-4374-8243-5CBB0AD20CC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3" name="Text Box 2">
          <a:extLst>
            <a:ext uri="{FF2B5EF4-FFF2-40B4-BE49-F238E27FC236}">
              <a16:creationId xmlns:a16="http://schemas.microsoft.com/office/drawing/2014/main" id="{CDE2E4E2-99AA-4364-8081-675A5384162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4" name="Text Box 2">
          <a:extLst>
            <a:ext uri="{FF2B5EF4-FFF2-40B4-BE49-F238E27FC236}">
              <a16:creationId xmlns:a16="http://schemas.microsoft.com/office/drawing/2014/main" id="{48562AF5-E3A9-4ADF-BF77-699B58899C6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5" name="Text Box 2">
          <a:extLst>
            <a:ext uri="{FF2B5EF4-FFF2-40B4-BE49-F238E27FC236}">
              <a16:creationId xmlns:a16="http://schemas.microsoft.com/office/drawing/2014/main" id="{D975514A-63E3-4401-9F39-24478B3D288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6" name="Text Box 2">
          <a:extLst>
            <a:ext uri="{FF2B5EF4-FFF2-40B4-BE49-F238E27FC236}">
              <a16:creationId xmlns:a16="http://schemas.microsoft.com/office/drawing/2014/main" id="{C98342EC-74AF-436F-B5B4-4FB2A9F74F1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07" name="Text Box 2">
          <a:extLst>
            <a:ext uri="{FF2B5EF4-FFF2-40B4-BE49-F238E27FC236}">
              <a16:creationId xmlns:a16="http://schemas.microsoft.com/office/drawing/2014/main" id="{44B9FC8D-A26E-42A5-9FC5-BDBE018B84C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08" name="Text Box 2">
          <a:extLst>
            <a:ext uri="{FF2B5EF4-FFF2-40B4-BE49-F238E27FC236}">
              <a16:creationId xmlns:a16="http://schemas.microsoft.com/office/drawing/2014/main" id="{E87FC4F1-0396-4858-A6AE-F44BB95F301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09" name="Text Box 2">
          <a:extLst>
            <a:ext uri="{FF2B5EF4-FFF2-40B4-BE49-F238E27FC236}">
              <a16:creationId xmlns:a16="http://schemas.microsoft.com/office/drawing/2014/main" id="{89F6D8C8-B6E9-42DA-BEAD-FB1878EE50C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0" name="Text Box 2">
          <a:extLst>
            <a:ext uri="{FF2B5EF4-FFF2-40B4-BE49-F238E27FC236}">
              <a16:creationId xmlns:a16="http://schemas.microsoft.com/office/drawing/2014/main" id="{84530208-F595-4998-8506-0FA64CBF0C0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1" name="Text Box 2">
          <a:extLst>
            <a:ext uri="{FF2B5EF4-FFF2-40B4-BE49-F238E27FC236}">
              <a16:creationId xmlns:a16="http://schemas.microsoft.com/office/drawing/2014/main" id="{15502A87-A5F9-4208-82AF-81C43200D01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2" name="Text Box 2">
          <a:extLst>
            <a:ext uri="{FF2B5EF4-FFF2-40B4-BE49-F238E27FC236}">
              <a16:creationId xmlns:a16="http://schemas.microsoft.com/office/drawing/2014/main" id="{145DE311-93DD-49F6-A9C5-24CAA2CB11A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3" name="Text Box 2">
          <a:extLst>
            <a:ext uri="{FF2B5EF4-FFF2-40B4-BE49-F238E27FC236}">
              <a16:creationId xmlns:a16="http://schemas.microsoft.com/office/drawing/2014/main" id="{BC76E0AC-1492-43B9-8DE7-9DB6B2CAB86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4" name="Text Box 2">
          <a:extLst>
            <a:ext uri="{FF2B5EF4-FFF2-40B4-BE49-F238E27FC236}">
              <a16:creationId xmlns:a16="http://schemas.microsoft.com/office/drawing/2014/main" id="{861EB1AE-2B14-46E0-B672-33D24CD5B6F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5" name="Text Box 2">
          <a:extLst>
            <a:ext uri="{FF2B5EF4-FFF2-40B4-BE49-F238E27FC236}">
              <a16:creationId xmlns:a16="http://schemas.microsoft.com/office/drawing/2014/main" id="{700A6D89-474F-4F2E-86AC-452C3C76C62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6" name="Text Box 2">
          <a:extLst>
            <a:ext uri="{FF2B5EF4-FFF2-40B4-BE49-F238E27FC236}">
              <a16:creationId xmlns:a16="http://schemas.microsoft.com/office/drawing/2014/main" id="{D0B3E7E3-B94A-4D37-8723-690CE266699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7" name="Text Box 2">
          <a:extLst>
            <a:ext uri="{FF2B5EF4-FFF2-40B4-BE49-F238E27FC236}">
              <a16:creationId xmlns:a16="http://schemas.microsoft.com/office/drawing/2014/main" id="{D05E9DCE-37C8-49B3-BCAF-A0ABEB76D6A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8" name="Text Box 2">
          <a:extLst>
            <a:ext uri="{FF2B5EF4-FFF2-40B4-BE49-F238E27FC236}">
              <a16:creationId xmlns:a16="http://schemas.microsoft.com/office/drawing/2014/main" id="{8F6027EC-0446-4C9A-A4EA-62AC0E4C4AC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19" name="Text Box 2">
          <a:extLst>
            <a:ext uri="{FF2B5EF4-FFF2-40B4-BE49-F238E27FC236}">
              <a16:creationId xmlns:a16="http://schemas.microsoft.com/office/drawing/2014/main" id="{C6481D1C-74DA-4F8E-9305-2E0B2AC49CA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0" name="Text Box 2">
          <a:extLst>
            <a:ext uri="{FF2B5EF4-FFF2-40B4-BE49-F238E27FC236}">
              <a16:creationId xmlns:a16="http://schemas.microsoft.com/office/drawing/2014/main" id="{4CE892D4-99B8-4B39-BAF2-7F958034F3E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1" name="Text Box 2">
          <a:extLst>
            <a:ext uri="{FF2B5EF4-FFF2-40B4-BE49-F238E27FC236}">
              <a16:creationId xmlns:a16="http://schemas.microsoft.com/office/drawing/2014/main" id="{15EC00F1-48AB-4DDD-A2CA-C817CC9637D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2" name="Text Box 2">
          <a:extLst>
            <a:ext uri="{FF2B5EF4-FFF2-40B4-BE49-F238E27FC236}">
              <a16:creationId xmlns:a16="http://schemas.microsoft.com/office/drawing/2014/main" id="{9F100EBF-AA37-4068-9D11-FA11AF46483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3" name="Text Box 2">
          <a:extLst>
            <a:ext uri="{FF2B5EF4-FFF2-40B4-BE49-F238E27FC236}">
              <a16:creationId xmlns:a16="http://schemas.microsoft.com/office/drawing/2014/main" id="{D059B6E5-0B4E-422D-AD3F-69257ED7309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4" name="Text Box 2">
          <a:extLst>
            <a:ext uri="{FF2B5EF4-FFF2-40B4-BE49-F238E27FC236}">
              <a16:creationId xmlns:a16="http://schemas.microsoft.com/office/drawing/2014/main" id="{D2437162-84FC-4955-BDC1-ED1CD86CDB8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5" name="Text Box 2">
          <a:extLst>
            <a:ext uri="{FF2B5EF4-FFF2-40B4-BE49-F238E27FC236}">
              <a16:creationId xmlns:a16="http://schemas.microsoft.com/office/drawing/2014/main" id="{F5FF24D7-3A9F-4CB0-BEB7-3D7F9F0A2DA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6" name="Text Box 2">
          <a:extLst>
            <a:ext uri="{FF2B5EF4-FFF2-40B4-BE49-F238E27FC236}">
              <a16:creationId xmlns:a16="http://schemas.microsoft.com/office/drawing/2014/main" id="{E8B54B55-240C-4592-8969-412C258B80B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7" name="Text Box 2">
          <a:extLst>
            <a:ext uri="{FF2B5EF4-FFF2-40B4-BE49-F238E27FC236}">
              <a16:creationId xmlns:a16="http://schemas.microsoft.com/office/drawing/2014/main" id="{CDCFCF2C-E54B-4AF5-87E2-EF04479FDC0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8" name="Text Box 2">
          <a:extLst>
            <a:ext uri="{FF2B5EF4-FFF2-40B4-BE49-F238E27FC236}">
              <a16:creationId xmlns:a16="http://schemas.microsoft.com/office/drawing/2014/main" id="{EC32C34A-9FB7-4666-9171-470700FB55A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29" name="Text Box 2">
          <a:extLst>
            <a:ext uri="{FF2B5EF4-FFF2-40B4-BE49-F238E27FC236}">
              <a16:creationId xmlns:a16="http://schemas.microsoft.com/office/drawing/2014/main" id="{1FA26423-69AB-4AB6-B56C-04AE2235C44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0" name="Text Box 2">
          <a:extLst>
            <a:ext uri="{FF2B5EF4-FFF2-40B4-BE49-F238E27FC236}">
              <a16:creationId xmlns:a16="http://schemas.microsoft.com/office/drawing/2014/main" id="{C537DE6C-46A3-4FB8-BAFA-2DEF69362ED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1" name="Text Box 2">
          <a:extLst>
            <a:ext uri="{FF2B5EF4-FFF2-40B4-BE49-F238E27FC236}">
              <a16:creationId xmlns:a16="http://schemas.microsoft.com/office/drawing/2014/main" id="{35D14F13-C639-48C4-BAFB-ABC95ED2D7E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2" name="Text Box 2">
          <a:extLst>
            <a:ext uri="{FF2B5EF4-FFF2-40B4-BE49-F238E27FC236}">
              <a16:creationId xmlns:a16="http://schemas.microsoft.com/office/drawing/2014/main" id="{CAE242CD-E947-494F-B3A1-F9A8DEA49A0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3" name="Text Box 2">
          <a:extLst>
            <a:ext uri="{FF2B5EF4-FFF2-40B4-BE49-F238E27FC236}">
              <a16:creationId xmlns:a16="http://schemas.microsoft.com/office/drawing/2014/main" id="{F531FD0F-A144-4B41-8E7D-F15F11366D5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4" name="Text Box 2">
          <a:extLst>
            <a:ext uri="{FF2B5EF4-FFF2-40B4-BE49-F238E27FC236}">
              <a16:creationId xmlns:a16="http://schemas.microsoft.com/office/drawing/2014/main" id="{3AD350A3-F76B-4BD4-BF86-D97C9A9E76D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5" name="Text Box 2">
          <a:extLst>
            <a:ext uri="{FF2B5EF4-FFF2-40B4-BE49-F238E27FC236}">
              <a16:creationId xmlns:a16="http://schemas.microsoft.com/office/drawing/2014/main" id="{6F183046-7945-4D21-9C49-809CBE7EF58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036" name="Text Box 2">
          <a:extLst>
            <a:ext uri="{FF2B5EF4-FFF2-40B4-BE49-F238E27FC236}">
              <a16:creationId xmlns:a16="http://schemas.microsoft.com/office/drawing/2014/main" id="{F30C5DFC-A15C-4ADC-A0FD-29FEEB99F40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37" name="Text Box 2">
          <a:extLst>
            <a:ext uri="{FF2B5EF4-FFF2-40B4-BE49-F238E27FC236}">
              <a16:creationId xmlns:a16="http://schemas.microsoft.com/office/drawing/2014/main" id="{39C1AD2A-DA56-414F-AE67-D442F5FB4930}"/>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38" name="Text Box 2">
          <a:extLst>
            <a:ext uri="{FF2B5EF4-FFF2-40B4-BE49-F238E27FC236}">
              <a16:creationId xmlns:a16="http://schemas.microsoft.com/office/drawing/2014/main" id="{156620E8-1068-4554-AE35-AC6E48F5C1B5}"/>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39" name="Text Box 2">
          <a:extLst>
            <a:ext uri="{FF2B5EF4-FFF2-40B4-BE49-F238E27FC236}">
              <a16:creationId xmlns:a16="http://schemas.microsoft.com/office/drawing/2014/main" id="{14A7AC04-0BB1-4944-9DE9-95288253264D}"/>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0" name="Text Box 2">
          <a:extLst>
            <a:ext uri="{FF2B5EF4-FFF2-40B4-BE49-F238E27FC236}">
              <a16:creationId xmlns:a16="http://schemas.microsoft.com/office/drawing/2014/main" id="{0480D6CC-F20B-4929-A835-724B1CB5337F}"/>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1" name="Text Box 2">
          <a:extLst>
            <a:ext uri="{FF2B5EF4-FFF2-40B4-BE49-F238E27FC236}">
              <a16:creationId xmlns:a16="http://schemas.microsoft.com/office/drawing/2014/main" id="{2B896C3A-DACA-4825-A43D-49FB791104BA}"/>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2" name="Text Box 2">
          <a:extLst>
            <a:ext uri="{FF2B5EF4-FFF2-40B4-BE49-F238E27FC236}">
              <a16:creationId xmlns:a16="http://schemas.microsoft.com/office/drawing/2014/main" id="{07DB9CC0-87C4-4D0C-A97D-FAB9A24753D5}"/>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3" name="Text Box 2">
          <a:extLst>
            <a:ext uri="{FF2B5EF4-FFF2-40B4-BE49-F238E27FC236}">
              <a16:creationId xmlns:a16="http://schemas.microsoft.com/office/drawing/2014/main" id="{10775EAC-EBE8-4626-BAA4-D89D699C5C7C}"/>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4" name="Text Box 2">
          <a:extLst>
            <a:ext uri="{FF2B5EF4-FFF2-40B4-BE49-F238E27FC236}">
              <a16:creationId xmlns:a16="http://schemas.microsoft.com/office/drawing/2014/main" id="{CAFC6177-2CFF-4242-B1C4-20CF906CF18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045" name="Text Box 2">
          <a:extLst>
            <a:ext uri="{FF2B5EF4-FFF2-40B4-BE49-F238E27FC236}">
              <a16:creationId xmlns:a16="http://schemas.microsoft.com/office/drawing/2014/main" id="{96919433-32FC-4F90-B18E-54865D16EF6D}"/>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46" name="Text Box 2">
          <a:extLst>
            <a:ext uri="{FF2B5EF4-FFF2-40B4-BE49-F238E27FC236}">
              <a16:creationId xmlns:a16="http://schemas.microsoft.com/office/drawing/2014/main" id="{8B0E73AD-BE4B-4DBE-90D4-B78F85A821A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47" name="Text Box 2">
          <a:extLst>
            <a:ext uri="{FF2B5EF4-FFF2-40B4-BE49-F238E27FC236}">
              <a16:creationId xmlns:a16="http://schemas.microsoft.com/office/drawing/2014/main" id="{9D0A5225-C106-4ACE-8668-B4731014E97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48" name="Text Box 2">
          <a:extLst>
            <a:ext uri="{FF2B5EF4-FFF2-40B4-BE49-F238E27FC236}">
              <a16:creationId xmlns:a16="http://schemas.microsoft.com/office/drawing/2014/main" id="{D8AC2684-FF91-4A96-83E9-4F2CC8F60F5C}"/>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49" name="Text Box 2">
          <a:extLst>
            <a:ext uri="{FF2B5EF4-FFF2-40B4-BE49-F238E27FC236}">
              <a16:creationId xmlns:a16="http://schemas.microsoft.com/office/drawing/2014/main" id="{E6A7D41A-5693-479B-8CD3-9019FCF8C6D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0" name="Text Box 2">
          <a:extLst>
            <a:ext uri="{FF2B5EF4-FFF2-40B4-BE49-F238E27FC236}">
              <a16:creationId xmlns:a16="http://schemas.microsoft.com/office/drawing/2014/main" id="{69F4D265-BD74-4A61-97EF-A1B71B75BB0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1" name="Text Box 2">
          <a:extLst>
            <a:ext uri="{FF2B5EF4-FFF2-40B4-BE49-F238E27FC236}">
              <a16:creationId xmlns:a16="http://schemas.microsoft.com/office/drawing/2014/main" id="{CE769482-FD2D-4E1F-BF84-06F8DA4FBD6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2" name="Text Box 2">
          <a:extLst>
            <a:ext uri="{FF2B5EF4-FFF2-40B4-BE49-F238E27FC236}">
              <a16:creationId xmlns:a16="http://schemas.microsoft.com/office/drawing/2014/main" id="{8D458FCC-DD4B-4E49-BD8D-AD59881AC22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3" name="Text Box 2">
          <a:extLst>
            <a:ext uri="{FF2B5EF4-FFF2-40B4-BE49-F238E27FC236}">
              <a16:creationId xmlns:a16="http://schemas.microsoft.com/office/drawing/2014/main" id="{67FBD7B8-0147-4830-909C-C0FEA3133E51}"/>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4" name="Text Box 2">
          <a:extLst>
            <a:ext uri="{FF2B5EF4-FFF2-40B4-BE49-F238E27FC236}">
              <a16:creationId xmlns:a16="http://schemas.microsoft.com/office/drawing/2014/main" id="{8A118F35-FD9E-411A-9256-E62508995D7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55" name="Text Box 2">
          <a:extLst>
            <a:ext uri="{FF2B5EF4-FFF2-40B4-BE49-F238E27FC236}">
              <a16:creationId xmlns:a16="http://schemas.microsoft.com/office/drawing/2014/main" id="{F4E74FB6-C9E5-4137-9D78-8BFDB48A7EF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56" name="Text Box 2">
          <a:extLst>
            <a:ext uri="{FF2B5EF4-FFF2-40B4-BE49-F238E27FC236}">
              <a16:creationId xmlns:a16="http://schemas.microsoft.com/office/drawing/2014/main" id="{A9F1778B-6D28-4C9F-ADAE-2BE3AF5F3DF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57" name="Text Box 2">
          <a:extLst>
            <a:ext uri="{FF2B5EF4-FFF2-40B4-BE49-F238E27FC236}">
              <a16:creationId xmlns:a16="http://schemas.microsoft.com/office/drawing/2014/main" id="{0019CF6A-5E76-4AE0-828B-5A25B6B25187}"/>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58" name="Text Box 2">
          <a:extLst>
            <a:ext uri="{FF2B5EF4-FFF2-40B4-BE49-F238E27FC236}">
              <a16:creationId xmlns:a16="http://schemas.microsoft.com/office/drawing/2014/main" id="{D0842E47-E5AA-45A2-8638-543619397ACD}"/>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59" name="Text Box 2">
          <a:extLst>
            <a:ext uri="{FF2B5EF4-FFF2-40B4-BE49-F238E27FC236}">
              <a16:creationId xmlns:a16="http://schemas.microsoft.com/office/drawing/2014/main" id="{21BE66C9-6CBD-4685-8FE2-09944E82DB78}"/>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0" name="Text Box 2">
          <a:extLst>
            <a:ext uri="{FF2B5EF4-FFF2-40B4-BE49-F238E27FC236}">
              <a16:creationId xmlns:a16="http://schemas.microsoft.com/office/drawing/2014/main" id="{7B36114D-BFBD-40DF-B121-DA6987CC2C52}"/>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1" name="Text Box 2">
          <a:extLst>
            <a:ext uri="{FF2B5EF4-FFF2-40B4-BE49-F238E27FC236}">
              <a16:creationId xmlns:a16="http://schemas.microsoft.com/office/drawing/2014/main" id="{184B42A0-F9DC-43AE-91C2-80F5A6EE573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2" name="Text Box 2">
          <a:extLst>
            <a:ext uri="{FF2B5EF4-FFF2-40B4-BE49-F238E27FC236}">
              <a16:creationId xmlns:a16="http://schemas.microsoft.com/office/drawing/2014/main" id="{F46DD02E-5BF6-4722-BC84-CA867272271A}"/>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3" name="Text Box 2">
          <a:extLst>
            <a:ext uri="{FF2B5EF4-FFF2-40B4-BE49-F238E27FC236}">
              <a16:creationId xmlns:a16="http://schemas.microsoft.com/office/drawing/2014/main" id="{882EC6D1-3369-4AF7-B9F0-016438C7508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4" name="Text Box 2">
          <a:extLst>
            <a:ext uri="{FF2B5EF4-FFF2-40B4-BE49-F238E27FC236}">
              <a16:creationId xmlns:a16="http://schemas.microsoft.com/office/drawing/2014/main" id="{40165F89-835F-4E09-9710-8F82F65FE957}"/>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065" name="Text Box 2">
          <a:extLst>
            <a:ext uri="{FF2B5EF4-FFF2-40B4-BE49-F238E27FC236}">
              <a16:creationId xmlns:a16="http://schemas.microsoft.com/office/drawing/2014/main" id="{5A8FBCEE-7394-4724-9C3E-B4567991A62E}"/>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66" name="Text Box 2">
          <a:extLst>
            <a:ext uri="{FF2B5EF4-FFF2-40B4-BE49-F238E27FC236}">
              <a16:creationId xmlns:a16="http://schemas.microsoft.com/office/drawing/2014/main" id="{C8CEFBE0-29A5-407B-9E9A-8C9419F06B3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67" name="Text Box 2">
          <a:extLst>
            <a:ext uri="{FF2B5EF4-FFF2-40B4-BE49-F238E27FC236}">
              <a16:creationId xmlns:a16="http://schemas.microsoft.com/office/drawing/2014/main" id="{CC36BAAA-CF57-4035-BAAE-1B4FA00FE74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68" name="Text Box 2">
          <a:extLst>
            <a:ext uri="{FF2B5EF4-FFF2-40B4-BE49-F238E27FC236}">
              <a16:creationId xmlns:a16="http://schemas.microsoft.com/office/drawing/2014/main" id="{671420E8-85FE-4A95-BB53-4221984DB17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69" name="Text Box 2">
          <a:extLst>
            <a:ext uri="{FF2B5EF4-FFF2-40B4-BE49-F238E27FC236}">
              <a16:creationId xmlns:a16="http://schemas.microsoft.com/office/drawing/2014/main" id="{D93E6824-10ED-46EE-8D08-9A5962AE5ED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0" name="Text Box 2">
          <a:extLst>
            <a:ext uri="{FF2B5EF4-FFF2-40B4-BE49-F238E27FC236}">
              <a16:creationId xmlns:a16="http://schemas.microsoft.com/office/drawing/2014/main" id="{256FD96E-F670-4BE6-87B0-EF25CCAB808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1" name="Text Box 2">
          <a:extLst>
            <a:ext uri="{FF2B5EF4-FFF2-40B4-BE49-F238E27FC236}">
              <a16:creationId xmlns:a16="http://schemas.microsoft.com/office/drawing/2014/main" id="{919097F1-9470-43E5-A269-C056186F419D}"/>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2" name="Text Box 2">
          <a:extLst>
            <a:ext uri="{FF2B5EF4-FFF2-40B4-BE49-F238E27FC236}">
              <a16:creationId xmlns:a16="http://schemas.microsoft.com/office/drawing/2014/main" id="{E42A83A7-D22F-493D-B2A9-6CB31DE7045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3" name="Text Box 2">
          <a:extLst>
            <a:ext uri="{FF2B5EF4-FFF2-40B4-BE49-F238E27FC236}">
              <a16:creationId xmlns:a16="http://schemas.microsoft.com/office/drawing/2014/main" id="{FBDE3DBA-40D0-4B7F-9D19-5B987DF58CB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4" name="Text Box 2">
          <a:extLst>
            <a:ext uri="{FF2B5EF4-FFF2-40B4-BE49-F238E27FC236}">
              <a16:creationId xmlns:a16="http://schemas.microsoft.com/office/drawing/2014/main" id="{6818EEDB-C5AC-4C68-AB81-735CB6C74A3A}"/>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075" name="Text Box 2">
          <a:extLst>
            <a:ext uri="{FF2B5EF4-FFF2-40B4-BE49-F238E27FC236}">
              <a16:creationId xmlns:a16="http://schemas.microsoft.com/office/drawing/2014/main" id="{0E90757B-8E31-4D8B-88BB-355569353A6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76" name="Text Box 2">
          <a:extLst>
            <a:ext uri="{FF2B5EF4-FFF2-40B4-BE49-F238E27FC236}">
              <a16:creationId xmlns:a16="http://schemas.microsoft.com/office/drawing/2014/main" id="{D621E01D-1E45-468B-8B40-8969C96A836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77" name="Text Box 2">
          <a:extLst>
            <a:ext uri="{FF2B5EF4-FFF2-40B4-BE49-F238E27FC236}">
              <a16:creationId xmlns:a16="http://schemas.microsoft.com/office/drawing/2014/main" id="{5EE33D79-E414-4140-8ED0-51DD58194C8B}"/>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78" name="Text Box 2">
          <a:extLst>
            <a:ext uri="{FF2B5EF4-FFF2-40B4-BE49-F238E27FC236}">
              <a16:creationId xmlns:a16="http://schemas.microsoft.com/office/drawing/2014/main" id="{4AA7933F-185B-4D58-A5FD-73E0EC5FC56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79" name="Text Box 2">
          <a:extLst>
            <a:ext uri="{FF2B5EF4-FFF2-40B4-BE49-F238E27FC236}">
              <a16:creationId xmlns:a16="http://schemas.microsoft.com/office/drawing/2014/main" id="{C09B45C5-A4A1-4D5D-91A6-76D80170FA3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0" name="Text Box 2">
          <a:extLst>
            <a:ext uri="{FF2B5EF4-FFF2-40B4-BE49-F238E27FC236}">
              <a16:creationId xmlns:a16="http://schemas.microsoft.com/office/drawing/2014/main" id="{F8D214BE-8D8E-4FA2-A373-35EBB94150C7}"/>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1" name="Text Box 2">
          <a:extLst>
            <a:ext uri="{FF2B5EF4-FFF2-40B4-BE49-F238E27FC236}">
              <a16:creationId xmlns:a16="http://schemas.microsoft.com/office/drawing/2014/main" id="{83AD95C2-FD72-4ECB-9863-DEAB599A5D8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2" name="Text Box 2">
          <a:extLst>
            <a:ext uri="{FF2B5EF4-FFF2-40B4-BE49-F238E27FC236}">
              <a16:creationId xmlns:a16="http://schemas.microsoft.com/office/drawing/2014/main" id="{7086DF8F-0F0B-437C-BBDB-07ACBDB7B71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3" name="Text Box 2">
          <a:extLst>
            <a:ext uri="{FF2B5EF4-FFF2-40B4-BE49-F238E27FC236}">
              <a16:creationId xmlns:a16="http://schemas.microsoft.com/office/drawing/2014/main" id="{7B3710CD-0200-4CD4-8EEA-7FC716CD680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4" name="Text Box 2">
          <a:extLst>
            <a:ext uri="{FF2B5EF4-FFF2-40B4-BE49-F238E27FC236}">
              <a16:creationId xmlns:a16="http://schemas.microsoft.com/office/drawing/2014/main" id="{5E647716-F256-47BD-B1E7-F135410F706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5" name="Text Box 2">
          <a:extLst>
            <a:ext uri="{FF2B5EF4-FFF2-40B4-BE49-F238E27FC236}">
              <a16:creationId xmlns:a16="http://schemas.microsoft.com/office/drawing/2014/main" id="{36E28F1A-5A49-4041-9D95-7C4C0ACBC247}"/>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6" name="Text Box 2">
          <a:extLst>
            <a:ext uri="{FF2B5EF4-FFF2-40B4-BE49-F238E27FC236}">
              <a16:creationId xmlns:a16="http://schemas.microsoft.com/office/drawing/2014/main" id="{BF025944-444D-4D8C-B177-44B6CC317CE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7" name="Text Box 2">
          <a:extLst>
            <a:ext uri="{FF2B5EF4-FFF2-40B4-BE49-F238E27FC236}">
              <a16:creationId xmlns:a16="http://schemas.microsoft.com/office/drawing/2014/main" id="{76328062-B757-4831-A7CC-9BE8A1566E0D}"/>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8" name="Text Box 2">
          <a:extLst>
            <a:ext uri="{FF2B5EF4-FFF2-40B4-BE49-F238E27FC236}">
              <a16:creationId xmlns:a16="http://schemas.microsoft.com/office/drawing/2014/main" id="{9179B929-D3E7-421D-882D-97574C5B47E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89" name="Text Box 2">
          <a:extLst>
            <a:ext uri="{FF2B5EF4-FFF2-40B4-BE49-F238E27FC236}">
              <a16:creationId xmlns:a16="http://schemas.microsoft.com/office/drawing/2014/main" id="{2A08BB5F-62CA-404B-8512-32BB06439CF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0" name="Text Box 2">
          <a:extLst>
            <a:ext uri="{FF2B5EF4-FFF2-40B4-BE49-F238E27FC236}">
              <a16:creationId xmlns:a16="http://schemas.microsoft.com/office/drawing/2014/main" id="{54119CCC-1542-4512-977F-319343686101}"/>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1" name="Text Box 2">
          <a:extLst>
            <a:ext uri="{FF2B5EF4-FFF2-40B4-BE49-F238E27FC236}">
              <a16:creationId xmlns:a16="http://schemas.microsoft.com/office/drawing/2014/main" id="{1ABA83E8-9976-4B43-AC09-09007CAD538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2" name="Text Box 2">
          <a:extLst>
            <a:ext uri="{FF2B5EF4-FFF2-40B4-BE49-F238E27FC236}">
              <a16:creationId xmlns:a16="http://schemas.microsoft.com/office/drawing/2014/main" id="{FA910FC2-B176-419B-9B13-3FAA854E83B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3" name="Text Box 2">
          <a:extLst>
            <a:ext uri="{FF2B5EF4-FFF2-40B4-BE49-F238E27FC236}">
              <a16:creationId xmlns:a16="http://schemas.microsoft.com/office/drawing/2014/main" id="{7D8775D4-45F4-461F-8ABB-C81AC9CFAE0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4" name="Text Box 2">
          <a:extLst>
            <a:ext uri="{FF2B5EF4-FFF2-40B4-BE49-F238E27FC236}">
              <a16:creationId xmlns:a16="http://schemas.microsoft.com/office/drawing/2014/main" id="{3BC2BC2C-F270-4FB9-9633-4D1E8E32390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095" name="Text Box 2">
          <a:extLst>
            <a:ext uri="{FF2B5EF4-FFF2-40B4-BE49-F238E27FC236}">
              <a16:creationId xmlns:a16="http://schemas.microsoft.com/office/drawing/2014/main" id="{36AD17AB-9251-4912-B34F-CD4B6B25C42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96" name="Text Box 100">
          <a:extLst>
            <a:ext uri="{FF2B5EF4-FFF2-40B4-BE49-F238E27FC236}">
              <a16:creationId xmlns:a16="http://schemas.microsoft.com/office/drawing/2014/main" id="{2591532E-4688-4659-9312-7CFA4E331E1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97" name="Text Box 101">
          <a:extLst>
            <a:ext uri="{FF2B5EF4-FFF2-40B4-BE49-F238E27FC236}">
              <a16:creationId xmlns:a16="http://schemas.microsoft.com/office/drawing/2014/main" id="{56363607-D48A-4216-9BF8-21F3807B250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98" name="Text Box 102">
          <a:extLst>
            <a:ext uri="{FF2B5EF4-FFF2-40B4-BE49-F238E27FC236}">
              <a16:creationId xmlns:a16="http://schemas.microsoft.com/office/drawing/2014/main" id="{2FE0BBEE-8B44-4A62-A276-7C87A266C1E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099" name="Text Box 103">
          <a:extLst>
            <a:ext uri="{FF2B5EF4-FFF2-40B4-BE49-F238E27FC236}">
              <a16:creationId xmlns:a16="http://schemas.microsoft.com/office/drawing/2014/main" id="{3728498B-B3F2-4415-BAB0-1D0FC1A820E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0" name="Text Box 104">
          <a:extLst>
            <a:ext uri="{FF2B5EF4-FFF2-40B4-BE49-F238E27FC236}">
              <a16:creationId xmlns:a16="http://schemas.microsoft.com/office/drawing/2014/main" id="{606B1738-165C-4DB7-B37D-243E0F2E46E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1" name="Text Box 105">
          <a:extLst>
            <a:ext uri="{FF2B5EF4-FFF2-40B4-BE49-F238E27FC236}">
              <a16:creationId xmlns:a16="http://schemas.microsoft.com/office/drawing/2014/main" id="{984B7088-8E43-4DAB-949C-F400316C260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2" name="Text Box 106">
          <a:extLst>
            <a:ext uri="{FF2B5EF4-FFF2-40B4-BE49-F238E27FC236}">
              <a16:creationId xmlns:a16="http://schemas.microsoft.com/office/drawing/2014/main" id="{0DD5DBD5-BDFC-455E-B3DC-A5755CC9394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3" name="Text Box 107">
          <a:extLst>
            <a:ext uri="{FF2B5EF4-FFF2-40B4-BE49-F238E27FC236}">
              <a16:creationId xmlns:a16="http://schemas.microsoft.com/office/drawing/2014/main" id="{0274D6C7-594E-4ADA-946E-BE0AE32A53B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4" name="Text Box 108">
          <a:extLst>
            <a:ext uri="{FF2B5EF4-FFF2-40B4-BE49-F238E27FC236}">
              <a16:creationId xmlns:a16="http://schemas.microsoft.com/office/drawing/2014/main" id="{731DD557-99BA-4E13-A585-F158302FAC7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5" name="Text Box 109">
          <a:extLst>
            <a:ext uri="{FF2B5EF4-FFF2-40B4-BE49-F238E27FC236}">
              <a16:creationId xmlns:a16="http://schemas.microsoft.com/office/drawing/2014/main" id="{D2DB8E5F-2CA7-4119-92C7-96517B4839C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6" name="Text Box 2">
          <a:extLst>
            <a:ext uri="{FF2B5EF4-FFF2-40B4-BE49-F238E27FC236}">
              <a16:creationId xmlns:a16="http://schemas.microsoft.com/office/drawing/2014/main" id="{2C915384-30C4-48ED-8674-CB195273964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7" name="Text Box 2">
          <a:extLst>
            <a:ext uri="{FF2B5EF4-FFF2-40B4-BE49-F238E27FC236}">
              <a16:creationId xmlns:a16="http://schemas.microsoft.com/office/drawing/2014/main" id="{FEFE44B1-0AD1-4811-B270-DB5E2A37F34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8" name="Text Box 2">
          <a:extLst>
            <a:ext uri="{FF2B5EF4-FFF2-40B4-BE49-F238E27FC236}">
              <a16:creationId xmlns:a16="http://schemas.microsoft.com/office/drawing/2014/main" id="{FCF0B54D-A2A7-4A0A-BF15-EE227F69829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09" name="Text Box 2">
          <a:extLst>
            <a:ext uri="{FF2B5EF4-FFF2-40B4-BE49-F238E27FC236}">
              <a16:creationId xmlns:a16="http://schemas.microsoft.com/office/drawing/2014/main" id="{A92C065F-D852-4D15-9968-7849292554E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0" name="Text Box 2">
          <a:extLst>
            <a:ext uri="{FF2B5EF4-FFF2-40B4-BE49-F238E27FC236}">
              <a16:creationId xmlns:a16="http://schemas.microsoft.com/office/drawing/2014/main" id="{95107B30-D49C-4507-8504-434702C5642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1" name="Text Box 2">
          <a:extLst>
            <a:ext uri="{FF2B5EF4-FFF2-40B4-BE49-F238E27FC236}">
              <a16:creationId xmlns:a16="http://schemas.microsoft.com/office/drawing/2014/main" id="{AB9246F3-225B-4AA0-AC37-F29BD22E754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2" name="Text Box 2">
          <a:extLst>
            <a:ext uri="{FF2B5EF4-FFF2-40B4-BE49-F238E27FC236}">
              <a16:creationId xmlns:a16="http://schemas.microsoft.com/office/drawing/2014/main" id="{6FA76369-D45B-4E7F-84E8-9592181BC5F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3" name="Text Box 2">
          <a:extLst>
            <a:ext uri="{FF2B5EF4-FFF2-40B4-BE49-F238E27FC236}">
              <a16:creationId xmlns:a16="http://schemas.microsoft.com/office/drawing/2014/main" id="{9B205B56-19F1-404B-884D-1EDF38F4546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4" name="Text Box 2">
          <a:extLst>
            <a:ext uri="{FF2B5EF4-FFF2-40B4-BE49-F238E27FC236}">
              <a16:creationId xmlns:a16="http://schemas.microsoft.com/office/drawing/2014/main" id="{ABD4E1C2-E034-4D88-AC00-96374D1665E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115" name="Text Box 2">
          <a:extLst>
            <a:ext uri="{FF2B5EF4-FFF2-40B4-BE49-F238E27FC236}">
              <a16:creationId xmlns:a16="http://schemas.microsoft.com/office/drawing/2014/main" id="{46FB383C-5735-49F9-8724-807A154C3EF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16" name="Text Box 2">
          <a:extLst>
            <a:ext uri="{FF2B5EF4-FFF2-40B4-BE49-F238E27FC236}">
              <a16:creationId xmlns:a16="http://schemas.microsoft.com/office/drawing/2014/main" id="{44D74458-E7BF-4BE5-9710-04A7EEA730F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17" name="Text Box 2">
          <a:extLst>
            <a:ext uri="{FF2B5EF4-FFF2-40B4-BE49-F238E27FC236}">
              <a16:creationId xmlns:a16="http://schemas.microsoft.com/office/drawing/2014/main" id="{BF267EC2-B319-4C0E-A8B2-CBCA128D9C8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18" name="Text Box 2">
          <a:extLst>
            <a:ext uri="{FF2B5EF4-FFF2-40B4-BE49-F238E27FC236}">
              <a16:creationId xmlns:a16="http://schemas.microsoft.com/office/drawing/2014/main" id="{6F39C38B-8514-4540-BC11-2A5EFF9477F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19" name="Text Box 2">
          <a:extLst>
            <a:ext uri="{FF2B5EF4-FFF2-40B4-BE49-F238E27FC236}">
              <a16:creationId xmlns:a16="http://schemas.microsoft.com/office/drawing/2014/main" id="{41997B32-D700-49FE-9598-62AA547E43C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0" name="Text Box 2">
          <a:extLst>
            <a:ext uri="{FF2B5EF4-FFF2-40B4-BE49-F238E27FC236}">
              <a16:creationId xmlns:a16="http://schemas.microsoft.com/office/drawing/2014/main" id="{A58FA138-06CC-4601-98E1-54DCC51CF4A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1" name="Text Box 2">
          <a:extLst>
            <a:ext uri="{FF2B5EF4-FFF2-40B4-BE49-F238E27FC236}">
              <a16:creationId xmlns:a16="http://schemas.microsoft.com/office/drawing/2014/main" id="{AC379EDA-0C8B-45E3-BF72-AE596BF681D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2" name="Text Box 2">
          <a:extLst>
            <a:ext uri="{FF2B5EF4-FFF2-40B4-BE49-F238E27FC236}">
              <a16:creationId xmlns:a16="http://schemas.microsoft.com/office/drawing/2014/main" id="{74B94BE6-B8C8-4FF2-AB96-58EF7CECD73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3" name="Text Box 2">
          <a:extLst>
            <a:ext uri="{FF2B5EF4-FFF2-40B4-BE49-F238E27FC236}">
              <a16:creationId xmlns:a16="http://schemas.microsoft.com/office/drawing/2014/main" id="{D8AB3B4C-9E80-4037-A3C0-8A436650E2A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4" name="Text Box 2">
          <a:extLst>
            <a:ext uri="{FF2B5EF4-FFF2-40B4-BE49-F238E27FC236}">
              <a16:creationId xmlns:a16="http://schemas.microsoft.com/office/drawing/2014/main" id="{FEBD8A7F-DB83-457E-A851-2DF16D329FB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5" name="Text Box 2">
          <a:extLst>
            <a:ext uri="{FF2B5EF4-FFF2-40B4-BE49-F238E27FC236}">
              <a16:creationId xmlns:a16="http://schemas.microsoft.com/office/drawing/2014/main" id="{70ECB162-8532-4AE2-804B-962F4A5C3B5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6" name="Text Box 2">
          <a:extLst>
            <a:ext uri="{FF2B5EF4-FFF2-40B4-BE49-F238E27FC236}">
              <a16:creationId xmlns:a16="http://schemas.microsoft.com/office/drawing/2014/main" id="{C611F114-74A4-409E-B955-E34D5447D20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7" name="Text Box 2">
          <a:extLst>
            <a:ext uri="{FF2B5EF4-FFF2-40B4-BE49-F238E27FC236}">
              <a16:creationId xmlns:a16="http://schemas.microsoft.com/office/drawing/2014/main" id="{E29D3AE3-CC42-4B9B-8AA2-92C39E4D45B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8" name="Text Box 2">
          <a:extLst>
            <a:ext uri="{FF2B5EF4-FFF2-40B4-BE49-F238E27FC236}">
              <a16:creationId xmlns:a16="http://schemas.microsoft.com/office/drawing/2014/main" id="{CC1ADF9A-A8D2-4239-8EA9-090B348287F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29" name="Text Box 2">
          <a:extLst>
            <a:ext uri="{FF2B5EF4-FFF2-40B4-BE49-F238E27FC236}">
              <a16:creationId xmlns:a16="http://schemas.microsoft.com/office/drawing/2014/main" id="{1B9BFABF-6135-407F-9074-E8412B00842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0" name="Text Box 2">
          <a:extLst>
            <a:ext uri="{FF2B5EF4-FFF2-40B4-BE49-F238E27FC236}">
              <a16:creationId xmlns:a16="http://schemas.microsoft.com/office/drawing/2014/main" id="{AA0C9C24-41EF-4836-B333-11B21FAB3B3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1" name="Text Box 2">
          <a:extLst>
            <a:ext uri="{FF2B5EF4-FFF2-40B4-BE49-F238E27FC236}">
              <a16:creationId xmlns:a16="http://schemas.microsoft.com/office/drawing/2014/main" id="{CE23DF62-C0CA-4559-BDFC-DA075909B71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2" name="Text Box 2">
          <a:extLst>
            <a:ext uri="{FF2B5EF4-FFF2-40B4-BE49-F238E27FC236}">
              <a16:creationId xmlns:a16="http://schemas.microsoft.com/office/drawing/2014/main" id="{4698B488-3763-44B9-BC96-7D44D881685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3" name="Text Box 2">
          <a:extLst>
            <a:ext uri="{FF2B5EF4-FFF2-40B4-BE49-F238E27FC236}">
              <a16:creationId xmlns:a16="http://schemas.microsoft.com/office/drawing/2014/main" id="{9B2035E8-6806-499B-A4D7-B3FCACA29CF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4" name="Text Box 2">
          <a:extLst>
            <a:ext uri="{FF2B5EF4-FFF2-40B4-BE49-F238E27FC236}">
              <a16:creationId xmlns:a16="http://schemas.microsoft.com/office/drawing/2014/main" id="{A7FDA1C8-359A-40BD-86DE-3B405EF843B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5" name="Text Box 2">
          <a:extLst>
            <a:ext uri="{FF2B5EF4-FFF2-40B4-BE49-F238E27FC236}">
              <a16:creationId xmlns:a16="http://schemas.microsoft.com/office/drawing/2014/main" id="{D1A6549D-2C51-4070-B151-73AE9B95C85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6" name="Text Box 2">
          <a:extLst>
            <a:ext uri="{FF2B5EF4-FFF2-40B4-BE49-F238E27FC236}">
              <a16:creationId xmlns:a16="http://schemas.microsoft.com/office/drawing/2014/main" id="{C9DCA459-FAA2-4E36-8117-F59274DD019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7" name="Text Box 2">
          <a:extLst>
            <a:ext uri="{FF2B5EF4-FFF2-40B4-BE49-F238E27FC236}">
              <a16:creationId xmlns:a16="http://schemas.microsoft.com/office/drawing/2014/main" id="{C4B39DE4-D192-40B6-9EBB-652DF51FA4F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8" name="Text Box 2">
          <a:extLst>
            <a:ext uri="{FF2B5EF4-FFF2-40B4-BE49-F238E27FC236}">
              <a16:creationId xmlns:a16="http://schemas.microsoft.com/office/drawing/2014/main" id="{AA3D5951-BEE4-4318-ACF5-67ABD03E271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39" name="Text Box 2">
          <a:extLst>
            <a:ext uri="{FF2B5EF4-FFF2-40B4-BE49-F238E27FC236}">
              <a16:creationId xmlns:a16="http://schemas.microsoft.com/office/drawing/2014/main" id="{9621782B-0F44-4A90-8E74-65748F376A7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40" name="Text Box 2">
          <a:extLst>
            <a:ext uri="{FF2B5EF4-FFF2-40B4-BE49-F238E27FC236}">
              <a16:creationId xmlns:a16="http://schemas.microsoft.com/office/drawing/2014/main" id="{ADC8FF8D-103B-4F47-9579-3C5A46B6E55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41" name="Text Box 2">
          <a:extLst>
            <a:ext uri="{FF2B5EF4-FFF2-40B4-BE49-F238E27FC236}">
              <a16:creationId xmlns:a16="http://schemas.microsoft.com/office/drawing/2014/main" id="{AFCD5F98-AD08-4CDF-8320-0FEF8F8A40D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42" name="Text Box 2">
          <a:extLst>
            <a:ext uri="{FF2B5EF4-FFF2-40B4-BE49-F238E27FC236}">
              <a16:creationId xmlns:a16="http://schemas.microsoft.com/office/drawing/2014/main" id="{618928FD-3B91-483D-BEAD-5457629763C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43" name="Text Box 2">
          <a:extLst>
            <a:ext uri="{FF2B5EF4-FFF2-40B4-BE49-F238E27FC236}">
              <a16:creationId xmlns:a16="http://schemas.microsoft.com/office/drawing/2014/main" id="{79CB5F1C-C678-4537-95B0-2BA47FE4DC6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144" name="Text Box 2">
          <a:extLst>
            <a:ext uri="{FF2B5EF4-FFF2-40B4-BE49-F238E27FC236}">
              <a16:creationId xmlns:a16="http://schemas.microsoft.com/office/drawing/2014/main" id="{3C2EB7CE-69A5-4871-A543-8658D6D7FD3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45" name="Text Box 2">
          <a:extLst>
            <a:ext uri="{FF2B5EF4-FFF2-40B4-BE49-F238E27FC236}">
              <a16:creationId xmlns:a16="http://schemas.microsoft.com/office/drawing/2014/main" id="{E83C5F98-D2B5-4279-9F59-D5E78B772DCB}"/>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46" name="Text Box 2">
          <a:extLst>
            <a:ext uri="{FF2B5EF4-FFF2-40B4-BE49-F238E27FC236}">
              <a16:creationId xmlns:a16="http://schemas.microsoft.com/office/drawing/2014/main" id="{32461CED-A032-4E0B-8CEB-FE992A3D9CAB}"/>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47" name="Text Box 2">
          <a:extLst>
            <a:ext uri="{FF2B5EF4-FFF2-40B4-BE49-F238E27FC236}">
              <a16:creationId xmlns:a16="http://schemas.microsoft.com/office/drawing/2014/main" id="{34690FA6-C654-4007-92B0-BB7283703719}"/>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48" name="Text Box 2">
          <a:extLst>
            <a:ext uri="{FF2B5EF4-FFF2-40B4-BE49-F238E27FC236}">
              <a16:creationId xmlns:a16="http://schemas.microsoft.com/office/drawing/2014/main" id="{6F239D0E-FB0A-4572-9C8B-415C4BB8651A}"/>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49" name="Text Box 2">
          <a:extLst>
            <a:ext uri="{FF2B5EF4-FFF2-40B4-BE49-F238E27FC236}">
              <a16:creationId xmlns:a16="http://schemas.microsoft.com/office/drawing/2014/main" id="{EC945F23-69AA-44F6-9DCA-6575E13DF515}"/>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50" name="Text Box 2">
          <a:extLst>
            <a:ext uri="{FF2B5EF4-FFF2-40B4-BE49-F238E27FC236}">
              <a16:creationId xmlns:a16="http://schemas.microsoft.com/office/drawing/2014/main" id="{878AF7FE-EB4C-4C10-AEA0-BADF2AC86973}"/>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51" name="Text Box 2">
          <a:extLst>
            <a:ext uri="{FF2B5EF4-FFF2-40B4-BE49-F238E27FC236}">
              <a16:creationId xmlns:a16="http://schemas.microsoft.com/office/drawing/2014/main" id="{1A00D37D-99C8-4833-BE6F-0EEC753DAFBC}"/>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52" name="Text Box 2">
          <a:extLst>
            <a:ext uri="{FF2B5EF4-FFF2-40B4-BE49-F238E27FC236}">
              <a16:creationId xmlns:a16="http://schemas.microsoft.com/office/drawing/2014/main" id="{40E7E8C0-7E18-4C7A-8296-97E941CF554E}"/>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6342"/>
    <xdr:sp macro="" textlink="">
      <xdr:nvSpPr>
        <xdr:cNvPr id="11153" name="Text Box 2">
          <a:extLst>
            <a:ext uri="{FF2B5EF4-FFF2-40B4-BE49-F238E27FC236}">
              <a16:creationId xmlns:a16="http://schemas.microsoft.com/office/drawing/2014/main" id="{CD43EA68-5E64-430C-B1E8-85E179DEF759}"/>
            </a:ext>
          </a:extLst>
        </xdr:cNvPr>
        <xdr:cNvSpPr txBox="1">
          <a:spLocks noChangeArrowheads="1"/>
        </xdr:cNvSpPr>
      </xdr:nvSpPr>
      <xdr:spPr bwMode="auto">
        <a:xfrm>
          <a:off x="9725025" y="560260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4" name="Text Box 2">
          <a:extLst>
            <a:ext uri="{FF2B5EF4-FFF2-40B4-BE49-F238E27FC236}">
              <a16:creationId xmlns:a16="http://schemas.microsoft.com/office/drawing/2014/main" id="{3965713E-7269-4F5C-B51F-CA97CE98BAD5}"/>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5" name="Text Box 2">
          <a:extLst>
            <a:ext uri="{FF2B5EF4-FFF2-40B4-BE49-F238E27FC236}">
              <a16:creationId xmlns:a16="http://schemas.microsoft.com/office/drawing/2014/main" id="{75A14983-AED4-4F03-BE72-6F3A20A38FAD}"/>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6" name="Text Box 2">
          <a:extLst>
            <a:ext uri="{FF2B5EF4-FFF2-40B4-BE49-F238E27FC236}">
              <a16:creationId xmlns:a16="http://schemas.microsoft.com/office/drawing/2014/main" id="{694E79A9-06E9-4878-BD4F-F718641064E1}"/>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7" name="Text Box 2">
          <a:extLst>
            <a:ext uri="{FF2B5EF4-FFF2-40B4-BE49-F238E27FC236}">
              <a16:creationId xmlns:a16="http://schemas.microsoft.com/office/drawing/2014/main" id="{BDCCAC7A-050B-4714-9A48-9F41AF26F2C1}"/>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8" name="Text Box 2">
          <a:extLst>
            <a:ext uri="{FF2B5EF4-FFF2-40B4-BE49-F238E27FC236}">
              <a16:creationId xmlns:a16="http://schemas.microsoft.com/office/drawing/2014/main" id="{41F3657B-91B4-404E-881E-81F3173E3DAA}"/>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59" name="Text Box 2">
          <a:extLst>
            <a:ext uri="{FF2B5EF4-FFF2-40B4-BE49-F238E27FC236}">
              <a16:creationId xmlns:a16="http://schemas.microsoft.com/office/drawing/2014/main" id="{50F31BC9-8229-4A84-A100-2F21C305290E}"/>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60" name="Text Box 2">
          <a:extLst>
            <a:ext uri="{FF2B5EF4-FFF2-40B4-BE49-F238E27FC236}">
              <a16:creationId xmlns:a16="http://schemas.microsoft.com/office/drawing/2014/main" id="{72D69D1D-5A5C-4F81-BE55-5EF53C2C4193}"/>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61" name="Text Box 2">
          <a:extLst>
            <a:ext uri="{FF2B5EF4-FFF2-40B4-BE49-F238E27FC236}">
              <a16:creationId xmlns:a16="http://schemas.microsoft.com/office/drawing/2014/main" id="{15AB2C5F-3721-4CE7-86E2-E690720984E2}"/>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62" name="Text Box 2">
          <a:extLst>
            <a:ext uri="{FF2B5EF4-FFF2-40B4-BE49-F238E27FC236}">
              <a16:creationId xmlns:a16="http://schemas.microsoft.com/office/drawing/2014/main" id="{52B83829-F52F-489D-AF0D-CB43ED88631C}"/>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63" name="Text Box 2">
          <a:extLst>
            <a:ext uri="{FF2B5EF4-FFF2-40B4-BE49-F238E27FC236}">
              <a16:creationId xmlns:a16="http://schemas.microsoft.com/office/drawing/2014/main" id="{C614A7D4-39A4-411D-9223-CEDBDB5D93B1}"/>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4" name="Text Box 2">
          <a:extLst>
            <a:ext uri="{FF2B5EF4-FFF2-40B4-BE49-F238E27FC236}">
              <a16:creationId xmlns:a16="http://schemas.microsoft.com/office/drawing/2014/main" id="{82E85085-58DF-456D-89F8-091EA4AFF889}"/>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5" name="Text Box 2">
          <a:extLst>
            <a:ext uri="{FF2B5EF4-FFF2-40B4-BE49-F238E27FC236}">
              <a16:creationId xmlns:a16="http://schemas.microsoft.com/office/drawing/2014/main" id="{207E3445-DF93-44F0-AE5A-567F092661A5}"/>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6" name="Text Box 2">
          <a:extLst>
            <a:ext uri="{FF2B5EF4-FFF2-40B4-BE49-F238E27FC236}">
              <a16:creationId xmlns:a16="http://schemas.microsoft.com/office/drawing/2014/main" id="{CF70C04D-3621-440B-BB96-D9BAD3BBCC03}"/>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7" name="Text Box 2">
          <a:extLst>
            <a:ext uri="{FF2B5EF4-FFF2-40B4-BE49-F238E27FC236}">
              <a16:creationId xmlns:a16="http://schemas.microsoft.com/office/drawing/2014/main" id="{879129E4-565A-48D5-861C-8C3648D2818F}"/>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8" name="Text Box 2">
          <a:extLst>
            <a:ext uri="{FF2B5EF4-FFF2-40B4-BE49-F238E27FC236}">
              <a16:creationId xmlns:a16="http://schemas.microsoft.com/office/drawing/2014/main" id="{663E4CB7-9758-4339-99B5-DC3A4E81C58A}"/>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69" name="Text Box 2">
          <a:extLst>
            <a:ext uri="{FF2B5EF4-FFF2-40B4-BE49-F238E27FC236}">
              <a16:creationId xmlns:a16="http://schemas.microsoft.com/office/drawing/2014/main" id="{578EC5E9-1BD1-45B2-9E36-1D9D36587AF8}"/>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70" name="Text Box 2">
          <a:extLst>
            <a:ext uri="{FF2B5EF4-FFF2-40B4-BE49-F238E27FC236}">
              <a16:creationId xmlns:a16="http://schemas.microsoft.com/office/drawing/2014/main" id="{045617B2-97DE-4FC7-82C4-B3C6A261DF51}"/>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71" name="Text Box 2">
          <a:extLst>
            <a:ext uri="{FF2B5EF4-FFF2-40B4-BE49-F238E27FC236}">
              <a16:creationId xmlns:a16="http://schemas.microsoft.com/office/drawing/2014/main" id="{7FBBC71E-C16D-4535-ACC1-A75E509C3D1E}"/>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72" name="Text Box 2">
          <a:extLst>
            <a:ext uri="{FF2B5EF4-FFF2-40B4-BE49-F238E27FC236}">
              <a16:creationId xmlns:a16="http://schemas.microsoft.com/office/drawing/2014/main" id="{D7116583-1D4F-4020-9903-A473C8FA7460}"/>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45701"/>
    <xdr:sp macro="" textlink="">
      <xdr:nvSpPr>
        <xdr:cNvPr id="11173" name="Text Box 2">
          <a:extLst>
            <a:ext uri="{FF2B5EF4-FFF2-40B4-BE49-F238E27FC236}">
              <a16:creationId xmlns:a16="http://schemas.microsoft.com/office/drawing/2014/main" id="{FA711EEC-E521-43E0-9301-E86F51BAB8EF}"/>
            </a:ext>
          </a:extLst>
        </xdr:cNvPr>
        <xdr:cNvSpPr txBox="1">
          <a:spLocks noChangeArrowheads="1"/>
        </xdr:cNvSpPr>
      </xdr:nvSpPr>
      <xdr:spPr bwMode="auto">
        <a:xfrm>
          <a:off x="9725025" y="560260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4" name="Text Box 2">
          <a:extLst>
            <a:ext uri="{FF2B5EF4-FFF2-40B4-BE49-F238E27FC236}">
              <a16:creationId xmlns:a16="http://schemas.microsoft.com/office/drawing/2014/main" id="{6D109C4D-9A57-4C0F-BFAD-D6B65B88CDDC}"/>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5" name="Text Box 2">
          <a:extLst>
            <a:ext uri="{FF2B5EF4-FFF2-40B4-BE49-F238E27FC236}">
              <a16:creationId xmlns:a16="http://schemas.microsoft.com/office/drawing/2014/main" id="{9B0EFA37-946D-4BA6-96EB-35327EEB9460}"/>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6" name="Text Box 2">
          <a:extLst>
            <a:ext uri="{FF2B5EF4-FFF2-40B4-BE49-F238E27FC236}">
              <a16:creationId xmlns:a16="http://schemas.microsoft.com/office/drawing/2014/main" id="{B2618C3D-224C-4DB3-B4AD-45683E50160E}"/>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7" name="Text Box 2">
          <a:extLst>
            <a:ext uri="{FF2B5EF4-FFF2-40B4-BE49-F238E27FC236}">
              <a16:creationId xmlns:a16="http://schemas.microsoft.com/office/drawing/2014/main" id="{56F7B340-1506-4889-BC93-A1EC1FF46BD8}"/>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8" name="Text Box 2">
          <a:extLst>
            <a:ext uri="{FF2B5EF4-FFF2-40B4-BE49-F238E27FC236}">
              <a16:creationId xmlns:a16="http://schemas.microsoft.com/office/drawing/2014/main" id="{4DD10951-FD3E-4818-A947-165D757042F9}"/>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79" name="Text Box 2">
          <a:extLst>
            <a:ext uri="{FF2B5EF4-FFF2-40B4-BE49-F238E27FC236}">
              <a16:creationId xmlns:a16="http://schemas.microsoft.com/office/drawing/2014/main" id="{0C149DEE-26DC-4CA4-93B0-EA7D421F3020}"/>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80" name="Text Box 2">
          <a:extLst>
            <a:ext uri="{FF2B5EF4-FFF2-40B4-BE49-F238E27FC236}">
              <a16:creationId xmlns:a16="http://schemas.microsoft.com/office/drawing/2014/main" id="{AC99C021-D1BB-49F8-AFBE-862FE0B82026}"/>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81" name="Text Box 2">
          <a:extLst>
            <a:ext uri="{FF2B5EF4-FFF2-40B4-BE49-F238E27FC236}">
              <a16:creationId xmlns:a16="http://schemas.microsoft.com/office/drawing/2014/main" id="{C15C408E-AF6C-4E5C-95C5-2B52DFABACF7}"/>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82" name="Text Box 2">
          <a:extLst>
            <a:ext uri="{FF2B5EF4-FFF2-40B4-BE49-F238E27FC236}">
              <a16:creationId xmlns:a16="http://schemas.microsoft.com/office/drawing/2014/main" id="{5C0E44A2-CDFB-4986-824B-033C079413AF}"/>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263562"/>
    <xdr:sp macro="" textlink="">
      <xdr:nvSpPr>
        <xdr:cNvPr id="11183" name="Text Box 2">
          <a:extLst>
            <a:ext uri="{FF2B5EF4-FFF2-40B4-BE49-F238E27FC236}">
              <a16:creationId xmlns:a16="http://schemas.microsoft.com/office/drawing/2014/main" id="{3F25F109-7BAB-4211-8E44-3452EBED21DE}"/>
            </a:ext>
          </a:extLst>
        </xdr:cNvPr>
        <xdr:cNvSpPr txBox="1">
          <a:spLocks noChangeArrowheads="1"/>
        </xdr:cNvSpPr>
      </xdr:nvSpPr>
      <xdr:spPr bwMode="auto">
        <a:xfrm>
          <a:off x="9725025" y="560260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4" name="Text Box 2">
          <a:extLst>
            <a:ext uri="{FF2B5EF4-FFF2-40B4-BE49-F238E27FC236}">
              <a16:creationId xmlns:a16="http://schemas.microsoft.com/office/drawing/2014/main" id="{CCFB2D73-AD8C-4B85-8F16-5AE700A1FDA8}"/>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5" name="Text Box 2">
          <a:extLst>
            <a:ext uri="{FF2B5EF4-FFF2-40B4-BE49-F238E27FC236}">
              <a16:creationId xmlns:a16="http://schemas.microsoft.com/office/drawing/2014/main" id="{6E67CB6F-3C0C-41BA-8645-0696677A1F2B}"/>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6" name="Text Box 2">
          <a:extLst>
            <a:ext uri="{FF2B5EF4-FFF2-40B4-BE49-F238E27FC236}">
              <a16:creationId xmlns:a16="http://schemas.microsoft.com/office/drawing/2014/main" id="{810FE78C-DBE3-4043-A905-F3AEA64C88C9}"/>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7" name="Text Box 2">
          <a:extLst>
            <a:ext uri="{FF2B5EF4-FFF2-40B4-BE49-F238E27FC236}">
              <a16:creationId xmlns:a16="http://schemas.microsoft.com/office/drawing/2014/main" id="{784F06BE-CD8E-4A62-8B4F-54A41C4A0439}"/>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8" name="Text Box 2">
          <a:extLst>
            <a:ext uri="{FF2B5EF4-FFF2-40B4-BE49-F238E27FC236}">
              <a16:creationId xmlns:a16="http://schemas.microsoft.com/office/drawing/2014/main" id="{579A3CC4-4D9A-4E39-9005-C55DCC1060CB}"/>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89" name="Text Box 2">
          <a:extLst>
            <a:ext uri="{FF2B5EF4-FFF2-40B4-BE49-F238E27FC236}">
              <a16:creationId xmlns:a16="http://schemas.microsoft.com/office/drawing/2014/main" id="{89A67E82-A33F-4D71-8A43-71F898483366}"/>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0" name="Text Box 2">
          <a:extLst>
            <a:ext uri="{FF2B5EF4-FFF2-40B4-BE49-F238E27FC236}">
              <a16:creationId xmlns:a16="http://schemas.microsoft.com/office/drawing/2014/main" id="{BAC8C97C-841B-4EA7-B483-654F2759E4C3}"/>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1" name="Text Box 2">
          <a:extLst>
            <a:ext uri="{FF2B5EF4-FFF2-40B4-BE49-F238E27FC236}">
              <a16:creationId xmlns:a16="http://schemas.microsoft.com/office/drawing/2014/main" id="{9506B509-7E8E-41D4-8F50-2D3B261C9200}"/>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2" name="Text Box 2">
          <a:extLst>
            <a:ext uri="{FF2B5EF4-FFF2-40B4-BE49-F238E27FC236}">
              <a16:creationId xmlns:a16="http://schemas.microsoft.com/office/drawing/2014/main" id="{5CA1D583-0F80-4ED4-831F-B13C3EB4A22E}"/>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3" name="Text Box 2">
          <a:extLst>
            <a:ext uri="{FF2B5EF4-FFF2-40B4-BE49-F238E27FC236}">
              <a16:creationId xmlns:a16="http://schemas.microsoft.com/office/drawing/2014/main" id="{09226356-DEE4-4C31-9AE5-6E7A2DB7AEC5}"/>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4" name="Text Box 2">
          <a:extLst>
            <a:ext uri="{FF2B5EF4-FFF2-40B4-BE49-F238E27FC236}">
              <a16:creationId xmlns:a16="http://schemas.microsoft.com/office/drawing/2014/main" id="{CD2309B6-BAF2-45A8-A2C4-593E8955B12D}"/>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5" name="Text Box 2">
          <a:extLst>
            <a:ext uri="{FF2B5EF4-FFF2-40B4-BE49-F238E27FC236}">
              <a16:creationId xmlns:a16="http://schemas.microsoft.com/office/drawing/2014/main" id="{33CC1D60-8E18-461C-94D8-3BA9558139A9}"/>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6" name="Text Box 2">
          <a:extLst>
            <a:ext uri="{FF2B5EF4-FFF2-40B4-BE49-F238E27FC236}">
              <a16:creationId xmlns:a16="http://schemas.microsoft.com/office/drawing/2014/main" id="{F3D9C22A-F26E-4112-86B5-C7825FAC5CCB}"/>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7" name="Text Box 2">
          <a:extLst>
            <a:ext uri="{FF2B5EF4-FFF2-40B4-BE49-F238E27FC236}">
              <a16:creationId xmlns:a16="http://schemas.microsoft.com/office/drawing/2014/main" id="{BE08D747-AEA3-47AE-A9E1-D0146B378769}"/>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8" name="Text Box 2">
          <a:extLst>
            <a:ext uri="{FF2B5EF4-FFF2-40B4-BE49-F238E27FC236}">
              <a16:creationId xmlns:a16="http://schemas.microsoft.com/office/drawing/2014/main" id="{0F00D4BB-6929-49B6-99D8-2EB1C5EB9DD9}"/>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199" name="Text Box 2">
          <a:extLst>
            <a:ext uri="{FF2B5EF4-FFF2-40B4-BE49-F238E27FC236}">
              <a16:creationId xmlns:a16="http://schemas.microsoft.com/office/drawing/2014/main" id="{3B8D5AF1-DE93-4811-BC95-4E39469BA90A}"/>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200" name="Text Box 2">
          <a:extLst>
            <a:ext uri="{FF2B5EF4-FFF2-40B4-BE49-F238E27FC236}">
              <a16:creationId xmlns:a16="http://schemas.microsoft.com/office/drawing/2014/main" id="{52021007-546E-4753-817F-A1C44D83E34F}"/>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201" name="Text Box 2">
          <a:extLst>
            <a:ext uri="{FF2B5EF4-FFF2-40B4-BE49-F238E27FC236}">
              <a16:creationId xmlns:a16="http://schemas.microsoft.com/office/drawing/2014/main" id="{9F7D5F87-4F90-40E9-A0FF-EE044D5EB9C7}"/>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202" name="Text Box 2">
          <a:extLst>
            <a:ext uri="{FF2B5EF4-FFF2-40B4-BE49-F238E27FC236}">
              <a16:creationId xmlns:a16="http://schemas.microsoft.com/office/drawing/2014/main" id="{5642ED43-54B4-4DD2-8CEB-32CD789F599B}"/>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1045" cy="384437"/>
    <xdr:sp macro="" textlink="">
      <xdr:nvSpPr>
        <xdr:cNvPr id="11203" name="Text Box 2">
          <a:extLst>
            <a:ext uri="{FF2B5EF4-FFF2-40B4-BE49-F238E27FC236}">
              <a16:creationId xmlns:a16="http://schemas.microsoft.com/office/drawing/2014/main" id="{0B3EAA73-E5AC-4EA0-9050-EDD06E9FFF51}"/>
            </a:ext>
          </a:extLst>
        </xdr:cNvPr>
        <xdr:cNvSpPr txBox="1">
          <a:spLocks noChangeArrowheads="1"/>
        </xdr:cNvSpPr>
      </xdr:nvSpPr>
      <xdr:spPr bwMode="auto">
        <a:xfrm>
          <a:off x="9725025" y="560260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4" name="Text Box 2">
          <a:extLst>
            <a:ext uri="{FF2B5EF4-FFF2-40B4-BE49-F238E27FC236}">
              <a16:creationId xmlns:a16="http://schemas.microsoft.com/office/drawing/2014/main" id="{124957E1-A412-4228-A547-82DACF5BE70F}"/>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5" name="Text Box 2">
          <a:extLst>
            <a:ext uri="{FF2B5EF4-FFF2-40B4-BE49-F238E27FC236}">
              <a16:creationId xmlns:a16="http://schemas.microsoft.com/office/drawing/2014/main" id="{DCED55B4-B3E3-4088-8B5B-7E8FC2646436}"/>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6" name="Text Box 2">
          <a:extLst>
            <a:ext uri="{FF2B5EF4-FFF2-40B4-BE49-F238E27FC236}">
              <a16:creationId xmlns:a16="http://schemas.microsoft.com/office/drawing/2014/main" id="{42E04181-BEA1-44D4-B5BC-52FD428D7A32}"/>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7" name="Text Box 2">
          <a:extLst>
            <a:ext uri="{FF2B5EF4-FFF2-40B4-BE49-F238E27FC236}">
              <a16:creationId xmlns:a16="http://schemas.microsoft.com/office/drawing/2014/main" id="{81588873-26D4-4247-AD48-E574428DA9DB}"/>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8" name="Text Box 2">
          <a:extLst>
            <a:ext uri="{FF2B5EF4-FFF2-40B4-BE49-F238E27FC236}">
              <a16:creationId xmlns:a16="http://schemas.microsoft.com/office/drawing/2014/main" id="{B5B03C68-DA52-44E8-93D9-BF298B7EB043}"/>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09" name="Text Box 2">
          <a:extLst>
            <a:ext uri="{FF2B5EF4-FFF2-40B4-BE49-F238E27FC236}">
              <a16:creationId xmlns:a16="http://schemas.microsoft.com/office/drawing/2014/main" id="{ACC98230-D61C-4E6C-8E48-063386862BA1}"/>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10" name="Text Box 2">
          <a:extLst>
            <a:ext uri="{FF2B5EF4-FFF2-40B4-BE49-F238E27FC236}">
              <a16:creationId xmlns:a16="http://schemas.microsoft.com/office/drawing/2014/main" id="{2BB2B9EF-47B4-46A7-8E20-07DA1EA9415D}"/>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11" name="Text Box 2">
          <a:extLst>
            <a:ext uri="{FF2B5EF4-FFF2-40B4-BE49-F238E27FC236}">
              <a16:creationId xmlns:a16="http://schemas.microsoft.com/office/drawing/2014/main" id="{7D2E8E99-399D-4685-BF24-2BB67E7A88B4}"/>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212" name="Text Box 2">
          <a:extLst>
            <a:ext uri="{FF2B5EF4-FFF2-40B4-BE49-F238E27FC236}">
              <a16:creationId xmlns:a16="http://schemas.microsoft.com/office/drawing/2014/main" id="{DDF11B78-4EBB-48FC-B471-2A103103BBBB}"/>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3" name="Text Box 2">
          <a:extLst>
            <a:ext uri="{FF2B5EF4-FFF2-40B4-BE49-F238E27FC236}">
              <a16:creationId xmlns:a16="http://schemas.microsoft.com/office/drawing/2014/main" id="{D4D0007C-B75A-43A8-AA0E-AF96B0F9AD1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4" name="Text Box 2">
          <a:extLst>
            <a:ext uri="{FF2B5EF4-FFF2-40B4-BE49-F238E27FC236}">
              <a16:creationId xmlns:a16="http://schemas.microsoft.com/office/drawing/2014/main" id="{40586948-AD06-4836-A5EE-D403A8577A9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5" name="Text Box 2">
          <a:extLst>
            <a:ext uri="{FF2B5EF4-FFF2-40B4-BE49-F238E27FC236}">
              <a16:creationId xmlns:a16="http://schemas.microsoft.com/office/drawing/2014/main" id="{A9EBB96E-8BAB-4513-B57F-919150D49C0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6" name="Text Box 2">
          <a:extLst>
            <a:ext uri="{FF2B5EF4-FFF2-40B4-BE49-F238E27FC236}">
              <a16:creationId xmlns:a16="http://schemas.microsoft.com/office/drawing/2014/main" id="{302E51A0-394D-44C0-986D-1AAF0073210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7" name="Text Box 2">
          <a:extLst>
            <a:ext uri="{FF2B5EF4-FFF2-40B4-BE49-F238E27FC236}">
              <a16:creationId xmlns:a16="http://schemas.microsoft.com/office/drawing/2014/main" id="{494610C7-C383-45C2-AECF-696CE68B18E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8" name="Text Box 2">
          <a:extLst>
            <a:ext uri="{FF2B5EF4-FFF2-40B4-BE49-F238E27FC236}">
              <a16:creationId xmlns:a16="http://schemas.microsoft.com/office/drawing/2014/main" id="{DF3FD92E-E09C-4F65-B820-1349F99F570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19" name="Text Box 2">
          <a:extLst>
            <a:ext uri="{FF2B5EF4-FFF2-40B4-BE49-F238E27FC236}">
              <a16:creationId xmlns:a16="http://schemas.microsoft.com/office/drawing/2014/main" id="{22601556-5CEA-4600-AAB7-243F6097465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20" name="Text Box 2">
          <a:extLst>
            <a:ext uri="{FF2B5EF4-FFF2-40B4-BE49-F238E27FC236}">
              <a16:creationId xmlns:a16="http://schemas.microsoft.com/office/drawing/2014/main" id="{A8AC951C-E9B1-4110-BFB1-807AF2E71BD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21" name="Text Box 2">
          <a:extLst>
            <a:ext uri="{FF2B5EF4-FFF2-40B4-BE49-F238E27FC236}">
              <a16:creationId xmlns:a16="http://schemas.microsoft.com/office/drawing/2014/main" id="{7CA78CC8-A6F8-4548-AFFD-3C61F2E3D94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22" name="Text Box 2">
          <a:extLst>
            <a:ext uri="{FF2B5EF4-FFF2-40B4-BE49-F238E27FC236}">
              <a16:creationId xmlns:a16="http://schemas.microsoft.com/office/drawing/2014/main" id="{C74482E7-AB15-48A7-8A39-6C76A0EEAFB6}"/>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3" name="Text Box 2">
          <a:extLst>
            <a:ext uri="{FF2B5EF4-FFF2-40B4-BE49-F238E27FC236}">
              <a16:creationId xmlns:a16="http://schemas.microsoft.com/office/drawing/2014/main" id="{06B4C63F-9F88-4440-B50C-7BEA44AF6041}"/>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4" name="Text Box 2">
          <a:extLst>
            <a:ext uri="{FF2B5EF4-FFF2-40B4-BE49-F238E27FC236}">
              <a16:creationId xmlns:a16="http://schemas.microsoft.com/office/drawing/2014/main" id="{3936A837-562E-4DB5-BA8E-7FE5A7D780E5}"/>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5" name="Text Box 2">
          <a:extLst>
            <a:ext uri="{FF2B5EF4-FFF2-40B4-BE49-F238E27FC236}">
              <a16:creationId xmlns:a16="http://schemas.microsoft.com/office/drawing/2014/main" id="{42B40DD7-C8EA-49DD-9AF5-0F05C566745C}"/>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6" name="Text Box 2">
          <a:extLst>
            <a:ext uri="{FF2B5EF4-FFF2-40B4-BE49-F238E27FC236}">
              <a16:creationId xmlns:a16="http://schemas.microsoft.com/office/drawing/2014/main" id="{05714615-057A-4D34-9DC2-C69291B7172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7" name="Text Box 2">
          <a:extLst>
            <a:ext uri="{FF2B5EF4-FFF2-40B4-BE49-F238E27FC236}">
              <a16:creationId xmlns:a16="http://schemas.microsoft.com/office/drawing/2014/main" id="{E5730CBE-B513-403D-8FD0-43BE1FA0907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8" name="Text Box 2">
          <a:extLst>
            <a:ext uri="{FF2B5EF4-FFF2-40B4-BE49-F238E27FC236}">
              <a16:creationId xmlns:a16="http://schemas.microsoft.com/office/drawing/2014/main" id="{430CA161-547C-4501-9A6F-67DA21810B3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29" name="Text Box 2">
          <a:extLst>
            <a:ext uri="{FF2B5EF4-FFF2-40B4-BE49-F238E27FC236}">
              <a16:creationId xmlns:a16="http://schemas.microsoft.com/office/drawing/2014/main" id="{95EC24B3-2D06-4109-8D06-1D255B2F7031}"/>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30" name="Text Box 2">
          <a:extLst>
            <a:ext uri="{FF2B5EF4-FFF2-40B4-BE49-F238E27FC236}">
              <a16:creationId xmlns:a16="http://schemas.microsoft.com/office/drawing/2014/main" id="{3358D317-38A8-496B-AC79-A875A42D4EC4}"/>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31" name="Text Box 2">
          <a:extLst>
            <a:ext uri="{FF2B5EF4-FFF2-40B4-BE49-F238E27FC236}">
              <a16:creationId xmlns:a16="http://schemas.microsoft.com/office/drawing/2014/main" id="{BD36F2B9-0A16-478F-A2B0-79E72B4BFD7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232" name="Text Box 2">
          <a:extLst>
            <a:ext uri="{FF2B5EF4-FFF2-40B4-BE49-F238E27FC236}">
              <a16:creationId xmlns:a16="http://schemas.microsoft.com/office/drawing/2014/main" id="{66FB3AA6-E55B-47D6-8902-219FF605366E}"/>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3" name="Text Box 2">
          <a:extLst>
            <a:ext uri="{FF2B5EF4-FFF2-40B4-BE49-F238E27FC236}">
              <a16:creationId xmlns:a16="http://schemas.microsoft.com/office/drawing/2014/main" id="{183336B5-7FDB-45CB-8682-5156D6C86974}"/>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4" name="Text Box 2">
          <a:extLst>
            <a:ext uri="{FF2B5EF4-FFF2-40B4-BE49-F238E27FC236}">
              <a16:creationId xmlns:a16="http://schemas.microsoft.com/office/drawing/2014/main" id="{F3D1000F-0541-41E6-9337-3062B359776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5" name="Text Box 2">
          <a:extLst>
            <a:ext uri="{FF2B5EF4-FFF2-40B4-BE49-F238E27FC236}">
              <a16:creationId xmlns:a16="http://schemas.microsoft.com/office/drawing/2014/main" id="{3A4DFEBC-09E4-49F7-871E-ABD57E441DA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6" name="Text Box 2">
          <a:extLst>
            <a:ext uri="{FF2B5EF4-FFF2-40B4-BE49-F238E27FC236}">
              <a16:creationId xmlns:a16="http://schemas.microsoft.com/office/drawing/2014/main" id="{B7A0F9C1-7DA4-439E-98A1-1D97C89511B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7" name="Text Box 2">
          <a:extLst>
            <a:ext uri="{FF2B5EF4-FFF2-40B4-BE49-F238E27FC236}">
              <a16:creationId xmlns:a16="http://schemas.microsoft.com/office/drawing/2014/main" id="{B6BFC8BD-DD1B-40B8-8B29-081571F3B1BC}"/>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8" name="Text Box 2">
          <a:extLst>
            <a:ext uri="{FF2B5EF4-FFF2-40B4-BE49-F238E27FC236}">
              <a16:creationId xmlns:a16="http://schemas.microsoft.com/office/drawing/2014/main" id="{AC035E96-1D9D-4B1C-A8F6-AEE61315AC8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39" name="Text Box 2">
          <a:extLst>
            <a:ext uri="{FF2B5EF4-FFF2-40B4-BE49-F238E27FC236}">
              <a16:creationId xmlns:a16="http://schemas.microsoft.com/office/drawing/2014/main" id="{34F17717-DD41-4E88-901E-C0B9A964BAB8}"/>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40" name="Text Box 2">
          <a:extLst>
            <a:ext uri="{FF2B5EF4-FFF2-40B4-BE49-F238E27FC236}">
              <a16:creationId xmlns:a16="http://schemas.microsoft.com/office/drawing/2014/main" id="{DE3B40F5-DF33-44F8-8747-1A5AA28AF57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41" name="Text Box 2">
          <a:extLst>
            <a:ext uri="{FF2B5EF4-FFF2-40B4-BE49-F238E27FC236}">
              <a16:creationId xmlns:a16="http://schemas.microsoft.com/office/drawing/2014/main" id="{FF0E39EF-06A7-4A66-83D3-79BBDABC841F}"/>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242" name="Text Box 2">
          <a:extLst>
            <a:ext uri="{FF2B5EF4-FFF2-40B4-BE49-F238E27FC236}">
              <a16:creationId xmlns:a16="http://schemas.microsoft.com/office/drawing/2014/main" id="{46BF095C-2AF7-4D5C-B619-F4E5248063E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3" name="Text Box 2">
          <a:extLst>
            <a:ext uri="{FF2B5EF4-FFF2-40B4-BE49-F238E27FC236}">
              <a16:creationId xmlns:a16="http://schemas.microsoft.com/office/drawing/2014/main" id="{C30C535E-6F56-4E37-9330-2F6644996B0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4" name="Text Box 2">
          <a:extLst>
            <a:ext uri="{FF2B5EF4-FFF2-40B4-BE49-F238E27FC236}">
              <a16:creationId xmlns:a16="http://schemas.microsoft.com/office/drawing/2014/main" id="{14A88403-47C0-4DF9-8875-F4944F750F01}"/>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5" name="Text Box 2">
          <a:extLst>
            <a:ext uri="{FF2B5EF4-FFF2-40B4-BE49-F238E27FC236}">
              <a16:creationId xmlns:a16="http://schemas.microsoft.com/office/drawing/2014/main" id="{DF1148B8-C406-4F21-BD93-EDA35D772520}"/>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6" name="Text Box 2">
          <a:extLst>
            <a:ext uri="{FF2B5EF4-FFF2-40B4-BE49-F238E27FC236}">
              <a16:creationId xmlns:a16="http://schemas.microsoft.com/office/drawing/2014/main" id="{440EF4A3-7B2E-46D2-8ADF-846F9A740CE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7" name="Text Box 2">
          <a:extLst>
            <a:ext uri="{FF2B5EF4-FFF2-40B4-BE49-F238E27FC236}">
              <a16:creationId xmlns:a16="http://schemas.microsoft.com/office/drawing/2014/main" id="{5421BE01-2BAD-4904-83A3-DAD92F9A64D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8" name="Text Box 2">
          <a:extLst>
            <a:ext uri="{FF2B5EF4-FFF2-40B4-BE49-F238E27FC236}">
              <a16:creationId xmlns:a16="http://schemas.microsoft.com/office/drawing/2014/main" id="{299619DB-D640-47F5-9A42-2F90E4C5A5F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49" name="Text Box 2">
          <a:extLst>
            <a:ext uri="{FF2B5EF4-FFF2-40B4-BE49-F238E27FC236}">
              <a16:creationId xmlns:a16="http://schemas.microsoft.com/office/drawing/2014/main" id="{1299CA76-2DCD-4AE3-80CB-73B96FF8426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0" name="Text Box 2">
          <a:extLst>
            <a:ext uri="{FF2B5EF4-FFF2-40B4-BE49-F238E27FC236}">
              <a16:creationId xmlns:a16="http://schemas.microsoft.com/office/drawing/2014/main" id="{E41B0126-C96D-415C-94A2-E5E945F2E57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1" name="Text Box 2">
          <a:extLst>
            <a:ext uri="{FF2B5EF4-FFF2-40B4-BE49-F238E27FC236}">
              <a16:creationId xmlns:a16="http://schemas.microsoft.com/office/drawing/2014/main" id="{2EAAEED8-6EEA-49C0-99B3-256A840F8C39}"/>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2" name="Text Box 2">
          <a:extLst>
            <a:ext uri="{FF2B5EF4-FFF2-40B4-BE49-F238E27FC236}">
              <a16:creationId xmlns:a16="http://schemas.microsoft.com/office/drawing/2014/main" id="{D5347DFA-546B-4AE1-B9BC-AB3C2FDA517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3" name="Text Box 2">
          <a:extLst>
            <a:ext uri="{FF2B5EF4-FFF2-40B4-BE49-F238E27FC236}">
              <a16:creationId xmlns:a16="http://schemas.microsoft.com/office/drawing/2014/main" id="{EA6B17B8-30B7-4371-A092-129627980FE0}"/>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4" name="Text Box 2">
          <a:extLst>
            <a:ext uri="{FF2B5EF4-FFF2-40B4-BE49-F238E27FC236}">
              <a16:creationId xmlns:a16="http://schemas.microsoft.com/office/drawing/2014/main" id="{012915FA-3AA4-494E-963A-B52DB994152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5" name="Text Box 2">
          <a:extLst>
            <a:ext uri="{FF2B5EF4-FFF2-40B4-BE49-F238E27FC236}">
              <a16:creationId xmlns:a16="http://schemas.microsoft.com/office/drawing/2014/main" id="{B6835B2C-23C2-4C7A-89F9-2B04A5EC479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6" name="Text Box 2">
          <a:extLst>
            <a:ext uri="{FF2B5EF4-FFF2-40B4-BE49-F238E27FC236}">
              <a16:creationId xmlns:a16="http://schemas.microsoft.com/office/drawing/2014/main" id="{8ADB56A5-9289-4E73-BE71-02E9AF2FDBD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7" name="Text Box 2">
          <a:extLst>
            <a:ext uri="{FF2B5EF4-FFF2-40B4-BE49-F238E27FC236}">
              <a16:creationId xmlns:a16="http://schemas.microsoft.com/office/drawing/2014/main" id="{FBCF8983-34E0-47EA-8A6D-6A6DA0419167}"/>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8" name="Text Box 2">
          <a:extLst>
            <a:ext uri="{FF2B5EF4-FFF2-40B4-BE49-F238E27FC236}">
              <a16:creationId xmlns:a16="http://schemas.microsoft.com/office/drawing/2014/main" id="{FAFA06D9-A4A7-4F17-B0E2-5B65C3CF9070}"/>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59" name="Text Box 2">
          <a:extLst>
            <a:ext uri="{FF2B5EF4-FFF2-40B4-BE49-F238E27FC236}">
              <a16:creationId xmlns:a16="http://schemas.microsoft.com/office/drawing/2014/main" id="{04B2E32D-3582-47FF-B6E6-A0A5283C8A13}"/>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60" name="Text Box 2">
          <a:extLst>
            <a:ext uri="{FF2B5EF4-FFF2-40B4-BE49-F238E27FC236}">
              <a16:creationId xmlns:a16="http://schemas.microsoft.com/office/drawing/2014/main" id="{E9F6797D-9BFC-4B44-9723-493F4783FB5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61" name="Text Box 2">
          <a:extLst>
            <a:ext uri="{FF2B5EF4-FFF2-40B4-BE49-F238E27FC236}">
              <a16:creationId xmlns:a16="http://schemas.microsoft.com/office/drawing/2014/main" id="{6E050E00-1C47-485E-8E42-10BB0FE0DA8D}"/>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262" name="Text Box 2">
          <a:extLst>
            <a:ext uri="{FF2B5EF4-FFF2-40B4-BE49-F238E27FC236}">
              <a16:creationId xmlns:a16="http://schemas.microsoft.com/office/drawing/2014/main" id="{8514BBA6-3E8B-49F1-929E-CC896BFA7590}"/>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3" name="Text Box 100">
          <a:extLst>
            <a:ext uri="{FF2B5EF4-FFF2-40B4-BE49-F238E27FC236}">
              <a16:creationId xmlns:a16="http://schemas.microsoft.com/office/drawing/2014/main" id="{1CAAE709-81B2-422C-B861-E1C1F8F9D66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4" name="Text Box 101">
          <a:extLst>
            <a:ext uri="{FF2B5EF4-FFF2-40B4-BE49-F238E27FC236}">
              <a16:creationId xmlns:a16="http://schemas.microsoft.com/office/drawing/2014/main" id="{0F8300F0-0D6A-48F8-B437-75364E247E2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5" name="Text Box 102">
          <a:extLst>
            <a:ext uri="{FF2B5EF4-FFF2-40B4-BE49-F238E27FC236}">
              <a16:creationId xmlns:a16="http://schemas.microsoft.com/office/drawing/2014/main" id="{3C248671-F637-4778-9034-2AAB254ADDE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6" name="Text Box 103">
          <a:extLst>
            <a:ext uri="{FF2B5EF4-FFF2-40B4-BE49-F238E27FC236}">
              <a16:creationId xmlns:a16="http://schemas.microsoft.com/office/drawing/2014/main" id="{D54E97CA-CE92-4FF5-8666-96748B23532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7" name="Text Box 104">
          <a:extLst>
            <a:ext uri="{FF2B5EF4-FFF2-40B4-BE49-F238E27FC236}">
              <a16:creationId xmlns:a16="http://schemas.microsoft.com/office/drawing/2014/main" id="{CBF24498-6556-4D35-8E54-5876D97C572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8" name="Text Box 105">
          <a:extLst>
            <a:ext uri="{FF2B5EF4-FFF2-40B4-BE49-F238E27FC236}">
              <a16:creationId xmlns:a16="http://schemas.microsoft.com/office/drawing/2014/main" id="{24A04269-ADFA-4734-BB49-99BB769F96D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69" name="Text Box 106">
          <a:extLst>
            <a:ext uri="{FF2B5EF4-FFF2-40B4-BE49-F238E27FC236}">
              <a16:creationId xmlns:a16="http://schemas.microsoft.com/office/drawing/2014/main" id="{5A634453-9C44-4FA4-B5D4-823DCE83B7F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0" name="Text Box 107">
          <a:extLst>
            <a:ext uri="{FF2B5EF4-FFF2-40B4-BE49-F238E27FC236}">
              <a16:creationId xmlns:a16="http://schemas.microsoft.com/office/drawing/2014/main" id="{D7924596-4A07-4541-BE79-D24C98499EE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1" name="Text Box 108">
          <a:extLst>
            <a:ext uri="{FF2B5EF4-FFF2-40B4-BE49-F238E27FC236}">
              <a16:creationId xmlns:a16="http://schemas.microsoft.com/office/drawing/2014/main" id="{822615F9-0538-4349-BEBE-EF82C28A4DA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2" name="Text Box 109">
          <a:extLst>
            <a:ext uri="{FF2B5EF4-FFF2-40B4-BE49-F238E27FC236}">
              <a16:creationId xmlns:a16="http://schemas.microsoft.com/office/drawing/2014/main" id="{7C7E70E2-0B0B-4865-8CC3-E849B2B2D04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3" name="Text Box 2">
          <a:extLst>
            <a:ext uri="{FF2B5EF4-FFF2-40B4-BE49-F238E27FC236}">
              <a16:creationId xmlns:a16="http://schemas.microsoft.com/office/drawing/2014/main" id="{E9078E17-7706-43E0-AE57-82389451A9F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4" name="Text Box 2">
          <a:extLst>
            <a:ext uri="{FF2B5EF4-FFF2-40B4-BE49-F238E27FC236}">
              <a16:creationId xmlns:a16="http://schemas.microsoft.com/office/drawing/2014/main" id="{65A9F63E-86E5-4A82-BBF7-DA54C8F3DED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5" name="Text Box 2">
          <a:extLst>
            <a:ext uri="{FF2B5EF4-FFF2-40B4-BE49-F238E27FC236}">
              <a16:creationId xmlns:a16="http://schemas.microsoft.com/office/drawing/2014/main" id="{109CB306-4C4E-44B9-A57F-C1C0267E1F8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6" name="Text Box 2">
          <a:extLst>
            <a:ext uri="{FF2B5EF4-FFF2-40B4-BE49-F238E27FC236}">
              <a16:creationId xmlns:a16="http://schemas.microsoft.com/office/drawing/2014/main" id="{ACEB1A0C-B8A4-4C47-9F36-817518FF415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7" name="Text Box 2">
          <a:extLst>
            <a:ext uri="{FF2B5EF4-FFF2-40B4-BE49-F238E27FC236}">
              <a16:creationId xmlns:a16="http://schemas.microsoft.com/office/drawing/2014/main" id="{1B02B714-F42E-4CCE-9C1A-3C2CB22E387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8" name="Text Box 2">
          <a:extLst>
            <a:ext uri="{FF2B5EF4-FFF2-40B4-BE49-F238E27FC236}">
              <a16:creationId xmlns:a16="http://schemas.microsoft.com/office/drawing/2014/main" id="{BC8243F2-4CDD-4035-84C7-DAB8ED33819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79" name="Text Box 2">
          <a:extLst>
            <a:ext uri="{FF2B5EF4-FFF2-40B4-BE49-F238E27FC236}">
              <a16:creationId xmlns:a16="http://schemas.microsoft.com/office/drawing/2014/main" id="{A34259D6-1625-4CCC-AC18-272636E0C23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80" name="Text Box 2">
          <a:extLst>
            <a:ext uri="{FF2B5EF4-FFF2-40B4-BE49-F238E27FC236}">
              <a16:creationId xmlns:a16="http://schemas.microsoft.com/office/drawing/2014/main" id="{EB5ABFF0-85FD-4C03-90F8-D2B22FDB727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81" name="Text Box 2">
          <a:extLst>
            <a:ext uri="{FF2B5EF4-FFF2-40B4-BE49-F238E27FC236}">
              <a16:creationId xmlns:a16="http://schemas.microsoft.com/office/drawing/2014/main" id="{7A93767B-E49D-443F-9E93-426BCF1D42A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282" name="Text Box 2">
          <a:extLst>
            <a:ext uri="{FF2B5EF4-FFF2-40B4-BE49-F238E27FC236}">
              <a16:creationId xmlns:a16="http://schemas.microsoft.com/office/drawing/2014/main" id="{C4E09A0E-56D8-4864-B269-EA27813B01C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3" name="Text Box 2">
          <a:extLst>
            <a:ext uri="{FF2B5EF4-FFF2-40B4-BE49-F238E27FC236}">
              <a16:creationId xmlns:a16="http://schemas.microsoft.com/office/drawing/2014/main" id="{3D27F835-BB9B-4102-BEB7-A682B450961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4" name="Text Box 2">
          <a:extLst>
            <a:ext uri="{FF2B5EF4-FFF2-40B4-BE49-F238E27FC236}">
              <a16:creationId xmlns:a16="http://schemas.microsoft.com/office/drawing/2014/main" id="{3B75DC6A-B0DC-4685-A8A4-FF4B36EB2AA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5" name="Text Box 2">
          <a:extLst>
            <a:ext uri="{FF2B5EF4-FFF2-40B4-BE49-F238E27FC236}">
              <a16:creationId xmlns:a16="http://schemas.microsoft.com/office/drawing/2014/main" id="{B9424927-BF05-4AB7-AE93-E7AD5FDC17A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6" name="Text Box 2">
          <a:extLst>
            <a:ext uri="{FF2B5EF4-FFF2-40B4-BE49-F238E27FC236}">
              <a16:creationId xmlns:a16="http://schemas.microsoft.com/office/drawing/2014/main" id="{E5F23752-B07A-419B-808B-07F1AB75E90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7" name="Text Box 2">
          <a:extLst>
            <a:ext uri="{FF2B5EF4-FFF2-40B4-BE49-F238E27FC236}">
              <a16:creationId xmlns:a16="http://schemas.microsoft.com/office/drawing/2014/main" id="{4D05526D-E115-44CC-B2C8-A926FD559B0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8" name="Text Box 2">
          <a:extLst>
            <a:ext uri="{FF2B5EF4-FFF2-40B4-BE49-F238E27FC236}">
              <a16:creationId xmlns:a16="http://schemas.microsoft.com/office/drawing/2014/main" id="{D55C9E7D-ACA9-4B0A-B730-0E385C4DA5D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89" name="Text Box 2">
          <a:extLst>
            <a:ext uri="{FF2B5EF4-FFF2-40B4-BE49-F238E27FC236}">
              <a16:creationId xmlns:a16="http://schemas.microsoft.com/office/drawing/2014/main" id="{45B27C9D-C282-4187-AD82-CC46507D0BA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0" name="Text Box 2">
          <a:extLst>
            <a:ext uri="{FF2B5EF4-FFF2-40B4-BE49-F238E27FC236}">
              <a16:creationId xmlns:a16="http://schemas.microsoft.com/office/drawing/2014/main" id="{038881A3-BBFA-4F3F-8B71-B9393BF2FC7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1" name="Text Box 2">
          <a:extLst>
            <a:ext uri="{FF2B5EF4-FFF2-40B4-BE49-F238E27FC236}">
              <a16:creationId xmlns:a16="http://schemas.microsoft.com/office/drawing/2014/main" id="{C295721C-9F9A-4E3B-A333-1D6D40B7202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2" name="Text Box 2">
          <a:extLst>
            <a:ext uri="{FF2B5EF4-FFF2-40B4-BE49-F238E27FC236}">
              <a16:creationId xmlns:a16="http://schemas.microsoft.com/office/drawing/2014/main" id="{5157B865-6274-4658-9889-C9F6D8ABE03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3" name="Text Box 2">
          <a:extLst>
            <a:ext uri="{FF2B5EF4-FFF2-40B4-BE49-F238E27FC236}">
              <a16:creationId xmlns:a16="http://schemas.microsoft.com/office/drawing/2014/main" id="{4DEDF8D0-01BB-4618-A536-A06EFDC1E02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4" name="Text Box 2">
          <a:extLst>
            <a:ext uri="{FF2B5EF4-FFF2-40B4-BE49-F238E27FC236}">
              <a16:creationId xmlns:a16="http://schemas.microsoft.com/office/drawing/2014/main" id="{F65DD72F-29DF-4FB8-A597-0603F3EEE8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5" name="Text Box 2">
          <a:extLst>
            <a:ext uri="{FF2B5EF4-FFF2-40B4-BE49-F238E27FC236}">
              <a16:creationId xmlns:a16="http://schemas.microsoft.com/office/drawing/2014/main" id="{809C3705-B170-483F-9407-B6E5CCB45EB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6" name="Text Box 2">
          <a:extLst>
            <a:ext uri="{FF2B5EF4-FFF2-40B4-BE49-F238E27FC236}">
              <a16:creationId xmlns:a16="http://schemas.microsoft.com/office/drawing/2014/main" id="{A1D11818-96A2-4B75-AC5B-E582BC43D18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7" name="Text Box 2">
          <a:extLst>
            <a:ext uri="{FF2B5EF4-FFF2-40B4-BE49-F238E27FC236}">
              <a16:creationId xmlns:a16="http://schemas.microsoft.com/office/drawing/2014/main" id="{90E314A9-7B5C-472A-AA8B-3255E661D47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8" name="Text Box 2">
          <a:extLst>
            <a:ext uri="{FF2B5EF4-FFF2-40B4-BE49-F238E27FC236}">
              <a16:creationId xmlns:a16="http://schemas.microsoft.com/office/drawing/2014/main" id="{82C10B38-795D-466A-B3C9-070ABDBF0986}"/>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299" name="Text Box 2">
          <a:extLst>
            <a:ext uri="{FF2B5EF4-FFF2-40B4-BE49-F238E27FC236}">
              <a16:creationId xmlns:a16="http://schemas.microsoft.com/office/drawing/2014/main" id="{EF819B05-41CC-4827-A600-AE61780D8FA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0" name="Text Box 2">
          <a:extLst>
            <a:ext uri="{FF2B5EF4-FFF2-40B4-BE49-F238E27FC236}">
              <a16:creationId xmlns:a16="http://schemas.microsoft.com/office/drawing/2014/main" id="{C9BD7D6B-0B7F-4181-9AA1-82B6BFD1B2E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1" name="Text Box 2">
          <a:extLst>
            <a:ext uri="{FF2B5EF4-FFF2-40B4-BE49-F238E27FC236}">
              <a16:creationId xmlns:a16="http://schemas.microsoft.com/office/drawing/2014/main" id="{A414C0A5-18EF-427F-ADE7-5D8D45C4D09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2" name="Text Box 2">
          <a:extLst>
            <a:ext uri="{FF2B5EF4-FFF2-40B4-BE49-F238E27FC236}">
              <a16:creationId xmlns:a16="http://schemas.microsoft.com/office/drawing/2014/main" id="{41879424-79A2-4535-8715-49F59DFA913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3" name="Text Box 2">
          <a:extLst>
            <a:ext uri="{FF2B5EF4-FFF2-40B4-BE49-F238E27FC236}">
              <a16:creationId xmlns:a16="http://schemas.microsoft.com/office/drawing/2014/main" id="{5236122A-EE2C-4A40-B2F8-5CA5F79FED7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4" name="Text Box 2">
          <a:extLst>
            <a:ext uri="{FF2B5EF4-FFF2-40B4-BE49-F238E27FC236}">
              <a16:creationId xmlns:a16="http://schemas.microsoft.com/office/drawing/2014/main" id="{3A052983-F6F9-4634-9C1F-8D759BF6E95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5" name="Text Box 2">
          <a:extLst>
            <a:ext uri="{FF2B5EF4-FFF2-40B4-BE49-F238E27FC236}">
              <a16:creationId xmlns:a16="http://schemas.microsoft.com/office/drawing/2014/main" id="{004DAB9E-ADA3-4495-8A17-92753FC2580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6" name="Text Box 2">
          <a:extLst>
            <a:ext uri="{FF2B5EF4-FFF2-40B4-BE49-F238E27FC236}">
              <a16:creationId xmlns:a16="http://schemas.microsoft.com/office/drawing/2014/main" id="{73EC16BD-1F60-4D73-BB1C-3125F81A038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7" name="Text Box 2">
          <a:extLst>
            <a:ext uri="{FF2B5EF4-FFF2-40B4-BE49-F238E27FC236}">
              <a16:creationId xmlns:a16="http://schemas.microsoft.com/office/drawing/2014/main" id="{9E87F065-A5A0-4C26-B9F4-F0135FCA9C8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8" name="Text Box 2">
          <a:extLst>
            <a:ext uri="{FF2B5EF4-FFF2-40B4-BE49-F238E27FC236}">
              <a16:creationId xmlns:a16="http://schemas.microsoft.com/office/drawing/2014/main" id="{28C074B8-5C3E-40CE-B89A-4CE143E9C6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09" name="Text Box 2">
          <a:extLst>
            <a:ext uri="{FF2B5EF4-FFF2-40B4-BE49-F238E27FC236}">
              <a16:creationId xmlns:a16="http://schemas.microsoft.com/office/drawing/2014/main" id="{18B57915-ACD0-4F5A-AEA5-A4135391D42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10" name="Text Box 2">
          <a:extLst>
            <a:ext uri="{FF2B5EF4-FFF2-40B4-BE49-F238E27FC236}">
              <a16:creationId xmlns:a16="http://schemas.microsoft.com/office/drawing/2014/main" id="{71B7D1E2-2BF7-44D6-85F9-829F47F7568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11" name="Text Box 2">
          <a:extLst>
            <a:ext uri="{FF2B5EF4-FFF2-40B4-BE49-F238E27FC236}">
              <a16:creationId xmlns:a16="http://schemas.microsoft.com/office/drawing/2014/main" id="{CE884D96-44CF-4877-9D59-6B2C3B916C9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2" name="Text Box 2">
          <a:extLst>
            <a:ext uri="{FF2B5EF4-FFF2-40B4-BE49-F238E27FC236}">
              <a16:creationId xmlns:a16="http://schemas.microsoft.com/office/drawing/2014/main" id="{0D24E549-A4B7-48BE-9ECE-9FCD12326A57}"/>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3" name="Text Box 2">
          <a:extLst>
            <a:ext uri="{FF2B5EF4-FFF2-40B4-BE49-F238E27FC236}">
              <a16:creationId xmlns:a16="http://schemas.microsoft.com/office/drawing/2014/main" id="{B7BACBA1-E4D6-4B6C-9AA9-72A758C02643}"/>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4" name="Text Box 2">
          <a:extLst>
            <a:ext uri="{FF2B5EF4-FFF2-40B4-BE49-F238E27FC236}">
              <a16:creationId xmlns:a16="http://schemas.microsoft.com/office/drawing/2014/main" id="{33F1C945-E23B-4B06-AC75-56992DC10E3F}"/>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5" name="Text Box 2">
          <a:extLst>
            <a:ext uri="{FF2B5EF4-FFF2-40B4-BE49-F238E27FC236}">
              <a16:creationId xmlns:a16="http://schemas.microsoft.com/office/drawing/2014/main" id="{1961C047-1819-4EE2-9462-561EF319D4B5}"/>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6" name="Text Box 2">
          <a:extLst>
            <a:ext uri="{FF2B5EF4-FFF2-40B4-BE49-F238E27FC236}">
              <a16:creationId xmlns:a16="http://schemas.microsoft.com/office/drawing/2014/main" id="{8F89AB56-DAEC-45FF-B9EB-0E29F8FE6C8F}"/>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7" name="Text Box 2">
          <a:extLst>
            <a:ext uri="{FF2B5EF4-FFF2-40B4-BE49-F238E27FC236}">
              <a16:creationId xmlns:a16="http://schemas.microsoft.com/office/drawing/2014/main" id="{5381A6E2-93E8-4030-A5EE-5EB41C85CB4E}"/>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8" name="Text Box 2">
          <a:extLst>
            <a:ext uri="{FF2B5EF4-FFF2-40B4-BE49-F238E27FC236}">
              <a16:creationId xmlns:a16="http://schemas.microsoft.com/office/drawing/2014/main" id="{EB7BAAF5-59A3-44AD-A6A2-CC05FA4B2688}"/>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19" name="Text Box 2">
          <a:extLst>
            <a:ext uri="{FF2B5EF4-FFF2-40B4-BE49-F238E27FC236}">
              <a16:creationId xmlns:a16="http://schemas.microsoft.com/office/drawing/2014/main" id="{F83BD084-69F0-41CB-B480-57A1986B5511}"/>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7377"/>
    <xdr:sp macro="" textlink="">
      <xdr:nvSpPr>
        <xdr:cNvPr id="11320" name="Text Box 2">
          <a:extLst>
            <a:ext uri="{FF2B5EF4-FFF2-40B4-BE49-F238E27FC236}">
              <a16:creationId xmlns:a16="http://schemas.microsoft.com/office/drawing/2014/main" id="{F96C56EA-1E72-415D-93F7-F2681DF3213E}"/>
            </a:ext>
          </a:extLst>
        </xdr:cNvPr>
        <xdr:cNvSpPr txBox="1">
          <a:spLocks noChangeArrowheads="1"/>
        </xdr:cNvSpPr>
      </xdr:nvSpPr>
      <xdr:spPr bwMode="auto">
        <a:xfrm>
          <a:off x="9725025" y="560260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1" name="Text Box 2">
          <a:extLst>
            <a:ext uri="{FF2B5EF4-FFF2-40B4-BE49-F238E27FC236}">
              <a16:creationId xmlns:a16="http://schemas.microsoft.com/office/drawing/2014/main" id="{296CE170-5D84-4DE5-BE9B-F57761F0D57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2" name="Text Box 2">
          <a:extLst>
            <a:ext uri="{FF2B5EF4-FFF2-40B4-BE49-F238E27FC236}">
              <a16:creationId xmlns:a16="http://schemas.microsoft.com/office/drawing/2014/main" id="{2AC5B2E4-2FBF-4BE2-AE40-D1B43E0AC8A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3" name="Text Box 2">
          <a:extLst>
            <a:ext uri="{FF2B5EF4-FFF2-40B4-BE49-F238E27FC236}">
              <a16:creationId xmlns:a16="http://schemas.microsoft.com/office/drawing/2014/main" id="{9D50B7C3-637E-4347-A351-358663768FED}"/>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4" name="Text Box 2">
          <a:extLst>
            <a:ext uri="{FF2B5EF4-FFF2-40B4-BE49-F238E27FC236}">
              <a16:creationId xmlns:a16="http://schemas.microsoft.com/office/drawing/2014/main" id="{78D4ED69-13F5-4BBB-9540-26E67E96BF8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5" name="Text Box 2">
          <a:extLst>
            <a:ext uri="{FF2B5EF4-FFF2-40B4-BE49-F238E27FC236}">
              <a16:creationId xmlns:a16="http://schemas.microsoft.com/office/drawing/2014/main" id="{E42B5D49-C3DA-4768-8418-06D077F4E04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6" name="Text Box 2">
          <a:extLst>
            <a:ext uri="{FF2B5EF4-FFF2-40B4-BE49-F238E27FC236}">
              <a16:creationId xmlns:a16="http://schemas.microsoft.com/office/drawing/2014/main" id="{8E69708D-840C-4371-BEAC-C36C24FE472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7" name="Text Box 2">
          <a:extLst>
            <a:ext uri="{FF2B5EF4-FFF2-40B4-BE49-F238E27FC236}">
              <a16:creationId xmlns:a16="http://schemas.microsoft.com/office/drawing/2014/main" id="{8F0BD04C-EF51-427B-9DF3-3EB603A1EC3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8" name="Text Box 2">
          <a:extLst>
            <a:ext uri="{FF2B5EF4-FFF2-40B4-BE49-F238E27FC236}">
              <a16:creationId xmlns:a16="http://schemas.microsoft.com/office/drawing/2014/main" id="{782A4EEA-22A2-4579-B33A-895E88B924E6}"/>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29" name="Text Box 2">
          <a:extLst>
            <a:ext uri="{FF2B5EF4-FFF2-40B4-BE49-F238E27FC236}">
              <a16:creationId xmlns:a16="http://schemas.microsoft.com/office/drawing/2014/main" id="{46952EAC-E964-4B2B-BA4C-875C2EFDCD95}"/>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30" name="Text Box 2">
          <a:extLst>
            <a:ext uri="{FF2B5EF4-FFF2-40B4-BE49-F238E27FC236}">
              <a16:creationId xmlns:a16="http://schemas.microsoft.com/office/drawing/2014/main" id="{C2F4FA6D-366D-40C3-90D3-FB202B85944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1" name="Text Box 2">
          <a:extLst>
            <a:ext uri="{FF2B5EF4-FFF2-40B4-BE49-F238E27FC236}">
              <a16:creationId xmlns:a16="http://schemas.microsoft.com/office/drawing/2014/main" id="{5DE41438-6116-4EB3-9E52-54F5FEEBF333}"/>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2" name="Text Box 2">
          <a:extLst>
            <a:ext uri="{FF2B5EF4-FFF2-40B4-BE49-F238E27FC236}">
              <a16:creationId xmlns:a16="http://schemas.microsoft.com/office/drawing/2014/main" id="{737E33E0-B6B8-4DD6-BBB2-5E7EA8477D52}"/>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3" name="Text Box 2">
          <a:extLst>
            <a:ext uri="{FF2B5EF4-FFF2-40B4-BE49-F238E27FC236}">
              <a16:creationId xmlns:a16="http://schemas.microsoft.com/office/drawing/2014/main" id="{41244683-3349-4E1F-BB44-CECB5E833149}"/>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4" name="Text Box 2">
          <a:extLst>
            <a:ext uri="{FF2B5EF4-FFF2-40B4-BE49-F238E27FC236}">
              <a16:creationId xmlns:a16="http://schemas.microsoft.com/office/drawing/2014/main" id="{6045636A-DD98-44D2-B773-C116FBCBCDDB}"/>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5" name="Text Box 2">
          <a:extLst>
            <a:ext uri="{FF2B5EF4-FFF2-40B4-BE49-F238E27FC236}">
              <a16:creationId xmlns:a16="http://schemas.microsoft.com/office/drawing/2014/main" id="{C76B7D42-B196-4ADB-859D-CD2733612155}"/>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6" name="Text Box 2">
          <a:extLst>
            <a:ext uri="{FF2B5EF4-FFF2-40B4-BE49-F238E27FC236}">
              <a16:creationId xmlns:a16="http://schemas.microsoft.com/office/drawing/2014/main" id="{9F73179F-E2D7-411D-902D-13F8251C5B6A}"/>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7" name="Text Box 2">
          <a:extLst>
            <a:ext uri="{FF2B5EF4-FFF2-40B4-BE49-F238E27FC236}">
              <a16:creationId xmlns:a16="http://schemas.microsoft.com/office/drawing/2014/main" id="{98E11F92-43C1-4C93-9DCA-89844F15A027}"/>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8" name="Text Box 2">
          <a:extLst>
            <a:ext uri="{FF2B5EF4-FFF2-40B4-BE49-F238E27FC236}">
              <a16:creationId xmlns:a16="http://schemas.microsoft.com/office/drawing/2014/main" id="{A2A1B147-921F-4EE2-97BE-D41F36CBA02F}"/>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39" name="Text Box 2">
          <a:extLst>
            <a:ext uri="{FF2B5EF4-FFF2-40B4-BE49-F238E27FC236}">
              <a16:creationId xmlns:a16="http://schemas.microsoft.com/office/drawing/2014/main" id="{8D7EC6EE-92E0-40E4-A116-B2801AD8C910}"/>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36736"/>
    <xdr:sp macro="" textlink="">
      <xdr:nvSpPr>
        <xdr:cNvPr id="11340" name="Text Box 2">
          <a:extLst>
            <a:ext uri="{FF2B5EF4-FFF2-40B4-BE49-F238E27FC236}">
              <a16:creationId xmlns:a16="http://schemas.microsoft.com/office/drawing/2014/main" id="{369E67D1-08B2-414A-BDC6-B1F5C8FCCADA}"/>
            </a:ext>
          </a:extLst>
        </xdr:cNvPr>
        <xdr:cNvSpPr txBox="1">
          <a:spLocks noChangeArrowheads="1"/>
        </xdr:cNvSpPr>
      </xdr:nvSpPr>
      <xdr:spPr bwMode="auto">
        <a:xfrm>
          <a:off x="9725025" y="560260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1" name="Text Box 2">
          <a:extLst>
            <a:ext uri="{FF2B5EF4-FFF2-40B4-BE49-F238E27FC236}">
              <a16:creationId xmlns:a16="http://schemas.microsoft.com/office/drawing/2014/main" id="{3FD0966C-2AB3-45C3-8E49-9ADFE8EE45A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2" name="Text Box 2">
          <a:extLst>
            <a:ext uri="{FF2B5EF4-FFF2-40B4-BE49-F238E27FC236}">
              <a16:creationId xmlns:a16="http://schemas.microsoft.com/office/drawing/2014/main" id="{2C85151A-2207-4274-B29F-5FF2B82E6D89}"/>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3" name="Text Box 2">
          <a:extLst>
            <a:ext uri="{FF2B5EF4-FFF2-40B4-BE49-F238E27FC236}">
              <a16:creationId xmlns:a16="http://schemas.microsoft.com/office/drawing/2014/main" id="{1CCC2C7C-0FC3-49C7-9DD7-7526655900D1}"/>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4" name="Text Box 2">
          <a:extLst>
            <a:ext uri="{FF2B5EF4-FFF2-40B4-BE49-F238E27FC236}">
              <a16:creationId xmlns:a16="http://schemas.microsoft.com/office/drawing/2014/main" id="{AB2C96A3-64B8-4CC7-8A55-AD58D539C8B1}"/>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5" name="Text Box 2">
          <a:extLst>
            <a:ext uri="{FF2B5EF4-FFF2-40B4-BE49-F238E27FC236}">
              <a16:creationId xmlns:a16="http://schemas.microsoft.com/office/drawing/2014/main" id="{ED63312A-B8AA-4C2E-BE00-818D966B9D3E}"/>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6" name="Text Box 2">
          <a:extLst>
            <a:ext uri="{FF2B5EF4-FFF2-40B4-BE49-F238E27FC236}">
              <a16:creationId xmlns:a16="http://schemas.microsoft.com/office/drawing/2014/main" id="{4F6EBFA5-FAD2-49F1-AC54-EFB219A6EE1B}"/>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7" name="Text Box 2">
          <a:extLst>
            <a:ext uri="{FF2B5EF4-FFF2-40B4-BE49-F238E27FC236}">
              <a16:creationId xmlns:a16="http://schemas.microsoft.com/office/drawing/2014/main" id="{F00A5F9C-7053-4A4F-A484-47D3B6C0B840}"/>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8" name="Text Box 2">
          <a:extLst>
            <a:ext uri="{FF2B5EF4-FFF2-40B4-BE49-F238E27FC236}">
              <a16:creationId xmlns:a16="http://schemas.microsoft.com/office/drawing/2014/main" id="{C0D61749-8D60-4A47-B776-6381F0EA06B3}"/>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49" name="Text Box 2">
          <a:extLst>
            <a:ext uri="{FF2B5EF4-FFF2-40B4-BE49-F238E27FC236}">
              <a16:creationId xmlns:a16="http://schemas.microsoft.com/office/drawing/2014/main" id="{171D2D8D-1661-489C-BAED-285F9F1093B7}"/>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259079"/>
    <xdr:sp macro="" textlink="">
      <xdr:nvSpPr>
        <xdr:cNvPr id="11350" name="Text Box 2">
          <a:extLst>
            <a:ext uri="{FF2B5EF4-FFF2-40B4-BE49-F238E27FC236}">
              <a16:creationId xmlns:a16="http://schemas.microsoft.com/office/drawing/2014/main" id="{16F7D569-04EE-4978-BAB0-D1B0D50E8CA2}"/>
            </a:ext>
          </a:extLst>
        </xdr:cNvPr>
        <xdr:cNvSpPr txBox="1">
          <a:spLocks noChangeArrowheads="1"/>
        </xdr:cNvSpPr>
      </xdr:nvSpPr>
      <xdr:spPr bwMode="auto">
        <a:xfrm>
          <a:off x="9725025" y="560260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1" name="Text Box 2">
          <a:extLst>
            <a:ext uri="{FF2B5EF4-FFF2-40B4-BE49-F238E27FC236}">
              <a16:creationId xmlns:a16="http://schemas.microsoft.com/office/drawing/2014/main" id="{9506B5EA-C438-4C9E-9D63-9E0AB27C5AF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2" name="Text Box 2">
          <a:extLst>
            <a:ext uri="{FF2B5EF4-FFF2-40B4-BE49-F238E27FC236}">
              <a16:creationId xmlns:a16="http://schemas.microsoft.com/office/drawing/2014/main" id="{3500299C-C83E-47B8-AA2B-24DCF175E34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3" name="Text Box 2">
          <a:extLst>
            <a:ext uri="{FF2B5EF4-FFF2-40B4-BE49-F238E27FC236}">
              <a16:creationId xmlns:a16="http://schemas.microsoft.com/office/drawing/2014/main" id="{21491161-7FD5-4CC1-8085-8E452F29E65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4" name="Text Box 2">
          <a:extLst>
            <a:ext uri="{FF2B5EF4-FFF2-40B4-BE49-F238E27FC236}">
              <a16:creationId xmlns:a16="http://schemas.microsoft.com/office/drawing/2014/main" id="{D57FD432-2731-4CAE-9725-49A514BC895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5" name="Text Box 2">
          <a:extLst>
            <a:ext uri="{FF2B5EF4-FFF2-40B4-BE49-F238E27FC236}">
              <a16:creationId xmlns:a16="http://schemas.microsoft.com/office/drawing/2014/main" id="{7716381E-BAB5-4AC8-B084-7A450A09CC8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6" name="Text Box 2">
          <a:extLst>
            <a:ext uri="{FF2B5EF4-FFF2-40B4-BE49-F238E27FC236}">
              <a16:creationId xmlns:a16="http://schemas.microsoft.com/office/drawing/2014/main" id="{4BFDEB70-4CFA-41E3-9C7D-B65A2D3D4225}"/>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7" name="Text Box 2">
          <a:extLst>
            <a:ext uri="{FF2B5EF4-FFF2-40B4-BE49-F238E27FC236}">
              <a16:creationId xmlns:a16="http://schemas.microsoft.com/office/drawing/2014/main" id="{0E741BA7-31D8-4D2B-9789-AD92BA20022C}"/>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8" name="Text Box 2">
          <a:extLst>
            <a:ext uri="{FF2B5EF4-FFF2-40B4-BE49-F238E27FC236}">
              <a16:creationId xmlns:a16="http://schemas.microsoft.com/office/drawing/2014/main" id="{69E3B4C9-76F0-4D73-A88D-6D43540387BD}"/>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59" name="Text Box 2">
          <a:extLst>
            <a:ext uri="{FF2B5EF4-FFF2-40B4-BE49-F238E27FC236}">
              <a16:creationId xmlns:a16="http://schemas.microsoft.com/office/drawing/2014/main" id="{9D39230C-03A3-4744-81FE-A6837520306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0" name="Text Box 2">
          <a:extLst>
            <a:ext uri="{FF2B5EF4-FFF2-40B4-BE49-F238E27FC236}">
              <a16:creationId xmlns:a16="http://schemas.microsoft.com/office/drawing/2014/main" id="{C699BFE5-8783-4931-ABAA-91043A32D11E}"/>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1" name="Text Box 2">
          <a:extLst>
            <a:ext uri="{FF2B5EF4-FFF2-40B4-BE49-F238E27FC236}">
              <a16:creationId xmlns:a16="http://schemas.microsoft.com/office/drawing/2014/main" id="{A7D515F6-90F7-4FB8-958C-EF719644ABD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2" name="Text Box 2">
          <a:extLst>
            <a:ext uri="{FF2B5EF4-FFF2-40B4-BE49-F238E27FC236}">
              <a16:creationId xmlns:a16="http://schemas.microsoft.com/office/drawing/2014/main" id="{FA4E7D1A-1C84-4083-8323-28743D96B42F}"/>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3" name="Text Box 2">
          <a:extLst>
            <a:ext uri="{FF2B5EF4-FFF2-40B4-BE49-F238E27FC236}">
              <a16:creationId xmlns:a16="http://schemas.microsoft.com/office/drawing/2014/main" id="{4539ECC5-1FB6-4F7E-B651-29B0FC391C3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4" name="Text Box 2">
          <a:extLst>
            <a:ext uri="{FF2B5EF4-FFF2-40B4-BE49-F238E27FC236}">
              <a16:creationId xmlns:a16="http://schemas.microsoft.com/office/drawing/2014/main" id="{141BE520-90F3-4DFC-B248-F3999A73EF4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5" name="Text Box 2">
          <a:extLst>
            <a:ext uri="{FF2B5EF4-FFF2-40B4-BE49-F238E27FC236}">
              <a16:creationId xmlns:a16="http://schemas.microsoft.com/office/drawing/2014/main" id="{38474587-D9BC-4070-A27E-148643FAB42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6" name="Text Box 2">
          <a:extLst>
            <a:ext uri="{FF2B5EF4-FFF2-40B4-BE49-F238E27FC236}">
              <a16:creationId xmlns:a16="http://schemas.microsoft.com/office/drawing/2014/main" id="{F5EF9FDD-444A-41AF-A44B-F28F8AA6FE44}"/>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7" name="Text Box 2">
          <a:extLst>
            <a:ext uri="{FF2B5EF4-FFF2-40B4-BE49-F238E27FC236}">
              <a16:creationId xmlns:a16="http://schemas.microsoft.com/office/drawing/2014/main" id="{5A6A3AC7-959A-4329-AFB7-2FD8B86ED218}"/>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8" name="Text Box 2">
          <a:extLst>
            <a:ext uri="{FF2B5EF4-FFF2-40B4-BE49-F238E27FC236}">
              <a16:creationId xmlns:a16="http://schemas.microsoft.com/office/drawing/2014/main" id="{561B756A-5E57-460C-AD48-397C80998A92}"/>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69" name="Text Box 2">
          <a:extLst>
            <a:ext uri="{FF2B5EF4-FFF2-40B4-BE49-F238E27FC236}">
              <a16:creationId xmlns:a16="http://schemas.microsoft.com/office/drawing/2014/main" id="{B8512A88-39D4-4B4D-8C57-6788041887AA}"/>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375472"/>
    <xdr:sp macro="" textlink="">
      <xdr:nvSpPr>
        <xdr:cNvPr id="11370" name="Text Box 2">
          <a:extLst>
            <a:ext uri="{FF2B5EF4-FFF2-40B4-BE49-F238E27FC236}">
              <a16:creationId xmlns:a16="http://schemas.microsoft.com/office/drawing/2014/main" id="{8F930FFC-1C14-45A3-AEFC-850C7C0933D6}"/>
            </a:ext>
          </a:extLst>
        </xdr:cNvPr>
        <xdr:cNvSpPr txBox="1">
          <a:spLocks noChangeArrowheads="1"/>
        </xdr:cNvSpPr>
      </xdr:nvSpPr>
      <xdr:spPr bwMode="auto">
        <a:xfrm>
          <a:off x="9725025" y="560260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1" name="Text Box 100">
          <a:extLst>
            <a:ext uri="{FF2B5EF4-FFF2-40B4-BE49-F238E27FC236}">
              <a16:creationId xmlns:a16="http://schemas.microsoft.com/office/drawing/2014/main" id="{C810547C-6F3C-4FC9-9FC0-8DE4F7584D3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2" name="Text Box 101">
          <a:extLst>
            <a:ext uri="{FF2B5EF4-FFF2-40B4-BE49-F238E27FC236}">
              <a16:creationId xmlns:a16="http://schemas.microsoft.com/office/drawing/2014/main" id="{5678482D-03CD-4A37-9780-2A6F569DBC9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3" name="Text Box 102">
          <a:extLst>
            <a:ext uri="{FF2B5EF4-FFF2-40B4-BE49-F238E27FC236}">
              <a16:creationId xmlns:a16="http://schemas.microsoft.com/office/drawing/2014/main" id="{06C90340-3537-4EEB-BC41-01E52096374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4" name="Text Box 103">
          <a:extLst>
            <a:ext uri="{FF2B5EF4-FFF2-40B4-BE49-F238E27FC236}">
              <a16:creationId xmlns:a16="http://schemas.microsoft.com/office/drawing/2014/main" id="{ED3E8D8D-AD70-4ECC-A57E-D5D43551C47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5" name="Text Box 104">
          <a:extLst>
            <a:ext uri="{FF2B5EF4-FFF2-40B4-BE49-F238E27FC236}">
              <a16:creationId xmlns:a16="http://schemas.microsoft.com/office/drawing/2014/main" id="{D025BC57-F5C1-4479-9339-881BD4E6912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6" name="Text Box 105">
          <a:extLst>
            <a:ext uri="{FF2B5EF4-FFF2-40B4-BE49-F238E27FC236}">
              <a16:creationId xmlns:a16="http://schemas.microsoft.com/office/drawing/2014/main" id="{9598BA98-C76E-4F9B-A403-ED267399D07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7" name="Text Box 106">
          <a:extLst>
            <a:ext uri="{FF2B5EF4-FFF2-40B4-BE49-F238E27FC236}">
              <a16:creationId xmlns:a16="http://schemas.microsoft.com/office/drawing/2014/main" id="{E82B50F2-8101-404B-AD9A-1F2CAE45549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8" name="Text Box 107">
          <a:extLst>
            <a:ext uri="{FF2B5EF4-FFF2-40B4-BE49-F238E27FC236}">
              <a16:creationId xmlns:a16="http://schemas.microsoft.com/office/drawing/2014/main" id="{D294A4C4-3C15-42F2-8C40-D7A0AA5F39E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79" name="Text Box 108">
          <a:extLst>
            <a:ext uri="{FF2B5EF4-FFF2-40B4-BE49-F238E27FC236}">
              <a16:creationId xmlns:a16="http://schemas.microsoft.com/office/drawing/2014/main" id="{2F450651-AA5E-431F-9752-1BA01F484E7B}"/>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0" name="Text Box 109">
          <a:extLst>
            <a:ext uri="{FF2B5EF4-FFF2-40B4-BE49-F238E27FC236}">
              <a16:creationId xmlns:a16="http://schemas.microsoft.com/office/drawing/2014/main" id="{6E89546E-A2B4-42FE-AF37-317B9CE7ADB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1" name="Text Box 2">
          <a:extLst>
            <a:ext uri="{FF2B5EF4-FFF2-40B4-BE49-F238E27FC236}">
              <a16:creationId xmlns:a16="http://schemas.microsoft.com/office/drawing/2014/main" id="{F41204FC-B418-483B-8F72-D6B366C3408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2" name="Text Box 2">
          <a:extLst>
            <a:ext uri="{FF2B5EF4-FFF2-40B4-BE49-F238E27FC236}">
              <a16:creationId xmlns:a16="http://schemas.microsoft.com/office/drawing/2014/main" id="{62B428BF-A484-40C9-BCCE-1534B83FCC7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3" name="Text Box 2">
          <a:extLst>
            <a:ext uri="{FF2B5EF4-FFF2-40B4-BE49-F238E27FC236}">
              <a16:creationId xmlns:a16="http://schemas.microsoft.com/office/drawing/2014/main" id="{8DA42B21-B623-4FC4-8782-2BD1778EEA5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4" name="Text Box 2">
          <a:extLst>
            <a:ext uri="{FF2B5EF4-FFF2-40B4-BE49-F238E27FC236}">
              <a16:creationId xmlns:a16="http://schemas.microsoft.com/office/drawing/2014/main" id="{F5D65282-F970-48D0-B30F-FE450590D93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5" name="Text Box 2">
          <a:extLst>
            <a:ext uri="{FF2B5EF4-FFF2-40B4-BE49-F238E27FC236}">
              <a16:creationId xmlns:a16="http://schemas.microsoft.com/office/drawing/2014/main" id="{26C60D51-15A8-48C9-91AB-B57B8AF53484}"/>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6" name="Text Box 2">
          <a:extLst>
            <a:ext uri="{FF2B5EF4-FFF2-40B4-BE49-F238E27FC236}">
              <a16:creationId xmlns:a16="http://schemas.microsoft.com/office/drawing/2014/main" id="{E1ED04B6-1665-4467-8453-1E852CA8F4F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7" name="Text Box 2">
          <a:extLst>
            <a:ext uri="{FF2B5EF4-FFF2-40B4-BE49-F238E27FC236}">
              <a16:creationId xmlns:a16="http://schemas.microsoft.com/office/drawing/2014/main" id="{AE4C5345-B1F0-4231-BF0B-401E5C6873A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8" name="Text Box 2">
          <a:extLst>
            <a:ext uri="{FF2B5EF4-FFF2-40B4-BE49-F238E27FC236}">
              <a16:creationId xmlns:a16="http://schemas.microsoft.com/office/drawing/2014/main" id="{C988303A-AE0D-496E-9434-1CA410E0E9A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89" name="Text Box 2">
          <a:extLst>
            <a:ext uri="{FF2B5EF4-FFF2-40B4-BE49-F238E27FC236}">
              <a16:creationId xmlns:a16="http://schemas.microsoft.com/office/drawing/2014/main" id="{911D6B52-F128-45F1-BB1B-51CC2E8DAD8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300</xdr:row>
      <xdr:rowOff>0</xdr:rowOff>
    </xdr:from>
    <xdr:ext cx="22166" cy="451037"/>
    <xdr:sp macro="" textlink="">
      <xdr:nvSpPr>
        <xdr:cNvPr id="11390" name="Text Box 2">
          <a:extLst>
            <a:ext uri="{FF2B5EF4-FFF2-40B4-BE49-F238E27FC236}">
              <a16:creationId xmlns:a16="http://schemas.microsoft.com/office/drawing/2014/main" id="{91717E5C-0DD2-4190-9F5E-92A103292B7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1" name="Text Box 2">
          <a:extLst>
            <a:ext uri="{FF2B5EF4-FFF2-40B4-BE49-F238E27FC236}">
              <a16:creationId xmlns:a16="http://schemas.microsoft.com/office/drawing/2014/main" id="{C32619DB-DC1D-42E0-BFB3-D990BCC08D9E}"/>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2" name="Text Box 2">
          <a:extLst>
            <a:ext uri="{FF2B5EF4-FFF2-40B4-BE49-F238E27FC236}">
              <a16:creationId xmlns:a16="http://schemas.microsoft.com/office/drawing/2014/main" id="{65FB1E2D-4BC0-4CB6-9B51-FF9907F46EC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3" name="Text Box 2">
          <a:extLst>
            <a:ext uri="{FF2B5EF4-FFF2-40B4-BE49-F238E27FC236}">
              <a16:creationId xmlns:a16="http://schemas.microsoft.com/office/drawing/2014/main" id="{514F5126-47BD-4BCA-BA15-40E2C055B8A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4" name="Text Box 2">
          <a:extLst>
            <a:ext uri="{FF2B5EF4-FFF2-40B4-BE49-F238E27FC236}">
              <a16:creationId xmlns:a16="http://schemas.microsoft.com/office/drawing/2014/main" id="{CB3B6073-BADE-4983-9F24-4A59D58A8A7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5" name="Text Box 2">
          <a:extLst>
            <a:ext uri="{FF2B5EF4-FFF2-40B4-BE49-F238E27FC236}">
              <a16:creationId xmlns:a16="http://schemas.microsoft.com/office/drawing/2014/main" id="{0C05054E-D0A5-42E1-ACE0-21ECB09BB593}"/>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6" name="Text Box 2">
          <a:extLst>
            <a:ext uri="{FF2B5EF4-FFF2-40B4-BE49-F238E27FC236}">
              <a16:creationId xmlns:a16="http://schemas.microsoft.com/office/drawing/2014/main" id="{0E3C0B64-ABDA-42F3-A944-C27E5519DE2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7" name="Text Box 2">
          <a:extLst>
            <a:ext uri="{FF2B5EF4-FFF2-40B4-BE49-F238E27FC236}">
              <a16:creationId xmlns:a16="http://schemas.microsoft.com/office/drawing/2014/main" id="{2D6F95C9-52E2-458B-A393-3438052F915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8" name="Text Box 2">
          <a:extLst>
            <a:ext uri="{FF2B5EF4-FFF2-40B4-BE49-F238E27FC236}">
              <a16:creationId xmlns:a16="http://schemas.microsoft.com/office/drawing/2014/main" id="{792FCA70-C89E-4E88-A660-9F3E49985D8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399" name="Text Box 2">
          <a:extLst>
            <a:ext uri="{FF2B5EF4-FFF2-40B4-BE49-F238E27FC236}">
              <a16:creationId xmlns:a16="http://schemas.microsoft.com/office/drawing/2014/main" id="{1BF41A53-3654-4A83-99B4-5620FBE77A4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0" name="Text Box 2">
          <a:extLst>
            <a:ext uri="{FF2B5EF4-FFF2-40B4-BE49-F238E27FC236}">
              <a16:creationId xmlns:a16="http://schemas.microsoft.com/office/drawing/2014/main" id="{A743439E-DB58-4EC8-9429-1E7031ACDFB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1" name="Text Box 2">
          <a:extLst>
            <a:ext uri="{FF2B5EF4-FFF2-40B4-BE49-F238E27FC236}">
              <a16:creationId xmlns:a16="http://schemas.microsoft.com/office/drawing/2014/main" id="{0E69404E-D6E0-4BA9-B8B7-95EDC8CEE7D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2" name="Text Box 2">
          <a:extLst>
            <a:ext uri="{FF2B5EF4-FFF2-40B4-BE49-F238E27FC236}">
              <a16:creationId xmlns:a16="http://schemas.microsoft.com/office/drawing/2014/main" id="{49BF776D-A987-440D-AE6A-A242227F1B89}"/>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3" name="Text Box 2">
          <a:extLst>
            <a:ext uri="{FF2B5EF4-FFF2-40B4-BE49-F238E27FC236}">
              <a16:creationId xmlns:a16="http://schemas.microsoft.com/office/drawing/2014/main" id="{B4D746B0-1199-4192-8F16-C09505CE895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4" name="Text Box 2">
          <a:extLst>
            <a:ext uri="{FF2B5EF4-FFF2-40B4-BE49-F238E27FC236}">
              <a16:creationId xmlns:a16="http://schemas.microsoft.com/office/drawing/2014/main" id="{30E518F0-5F33-4422-80B9-D66F6C7018A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5" name="Text Box 2">
          <a:extLst>
            <a:ext uri="{FF2B5EF4-FFF2-40B4-BE49-F238E27FC236}">
              <a16:creationId xmlns:a16="http://schemas.microsoft.com/office/drawing/2014/main" id="{EB451F3C-0614-481A-855B-0E2B6C65C282}"/>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6" name="Text Box 2">
          <a:extLst>
            <a:ext uri="{FF2B5EF4-FFF2-40B4-BE49-F238E27FC236}">
              <a16:creationId xmlns:a16="http://schemas.microsoft.com/office/drawing/2014/main" id="{8BB7071D-B8C9-41BD-9C71-AB775426E50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7" name="Text Box 2">
          <a:extLst>
            <a:ext uri="{FF2B5EF4-FFF2-40B4-BE49-F238E27FC236}">
              <a16:creationId xmlns:a16="http://schemas.microsoft.com/office/drawing/2014/main" id="{CB87E37B-01B2-4693-9BE3-23AD50E83EE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8" name="Text Box 2">
          <a:extLst>
            <a:ext uri="{FF2B5EF4-FFF2-40B4-BE49-F238E27FC236}">
              <a16:creationId xmlns:a16="http://schemas.microsoft.com/office/drawing/2014/main" id="{6377A771-7036-445D-9EE9-8B28E5ED9E7C}"/>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09" name="Text Box 2">
          <a:extLst>
            <a:ext uri="{FF2B5EF4-FFF2-40B4-BE49-F238E27FC236}">
              <a16:creationId xmlns:a16="http://schemas.microsoft.com/office/drawing/2014/main" id="{39C0E293-EBE9-4F03-B369-6FDFCC8A083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0" name="Text Box 2">
          <a:extLst>
            <a:ext uri="{FF2B5EF4-FFF2-40B4-BE49-F238E27FC236}">
              <a16:creationId xmlns:a16="http://schemas.microsoft.com/office/drawing/2014/main" id="{2C2BE206-6331-472D-BDA0-9D94423D345F}"/>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1" name="Text Box 2">
          <a:extLst>
            <a:ext uri="{FF2B5EF4-FFF2-40B4-BE49-F238E27FC236}">
              <a16:creationId xmlns:a16="http://schemas.microsoft.com/office/drawing/2014/main" id="{8D6D577C-2208-4A92-BDC0-33B3D3D134C0}"/>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2" name="Text Box 2">
          <a:extLst>
            <a:ext uri="{FF2B5EF4-FFF2-40B4-BE49-F238E27FC236}">
              <a16:creationId xmlns:a16="http://schemas.microsoft.com/office/drawing/2014/main" id="{3FFBFF0E-AED7-480A-9C6C-AC15A1C7A785}"/>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3" name="Text Box 2">
          <a:extLst>
            <a:ext uri="{FF2B5EF4-FFF2-40B4-BE49-F238E27FC236}">
              <a16:creationId xmlns:a16="http://schemas.microsoft.com/office/drawing/2014/main" id="{2ADE3F10-A0CB-49EC-B2E2-036617BD041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4" name="Text Box 2">
          <a:extLst>
            <a:ext uri="{FF2B5EF4-FFF2-40B4-BE49-F238E27FC236}">
              <a16:creationId xmlns:a16="http://schemas.microsoft.com/office/drawing/2014/main" id="{8079F768-A6D7-4CD2-9002-9DD3D50AAC5D}"/>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5" name="Text Box 2">
          <a:extLst>
            <a:ext uri="{FF2B5EF4-FFF2-40B4-BE49-F238E27FC236}">
              <a16:creationId xmlns:a16="http://schemas.microsoft.com/office/drawing/2014/main" id="{20292F6E-2967-46A2-A18B-99B746335097}"/>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6" name="Text Box 2">
          <a:extLst>
            <a:ext uri="{FF2B5EF4-FFF2-40B4-BE49-F238E27FC236}">
              <a16:creationId xmlns:a16="http://schemas.microsoft.com/office/drawing/2014/main" id="{A861AB95-F35E-4C12-B645-7BBC0D5228E8}"/>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7" name="Text Box 2">
          <a:extLst>
            <a:ext uri="{FF2B5EF4-FFF2-40B4-BE49-F238E27FC236}">
              <a16:creationId xmlns:a16="http://schemas.microsoft.com/office/drawing/2014/main" id="{EEB05B60-F1AB-46BB-A11D-97E2592D52AA}"/>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8" name="Text Box 2">
          <a:extLst>
            <a:ext uri="{FF2B5EF4-FFF2-40B4-BE49-F238E27FC236}">
              <a16:creationId xmlns:a16="http://schemas.microsoft.com/office/drawing/2014/main" id="{EF036EEB-AB53-4608-B3C9-C874D9D3FD4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300</xdr:row>
      <xdr:rowOff>0</xdr:rowOff>
    </xdr:from>
    <xdr:ext cx="22166" cy="451037"/>
    <xdr:sp macro="" textlink="">
      <xdr:nvSpPr>
        <xdr:cNvPr id="11419" name="Text Box 2">
          <a:extLst>
            <a:ext uri="{FF2B5EF4-FFF2-40B4-BE49-F238E27FC236}">
              <a16:creationId xmlns:a16="http://schemas.microsoft.com/office/drawing/2014/main" id="{C38E6D22-0E25-4482-9076-684B8160A151}"/>
            </a:ext>
          </a:extLst>
        </xdr:cNvPr>
        <xdr:cNvSpPr txBox="1">
          <a:spLocks noChangeArrowheads="1"/>
        </xdr:cNvSpPr>
      </xdr:nvSpPr>
      <xdr:spPr bwMode="auto">
        <a:xfrm>
          <a:off x="9725025" y="560260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0" name="Text Box 100">
          <a:extLst>
            <a:ext uri="{FF2B5EF4-FFF2-40B4-BE49-F238E27FC236}">
              <a16:creationId xmlns:a16="http://schemas.microsoft.com/office/drawing/2014/main" id="{CD0C5149-A657-4FFB-A1B3-AB5CC82F86D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1" name="Text Box 101">
          <a:extLst>
            <a:ext uri="{FF2B5EF4-FFF2-40B4-BE49-F238E27FC236}">
              <a16:creationId xmlns:a16="http://schemas.microsoft.com/office/drawing/2014/main" id="{D966A968-A32B-4C63-BE39-CC03F90BC41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2" name="Text Box 102">
          <a:extLst>
            <a:ext uri="{FF2B5EF4-FFF2-40B4-BE49-F238E27FC236}">
              <a16:creationId xmlns:a16="http://schemas.microsoft.com/office/drawing/2014/main" id="{275994F4-3586-4806-A400-49B4A7B6018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3" name="Text Box 103">
          <a:extLst>
            <a:ext uri="{FF2B5EF4-FFF2-40B4-BE49-F238E27FC236}">
              <a16:creationId xmlns:a16="http://schemas.microsoft.com/office/drawing/2014/main" id="{C125907B-644F-4407-A98E-D518E7E3107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4" name="Text Box 104">
          <a:extLst>
            <a:ext uri="{FF2B5EF4-FFF2-40B4-BE49-F238E27FC236}">
              <a16:creationId xmlns:a16="http://schemas.microsoft.com/office/drawing/2014/main" id="{6C55793E-8403-4A91-98DB-981630083E8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5" name="Text Box 105">
          <a:extLst>
            <a:ext uri="{FF2B5EF4-FFF2-40B4-BE49-F238E27FC236}">
              <a16:creationId xmlns:a16="http://schemas.microsoft.com/office/drawing/2014/main" id="{AA70E299-E2EB-4A0F-A323-7F2D08C527A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6" name="Text Box 106">
          <a:extLst>
            <a:ext uri="{FF2B5EF4-FFF2-40B4-BE49-F238E27FC236}">
              <a16:creationId xmlns:a16="http://schemas.microsoft.com/office/drawing/2014/main" id="{53344CCA-4F4E-44FC-A1CD-1D540F9C4D6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7" name="Text Box 107">
          <a:extLst>
            <a:ext uri="{FF2B5EF4-FFF2-40B4-BE49-F238E27FC236}">
              <a16:creationId xmlns:a16="http://schemas.microsoft.com/office/drawing/2014/main" id="{EC188D92-3ADF-41CC-9F9D-F807FF028CB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8" name="Text Box 108">
          <a:extLst>
            <a:ext uri="{FF2B5EF4-FFF2-40B4-BE49-F238E27FC236}">
              <a16:creationId xmlns:a16="http://schemas.microsoft.com/office/drawing/2014/main" id="{519FDC58-CF1C-4BD9-BB01-93F81974567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29" name="Text Box 109">
          <a:extLst>
            <a:ext uri="{FF2B5EF4-FFF2-40B4-BE49-F238E27FC236}">
              <a16:creationId xmlns:a16="http://schemas.microsoft.com/office/drawing/2014/main" id="{3B08A76F-2BAA-4B9B-91E3-0BF280BE4E6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0" name="Text Box 2">
          <a:extLst>
            <a:ext uri="{FF2B5EF4-FFF2-40B4-BE49-F238E27FC236}">
              <a16:creationId xmlns:a16="http://schemas.microsoft.com/office/drawing/2014/main" id="{8EE084A4-5EF9-44AB-9F0E-7673B6C449F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1" name="Text Box 2">
          <a:extLst>
            <a:ext uri="{FF2B5EF4-FFF2-40B4-BE49-F238E27FC236}">
              <a16:creationId xmlns:a16="http://schemas.microsoft.com/office/drawing/2014/main" id="{4157B324-1276-4323-A027-7F415EADDD5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2" name="Text Box 2">
          <a:extLst>
            <a:ext uri="{FF2B5EF4-FFF2-40B4-BE49-F238E27FC236}">
              <a16:creationId xmlns:a16="http://schemas.microsoft.com/office/drawing/2014/main" id="{3B329653-3C17-404B-A7AC-CFFEE1E60E3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3" name="Text Box 2">
          <a:extLst>
            <a:ext uri="{FF2B5EF4-FFF2-40B4-BE49-F238E27FC236}">
              <a16:creationId xmlns:a16="http://schemas.microsoft.com/office/drawing/2014/main" id="{E5B8A54E-9B37-445C-A75D-BE2D15E84EC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4" name="Text Box 2">
          <a:extLst>
            <a:ext uri="{FF2B5EF4-FFF2-40B4-BE49-F238E27FC236}">
              <a16:creationId xmlns:a16="http://schemas.microsoft.com/office/drawing/2014/main" id="{66CDB515-6B0D-4DB7-81E0-95076DEC9A9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5" name="Text Box 2">
          <a:extLst>
            <a:ext uri="{FF2B5EF4-FFF2-40B4-BE49-F238E27FC236}">
              <a16:creationId xmlns:a16="http://schemas.microsoft.com/office/drawing/2014/main" id="{181BD97F-2EF3-499B-A8E8-4E9E5E402E4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6" name="Text Box 2">
          <a:extLst>
            <a:ext uri="{FF2B5EF4-FFF2-40B4-BE49-F238E27FC236}">
              <a16:creationId xmlns:a16="http://schemas.microsoft.com/office/drawing/2014/main" id="{DE217532-4A21-4589-BFA8-83F176A1AF8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7" name="Text Box 2">
          <a:extLst>
            <a:ext uri="{FF2B5EF4-FFF2-40B4-BE49-F238E27FC236}">
              <a16:creationId xmlns:a16="http://schemas.microsoft.com/office/drawing/2014/main" id="{64602EFA-F5C8-4230-9291-3AC402DBB5C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8" name="Text Box 2">
          <a:extLst>
            <a:ext uri="{FF2B5EF4-FFF2-40B4-BE49-F238E27FC236}">
              <a16:creationId xmlns:a16="http://schemas.microsoft.com/office/drawing/2014/main" id="{240702A7-CF85-4C1D-B2F4-73A7790E972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39" name="Text Box 2">
          <a:extLst>
            <a:ext uri="{FF2B5EF4-FFF2-40B4-BE49-F238E27FC236}">
              <a16:creationId xmlns:a16="http://schemas.microsoft.com/office/drawing/2014/main" id="{0D3BF000-4589-4B69-B2BE-EDE07AF5332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0" name="Text Box 2">
          <a:extLst>
            <a:ext uri="{FF2B5EF4-FFF2-40B4-BE49-F238E27FC236}">
              <a16:creationId xmlns:a16="http://schemas.microsoft.com/office/drawing/2014/main" id="{30658DE5-A33F-48EF-9BFA-6DC00FDCA0F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1" name="Text Box 2">
          <a:extLst>
            <a:ext uri="{FF2B5EF4-FFF2-40B4-BE49-F238E27FC236}">
              <a16:creationId xmlns:a16="http://schemas.microsoft.com/office/drawing/2014/main" id="{1C56F858-AE46-4354-A90D-4DE31780D39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2" name="Text Box 2">
          <a:extLst>
            <a:ext uri="{FF2B5EF4-FFF2-40B4-BE49-F238E27FC236}">
              <a16:creationId xmlns:a16="http://schemas.microsoft.com/office/drawing/2014/main" id="{02F03391-B73F-40DC-95AA-F545046ADEA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3" name="Text Box 2">
          <a:extLst>
            <a:ext uri="{FF2B5EF4-FFF2-40B4-BE49-F238E27FC236}">
              <a16:creationId xmlns:a16="http://schemas.microsoft.com/office/drawing/2014/main" id="{A11B0822-0B86-4B9A-AC75-20DCBE363F8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4" name="Text Box 2">
          <a:extLst>
            <a:ext uri="{FF2B5EF4-FFF2-40B4-BE49-F238E27FC236}">
              <a16:creationId xmlns:a16="http://schemas.microsoft.com/office/drawing/2014/main" id="{D7FD2BD1-0031-49A9-B0EB-B0E6D15B058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5" name="Text Box 2">
          <a:extLst>
            <a:ext uri="{FF2B5EF4-FFF2-40B4-BE49-F238E27FC236}">
              <a16:creationId xmlns:a16="http://schemas.microsoft.com/office/drawing/2014/main" id="{DA6187A7-55F4-4138-AEE9-DAA278CFD2B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6" name="Text Box 2">
          <a:extLst>
            <a:ext uri="{FF2B5EF4-FFF2-40B4-BE49-F238E27FC236}">
              <a16:creationId xmlns:a16="http://schemas.microsoft.com/office/drawing/2014/main" id="{AF7FF55E-93C9-4CCA-ADA4-37CD5E80C61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7" name="Text Box 2">
          <a:extLst>
            <a:ext uri="{FF2B5EF4-FFF2-40B4-BE49-F238E27FC236}">
              <a16:creationId xmlns:a16="http://schemas.microsoft.com/office/drawing/2014/main" id="{CDA23CF3-0135-4F91-8EF2-EC26E505740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8" name="Text Box 2">
          <a:extLst>
            <a:ext uri="{FF2B5EF4-FFF2-40B4-BE49-F238E27FC236}">
              <a16:creationId xmlns:a16="http://schemas.microsoft.com/office/drawing/2014/main" id="{8E3CD160-0F4B-44A5-924A-72CAF2B2AED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49" name="Text Box 2">
          <a:extLst>
            <a:ext uri="{FF2B5EF4-FFF2-40B4-BE49-F238E27FC236}">
              <a16:creationId xmlns:a16="http://schemas.microsoft.com/office/drawing/2014/main" id="{8E3C05AE-355F-43AE-8C71-6551229B479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0" name="Text Box 2">
          <a:extLst>
            <a:ext uri="{FF2B5EF4-FFF2-40B4-BE49-F238E27FC236}">
              <a16:creationId xmlns:a16="http://schemas.microsoft.com/office/drawing/2014/main" id="{F00BF05D-4259-43AB-85B8-5DAC663DF3D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1" name="Text Box 2">
          <a:extLst>
            <a:ext uri="{FF2B5EF4-FFF2-40B4-BE49-F238E27FC236}">
              <a16:creationId xmlns:a16="http://schemas.microsoft.com/office/drawing/2014/main" id="{A5662DA2-8F77-4A5E-9899-F5426B332E3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2" name="Text Box 2">
          <a:extLst>
            <a:ext uri="{FF2B5EF4-FFF2-40B4-BE49-F238E27FC236}">
              <a16:creationId xmlns:a16="http://schemas.microsoft.com/office/drawing/2014/main" id="{0D740C2B-ECF1-4BD7-8454-8FC87B7E0E1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3" name="Text Box 2">
          <a:extLst>
            <a:ext uri="{FF2B5EF4-FFF2-40B4-BE49-F238E27FC236}">
              <a16:creationId xmlns:a16="http://schemas.microsoft.com/office/drawing/2014/main" id="{6BFDA39B-C7BA-4A0B-A2F8-EA21CA90DF1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4" name="Text Box 2">
          <a:extLst>
            <a:ext uri="{FF2B5EF4-FFF2-40B4-BE49-F238E27FC236}">
              <a16:creationId xmlns:a16="http://schemas.microsoft.com/office/drawing/2014/main" id="{743789EF-F217-484A-B7C1-B4FC579C92F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5" name="Text Box 2">
          <a:extLst>
            <a:ext uri="{FF2B5EF4-FFF2-40B4-BE49-F238E27FC236}">
              <a16:creationId xmlns:a16="http://schemas.microsoft.com/office/drawing/2014/main" id="{65E28785-388A-4445-AA90-821E7BD44FB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6" name="Text Box 2">
          <a:extLst>
            <a:ext uri="{FF2B5EF4-FFF2-40B4-BE49-F238E27FC236}">
              <a16:creationId xmlns:a16="http://schemas.microsoft.com/office/drawing/2014/main" id="{F2C3D361-E308-4C97-970E-BAD4253876D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7" name="Text Box 2">
          <a:extLst>
            <a:ext uri="{FF2B5EF4-FFF2-40B4-BE49-F238E27FC236}">
              <a16:creationId xmlns:a16="http://schemas.microsoft.com/office/drawing/2014/main" id="{F111954D-A52D-4F2E-AB01-1AB07D12B71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8" name="Text Box 2">
          <a:extLst>
            <a:ext uri="{FF2B5EF4-FFF2-40B4-BE49-F238E27FC236}">
              <a16:creationId xmlns:a16="http://schemas.microsoft.com/office/drawing/2014/main" id="{D77B33DF-9E36-498D-801D-49D726D7779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59" name="Text Box 2">
          <a:extLst>
            <a:ext uri="{FF2B5EF4-FFF2-40B4-BE49-F238E27FC236}">
              <a16:creationId xmlns:a16="http://schemas.microsoft.com/office/drawing/2014/main" id="{7B9BA263-70FC-4D49-A658-055CAC9637C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0" name="Text Box 2">
          <a:extLst>
            <a:ext uri="{FF2B5EF4-FFF2-40B4-BE49-F238E27FC236}">
              <a16:creationId xmlns:a16="http://schemas.microsoft.com/office/drawing/2014/main" id="{A722FD1D-4245-4740-AC84-ADB95D9C7EB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1" name="Text Box 2">
          <a:extLst>
            <a:ext uri="{FF2B5EF4-FFF2-40B4-BE49-F238E27FC236}">
              <a16:creationId xmlns:a16="http://schemas.microsoft.com/office/drawing/2014/main" id="{C1128E49-B936-470F-A4C7-C407F9980AE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2" name="Text Box 2">
          <a:extLst>
            <a:ext uri="{FF2B5EF4-FFF2-40B4-BE49-F238E27FC236}">
              <a16:creationId xmlns:a16="http://schemas.microsoft.com/office/drawing/2014/main" id="{FD1F58EC-1C2A-487C-997B-514A98B8F20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3" name="Text Box 2">
          <a:extLst>
            <a:ext uri="{FF2B5EF4-FFF2-40B4-BE49-F238E27FC236}">
              <a16:creationId xmlns:a16="http://schemas.microsoft.com/office/drawing/2014/main" id="{A2C862B6-4D4B-4810-A579-A138C7636C4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4" name="Text Box 2">
          <a:extLst>
            <a:ext uri="{FF2B5EF4-FFF2-40B4-BE49-F238E27FC236}">
              <a16:creationId xmlns:a16="http://schemas.microsoft.com/office/drawing/2014/main" id="{71DC0CCD-64DD-458B-AA96-8252BEEC1DB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65" name="Text Box 2">
          <a:extLst>
            <a:ext uri="{FF2B5EF4-FFF2-40B4-BE49-F238E27FC236}">
              <a16:creationId xmlns:a16="http://schemas.microsoft.com/office/drawing/2014/main" id="{D03CBEA0-77E5-4E93-8F8E-09CFFE9FFC7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66" name="Text Box 100">
          <a:extLst>
            <a:ext uri="{FF2B5EF4-FFF2-40B4-BE49-F238E27FC236}">
              <a16:creationId xmlns:a16="http://schemas.microsoft.com/office/drawing/2014/main" id="{7B34BCF7-9E4A-4248-A7B5-B9B756B0F8C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67" name="Text Box 101">
          <a:extLst>
            <a:ext uri="{FF2B5EF4-FFF2-40B4-BE49-F238E27FC236}">
              <a16:creationId xmlns:a16="http://schemas.microsoft.com/office/drawing/2014/main" id="{B3D86E36-C4C2-4BA3-A669-2C296107E6B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68" name="Text Box 102">
          <a:extLst>
            <a:ext uri="{FF2B5EF4-FFF2-40B4-BE49-F238E27FC236}">
              <a16:creationId xmlns:a16="http://schemas.microsoft.com/office/drawing/2014/main" id="{98F17491-E0CF-41B8-AD6C-0FE294294BB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69" name="Text Box 103">
          <a:extLst>
            <a:ext uri="{FF2B5EF4-FFF2-40B4-BE49-F238E27FC236}">
              <a16:creationId xmlns:a16="http://schemas.microsoft.com/office/drawing/2014/main" id="{32ABE1F8-96BD-4AAF-A686-6B7E642C82C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0" name="Text Box 104">
          <a:extLst>
            <a:ext uri="{FF2B5EF4-FFF2-40B4-BE49-F238E27FC236}">
              <a16:creationId xmlns:a16="http://schemas.microsoft.com/office/drawing/2014/main" id="{A50FC8B4-B0C4-4C06-89BC-9B4456602D6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1" name="Text Box 105">
          <a:extLst>
            <a:ext uri="{FF2B5EF4-FFF2-40B4-BE49-F238E27FC236}">
              <a16:creationId xmlns:a16="http://schemas.microsoft.com/office/drawing/2014/main" id="{3EEF2735-FDAE-48AB-9CD1-C242376DE20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2" name="Text Box 106">
          <a:extLst>
            <a:ext uri="{FF2B5EF4-FFF2-40B4-BE49-F238E27FC236}">
              <a16:creationId xmlns:a16="http://schemas.microsoft.com/office/drawing/2014/main" id="{7E967E13-169D-4D6D-8CDC-BBA4FDE7649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3" name="Text Box 107">
          <a:extLst>
            <a:ext uri="{FF2B5EF4-FFF2-40B4-BE49-F238E27FC236}">
              <a16:creationId xmlns:a16="http://schemas.microsoft.com/office/drawing/2014/main" id="{0DF98A56-1ACC-48EF-9368-331378F43F1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4" name="Text Box 108">
          <a:extLst>
            <a:ext uri="{FF2B5EF4-FFF2-40B4-BE49-F238E27FC236}">
              <a16:creationId xmlns:a16="http://schemas.microsoft.com/office/drawing/2014/main" id="{9AB12493-E899-4C6B-B0A5-35F8F9058B7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5" name="Text Box 109">
          <a:extLst>
            <a:ext uri="{FF2B5EF4-FFF2-40B4-BE49-F238E27FC236}">
              <a16:creationId xmlns:a16="http://schemas.microsoft.com/office/drawing/2014/main" id="{C386EF53-ACFE-4D39-ACAC-5C9A4279E7E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6" name="Text Box 2">
          <a:extLst>
            <a:ext uri="{FF2B5EF4-FFF2-40B4-BE49-F238E27FC236}">
              <a16:creationId xmlns:a16="http://schemas.microsoft.com/office/drawing/2014/main" id="{C84CF74B-FC8E-4EA2-9A98-CE1C76F703B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7" name="Text Box 2">
          <a:extLst>
            <a:ext uri="{FF2B5EF4-FFF2-40B4-BE49-F238E27FC236}">
              <a16:creationId xmlns:a16="http://schemas.microsoft.com/office/drawing/2014/main" id="{8B1B411A-A713-4C51-8A68-73CBEECBCB3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8" name="Text Box 2">
          <a:extLst>
            <a:ext uri="{FF2B5EF4-FFF2-40B4-BE49-F238E27FC236}">
              <a16:creationId xmlns:a16="http://schemas.microsoft.com/office/drawing/2014/main" id="{8C7CC595-E9BF-4325-B50F-4BA48BC7F7E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79" name="Text Box 2">
          <a:extLst>
            <a:ext uri="{FF2B5EF4-FFF2-40B4-BE49-F238E27FC236}">
              <a16:creationId xmlns:a16="http://schemas.microsoft.com/office/drawing/2014/main" id="{6EF28DAA-4216-4D84-B657-630E0D354C4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0" name="Text Box 2">
          <a:extLst>
            <a:ext uri="{FF2B5EF4-FFF2-40B4-BE49-F238E27FC236}">
              <a16:creationId xmlns:a16="http://schemas.microsoft.com/office/drawing/2014/main" id="{AA86DD66-EDE5-4A99-998D-DBF15E80957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1" name="Text Box 2">
          <a:extLst>
            <a:ext uri="{FF2B5EF4-FFF2-40B4-BE49-F238E27FC236}">
              <a16:creationId xmlns:a16="http://schemas.microsoft.com/office/drawing/2014/main" id="{1E32175F-FB8A-49E4-AD1E-984DA9F03A3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2" name="Text Box 2">
          <a:extLst>
            <a:ext uri="{FF2B5EF4-FFF2-40B4-BE49-F238E27FC236}">
              <a16:creationId xmlns:a16="http://schemas.microsoft.com/office/drawing/2014/main" id="{6A9863A5-285D-4E23-9BF3-9DB0F230029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3" name="Text Box 2">
          <a:extLst>
            <a:ext uri="{FF2B5EF4-FFF2-40B4-BE49-F238E27FC236}">
              <a16:creationId xmlns:a16="http://schemas.microsoft.com/office/drawing/2014/main" id="{F23F8EEE-FB44-4AFF-9DAF-C17AF04E209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4" name="Text Box 2">
          <a:extLst>
            <a:ext uri="{FF2B5EF4-FFF2-40B4-BE49-F238E27FC236}">
              <a16:creationId xmlns:a16="http://schemas.microsoft.com/office/drawing/2014/main" id="{A1927E0F-320F-44DE-8CAC-01B15D12873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485" name="Text Box 2">
          <a:extLst>
            <a:ext uri="{FF2B5EF4-FFF2-40B4-BE49-F238E27FC236}">
              <a16:creationId xmlns:a16="http://schemas.microsoft.com/office/drawing/2014/main" id="{E420F955-2AEB-4EC9-928C-738401D56F9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86" name="Text Box 2">
          <a:extLst>
            <a:ext uri="{FF2B5EF4-FFF2-40B4-BE49-F238E27FC236}">
              <a16:creationId xmlns:a16="http://schemas.microsoft.com/office/drawing/2014/main" id="{20C65845-9E4F-4B13-8A70-020B6CE4AE5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87" name="Text Box 2">
          <a:extLst>
            <a:ext uri="{FF2B5EF4-FFF2-40B4-BE49-F238E27FC236}">
              <a16:creationId xmlns:a16="http://schemas.microsoft.com/office/drawing/2014/main" id="{EF413361-065D-41C3-9F14-469E8BDB45E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88" name="Text Box 2">
          <a:extLst>
            <a:ext uri="{FF2B5EF4-FFF2-40B4-BE49-F238E27FC236}">
              <a16:creationId xmlns:a16="http://schemas.microsoft.com/office/drawing/2014/main" id="{5E5CFCE8-D99D-48B5-95A2-14ABB949452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89" name="Text Box 2">
          <a:extLst>
            <a:ext uri="{FF2B5EF4-FFF2-40B4-BE49-F238E27FC236}">
              <a16:creationId xmlns:a16="http://schemas.microsoft.com/office/drawing/2014/main" id="{99CFE904-8F53-48AD-9171-5C8317BE2CB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0" name="Text Box 2">
          <a:extLst>
            <a:ext uri="{FF2B5EF4-FFF2-40B4-BE49-F238E27FC236}">
              <a16:creationId xmlns:a16="http://schemas.microsoft.com/office/drawing/2014/main" id="{11615BF4-411F-4885-8083-F9667C7A014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1" name="Text Box 2">
          <a:extLst>
            <a:ext uri="{FF2B5EF4-FFF2-40B4-BE49-F238E27FC236}">
              <a16:creationId xmlns:a16="http://schemas.microsoft.com/office/drawing/2014/main" id="{E33FA665-7047-4C43-B8DA-393A0470512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2" name="Text Box 2">
          <a:extLst>
            <a:ext uri="{FF2B5EF4-FFF2-40B4-BE49-F238E27FC236}">
              <a16:creationId xmlns:a16="http://schemas.microsoft.com/office/drawing/2014/main" id="{CA3B78C6-389D-49CF-A9AC-FB171388A53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3" name="Text Box 2">
          <a:extLst>
            <a:ext uri="{FF2B5EF4-FFF2-40B4-BE49-F238E27FC236}">
              <a16:creationId xmlns:a16="http://schemas.microsoft.com/office/drawing/2014/main" id="{D99FD12A-3F23-40F4-8AA6-A8851D02267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4" name="Text Box 2">
          <a:extLst>
            <a:ext uri="{FF2B5EF4-FFF2-40B4-BE49-F238E27FC236}">
              <a16:creationId xmlns:a16="http://schemas.microsoft.com/office/drawing/2014/main" id="{C57187F9-82E8-4D89-BD81-7D6972E02DE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5" name="Text Box 2">
          <a:extLst>
            <a:ext uri="{FF2B5EF4-FFF2-40B4-BE49-F238E27FC236}">
              <a16:creationId xmlns:a16="http://schemas.microsoft.com/office/drawing/2014/main" id="{306D38BD-7E6C-46D0-BD67-A3A93E5D7CA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6" name="Text Box 2">
          <a:extLst>
            <a:ext uri="{FF2B5EF4-FFF2-40B4-BE49-F238E27FC236}">
              <a16:creationId xmlns:a16="http://schemas.microsoft.com/office/drawing/2014/main" id="{D4C6097F-0F38-404D-904E-BA77F4EEE23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7" name="Text Box 2">
          <a:extLst>
            <a:ext uri="{FF2B5EF4-FFF2-40B4-BE49-F238E27FC236}">
              <a16:creationId xmlns:a16="http://schemas.microsoft.com/office/drawing/2014/main" id="{4F4BA472-43FC-4611-9729-55857FB267A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8" name="Text Box 2">
          <a:extLst>
            <a:ext uri="{FF2B5EF4-FFF2-40B4-BE49-F238E27FC236}">
              <a16:creationId xmlns:a16="http://schemas.microsoft.com/office/drawing/2014/main" id="{0374B9FA-89F9-4C22-9060-512FFE100C5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499" name="Text Box 2">
          <a:extLst>
            <a:ext uri="{FF2B5EF4-FFF2-40B4-BE49-F238E27FC236}">
              <a16:creationId xmlns:a16="http://schemas.microsoft.com/office/drawing/2014/main" id="{0816D35F-72FA-47BE-B4BD-37BC2BBC021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0" name="Text Box 2">
          <a:extLst>
            <a:ext uri="{FF2B5EF4-FFF2-40B4-BE49-F238E27FC236}">
              <a16:creationId xmlns:a16="http://schemas.microsoft.com/office/drawing/2014/main" id="{67393CD7-DEF5-4A73-904C-AE819A1C192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1" name="Text Box 2">
          <a:extLst>
            <a:ext uri="{FF2B5EF4-FFF2-40B4-BE49-F238E27FC236}">
              <a16:creationId xmlns:a16="http://schemas.microsoft.com/office/drawing/2014/main" id="{6D709E5E-811A-46AF-91EA-7931755551A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2" name="Text Box 2">
          <a:extLst>
            <a:ext uri="{FF2B5EF4-FFF2-40B4-BE49-F238E27FC236}">
              <a16:creationId xmlns:a16="http://schemas.microsoft.com/office/drawing/2014/main" id="{64072DA0-3A67-44FF-B25D-96048685CCE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3" name="Text Box 2">
          <a:extLst>
            <a:ext uri="{FF2B5EF4-FFF2-40B4-BE49-F238E27FC236}">
              <a16:creationId xmlns:a16="http://schemas.microsoft.com/office/drawing/2014/main" id="{DBECA4CD-F6EE-40A6-B2DE-6AB653A60AF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4" name="Text Box 2">
          <a:extLst>
            <a:ext uri="{FF2B5EF4-FFF2-40B4-BE49-F238E27FC236}">
              <a16:creationId xmlns:a16="http://schemas.microsoft.com/office/drawing/2014/main" id="{A089AA8E-C4AE-4C45-9497-B555B91DFBA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5" name="Text Box 2">
          <a:extLst>
            <a:ext uri="{FF2B5EF4-FFF2-40B4-BE49-F238E27FC236}">
              <a16:creationId xmlns:a16="http://schemas.microsoft.com/office/drawing/2014/main" id="{A5480304-663D-4C36-8EAE-60D438C76E4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6" name="Text Box 2">
          <a:extLst>
            <a:ext uri="{FF2B5EF4-FFF2-40B4-BE49-F238E27FC236}">
              <a16:creationId xmlns:a16="http://schemas.microsoft.com/office/drawing/2014/main" id="{D8FB72EE-4B4C-40DD-8AC3-6D4900D5ED4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7" name="Text Box 2">
          <a:extLst>
            <a:ext uri="{FF2B5EF4-FFF2-40B4-BE49-F238E27FC236}">
              <a16:creationId xmlns:a16="http://schemas.microsoft.com/office/drawing/2014/main" id="{7899148B-5808-45B9-972A-B8C38E291D7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8" name="Text Box 2">
          <a:extLst>
            <a:ext uri="{FF2B5EF4-FFF2-40B4-BE49-F238E27FC236}">
              <a16:creationId xmlns:a16="http://schemas.microsoft.com/office/drawing/2014/main" id="{3299D5A3-9A20-4A43-8FF2-1FF6884E73A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09" name="Text Box 2">
          <a:extLst>
            <a:ext uri="{FF2B5EF4-FFF2-40B4-BE49-F238E27FC236}">
              <a16:creationId xmlns:a16="http://schemas.microsoft.com/office/drawing/2014/main" id="{A2A4BC10-E9A2-4208-B6FB-8DD58AA9DC9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10" name="Text Box 2">
          <a:extLst>
            <a:ext uri="{FF2B5EF4-FFF2-40B4-BE49-F238E27FC236}">
              <a16:creationId xmlns:a16="http://schemas.microsoft.com/office/drawing/2014/main" id="{B362037B-3FBA-4056-9EE1-2CD7BD60C69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11" name="Text Box 2">
          <a:extLst>
            <a:ext uri="{FF2B5EF4-FFF2-40B4-BE49-F238E27FC236}">
              <a16:creationId xmlns:a16="http://schemas.microsoft.com/office/drawing/2014/main" id="{302C7C25-754B-4A77-81CF-2CDD24C0E6E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2" name="Text Box 100">
          <a:extLst>
            <a:ext uri="{FF2B5EF4-FFF2-40B4-BE49-F238E27FC236}">
              <a16:creationId xmlns:a16="http://schemas.microsoft.com/office/drawing/2014/main" id="{6D924662-DBE8-477F-A829-F7E1A7751D3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3" name="Text Box 101">
          <a:extLst>
            <a:ext uri="{FF2B5EF4-FFF2-40B4-BE49-F238E27FC236}">
              <a16:creationId xmlns:a16="http://schemas.microsoft.com/office/drawing/2014/main" id="{EE2CEB9D-F5F4-4EEE-9C54-96DA7C982FE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4" name="Text Box 102">
          <a:extLst>
            <a:ext uri="{FF2B5EF4-FFF2-40B4-BE49-F238E27FC236}">
              <a16:creationId xmlns:a16="http://schemas.microsoft.com/office/drawing/2014/main" id="{65DA61FD-E699-49F3-B744-A961D22EDDD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5" name="Text Box 103">
          <a:extLst>
            <a:ext uri="{FF2B5EF4-FFF2-40B4-BE49-F238E27FC236}">
              <a16:creationId xmlns:a16="http://schemas.microsoft.com/office/drawing/2014/main" id="{BB6BD9AE-277F-4FB6-A1A2-755B710B26E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6" name="Text Box 104">
          <a:extLst>
            <a:ext uri="{FF2B5EF4-FFF2-40B4-BE49-F238E27FC236}">
              <a16:creationId xmlns:a16="http://schemas.microsoft.com/office/drawing/2014/main" id="{505DE8DD-D876-46A1-A179-A65D43F1DC9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7" name="Text Box 105">
          <a:extLst>
            <a:ext uri="{FF2B5EF4-FFF2-40B4-BE49-F238E27FC236}">
              <a16:creationId xmlns:a16="http://schemas.microsoft.com/office/drawing/2014/main" id="{5DEEDB83-2277-44A7-B2C4-5B830534616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8" name="Text Box 106">
          <a:extLst>
            <a:ext uri="{FF2B5EF4-FFF2-40B4-BE49-F238E27FC236}">
              <a16:creationId xmlns:a16="http://schemas.microsoft.com/office/drawing/2014/main" id="{180C52E5-EEC9-43A2-89C0-D96FAB27F16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19" name="Text Box 107">
          <a:extLst>
            <a:ext uri="{FF2B5EF4-FFF2-40B4-BE49-F238E27FC236}">
              <a16:creationId xmlns:a16="http://schemas.microsoft.com/office/drawing/2014/main" id="{A799A43A-10B6-431A-8C22-F48C74BC962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0" name="Text Box 108">
          <a:extLst>
            <a:ext uri="{FF2B5EF4-FFF2-40B4-BE49-F238E27FC236}">
              <a16:creationId xmlns:a16="http://schemas.microsoft.com/office/drawing/2014/main" id="{C4B5FDA4-61C9-4E78-9028-193836548D8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1" name="Text Box 109">
          <a:extLst>
            <a:ext uri="{FF2B5EF4-FFF2-40B4-BE49-F238E27FC236}">
              <a16:creationId xmlns:a16="http://schemas.microsoft.com/office/drawing/2014/main" id="{4BA8B6BF-7F8F-40B8-A621-25A0431708D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2" name="Text Box 2">
          <a:extLst>
            <a:ext uri="{FF2B5EF4-FFF2-40B4-BE49-F238E27FC236}">
              <a16:creationId xmlns:a16="http://schemas.microsoft.com/office/drawing/2014/main" id="{855C7BA5-3411-4E7B-A1E7-A98EE337464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3" name="Text Box 2">
          <a:extLst>
            <a:ext uri="{FF2B5EF4-FFF2-40B4-BE49-F238E27FC236}">
              <a16:creationId xmlns:a16="http://schemas.microsoft.com/office/drawing/2014/main" id="{CBB00944-B660-426F-8A85-1BF2ACB3E27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4" name="Text Box 2">
          <a:extLst>
            <a:ext uri="{FF2B5EF4-FFF2-40B4-BE49-F238E27FC236}">
              <a16:creationId xmlns:a16="http://schemas.microsoft.com/office/drawing/2014/main" id="{8AF05389-4F0A-4DD6-89D8-B8E6FBF2972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5" name="Text Box 2">
          <a:extLst>
            <a:ext uri="{FF2B5EF4-FFF2-40B4-BE49-F238E27FC236}">
              <a16:creationId xmlns:a16="http://schemas.microsoft.com/office/drawing/2014/main" id="{17ABF42F-3B6C-4B43-B034-96DB2D855CC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6" name="Text Box 2">
          <a:extLst>
            <a:ext uri="{FF2B5EF4-FFF2-40B4-BE49-F238E27FC236}">
              <a16:creationId xmlns:a16="http://schemas.microsoft.com/office/drawing/2014/main" id="{DDBE18CC-0A9F-491A-BE87-4100C36D53C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7" name="Text Box 2">
          <a:extLst>
            <a:ext uri="{FF2B5EF4-FFF2-40B4-BE49-F238E27FC236}">
              <a16:creationId xmlns:a16="http://schemas.microsoft.com/office/drawing/2014/main" id="{C24050EF-AECE-4F9F-963F-E03F069D595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8" name="Text Box 2">
          <a:extLst>
            <a:ext uri="{FF2B5EF4-FFF2-40B4-BE49-F238E27FC236}">
              <a16:creationId xmlns:a16="http://schemas.microsoft.com/office/drawing/2014/main" id="{FF74280B-9AAA-406F-8567-F63EBA50659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29" name="Text Box 2">
          <a:extLst>
            <a:ext uri="{FF2B5EF4-FFF2-40B4-BE49-F238E27FC236}">
              <a16:creationId xmlns:a16="http://schemas.microsoft.com/office/drawing/2014/main" id="{4AC48BB1-1594-437D-AB13-D4D917219B3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30" name="Text Box 2">
          <a:extLst>
            <a:ext uri="{FF2B5EF4-FFF2-40B4-BE49-F238E27FC236}">
              <a16:creationId xmlns:a16="http://schemas.microsoft.com/office/drawing/2014/main" id="{0ED5591D-AA38-4787-A1B3-202E68A427F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531" name="Text Box 2">
          <a:extLst>
            <a:ext uri="{FF2B5EF4-FFF2-40B4-BE49-F238E27FC236}">
              <a16:creationId xmlns:a16="http://schemas.microsoft.com/office/drawing/2014/main" id="{FB176676-1519-4110-9B7B-E9AEBF14E83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2" name="Text Box 2">
          <a:extLst>
            <a:ext uri="{FF2B5EF4-FFF2-40B4-BE49-F238E27FC236}">
              <a16:creationId xmlns:a16="http://schemas.microsoft.com/office/drawing/2014/main" id="{5AE30C8D-D232-4FE0-AEF6-FBE5A5DF53C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3" name="Text Box 2">
          <a:extLst>
            <a:ext uri="{FF2B5EF4-FFF2-40B4-BE49-F238E27FC236}">
              <a16:creationId xmlns:a16="http://schemas.microsoft.com/office/drawing/2014/main" id="{45EC5A82-8410-45F1-ADB1-025420E77A1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4" name="Text Box 2">
          <a:extLst>
            <a:ext uri="{FF2B5EF4-FFF2-40B4-BE49-F238E27FC236}">
              <a16:creationId xmlns:a16="http://schemas.microsoft.com/office/drawing/2014/main" id="{5FD5901C-A592-4575-87BD-8BDC60EEFB7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5" name="Text Box 2">
          <a:extLst>
            <a:ext uri="{FF2B5EF4-FFF2-40B4-BE49-F238E27FC236}">
              <a16:creationId xmlns:a16="http://schemas.microsoft.com/office/drawing/2014/main" id="{B9315117-6F3C-43C2-84A5-3F54765DFCE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6" name="Text Box 2">
          <a:extLst>
            <a:ext uri="{FF2B5EF4-FFF2-40B4-BE49-F238E27FC236}">
              <a16:creationId xmlns:a16="http://schemas.microsoft.com/office/drawing/2014/main" id="{E85A3C5B-B8D9-43EA-9BB6-9846E44A30C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7" name="Text Box 2">
          <a:extLst>
            <a:ext uri="{FF2B5EF4-FFF2-40B4-BE49-F238E27FC236}">
              <a16:creationId xmlns:a16="http://schemas.microsoft.com/office/drawing/2014/main" id="{718D590E-9812-4B65-B779-DA86ED0291C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8" name="Text Box 2">
          <a:extLst>
            <a:ext uri="{FF2B5EF4-FFF2-40B4-BE49-F238E27FC236}">
              <a16:creationId xmlns:a16="http://schemas.microsoft.com/office/drawing/2014/main" id="{E88CD1BA-E4F2-475A-A822-E238C666F41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39" name="Text Box 2">
          <a:extLst>
            <a:ext uri="{FF2B5EF4-FFF2-40B4-BE49-F238E27FC236}">
              <a16:creationId xmlns:a16="http://schemas.microsoft.com/office/drawing/2014/main" id="{F4E825C1-9C52-4ACC-9A6D-60A28A32CCC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0" name="Text Box 2">
          <a:extLst>
            <a:ext uri="{FF2B5EF4-FFF2-40B4-BE49-F238E27FC236}">
              <a16:creationId xmlns:a16="http://schemas.microsoft.com/office/drawing/2014/main" id="{A917EA9C-EDAC-47C5-A19B-D3BF5B25AFC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1" name="Text Box 2">
          <a:extLst>
            <a:ext uri="{FF2B5EF4-FFF2-40B4-BE49-F238E27FC236}">
              <a16:creationId xmlns:a16="http://schemas.microsoft.com/office/drawing/2014/main" id="{DAECC390-2E6A-4EBD-B293-6891E91E43D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2" name="Text Box 2">
          <a:extLst>
            <a:ext uri="{FF2B5EF4-FFF2-40B4-BE49-F238E27FC236}">
              <a16:creationId xmlns:a16="http://schemas.microsoft.com/office/drawing/2014/main" id="{F773125E-EE69-45AA-A010-6EDE6298F18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3" name="Text Box 2">
          <a:extLst>
            <a:ext uri="{FF2B5EF4-FFF2-40B4-BE49-F238E27FC236}">
              <a16:creationId xmlns:a16="http://schemas.microsoft.com/office/drawing/2014/main" id="{A1587643-598F-43DB-B34A-8A4A366E745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4" name="Text Box 2">
          <a:extLst>
            <a:ext uri="{FF2B5EF4-FFF2-40B4-BE49-F238E27FC236}">
              <a16:creationId xmlns:a16="http://schemas.microsoft.com/office/drawing/2014/main" id="{DDA68F3D-0088-4C6D-9ECE-C9A1A134B4B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5" name="Text Box 2">
          <a:extLst>
            <a:ext uri="{FF2B5EF4-FFF2-40B4-BE49-F238E27FC236}">
              <a16:creationId xmlns:a16="http://schemas.microsoft.com/office/drawing/2014/main" id="{CEF402B4-5534-4F81-8C72-97EC25D89E2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6" name="Text Box 2">
          <a:extLst>
            <a:ext uri="{FF2B5EF4-FFF2-40B4-BE49-F238E27FC236}">
              <a16:creationId xmlns:a16="http://schemas.microsoft.com/office/drawing/2014/main" id="{51B3DAFD-1C89-4EF6-9690-63F2A3AD316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7" name="Text Box 2">
          <a:extLst>
            <a:ext uri="{FF2B5EF4-FFF2-40B4-BE49-F238E27FC236}">
              <a16:creationId xmlns:a16="http://schemas.microsoft.com/office/drawing/2014/main" id="{FE40B45D-DFF4-474A-BEDB-8CA69726BD8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8" name="Text Box 2">
          <a:extLst>
            <a:ext uri="{FF2B5EF4-FFF2-40B4-BE49-F238E27FC236}">
              <a16:creationId xmlns:a16="http://schemas.microsoft.com/office/drawing/2014/main" id="{38B3FA0F-574B-4932-A6B2-4B531C69887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49" name="Text Box 2">
          <a:extLst>
            <a:ext uri="{FF2B5EF4-FFF2-40B4-BE49-F238E27FC236}">
              <a16:creationId xmlns:a16="http://schemas.microsoft.com/office/drawing/2014/main" id="{EEAFBFA4-3D8F-45FD-BC67-56499EB36EE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0" name="Text Box 2">
          <a:extLst>
            <a:ext uri="{FF2B5EF4-FFF2-40B4-BE49-F238E27FC236}">
              <a16:creationId xmlns:a16="http://schemas.microsoft.com/office/drawing/2014/main" id="{F23190EC-0559-4D68-AA2E-18B191F667F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1" name="Text Box 2">
          <a:extLst>
            <a:ext uri="{FF2B5EF4-FFF2-40B4-BE49-F238E27FC236}">
              <a16:creationId xmlns:a16="http://schemas.microsoft.com/office/drawing/2014/main" id="{36D3A141-1060-457A-829F-72106E203B9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2" name="Text Box 2">
          <a:extLst>
            <a:ext uri="{FF2B5EF4-FFF2-40B4-BE49-F238E27FC236}">
              <a16:creationId xmlns:a16="http://schemas.microsoft.com/office/drawing/2014/main" id="{E44308DB-AAC3-4D0E-A982-F0EB1AF627A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3" name="Text Box 2">
          <a:extLst>
            <a:ext uri="{FF2B5EF4-FFF2-40B4-BE49-F238E27FC236}">
              <a16:creationId xmlns:a16="http://schemas.microsoft.com/office/drawing/2014/main" id="{67B62934-080F-4614-A74B-CCDADD42274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4" name="Text Box 2">
          <a:extLst>
            <a:ext uri="{FF2B5EF4-FFF2-40B4-BE49-F238E27FC236}">
              <a16:creationId xmlns:a16="http://schemas.microsoft.com/office/drawing/2014/main" id="{F7795CE1-0707-4FA3-9D8E-BF1E82CC7A5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5" name="Text Box 2">
          <a:extLst>
            <a:ext uri="{FF2B5EF4-FFF2-40B4-BE49-F238E27FC236}">
              <a16:creationId xmlns:a16="http://schemas.microsoft.com/office/drawing/2014/main" id="{94798FDE-1565-4076-A050-C82DD8E63E7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6" name="Text Box 2">
          <a:extLst>
            <a:ext uri="{FF2B5EF4-FFF2-40B4-BE49-F238E27FC236}">
              <a16:creationId xmlns:a16="http://schemas.microsoft.com/office/drawing/2014/main" id="{B8AFB966-BB86-4622-AC95-04C7AE4230C7}"/>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557" name="Text Box 2">
          <a:extLst>
            <a:ext uri="{FF2B5EF4-FFF2-40B4-BE49-F238E27FC236}">
              <a16:creationId xmlns:a16="http://schemas.microsoft.com/office/drawing/2014/main" id="{C3D2DF46-F5A8-4B69-9451-82C928E71C1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58" name="Text Box 100">
          <a:extLst>
            <a:ext uri="{FF2B5EF4-FFF2-40B4-BE49-F238E27FC236}">
              <a16:creationId xmlns:a16="http://schemas.microsoft.com/office/drawing/2014/main" id="{5A881246-18B4-442E-BE3B-62FA9E35D1B8}"/>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59" name="Text Box 101">
          <a:extLst>
            <a:ext uri="{FF2B5EF4-FFF2-40B4-BE49-F238E27FC236}">
              <a16:creationId xmlns:a16="http://schemas.microsoft.com/office/drawing/2014/main" id="{808A5DE5-7B11-434B-B0DA-5A268BCD095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0" name="Text Box 102">
          <a:extLst>
            <a:ext uri="{FF2B5EF4-FFF2-40B4-BE49-F238E27FC236}">
              <a16:creationId xmlns:a16="http://schemas.microsoft.com/office/drawing/2014/main" id="{9163EBCC-719F-4532-B7D3-49C2CEEFC5F6}"/>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1" name="Text Box 103">
          <a:extLst>
            <a:ext uri="{FF2B5EF4-FFF2-40B4-BE49-F238E27FC236}">
              <a16:creationId xmlns:a16="http://schemas.microsoft.com/office/drawing/2014/main" id="{287BE7C2-86EE-4AB8-9079-B944F3E6D48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2" name="Text Box 104">
          <a:extLst>
            <a:ext uri="{FF2B5EF4-FFF2-40B4-BE49-F238E27FC236}">
              <a16:creationId xmlns:a16="http://schemas.microsoft.com/office/drawing/2014/main" id="{77E5E829-E981-45AE-AC4F-753371FCC19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3" name="Text Box 105">
          <a:extLst>
            <a:ext uri="{FF2B5EF4-FFF2-40B4-BE49-F238E27FC236}">
              <a16:creationId xmlns:a16="http://schemas.microsoft.com/office/drawing/2014/main" id="{72FDB945-85EB-4E76-8C6D-AD2F2A5EB79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4" name="Text Box 106">
          <a:extLst>
            <a:ext uri="{FF2B5EF4-FFF2-40B4-BE49-F238E27FC236}">
              <a16:creationId xmlns:a16="http://schemas.microsoft.com/office/drawing/2014/main" id="{1F2062D0-3551-4246-8486-BCCB1A2754A2}"/>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5" name="Text Box 107">
          <a:extLst>
            <a:ext uri="{FF2B5EF4-FFF2-40B4-BE49-F238E27FC236}">
              <a16:creationId xmlns:a16="http://schemas.microsoft.com/office/drawing/2014/main" id="{AC5CB03B-6DC9-4290-94D8-49C6E137103F}"/>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6" name="Text Box 108">
          <a:extLst>
            <a:ext uri="{FF2B5EF4-FFF2-40B4-BE49-F238E27FC236}">
              <a16:creationId xmlns:a16="http://schemas.microsoft.com/office/drawing/2014/main" id="{70013B21-D370-4A99-A9E2-7645A0643E66}"/>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7" name="Text Box 109">
          <a:extLst>
            <a:ext uri="{FF2B5EF4-FFF2-40B4-BE49-F238E27FC236}">
              <a16:creationId xmlns:a16="http://schemas.microsoft.com/office/drawing/2014/main" id="{DF3D1950-407E-47D1-9B88-6A66564ECF32}"/>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8" name="Text Box 2">
          <a:extLst>
            <a:ext uri="{FF2B5EF4-FFF2-40B4-BE49-F238E27FC236}">
              <a16:creationId xmlns:a16="http://schemas.microsoft.com/office/drawing/2014/main" id="{99D72874-2189-47C9-AA27-3877EE39D2A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69" name="Text Box 2">
          <a:extLst>
            <a:ext uri="{FF2B5EF4-FFF2-40B4-BE49-F238E27FC236}">
              <a16:creationId xmlns:a16="http://schemas.microsoft.com/office/drawing/2014/main" id="{D736BBA5-8CE1-4DA9-BFD9-635516A19EDD}"/>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0" name="Text Box 2">
          <a:extLst>
            <a:ext uri="{FF2B5EF4-FFF2-40B4-BE49-F238E27FC236}">
              <a16:creationId xmlns:a16="http://schemas.microsoft.com/office/drawing/2014/main" id="{A4865527-BEB4-4716-9374-1E8ECFD323B3}"/>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1" name="Text Box 2">
          <a:extLst>
            <a:ext uri="{FF2B5EF4-FFF2-40B4-BE49-F238E27FC236}">
              <a16:creationId xmlns:a16="http://schemas.microsoft.com/office/drawing/2014/main" id="{10F600C7-E177-4977-A35F-462C52E1A9D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2" name="Text Box 2">
          <a:extLst>
            <a:ext uri="{FF2B5EF4-FFF2-40B4-BE49-F238E27FC236}">
              <a16:creationId xmlns:a16="http://schemas.microsoft.com/office/drawing/2014/main" id="{FF49862F-E0C4-4476-A60E-9D04E268D284}"/>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3" name="Text Box 2">
          <a:extLst>
            <a:ext uri="{FF2B5EF4-FFF2-40B4-BE49-F238E27FC236}">
              <a16:creationId xmlns:a16="http://schemas.microsoft.com/office/drawing/2014/main" id="{BDA92E8F-2D70-40BD-88C7-4AB6524C155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4" name="Text Box 2">
          <a:extLst>
            <a:ext uri="{FF2B5EF4-FFF2-40B4-BE49-F238E27FC236}">
              <a16:creationId xmlns:a16="http://schemas.microsoft.com/office/drawing/2014/main" id="{FCCFC69F-B798-4C9E-BA19-C80CF5C9B51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5" name="Text Box 2">
          <a:extLst>
            <a:ext uri="{FF2B5EF4-FFF2-40B4-BE49-F238E27FC236}">
              <a16:creationId xmlns:a16="http://schemas.microsoft.com/office/drawing/2014/main" id="{E526838D-1C65-42A4-A91B-BE9F32ACABD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6" name="Text Box 2">
          <a:extLst>
            <a:ext uri="{FF2B5EF4-FFF2-40B4-BE49-F238E27FC236}">
              <a16:creationId xmlns:a16="http://schemas.microsoft.com/office/drawing/2014/main" id="{B7267422-690F-4F62-9CD0-792C80C85447}"/>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9050" cy="166407"/>
    <xdr:sp macro="" textlink="">
      <xdr:nvSpPr>
        <xdr:cNvPr id="11577" name="Text Box 2">
          <a:extLst>
            <a:ext uri="{FF2B5EF4-FFF2-40B4-BE49-F238E27FC236}">
              <a16:creationId xmlns:a16="http://schemas.microsoft.com/office/drawing/2014/main" id="{5B4F6496-A5DE-4A8A-B405-CC15CC43FEE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78" name="Text Box 2">
          <a:extLst>
            <a:ext uri="{FF2B5EF4-FFF2-40B4-BE49-F238E27FC236}">
              <a16:creationId xmlns:a16="http://schemas.microsoft.com/office/drawing/2014/main" id="{470772A0-88A2-40E7-BDC2-02BDF72EFF31}"/>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79" name="Text Box 2">
          <a:extLst>
            <a:ext uri="{FF2B5EF4-FFF2-40B4-BE49-F238E27FC236}">
              <a16:creationId xmlns:a16="http://schemas.microsoft.com/office/drawing/2014/main" id="{13DD9B80-BA16-422B-97B9-B5B78B3489E6}"/>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0" name="Text Box 2">
          <a:extLst>
            <a:ext uri="{FF2B5EF4-FFF2-40B4-BE49-F238E27FC236}">
              <a16:creationId xmlns:a16="http://schemas.microsoft.com/office/drawing/2014/main" id="{72D70BFA-C04F-4F75-A036-9A31120554FA}"/>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1" name="Text Box 2">
          <a:extLst>
            <a:ext uri="{FF2B5EF4-FFF2-40B4-BE49-F238E27FC236}">
              <a16:creationId xmlns:a16="http://schemas.microsoft.com/office/drawing/2014/main" id="{465C72AE-6061-4A92-A64D-E6BADDE6727E}"/>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2" name="Text Box 2">
          <a:extLst>
            <a:ext uri="{FF2B5EF4-FFF2-40B4-BE49-F238E27FC236}">
              <a16:creationId xmlns:a16="http://schemas.microsoft.com/office/drawing/2014/main" id="{175249DA-8259-4E46-BA72-A77DD55AFFB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3" name="Text Box 2">
          <a:extLst>
            <a:ext uri="{FF2B5EF4-FFF2-40B4-BE49-F238E27FC236}">
              <a16:creationId xmlns:a16="http://schemas.microsoft.com/office/drawing/2014/main" id="{B850269A-01EB-4902-991F-CF6B98C96781}"/>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4" name="Text Box 2">
          <a:extLst>
            <a:ext uri="{FF2B5EF4-FFF2-40B4-BE49-F238E27FC236}">
              <a16:creationId xmlns:a16="http://schemas.microsoft.com/office/drawing/2014/main" id="{8E808EEA-B95F-467C-BAF2-57D0DC6427BF}"/>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5" name="Text Box 2">
          <a:extLst>
            <a:ext uri="{FF2B5EF4-FFF2-40B4-BE49-F238E27FC236}">
              <a16:creationId xmlns:a16="http://schemas.microsoft.com/office/drawing/2014/main" id="{E505714F-3D15-424D-8F39-B79A4B23B99F}"/>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6" name="Text Box 2">
          <a:extLst>
            <a:ext uri="{FF2B5EF4-FFF2-40B4-BE49-F238E27FC236}">
              <a16:creationId xmlns:a16="http://schemas.microsoft.com/office/drawing/2014/main" id="{CA81EE2B-E6BB-491E-A9DE-08D8C8F98DF3}"/>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7" name="Text Box 2">
          <a:extLst>
            <a:ext uri="{FF2B5EF4-FFF2-40B4-BE49-F238E27FC236}">
              <a16:creationId xmlns:a16="http://schemas.microsoft.com/office/drawing/2014/main" id="{4382CB6A-AF9B-4A90-8CA9-74DFA6C7ADFF}"/>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8" name="Text Box 2">
          <a:extLst>
            <a:ext uri="{FF2B5EF4-FFF2-40B4-BE49-F238E27FC236}">
              <a16:creationId xmlns:a16="http://schemas.microsoft.com/office/drawing/2014/main" id="{BEA26F83-B96C-4F33-9B33-E7ADDB25BD66}"/>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89" name="Text Box 2">
          <a:extLst>
            <a:ext uri="{FF2B5EF4-FFF2-40B4-BE49-F238E27FC236}">
              <a16:creationId xmlns:a16="http://schemas.microsoft.com/office/drawing/2014/main" id="{A8E128AC-729E-4AF3-9821-4F67926C3282}"/>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0" name="Text Box 2">
          <a:extLst>
            <a:ext uri="{FF2B5EF4-FFF2-40B4-BE49-F238E27FC236}">
              <a16:creationId xmlns:a16="http://schemas.microsoft.com/office/drawing/2014/main" id="{E80B9589-EF3F-4D98-AC69-6BA883B50B08}"/>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1" name="Text Box 2">
          <a:extLst>
            <a:ext uri="{FF2B5EF4-FFF2-40B4-BE49-F238E27FC236}">
              <a16:creationId xmlns:a16="http://schemas.microsoft.com/office/drawing/2014/main" id="{FE3456B0-1932-4F57-BD4E-A6DC3F776CE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2" name="Text Box 2">
          <a:extLst>
            <a:ext uri="{FF2B5EF4-FFF2-40B4-BE49-F238E27FC236}">
              <a16:creationId xmlns:a16="http://schemas.microsoft.com/office/drawing/2014/main" id="{DD2A4F0C-CF88-4D19-88F0-5C47DC369B78}"/>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3" name="Text Box 2">
          <a:extLst>
            <a:ext uri="{FF2B5EF4-FFF2-40B4-BE49-F238E27FC236}">
              <a16:creationId xmlns:a16="http://schemas.microsoft.com/office/drawing/2014/main" id="{825DB710-B134-452E-A446-FA2DB2C866A8}"/>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4" name="Text Box 2">
          <a:extLst>
            <a:ext uri="{FF2B5EF4-FFF2-40B4-BE49-F238E27FC236}">
              <a16:creationId xmlns:a16="http://schemas.microsoft.com/office/drawing/2014/main" id="{DBB5B148-8600-4716-A924-5837E836D8CA}"/>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5" name="Text Box 2">
          <a:extLst>
            <a:ext uri="{FF2B5EF4-FFF2-40B4-BE49-F238E27FC236}">
              <a16:creationId xmlns:a16="http://schemas.microsoft.com/office/drawing/2014/main" id="{F3074C41-7440-44C8-9E50-1DF4F8BE4693}"/>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6" name="Text Box 2">
          <a:extLst>
            <a:ext uri="{FF2B5EF4-FFF2-40B4-BE49-F238E27FC236}">
              <a16:creationId xmlns:a16="http://schemas.microsoft.com/office/drawing/2014/main" id="{7CA95366-7562-4878-B79D-19234C7EE85E}"/>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7" name="Text Box 2">
          <a:extLst>
            <a:ext uri="{FF2B5EF4-FFF2-40B4-BE49-F238E27FC236}">
              <a16:creationId xmlns:a16="http://schemas.microsoft.com/office/drawing/2014/main" id="{45AB78A0-932F-4EDB-AB49-1ECC257A5613}"/>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8" name="Text Box 2">
          <a:extLst>
            <a:ext uri="{FF2B5EF4-FFF2-40B4-BE49-F238E27FC236}">
              <a16:creationId xmlns:a16="http://schemas.microsoft.com/office/drawing/2014/main" id="{BF71E7C9-37C5-422E-BAB2-6001DC1D9730}"/>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599" name="Text Box 2">
          <a:extLst>
            <a:ext uri="{FF2B5EF4-FFF2-40B4-BE49-F238E27FC236}">
              <a16:creationId xmlns:a16="http://schemas.microsoft.com/office/drawing/2014/main" id="{23AAAF34-209C-4F56-9310-6ECF7AEA7761}"/>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600" name="Text Box 2">
          <a:extLst>
            <a:ext uri="{FF2B5EF4-FFF2-40B4-BE49-F238E27FC236}">
              <a16:creationId xmlns:a16="http://schemas.microsoft.com/office/drawing/2014/main" id="{44153218-CEAE-4B5D-97A5-2B7040936C0C}"/>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601" name="Text Box 2">
          <a:extLst>
            <a:ext uri="{FF2B5EF4-FFF2-40B4-BE49-F238E27FC236}">
              <a16:creationId xmlns:a16="http://schemas.microsoft.com/office/drawing/2014/main" id="{60F13941-83F5-4FE0-8B66-0DDAAE9375DE}"/>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602" name="Text Box 2">
          <a:extLst>
            <a:ext uri="{FF2B5EF4-FFF2-40B4-BE49-F238E27FC236}">
              <a16:creationId xmlns:a16="http://schemas.microsoft.com/office/drawing/2014/main" id="{8FE87695-D59C-45D3-B119-30D79858D546}"/>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9050" cy="166407"/>
    <xdr:sp macro="" textlink="">
      <xdr:nvSpPr>
        <xdr:cNvPr id="11603" name="Text Box 2">
          <a:extLst>
            <a:ext uri="{FF2B5EF4-FFF2-40B4-BE49-F238E27FC236}">
              <a16:creationId xmlns:a16="http://schemas.microsoft.com/office/drawing/2014/main" id="{C675A69C-232A-4794-8628-0D5159C524DB}"/>
            </a:ext>
          </a:extLst>
        </xdr:cNvPr>
        <xdr:cNvSpPr txBox="1">
          <a:spLocks noChangeArrowheads="1"/>
        </xdr:cNvSpPr>
      </xdr:nvSpPr>
      <xdr:spPr bwMode="auto">
        <a:xfrm>
          <a:off x="352425" y="560260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4" name="Text Box 2">
          <a:extLst>
            <a:ext uri="{FF2B5EF4-FFF2-40B4-BE49-F238E27FC236}">
              <a16:creationId xmlns:a16="http://schemas.microsoft.com/office/drawing/2014/main" id="{72303941-1C9F-4307-A306-5B89CB48E9AF}"/>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5" name="Text Box 2">
          <a:extLst>
            <a:ext uri="{FF2B5EF4-FFF2-40B4-BE49-F238E27FC236}">
              <a16:creationId xmlns:a16="http://schemas.microsoft.com/office/drawing/2014/main" id="{B975B123-A27E-4B99-B322-A4E46D28384D}"/>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6" name="Text Box 2">
          <a:extLst>
            <a:ext uri="{FF2B5EF4-FFF2-40B4-BE49-F238E27FC236}">
              <a16:creationId xmlns:a16="http://schemas.microsoft.com/office/drawing/2014/main" id="{0E553237-FD8C-4900-BDE3-2404DD5B1ED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7" name="Text Box 2">
          <a:extLst>
            <a:ext uri="{FF2B5EF4-FFF2-40B4-BE49-F238E27FC236}">
              <a16:creationId xmlns:a16="http://schemas.microsoft.com/office/drawing/2014/main" id="{9698AB7B-2238-4643-B64B-D7F90C4D01D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8" name="Text Box 2">
          <a:extLst>
            <a:ext uri="{FF2B5EF4-FFF2-40B4-BE49-F238E27FC236}">
              <a16:creationId xmlns:a16="http://schemas.microsoft.com/office/drawing/2014/main" id="{80762572-8C78-4D88-A6E9-A49BEC7C31F8}"/>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09" name="Text Box 2">
          <a:extLst>
            <a:ext uri="{FF2B5EF4-FFF2-40B4-BE49-F238E27FC236}">
              <a16:creationId xmlns:a16="http://schemas.microsoft.com/office/drawing/2014/main" id="{59725B5B-345E-4B75-9D79-C75CEBAD9A5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10" name="Text Box 2">
          <a:extLst>
            <a:ext uri="{FF2B5EF4-FFF2-40B4-BE49-F238E27FC236}">
              <a16:creationId xmlns:a16="http://schemas.microsoft.com/office/drawing/2014/main" id="{0AEC0045-3F8F-4EDD-8040-AE432603C45F}"/>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1" name="Text Box 2">
          <a:extLst>
            <a:ext uri="{FF2B5EF4-FFF2-40B4-BE49-F238E27FC236}">
              <a16:creationId xmlns:a16="http://schemas.microsoft.com/office/drawing/2014/main" id="{310059B8-94B1-43D1-B3E4-D35D12D5D07C}"/>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2" name="Text Box 2">
          <a:extLst>
            <a:ext uri="{FF2B5EF4-FFF2-40B4-BE49-F238E27FC236}">
              <a16:creationId xmlns:a16="http://schemas.microsoft.com/office/drawing/2014/main" id="{1141EA3B-AB4F-4C29-BFBF-6C4C2B996F17}"/>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3" name="Text Box 2">
          <a:extLst>
            <a:ext uri="{FF2B5EF4-FFF2-40B4-BE49-F238E27FC236}">
              <a16:creationId xmlns:a16="http://schemas.microsoft.com/office/drawing/2014/main" id="{EB75BCCE-EAA9-4291-A5C8-BFFBB35E0051}"/>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4" name="Text Box 2">
          <a:extLst>
            <a:ext uri="{FF2B5EF4-FFF2-40B4-BE49-F238E27FC236}">
              <a16:creationId xmlns:a16="http://schemas.microsoft.com/office/drawing/2014/main" id="{03D34511-966D-4DAD-BA02-1F0AD26E29CB}"/>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5" name="Text Box 2">
          <a:extLst>
            <a:ext uri="{FF2B5EF4-FFF2-40B4-BE49-F238E27FC236}">
              <a16:creationId xmlns:a16="http://schemas.microsoft.com/office/drawing/2014/main" id="{1CB579DD-B7DD-4D92-BF6C-E1F823B2AA3E}"/>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6" name="Text Box 2">
          <a:extLst>
            <a:ext uri="{FF2B5EF4-FFF2-40B4-BE49-F238E27FC236}">
              <a16:creationId xmlns:a16="http://schemas.microsoft.com/office/drawing/2014/main" id="{A36558C6-95C0-49CE-BBC1-624A14F754C9}"/>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7" name="Text Box 2">
          <a:extLst>
            <a:ext uri="{FF2B5EF4-FFF2-40B4-BE49-F238E27FC236}">
              <a16:creationId xmlns:a16="http://schemas.microsoft.com/office/drawing/2014/main" id="{25A65E37-1F47-4BA4-8852-EA6F3A90A4A8}"/>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8" name="Text Box 2">
          <a:extLst>
            <a:ext uri="{FF2B5EF4-FFF2-40B4-BE49-F238E27FC236}">
              <a16:creationId xmlns:a16="http://schemas.microsoft.com/office/drawing/2014/main" id="{0E7ED07A-6438-4690-8204-9BD141EA0F05}"/>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19" name="Text Box 2">
          <a:extLst>
            <a:ext uri="{FF2B5EF4-FFF2-40B4-BE49-F238E27FC236}">
              <a16:creationId xmlns:a16="http://schemas.microsoft.com/office/drawing/2014/main" id="{92A94ED3-3B9C-4DAD-9BED-BFD79381B9A2}"/>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0" name="Text Box 2">
          <a:extLst>
            <a:ext uri="{FF2B5EF4-FFF2-40B4-BE49-F238E27FC236}">
              <a16:creationId xmlns:a16="http://schemas.microsoft.com/office/drawing/2014/main" id="{329883F0-E6E0-4B8B-B1D3-DED69AB2A41A}"/>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1" name="Text Box 2">
          <a:extLst>
            <a:ext uri="{FF2B5EF4-FFF2-40B4-BE49-F238E27FC236}">
              <a16:creationId xmlns:a16="http://schemas.microsoft.com/office/drawing/2014/main" id="{B8ECB730-526E-4237-B94D-1BC85B2AABAC}"/>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2" name="Text Box 2">
          <a:extLst>
            <a:ext uri="{FF2B5EF4-FFF2-40B4-BE49-F238E27FC236}">
              <a16:creationId xmlns:a16="http://schemas.microsoft.com/office/drawing/2014/main" id="{52A41654-F8E1-4705-A544-198CC95AF177}"/>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3" name="Text Box 2">
          <a:extLst>
            <a:ext uri="{FF2B5EF4-FFF2-40B4-BE49-F238E27FC236}">
              <a16:creationId xmlns:a16="http://schemas.microsoft.com/office/drawing/2014/main" id="{2889D7E8-BCC5-42E6-8C1E-02A55DC7831A}"/>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4" name="Text Box 2">
          <a:extLst>
            <a:ext uri="{FF2B5EF4-FFF2-40B4-BE49-F238E27FC236}">
              <a16:creationId xmlns:a16="http://schemas.microsoft.com/office/drawing/2014/main" id="{E80689FF-7A12-4E64-BB6D-4B737236EA3E}"/>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5" name="Text Box 2">
          <a:extLst>
            <a:ext uri="{FF2B5EF4-FFF2-40B4-BE49-F238E27FC236}">
              <a16:creationId xmlns:a16="http://schemas.microsoft.com/office/drawing/2014/main" id="{A9B1277F-4BF5-4283-8AAB-188C0FA78576}"/>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6" name="Text Box 2">
          <a:extLst>
            <a:ext uri="{FF2B5EF4-FFF2-40B4-BE49-F238E27FC236}">
              <a16:creationId xmlns:a16="http://schemas.microsoft.com/office/drawing/2014/main" id="{DDE4171F-1651-4A07-9702-F7114E4A846F}"/>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7" name="Text Box 2">
          <a:extLst>
            <a:ext uri="{FF2B5EF4-FFF2-40B4-BE49-F238E27FC236}">
              <a16:creationId xmlns:a16="http://schemas.microsoft.com/office/drawing/2014/main" id="{14B9CB2F-78FE-420E-97F8-36C37BC872B5}"/>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8" name="Text Box 2">
          <a:extLst>
            <a:ext uri="{FF2B5EF4-FFF2-40B4-BE49-F238E27FC236}">
              <a16:creationId xmlns:a16="http://schemas.microsoft.com/office/drawing/2014/main" id="{99F5AE4E-2478-455B-B2F3-2C75E8FF41CC}"/>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29" name="Text Box 2">
          <a:extLst>
            <a:ext uri="{FF2B5EF4-FFF2-40B4-BE49-F238E27FC236}">
              <a16:creationId xmlns:a16="http://schemas.microsoft.com/office/drawing/2014/main" id="{7C01AB4F-6F9C-464C-BEA7-7F0E0BF21ED2}"/>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255765"/>
    <xdr:sp macro="" textlink="">
      <xdr:nvSpPr>
        <xdr:cNvPr id="11630" name="Text Box 2">
          <a:extLst>
            <a:ext uri="{FF2B5EF4-FFF2-40B4-BE49-F238E27FC236}">
              <a16:creationId xmlns:a16="http://schemas.microsoft.com/office/drawing/2014/main" id="{8243DA93-CD73-4F79-8DD5-2D400A4103E8}"/>
            </a:ext>
          </a:extLst>
        </xdr:cNvPr>
        <xdr:cNvSpPr txBox="1">
          <a:spLocks noChangeArrowheads="1"/>
        </xdr:cNvSpPr>
      </xdr:nvSpPr>
      <xdr:spPr bwMode="auto">
        <a:xfrm>
          <a:off x="352425" y="560260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1" name="Text Box 100">
          <a:extLst>
            <a:ext uri="{FF2B5EF4-FFF2-40B4-BE49-F238E27FC236}">
              <a16:creationId xmlns:a16="http://schemas.microsoft.com/office/drawing/2014/main" id="{98B96F48-8BDB-44C2-A2E4-3B8C59ABDBF0}"/>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2" name="Text Box 101">
          <a:extLst>
            <a:ext uri="{FF2B5EF4-FFF2-40B4-BE49-F238E27FC236}">
              <a16:creationId xmlns:a16="http://schemas.microsoft.com/office/drawing/2014/main" id="{565E870F-95A3-4415-AC47-1035A0A314D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3" name="Text Box 102">
          <a:extLst>
            <a:ext uri="{FF2B5EF4-FFF2-40B4-BE49-F238E27FC236}">
              <a16:creationId xmlns:a16="http://schemas.microsoft.com/office/drawing/2014/main" id="{1F4858D9-8330-4F93-96F0-90D183A8129B}"/>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4" name="Text Box 103">
          <a:extLst>
            <a:ext uri="{FF2B5EF4-FFF2-40B4-BE49-F238E27FC236}">
              <a16:creationId xmlns:a16="http://schemas.microsoft.com/office/drawing/2014/main" id="{99B6D356-F97F-41D5-A7B8-371E98138F8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5" name="Text Box 104">
          <a:extLst>
            <a:ext uri="{FF2B5EF4-FFF2-40B4-BE49-F238E27FC236}">
              <a16:creationId xmlns:a16="http://schemas.microsoft.com/office/drawing/2014/main" id="{B53DCBEA-0AB0-4F93-9CEC-082D2F7CCC19}"/>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6" name="Text Box 105">
          <a:extLst>
            <a:ext uri="{FF2B5EF4-FFF2-40B4-BE49-F238E27FC236}">
              <a16:creationId xmlns:a16="http://schemas.microsoft.com/office/drawing/2014/main" id="{2F9B41CB-14DD-47C5-B7F1-7AC91A96F69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7" name="Text Box 106">
          <a:extLst>
            <a:ext uri="{FF2B5EF4-FFF2-40B4-BE49-F238E27FC236}">
              <a16:creationId xmlns:a16="http://schemas.microsoft.com/office/drawing/2014/main" id="{300D63D4-B3BC-42A8-940E-C5FE5F6508E2}"/>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8" name="Text Box 107">
          <a:extLst>
            <a:ext uri="{FF2B5EF4-FFF2-40B4-BE49-F238E27FC236}">
              <a16:creationId xmlns:a16="http://schemas.microsoft.com/office/drawing/2014/main" id="{596EE543-67C6-4C6E-94B4-5C28F0BE0D2B}"/>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39" name="Text Box 108">
          <a:extLst>
            <a:ext uri="{FF2B5EF4-FFF2-40B4-BE49-F238E27FC236}">
              <a16:creationId xmlns:a16="http://schemas.microsoft.com/office/drawing/2014/main" id="{20F723E1-0B90-44E7-921F-05409D7FD36B}"/>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0" name="Text Box 109">
          <a:extLst>
            <a:ext uri="{FF2B5EF4-FFF2-40B4-BE49-F238E27FC236}">
              <a16:creationId xmlns:a16="http://schemas.microsoft.com/office/drawing/2014/main" id="{FFC89112-1104-4BD3-B3BD-15B2A25E27A6}"/>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1" name="Text Box 2">
          <a:extLst>
            <a:ext uri="{FF2B5EF4-FFF2-40B4-BE49-F238E27FC236}">
              <a16:creationId xmlns:a16="http://schemas.microsoft.com/office/drawing/2014/main" id="{244FF0F1-9929-45FA-AE21-E93B834376C7}"/>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2" name="Text Box 2">
          <a:extLst>
            <a:ext uri="{FF2B5EF4-FFF2-40B4-BE49-F238E27FC236}">
              <a16:creationId xmlns:a16="http://schemas.microsoft.com/office/drawing/2014/main" id="{C499E78F-EBFE-419F-9555-1788813E235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3" name="Text Box 2">
          <a:extLst>
            <a:ext uri="{FF2B5EF4-FFF2-40B4-BE49-F238E27FC236}">
              <a16:creationId xmlns:a16="http://schemas.microsoft.com/office/drawing/2014/main" id="{1035B9A4-038A-4058-81BB-5297DFA97309}"/>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4" name="Text Box 2">
          <a:extLst>
            <a:ext uri="{FF2B5EF4-FFF2-40B4-BE49-F238E27FC236}">
              <a16:creationId xmlns:a16="http://schemas.microsoft.com/office/drawing/2014/main" id="{C4BE4086-334C-43D8-93C5-F31DBFA3267D}"/>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5" name="Text Box 2">
          <a:extLst>
            <a:ext uri="{FF2B5EF4-FFF2-40B4-BE49-F238E27FC236}">
              <a16:creationId xmlns:a16="http://schemas.microsoft.com/office/drawing/2014/main" id="{7F10E2C9-7B57-4ADC-9155-08427F34C7E1}"/>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6" name="Text Box 2">
          <a:extLst>
            <a:ext uri="{FF2B5EF4-FFF2-40B4-BE49-F238E27FC236}">
              <a16:creationId xmlns:a16="http://schemas.microsoft.com/office/drawing/2014/main" id="{49BE7381-E8C0-435E-AA0A-45A4C64F83B0}"/>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7" name="Text Box 2">
          <a:extLst>
            <a:ext uri="{FF2B5EF4-FFF2-40B4-BE49-F238E27FC236}">
              <a16:creationId xmlns:a16="http://schemas.microsoft.com/office/drawing/2014/main" id="{62B0B9BD-CFC2-4DF0-8C18-6F5A1618D370}"/>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8" name="Text Box 2">
          <a:extLst>
            <a:ext uri="{FF2B5EF4-FFF2-40B4-BE49-F238E27FC236}">
              <a16:creationId xmlns:a16="http://schemas.microsoft.com/office/drawing/2014/main" id="{4666614B-AC94-4835-82A7-64282CA1ACA1}"/>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49" name="Text Box 2">
          <a:extLst>
            <a:ext uri="{FF2B5EF4-FFF2-40B4-BE49-F238E27FC236}">
              <a16:creationId xmlns:a16="http://schemas.microsoft.com/office/drawing/2014/main" id="{7402F2A5-CA00-472B-8D75-A70109C96BE8}"/>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6005" cy="162338"/>
    <xdr:sp macro="" textlink="">
      <xdr:nvSpPr>
        <xdr:cNvPr id="11650" name="Text Box 2">
          <a:extLst>
            <a:ext uri="{FF2B5EF4-FFF2-40B4-BE49-F238E27FC236}">
              <a16:creationId xmlns:a16="http://schemas.microsoft.com/office/drawing/2014/main" id="{4A14206E-14AC-45B7-B8C9-634EB1BC87F9}"/>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1" name="Text Box 2">
          <a:extLst>
            <a:ext uri="{FF2B5EF4-FFF2-40B4-BE49-F238E27FC236}">
              <a16:creationId xmlns:a16="http://schemas.microsoft.com/office/drawing/2014/main" id="{A7919513-34FC-410E-9DE1-20442BDFBA4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2" name="Text Box 2">
          <a:extLst>
            <a:ext uri="{FF2B5EF4-FFF2-40B4-BE49-F238E27FC236}">
              <a16:creationId xmlns:a16="http://schemas.microsoft.com/office/drawing/2014/main" id="{571798D4-FF5B-452D-BC36-5617804B2E1F}"/>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3" name="Text Box 2">
          <a:extLst>
            <a:ext uri="{FF2B5EF4-FFF2-40B4-BE49-F238E27FC236}">
              <a16:creationId xmlns:a16="http://schemas.microsoft.com/office/drawing/2014/main" id="{48AAE82C-5F02-43FA-9922-CF6B1D502263}"/>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4" name="Text Box 2">
          <a:extLst>
            <a:ext uri="{FF2B5EF4-FFF2-40B4-BE49-F238E27FC236}">
              <a16:creationId xmlns:a16="http://schemas.microsoft.com/office/drawing/2014/main" id="{07A7A50C-1197-4D5C-B37F-1E404126BB93}"/>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5" name="Text Box 2">
          <a:extLst>
            <a:ext uri="{FF2B5EF4-FFF2-40B4-BE49-F238E27FC236}">
              <a16:creationId xmlns:a16="http://schemas.microsoft.com/office/drawing/2014/main" id="{24514D3A-1BE6-453D-A4B1-8993AF7E5571}"/>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6" name="Text Box 2">
          <a:extLst>
            <a:ext uri="{FF2B5EF4-FFF2-40B4-BE49-F238E27FC236}">
              <a16:creationId xmlns:a16="http://schemas.microsoft.com/office/drawing/2014/main" id="{4336D311-FE2D-4EA9-BA54-62E4177C3676}"/>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7" name="Text Box 2">
          <a:extLst>
            <a:ext uri="{FF2B5EF4-FFF2-40B4-BE49-F238E27FC236}">
              <a16:creationId xmlns:a16="http://schemas.microsoft.com/office/drawing/2014/main" id="{E4FE8F6C-2D27-45DD-AF40-5967AE36E85C}"/>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8" name="Text Box 2">
          <a:extLst>
            <a:ext uri="{FF2B5EF4-FFF2-40B4-BE49-F238E27FC236}">
              <a16:creationId xmlns:a16="http://schemas.microsoft.com/office/drawing/2014/main" id="{BE3898CC-5BC0-4CAF-85F5-309547D4B27F}"/>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59" name="Text Box 2">
          <a:extLst>
            <a:ext uri="{FF2B5EF4-FFF2-40B4-BE49-F238E27FC236}">
              <a16:creationId xmlns:a16="http://schemas.microsoft.com/office/drawing/2014/main" id="{C8897AF0-C639-4DF2-A250-8A6B77F92C0B}"/>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0" name="Text Box 2">
          <a:extLst>
            <a:ext uri="{FF2B5EF4-FFF2-40B4-BE49-F238E27FC236}">
              <a16:creationId xmlns:a16="http://schemas.microsoft.com/office/drawing/2014/main" id="{94D67679-9D9E-4B9D-803B-2D2EF1CEA68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1" name="Text Box 2">
          <a:extLst>
            <a:ext uri="{FF2B5EF4-FFF2-40B4-BE49-F238E27FC236}">
              <a16:creationId xmlns:a16="http://schemas.microsoft.com/office/drawing/2014/main" id="{A1AE95D1-C6D1-4EE7-92A0-B1FF513175DE}"/>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2" name="Text Box 2">
          <a:extLst>
            <a:ext uri="{FF2B5EF4-FFF2-40B4-BE49-F238E27FC236}">
              <a16:creationId xmlns:a16="http://schemas.microsoft.com/office/drawing/2014/main" id="{3D475CD5-E9F3-43CB-BA5B-F45FB1B6D502}"/>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3" name="Text Box 2">
          <a:extLst>
            <a:ext uri="{FF2B5EF4-FFF2-40B4-BE49-F238E27FC236}">
              <a16:creationId xmlns:a16="http://schemas.microsoft.com/office/drawing/2014/main" id="{4AF9B7ED-1002-42EF-808C-056BA37DB138}"/>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4" name="Text Box 2">
          <a:extLst>
            <a:ext uri="{FF2B5EF4-FFF2-40B4-BE49-F238E27FC236}">
              <a16:creationId xmlns:a16="http://schemas.microsoft.com/office/drawing/2014/main" id="{E933C8D4-653E-4DDE-AD71-EFB02AB2A5C8}"/>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5" name="Text Box 2">
          <a:extLst>
            <a:ext uri="{FF2B5EF4-FFF2-40B4-BE49-F238E27FC236}">
              <a16:creationId xmlns:a16="http://schemas.microsoft.com/office/drawing/2014/main" id="{89F27046-5104-424C-98A8-2AEDE67DDF27}"/>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6" name="Text Box 2">
          <a:extLst>
            <a:ext uri="{FF2B5EF4-FFF2-40B4-BE49-F238E27FC236}">
              <a16:creationId xmlns:a16="http://schemas.microsoft.com/office/drawing/2014/main" id="{4F9D8FE6-0390-49B4-AB21-01970F9AF6DB}"/>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7" name="Text Box 2">
          <a:extLst>
            <a:ext uri="{FF2B5EF4-FFF2-40B4-BE49-F238E27FC236}">
              <a16:creationId xmlns:a16="http://schemas.microsoft.com/office/drawing/2014/main" id="{06EB05E3-44F8-4958-ACE3-2C5E3C23478F}"/>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8" name="Text Box 2">
          <a:extLst>
            <a:ext uri="{FF2B5EF4-FFF2-40B4-BE49-F238E27FC236}">
              <a16:creationId xmlns:a16="http://schemas.microsoft.com/office/drawing/2014/main" id="{77CFB523-7F37-4E86-8F0C-0ADC61850A38}"/>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69" name="Text Box 2">
          <a:extLst>
            <a:ext uri="{FF2B5EF4-FFF2-40B4-BE49-F238E27FC236}">
              <a16:creationId xmlns:a16="http://schemas.microsoft.com/office/drawing/2014/main" id="{23F64C9F-FA57-45AF-BC68-946412A9ED21}"/>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0" name="Text Box 2">
          <a:extLst>
            <a:ext uri="{FF2B5EF4-FFF2-40B4-BE49-F238E27FC236}">
              <a16:creationId xmlns:a16="http://schemas.microsoft.com/office/drawing/2014/main" id="{E059108E-BEFC-4DFE-9B0B-FC80BFF8DF02}"/>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1" name="Text Box 2">
          <a:extLst>
            <a:ext uri="{FF2B5EF4-FFF2-40B4-BE49-F238E27FC236}">
              <a16:creationId xmlns:a16="http://schemas.microsoft.com/office/drawing/2014/main" id="{94E71D5E-533B-43DD-97EB-AE8279EE379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2" name="Text Box 2">
          <a:extLst>
            <a:ext uri="{FF2B5EF4-FFF2-40B4-BE49-F238E27FC236}">
              <a16:creationId xmlns:a16="http://schemas.microsoft.com/office/drawing/2014/main" id="{698B8052-F946-447C-AC35-CC407F60C8A3}"/>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3" name="Text Box 2">
          <a:extLst>
            <a:ext uri="{FF2B5EF4-FFF2-40B4-BE49-F238E27FC236}">
              <a16:creationId xmlns:a16="http://schemas.microsoft.com/office/drawing/2014/main" id="{EF6FACD7-BB47-4A0B-A496-64ACC82C48D9}"/>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4" name="Text Box 2">
          <a:extLst>
            <a:ext uri="{FF2B5EF4-FFF2-40B4-BE49-F238E27FC236}">
              <a16:creationId xmlns:a16="http://schemas.microsoft.com/office/drawing/2014/main" id="{2558BEEA-A2BF-4FE3-BEB7-53C0310B4D71}"/>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5" name="Text Box 2">
          <a:extLst>
            <a:ext uri="{FF2B5EF4-FFF2-40B4-BE49-F238E27FC236}">
              <a16:creationId xmlns:a16="http://schemas.microsoft.com/office/drawing/2014/main" id="{51EDE6D2-356F-47DE-BA4C-C877CFAB4E6E}"/>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6005" cy="162338"/>
    <xdr:sp macro="" textlink="">
      <xdr:nvSpPr>
        <xdr:cNvPr id="11676" name="Text Box 2">
          <a:extLst>
            <a:ext uri="{FF2B5EF4-FFF2-40B4-BE49-F238E27FC236}">
              <a16:creationId xmlns:a16="http://schemas.microsoft.com/office/drawing/2014/main" id="{21349A8C-77D5-4348-8AC7-6A60C1F1DE14}"/>
            </a:ext>
          </a:extLst>
        </xdr:cNvPr>
        <xdr:cNvSpPr txBox="1">
          <a:spLocks noChangeArrowheads="1"/>
        </xdr:cNvSpPr>
      </xdr:nvSpPr>
      <xdr:spPr bwMode="auto">
        <a:xfrm>
          <a:off x="352425" y="560260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77" name="Text Box 100">
          <a:extLst>
            <a:ext uri="{FF2B5EF4-FFF2-40B4-BE49-F238E27FC236}">
              <a16:creationId xmlns:a16="http://schemas.microsoft.com/office/drawing/2014/main" id="{61D89080-CD0C-4682-924A-BEB08DF9AE2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78" name="Text Box 101">
          <a:extLst>
            <a:ext uri="{FF2B5EF4-FFF2-40B4-BE49-F238E27FC236}">
              <a16:creationId xmlns:a16="http://schemas.microsoft.com/office/drawing/2014/main" id="{F5D66E01-CE96-49E8-A8FA-6BA67664AD9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79" name="Text Box 102">
          <a:extLst>
            <a:ext uri="{FF2B5EF4-FFF2-40B4-BE49-F238E27FC236}">
              <a16:creationId xmlns:a16="http://schemas.microsoft.com/office/drawing/2014/main" id="{85972A59-AED9-40C3-982D-B123E8F9957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0" name="Text Box 103">
          <a:extLst>
            <a:ext uri="{FF2B5EF4-FFF2-40B4-BE49-F238E27FC236}">
              <a16:creationId xmlns:a16="http://schemas.microsoft.com/office/drawing/2014/main" id="{B6776E5F-B613-4369-908D-45A6912DD1E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1" name="Text Box 104">
          <a:extLst>
            <a:ext uri="{FF2B5EF4-FFF2-40B4-BE49-F238E27FC236}">
              <a16:creationId xmlns:a16="http://schemas.microsoft.com/office/drawing/2014/main" id="{266CD2CF-A8F3-4CD6-93DB-5F5FA1976B3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2" name="Text Box 105">
          <a:extLst>
            <a:ext uri="{FF2B5EF4-FFF2-40B4-BE49-F238E27FC236}">
              <a16:creationId xmlns:a16="http://schemas.microsoft.com/office/drawing/2014/main" id="{67420A9C-0E33-44C6-A462-5C55FFDB3AD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3" name="Text Box 106">
          <a:extLst>
            <a:ext uri="{FF2B5EF4-FFF2-40B4-BE49-F238E27FC236}">
              <a16:creationId xmlns:a16="http://schemas.microsoft.com/office/drawing/2014/main" id="{1485E352-823A-4E68-85A8-428E17A687B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4" name="Text Box 107">
          <a:extLst>
            <a:ext uri="{FF2B5EF4-FFF2-40B4-BE49-F238E27FC236}">
              <a16:creationId xmlns:a16="http://schemas.microsoft.com/office/drawing/2014/main" id="{C7AB6592-EF3F-4B61-8CC5-C6809EF1399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5" name="Text Box 108">
          <a:extLst>
            <a:ext uri="{FF2B5EF4-FFF2-40B4-BE49-F238E27FC236}">
              <a16:creationId xmlns:a16="http://schemas.microsoft.com/office/drawing/2014/main" id="{8C854836-DA07-4744-A1AC-36C2A037D11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6" name="Text Box 109">
          <a:extLst>
            <a:ext uri="{FF2B5EF4-FFF2-40B4-BE49-F238E27FC236}">
              <a16:creationId xmlns:a16="http://schemas.microsoft.com/office/drawing/2014/main" id="{AF7FACDF-96E7-4A94-892B-88D3D8E99AF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7" name="Text Box 2">
          <a:extLst>
            <a:ext uri="{FF2B5EF4-FFF2-40B4-BE49-F238E27FC236}">
              <a16:creationId xmlns:a16="http://schemas.microsoft.com/office/drawing/2014/main" id="{1105B964-DA03-445C-9391-CD6201A2BD30}"/>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8" name="Text Box 2">
          <a:extLst>
            <a:ext uri="{FF2B5EF4-FFF2-40B4-BE49-F238E27FC236}">
              <a16:creationId xmlns:a16="http://schemas.microsoft.com/office/drawing/2014/main" id="{603C8F14-A8AB-4B43-9762-63A60D30E4D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89" name="Text Box 2">
          <a:extLst>
            <a:ext uri="{FF2B5EF4-FFF2-40B4-BE49-F238E27FC236}">
              <a16:creationId xmlns:a16="http://schemas.microsoft.com/office/drawing/2014/main" id="{47B701DA-0927-480D-A078-0B8AE78E8AE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0" name="Text Box 2">
          <a:extLst>
            <a:ext uri="{FF2B5EF4-FFF2-40B4-BE49-F238E27FC236}">
              <a16:creationId xmlns:a16="http://schemas.microsoft.com/office/drawing/2014/main" id="{2BD45F79-CFAE-48C0-A55F-8F2F6FF95B0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1" name="Text Box 2">
          <a:extLst>
            <a:ext uri="{FF2B5EF4-FFF2-40B4-BE49-F238E27FC236}">
              <a16:creationId xmlns:a16="http://schemas.microsoft.com/office/drawing/2014/main" id="{9C67718E-7DA9-438A-A7ED-C0BC0BD16F45}"/>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2" name="Text Box 2">
          <a:extLst>
            <a:ext uri="{FF2B5EF4-FFF2-40B4-BE49-F238E27FC236}">
              <a16:creationId xmlns:a16="http://schemas.microsoft.com/office/drawing/2014/main" id="{D74B2081-6475-4B71-8630-B5A1191D1C4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3" name="Text Box 2">
          <a:extLst>
            <a:ext uri="{FF2B5EF4-FFF2-40B4-BE49-F238E27FC236}">
              <a16:creationId xmlns:a16="http://schemas.microsoft.com/office/drawing/2014/main" id="{A996407B-5AF4-4370-8F05-8C46A0B1A40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4" name="Text Box 2">
          <a:extLst>
            <a:ext uri="{FF2B5EF4-FFF2-40B4-BE49-F238E27FC236}">
              <a16:creationId xmlns:a16="http://schemas.microsoft.com/office/drawing/2014/main" id="{A806F82C-02F6-4A1C-9D30-96453371BA4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5" name="Text Box 2">
          <a:extLst>
            <a:ext uri="{FF2B5EF4-FFF2-40B4-BE49-F238E27FC236}">
              <a16:creationId xmlns:a16="http://schemas.microsoft.com/office/drawing/2014/main" id="{C8CF433C-568A-44C7-936A-35FB06F3567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300</xdr:row>
      <xdr:rowOff>0</xdr:rowOff>
    </xdr:from>
    <xdr:ext cx="18490" cy="161924"/>
    <xdr:sp macro="" textlink="">
      <xdr:nvSpPr>
        <xdr:cNvPr id="11696" name="Text Box 2">
          <a:extLst>
            <a:ext uri="{FF2B5EF4-FFF2-40B4-BE49-F238E27FC236}">
              <a16:creationId xmlns:a16="http://schemas.microsoft.com/office/drawing/2014/main" id="{1436A969-10D0-4E58-8D72-12EE5C225C3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697" name="Text Box 2">
          <a:extLst>
            <a:ext uri="{FF2B5EF4-FFF2-40B4-BE49-F238E27FC236}">
              <a16:creationId xmlns:a16="http://schemas.microsoft.com/office/drawing/2014/main" id="{01E9F9AE-1F83-4C1C-916A-3228DC240FF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698" name="Text Box 2">
          <a:extLst>
            <a:ext uri="{FF2B5EF4-FFF2-40B4-BE49-F238E27FC236}">
              <a16:creationId xmlns:a16="http://schemas.microsoft.com/office/drawing/2014/main" id="{D46F816F-4D81-4251-A0F7-9DE7EB47D17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699" name="Text Box 2">
          <a:extLst>
            <a:ext uri="{FF2B5EF4-FFF2-40B4-BE49-F238E27FC236}">
              <a16:creationId xmlns:a16="http://schemas.microsoft.com/office/drawing/2014/main" id="{DA662BF4-F393-4F25-A89B-504844C3EBC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0" name="Text Box 2">
          <a:extLst>
            <a:ext uri="{FF2B5EF4-FFF2-40B4-BE49-F238E27FC236}">
              <a16:creationId xmlns:a16="http://schemas.microsoft.com/office/drawing/2014/main" id="{AD27FD85-D706-4EA2-9635-B5DE0B45567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1" name="Text Box 2">
          <a:extLst>
            <a:ext uri="{FF2B5EF4-FFF2-40B4-BE49-F238E27FC236}">
              <a16:creationId xmlns:a16="http://schemas.microsoft.com/office/drawing/2014/main" id="{CFEC0A6E-6576-48E0-ADB2-4D7FCC6D2CD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2" name="Text Box 2">
          <a:extLst>
            <a:ext uri="{FF2B5EF4-FFF2-40B4-BE49-F238E27FC236}">
              <a16:creationId xmlns:a16="http://schemas.microsoft.com/office/drawing/2014/main" id="{2D57953B-51FE-4780-8160-8BC8AA0E9D9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3" name="Text Box 2">
          <a:extLst>
            <a:ext uri="{FF2B5EF4-FFF2-40B4-BE49-F238E27FC236}">
              <a16:creationId xmlns:a16="http://schemas.microsoft.com/office/drawing/2014/main" id="{916B8E6D-F5F4-4738-AA9F-20FFEA54B03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4" name="Text Box 2">
          <a:extLst>
            <a:ext uri="{FF2B5EF4-FFF2-40B4-BE49-F238E27FC236}">
              <a16:creationId xmlns:a16="http://schemas.microsoft.com/office/drawing/2014/main" id="{D4C1EB7A-618E-4BE2-B007-E2611B648919}"/>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5" name="Text Box 2">
          <a:extLst>
            <a:ext uri="{FF2B5EF4-FFF2-40B4-BE49-F238E27FC236}">
              <a16:creationId xmlns:a16="http://schemas.microsoft.com/office/drawing/2014/main" id="{0DEFEFAF-0C3A-47FD-A6A1-53FFF609789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6" name="Text Box 2">
          <a:extLst>
            <a:ext uri="{FF2B5EF4-FFF2-40B4-BE49-F238E27FC236}">
              <a16:creationId xmlns:a16="http://schemas.microsoft.com/office/drawing/2014/main" id="{3DE2F716-CC1C-4765-A96A-93B943E05692}"/>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7" name="Text Box 2">
          <a:extLst>
            <a:ext uri="{FF2B5EF4-FFF2-40B4-BE49-F238E27FC236}">
              <a16:creationId xmlns:a16="http://schemas.microsoft.com/office/drawing/2014/main" id="{4FF3A6B8-51F9-4F59-928C-360D0633D28F}"/>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8" name="Text Box 2">
          <a:extLst>
            <a:ext uri="{FF2B5EF4-FFF2-40B4-BE49-F238E27FC236}">
              <a16:creationId xmlns:a16="http://schemas.microsoft.com/office/drawing/2014/main" id="{B8E841A8-1107-4145-B74F-606B1048DD1E}"/>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09" name="Text Box 2">
          <a:extLst>
            <a:ext uri="{FF2B5EF4-FFF2-40B4-BE49-F238E27FC236}">
              <a16:creationId xmlns:a16="http://schemas.microsoft.com/office/drawing/2014/main" id="{C58B7700-CEEA-46B5-A463-45870D6F60D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0" name="Text Box 2">
          <a:extLst>
            <a:ext uri="{FF2B5EF4-FFF2-40B4-BE49-F238E27FC236}">
              <a16:creationId xmlns:a16="http://schemas.microsoft.com/office/drawing/2014/main" id="{3F2C8CEE-02EF-405A-AAE0-34A558BF696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1" name="Text Box 2">
          <a:extLst>
            <a:ext uri="{FF2B5EF4-FFF2-40B4-BE49-F238E27FC236}">
              <a16:creationId xmlns:a16="http://schemas.microsoft.com/office/drawing/2014/main" id="{EBB67C1B-ADAF-4A90-A7F4-1E573E1C2C3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2" name="Text Box 2">
          <a:extLst>
            <a:ext uri="{FF2B5EF4-FFF2-40B4-BE49-F238E27FC236}">
              <a16:creationId xmlns:a16="http://schemas.microsoft.com/office/drawing/2014/main" id="{683A9D70-F285-48E8-B964-D755F8B2FE7B}"/>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3" name="Text Box 2">
          <a:extLst>
            <a:ext uri="{FF2B5EF4-FFF2-40B4-BE49-F238E27FC236}">
              <a16:creationId xmlns:a16="http://schemas.microsoft.com/office/drawing/2014/main" id="{058BD16E-D267-4194-92E8-21B592E71F0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4" name="Text Box 2">
          <a:extLst>
            <a:ext uri="{FF2B5EF4-FFF2-40B4-BE49-F238E27FC236}">
              <a16:creationId xmlns:a16="http://schemas.microsoft.com/office/drawing/2014/main" id="{DE7C7A66-35F8-4C98-BFCE-A9BEE8295BD3}"/>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5" name="Text Box 2">
          <a:extLst>
            <a:ext uri="{FF2B5EF4-FFF2-40B4-BE49-F238E27FC236}">
              <a16:creationId xmlns:a16="http://schemas.microsoft.com/office/drawing/2014/main" id="{07BF6FE4-EC07-4182-BFA8-9E1DE59550F8}"/>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6" name="Text Box 2">
          <a:extLst>
            <a:ext uri="{FF2B5EF4-FFF2-40B4-BE49-F238E27FC236}">
              <a16:creationId xmlns:a16="http://schemas.microsoft.com/office/drawing/2014/main" id="{3794D78A-D576-4130-A2BA-A922FF109B6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7" name="Text Box 2">
          <a:extLst>
            <a:ext uri="{FF2B5EF4-FFF2-40B4-BE49-F238E27FC236}">
              <a16:creationId xmlns:a16="http://schemas.microsoft.com/office/drawing/2014/main" id="{5F8782F5-DF63-446A-8D1A-C88F05A752C6}"/>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8" name="Text Box 2">
          <a:extLst>
            <a:ext uri="{FF2B5EF4-FFF2-40B4-BE49-F238E27FC236}">
              <a16:creationId xmlns:a16="http://schemas.microsoft.com/office/drawing/2014/main" id="{552390AF-56DE-4F3C-96AB-8E21976C3204}"/>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19" name="Text Box 2">
          <a:extLst>
            <a:ext uri="{FF2B5EF4-FFF2-40B4-BE49-F238E27FC236}">
              <a16:creationId xmlns:a16="http://schemas.microsoft.com/office/drawing/2014/main" id="{C665EBFA-F24A-4664-BFBB-E159B6CB3A7D}"/>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20" name="Text Box 2">
          <a:extLst>
            <a:ext uri="{FF2B5EF4-FFF2-40B4-BE49-F238E27FC236}">
              <a16:creationId xmlns:a16="http://schemas.microsoft.com/office/drawing/2014/main" id="{C089C687-A80B-4FF8-9FB1-2FC662DDE60C}"/>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21" name="Text Box 2">
          <a:extLst>
            <a:ext uri="{FF2B5EF4-FFF2-40B4-BE49-F238E27FC236}">
              <a16:creationId xmlns:a16="http://schemas.microsoft.com/office/drawing/2014/main" id="{A91B0120-8BEC-45D5-9F9A-7ED7D78F6401}"/>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300</xdr:row>
      <xdr:rowOff>0</xdr:rowOff>
    </xdr:from>
    <xdr:ext cx="18490" cy="161924"/>
    <xdr:sp macro="" textlink="">
      <xdr:nvSpPr>
        <xdr:cNvPr id="11722" name="Text Box 2">
          <a:extLst>
            <a:ext uri="{FF2B5EF4-FFF2-40B4-BE49-F238E27FC236}">
              <a16:creationId xmlns:a16="http://schemas.microsoft.com/office/drawing/2014/main" id="{DA9A59E0-5C26-4F23-818E-21ADB459DAEA}"/>
            </a:ext>
          </a:extLst>
        </xdr:cNvPr>
        <xdr:cNvSpPr txBox="1">
          <a:spLocks noChangeArrowheads="1"/>
        </xdr:cNvSpPr>
      </xdr:nvSpPr>
      <xdr:spPr bwMode="auto">
        <a:xfrm>
          <a:off x="352425" y="560260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3" name="Text Box 2">
          <a:extLst>
            <a:ext uri="{FF2B5EF4-FFF2-40B4-BE49-F238E27FC236}">
              <a16:creationId xmlns:a16="http://schemas.microsoft.com/office/drawing/2014/main" id="{6C34ABD0-A912-4459-B1DB-E8D13D8B63F4}"/>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4" name="Text Box 2">
          <a:extLst>
            <a:ext uri="{FF2B5EF4-FFF2-40B4-BE49-F238E27FC236}">
              <a16:creationId xmlns:a16="http://schemas.microsoft.com/office/drawing/2014/main" id="{0EF8FD9F-EA3D-457C-801D-2B02F7DFD747}"/>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5" name="Text Box 2">
          <a:extLst>
            <a:ext uri="{FF2B5EF4-FFF2-40B4-BE49-F238E27FC236}">
              <a16:creationId xmlns:a16="http://schemas.microsoft.com/office/drawing/2014/main" id="{B3A83D89-4788-4D4E-B2DF-22B8E9B4B403}"/>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6" name="Text Box 2">
          <a:extLst>
            <a:ext uri="{FF2B5EF4-FFF2-40B4-BE49-F238E27FC236}">
              <a16:creationId xmlns:a16="http://schemas.microsoft.com/office/drawing/2014/main" id="{B11FBE9E-9E63-4518-B968-7BBF708C50B4}"/>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7" name="Text Box 2">
          <a:extLst>
            <a:ext uri="{FF2B5EF4-FFF2-40B4-BE49-F238E27FC236}">
              <a16:creationId xmlns:a16="http://schemas.microsoft.com/office/drawing/2014/main" id="{E30FE096-C7F8-4C6A-8070-88AEB367D96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8" name="Text Box 2">
          <a:extLst>
            <a:ext uri="{FF2B5EF4-FFF2-40B4-BE49-F238E27FC236}">
              <a16:creationId xmlns:a16="http://schemas.microsoft.com/office/drawing/2014/main" id="{91493E54-1A40-49DC-9890-420F2ECA1C37}"/>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29" name="Text Box 2">
          <a:extLst>
            <a:ext uri="{FF2B5EF4-FFF2-40B4-BE49-F238E27FC236}">
              <a16:creationId xmlns:a16="http://schemas.microsoft.com/office/drawing/2014/main" id="{55DEA88E-4BFC-4752-B754-32F4F1B3E613}"/>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30" name="Text Box 2">
          <a:extLst>
            <a:ext uri="{FF2B5EF4-FFF2-40B4-BE49-F238E27FC236}">
              <a16:creationId xmlns:a16="http://schemas.microsoft.com/office/drawing/2014/main" id="{DB42BDE0-90CB-49D9-8521-A7C7FC677BF6}"/>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731" name="Text Box 2">
          <a:extLst>
            <a:ext uri="{FF2B5EF4-FFF2-40B4-BE49-F238E27FC236}">
              <a16:creationId xmlns:a16="http://schemas.microsoft.com/office/drawing/2014/main" id="{5574CA18-507C-4CE5-97AE-8E9CDCEAA2A6}"/>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2" name="Text Box 2">
          <a:extLst>
            <a:ext uri="{FF2B5EF4-FFF2-40B4-BE49-F238E27FC236}">
              <a16:creationId xmlns:a16="http://schemas.microsoft.com/office/drawing/2014/main" id="{EDE3613A-D88C-442D-A036-187473C3B07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3" name="Text Box 2">
          <a:extLst>
            <a:ext uri="{FF2B5EF4-FFF2-40B4-BE49-F238E27FC236}">
              <a16:creationId xmlns:a16="http://schemas.microsoft.com/office/drawing/2014/main" id="{B443D216-92FC-49A9-8AA5-ABD50B202952}"/>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4" name="Text Box 2">
          <a:extLst>
            <a:ext uri="{FF2B5EF4-FFF2-40B4-BE49-F238E27FC236}">
              <a16:creationId xmlns:a16="http://schemas.microsoft.com/office/drawing/2014/main" id="{9A95EA57-9AA9-4E7E-A358-5431DC6F9AF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5" name="Text Box 2">
          <a:extLst>
            <a:ext uri="{FF2B5EF4-FFF2-40B4-BE49-F238E27FC236}">
              <a16:creationId xmlns:a16="http://schemas.microsoft.com/office/drawing/2014/main" id="{C0CAED46-FD72-44D0-BC6C-150042050700}"/>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6" name="Text Box 2">
          <a:extLst>
            <a:ext uri="{FF2B5EF4-FFF2-40B4-BE49-F238E27FC236}">
              <a16:creationId xmlns:a16="http://schemas.microsoft.com/office/drawing/2014/main" id="{C010405F-5C4C-4F96-8A27-045E0348BB8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7" name="Text Box 2">
          <a:extLst>
            <a:ext uri="{FF2B5EF4-FFF2-40B4-BE49-F238E27FC236}">
              <a16:creationId xmlns:a16="http://schemas.microsoft.com/office/drawing/2014/main" id="{0218B99D-2D88-4659-AA80-BEBC1B303289}"/>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8" name="Text Box 2">
          <a:extLst>
            <a:ext uri="{FF2B5EF4-FFF2-40B4-BE49-F238E27FC236}">
              <a16:creationId xmlns:a16="http://schemas.microsoft.com/office/drawing/2014/main" id="{3CBF6498-0892-4576-BFB0-2D08F3B822D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39" name="Text Box 2">
          <a:extLst>
            <a:ext uri="{FF2B5EF4-FFF2-40B4-BE49-F238E27FC236}">
              <a16:creationId xmlns:a16="http://schemas.microsoft.com/office/drawing/2014/main" id="{02EA153B-9F33-49D9-BFDF-026B770316A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40" name="Text Box 2">
          <a:extLst>
            <a:ext uri="{FF2B5EF4-FFF2-40B4-BE49-F238E27FC236}">
              <a16:creationId xmlns:a16="http://schemas.microsoft.com/office/drawing/2014/main" id="{562AA1A8-CF91-4AEB-8FF3-42AC44D026D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41" name="Text Box 2">
          <a:extLst>
            <a:ext uri="{FF2B5EF4-FFF2-40B4-BE49-F238E27FC236}">
              <a16:creationId xmlns:a16="http://schemas.microsoft.com/office/drawing/2014/main" id="{F798B7B7-4D5B-4A19-9011-E3FA625BB37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2" name="Text Box 2">
          <a:extLst>
            <a:ext uri="{FF2B5EF4-FFF2-40B4-BE49-F238E27FC236}">
              <a16:creationId xmlns:a16="http://schemas.microsoft.com/office/drawing/2014/main" id="{68173C93-CD14-4092-9EE0-6678B8F332B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3" name="Text Box 2">
          <a:extLst>
            <a:ext uri="{FF2B5EF4-FFF2-40B4-BE49-F238E27FC236}">
              <a16:creationId xmlns:a16="http://schemas.microsoft.com/office/drawing/2014/main" id="{3BA81593-1145-4DAE-9CF8-1CB4D3F63DEE}"/>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4" name="Text Box 2">
          <a:extLst>
            <a:ext uri="{FF2B5EF4-FFF2-40B4-BE49-F238E27FC236}">
              <a16:creationId xmlns:a16="http://schemas.microsoft.com/office/drawing/2014/main" id="{55239288-44CC-4B3A-96C0-CD11CD7D63ED}"/>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5" name="Text Box 2">
          <a:extLst>
            <a:ext uri="{FF2B5EF4-FFF2-40B4-BE49-F238E27FC236}">
              <a16:creationId xmlns:a16="http://schemas.microsoft.com/office/drawing/2014/main" id="{F483EB27-E078-4E07-A406-6F01AB8FEA0D}"/>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6" name="Text Box 2">
          <a:extLst>
            <a:ext uri="{FF2B5EF4-FFF2-40B4-BE49-F238E27FC236}">
              <a16:creationId xmlns:a16="http://schemas.microsoft.com/office/drawing/2014/main" id="{4EB13C51-558D-4A30-BDF8-03233DD9183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7" name="Text Box 2">
          <a:extLst>
            <a:ext uri="{FF2B5EF4-FFF2-40B4-BE49-F238E27FC236}">
              <a16:creationId xmlns:a16="http://schemas.microsoft.com/office/drawing/2014/main" id="{D6C98781-BE45-42FB-9B81-7B4518054CC3}"/>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8" name="Text Box 2">
          <a:extLst>
            <a:ext uri="{FF2B5EF4-FFF2-40B4-BE49-F238E27FC236}">
              <a16:creationId xmlns:a16="http://schemas.microsoft.com/office/drawing/2014/main" id="{F8760461-A421-4860-9A6F-16CB3D3A4567}"/>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49" name="Text Box 2">
          <a:extLst>
            <a:ext uri="{FF2B5EF4-FFF2-40B4-BE49-F238E27FC236}">
              <a16:creationId xmlns:a16="http://schemas.microsoft.com/office/drawing/2014/main" id="{C40C75B7-E4BD-416B-A7BF-556D4552B099}"/>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50" name="Text Box 2">
          <a:extLst>
            <a:ext uri="{FF2B5EF4-FFF2-40B4-BE49-F238E27FC236}">
              <a16:creationId xmlns:a16="http://schemas.microsoft.com/office/drawing/2014/main" id="{E721A309-F789-4EA6-BF7E-75889A012C62}"/>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751" name="Text Box 2">
          <a:extLst>
            <a:ext uri="{FF2B5EF4-FFF2-40B4-BE49-F238E27FC236}">
              <a16:creationId xmlns:a16="http://schemas.microsoft.com/office/drawing/2014/main" id="{08541E83-B58B-4D07-B930-870F050A9665}"/>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2" name="Text Box 2">
          <a:extLst>
            <a:ext uri="{FF2B5EF4-FFF2-40B4-BE49-F238E27FC236}">
              <a16:creationId xmlns:a16="http://schemas.microsoft.com/office/drawing/2014/main" id="{DD6F80CD-2CA4-4AA4-99D2-0DD4877A64B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3" name="Text Box 2">
          <a:extLst>
            <a:ext uri="{FF2B5EF4-FFF2-40B4-BE49-F238E27FC236}">
              <a16:creationId xmlns:a16="http://schemas.microsoft.com/office/drawing/2014/main" id="{F225975F-8C75-477B-B597-D34EC4AE07E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4" name="Text Box 2">
          <a:extLst>
            <a:ext uri="{FF2B5EF4-FFF2-40B4-BE49-F238E27FC236}">
              <a16:creationId xmlns:a16="http://schemas.microsoft.com/office/drawing/2014/main" id="{7F52B7B5-C624-47A7-9564-11E708F8291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5" name="Text Box 2">
          <a:extLst>
            <a:ext uri="{FF2B5EF4-FFF2-40B4-BE49-F238E27FC236}">
              <a16:creationId xmlns:a16="http://schemas.microsoft.com/office/drawing/2014/main" id="{342121F2-2FEB-4517-86CD-4047F53F35E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6" name="Text Box 2">
          <a:extLst>
            <a:ext uri="{FF2B5EF4-FFF2-40B4-BE49-F238E27FC236}">
              <a16:creationId xmlns:a16="http://schemas.microsoft.com/office/drawing/2014/main" id="{B387BC81-623A-42A3-91E4-32A38549E7E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7" name="Text Box 2">
          <a:extLst>
            <a:ext uri="{FF2B5EF4-FFF2-40B4-BE49-F238E27FC236}">
              <a16:creationId xmlns:a16="http://schemas.microsoft.com/office/drawing/2014/main" id="{6EE8B4BA-2F99-4B0A-966C-D202921314B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8" name="Text Box 2">
          <a:extLst>
            <a:ext uri="{FF2B5EF4-FFF2-40B4-BE49-F238E27FC236}">
              <a16:creationId xmlns:a16="http://schemas.microsoft.com/office/drawing/2014/main" id="{51C447FC-8A14-4AAF-A373-A909A45803E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59" name="Text Box 2">
          <a:extLst>
            <a:ext uri="{FF2B5EF4-FFF2-40B4-BE49-F238E27FC236}">
              <a16:creationId xmlns:a16="http://schemas.microsoft.com/office/drawing/2014/main" id="{4B2FEC86-78FB-4830-AB79-AF9CB1249FB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60" name="Text Box 2">
          <a:extLst>
            <a:ext uri="{FF2B5EF4-FFF2-40B4-BE49-F238E27FC236}">
              <a16:creationId xmlns:a16="http://schemas.microsoft.com/office/drawing/2014/main" id="{54EDF77A-4E47-457F-B940-9D6BF27BD460}"/>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761" name="Text Box 2">
          <a:extLst>
            <a:ext uri="{FF2B5EF4-FFF2-40B4-BE49-F238E27FC236}">
              <a16:creationId xmlns:a16="http://schemas.microsoft.com/office/drawing/2014/main" id="{73004692-C44E-4F5E-8296-42B9E4A3826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2" name="Text Box 100">
          <a:extLst>
            <a:ext uri="{FF2B5EF4-FFF2-40B4-BE49-F238E27FC236}">
              <a16:creationId xmlns:a16="http://schemas.microsoft.com/office/drawing/2014/main" id="{E1CDB843-34BE-4202-9E71-155D8693F62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3" name="Text Box 101">
          <a:extLst>
            <a:ext uri="{FF2B5EF4-FFF2-40B4-BE49-F238E27FC236}">
              <a16:creationId xmlns:a16="http://schemas.microsoft.com/office/drawing/2014/main" id="{FB5C51CC-775C-45B4-BC67-99E81AA26FF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4" name="Text Box 102">
          <a:extLst>
            <a:ext uri="{FF2B5EF4-FFF2-40B4-BE49-F238E27FC236}">
              <a16:creationId xmlns:a16="http://schemas.microsoft.com/office/drawing/2014/main" id="{9F20B9CF-D316-43AE-B39A-722C2EF0EB4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5" name="Text Box 103">
          <a:extLst>
            <a:ext uri="{FF2B5EF4-FFF2-40B4-BE49-F238E27FC236}">
              <a16:creationId xmlns:a16="http://schemas.microsoft.com/office/drawing/2014/main" id="{C7BEC05E-F5BA-4968-96D5-9AFCDBE9BE7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6" name="Text Box 104">
          <a:extLst>
            <a:ext uri="{FF2B5EF4-FFF2-40B4-BE49-F238E27FC236}">
              <a16:creationId xmlns:a16="http://schemas.microsoft.com/office/drawing/2014/main" id="{3659375F-19D8-4461-9D34-1D8A5CA7229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7" name="Text Box 105">
          <a:extLst>
            <a:ext uri="{FF2B5EF4-FFF2-40B4-BE49-F238E27FC236}">
              <a16:creationId xmlns:a16="http://schemas.microsoft.com/office/drawing/2014/main" id="{7A46319F-20AC-4FDB-9B32-77144386A2D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8" name="Text Box 106">
          <a:extLst>
            <a:ext uri="{FF2B5EF4-FFF2-40B4-BE49-F238E27FC236}">
              <a16:creationId xmlns:a16="http://schemas.microsoft.com/office/drawing/2014/main" id="{4E669F19-2BFD-4061-A710-0D7A67D52E8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69" name="Text Box 107">
          <a:extLst>
            <a:ext uri="{FF2B5EF4-FFF2-40B4-BE49-F238E27FC236}">
              <a16:creationId xmlns:a16="http://schemas.microsoft.com/office/drawing/2014/main" id="{F1B813DE-9615-4F71-B44D-68441B66898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0" name="Text Box 108">
          <a:extLst>
            <a:ext uri="{FF2B5EF4-FFF2-40B4-BE49-F238E27FC236}">
              <a16:creationId xmlns:a16="http://schemas.microsoft.com/office/drawing/2014/main" id="{3FC5C8EC-8B39-4FA7-80F9-9F5F8AE254F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1" name="Text Box 109">
          <a:extLst>
            <a:ext uri="{FF2B5EF4-FFF2-40B4-BE49-F238E27FC236}">
              <a16:creationId xmlns:a16="http://schemas.microsoft.com/office/drawing/2014/main" id="{D33876F0-B682-4656-B711-D2F90367570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2" name="Text Box 2">
          <a:extLst>
            <a:ext uri="{FF2B5EF4-FFF2-40B4-BE49-F238E27FC236}">
              <a16:creationId xmlns:a16="http://schemas.microsoft.com/office/drawing/2014/main" id="{B3B63A01-F90F-42B1-B577-47C733138B5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3" name="Text Box 2">
          <a:extLst>
            <a:ext uri="{FF2B5EF4-FFF2-40B4-BE49-F238E27FC236}">
              <a16:creationId xmlns:a16="http://schemas.microsoft.com/office/drawing/2014/main" id="{0A730BB3-A922-47F1-96A8-EAD90BABFE3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4" name="Text Box 2">
          <a:extLst>
            <a:ext uri="{FF2B5EF4-FFF2-40B4-BE49-F238E27FC236}">
              <a16:creationId xmlns:a16="http://schemas.microsoft.com/office/drawing/2014/main" id="{FBE582BB-282F-4D82-8C5F-4C43CDE08F1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5" name="Text Box 2">
          <a:extLst>
            <a:ext uri="{FF2B5EF4-FFF2-40B4-BE49-F238E27FC236}">
              <a16:creationId xmlns:a16="http://schemas.microsoft.com/office/drawing/2014/main" id="{D376B78B-FE19-4D97-94C0-0DAB774B4A4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6" name="Text Box 2">
          <a:extLst>
            <a:ext uri="{FF2B5EF4-FFF2-40B4-BE49-F238E27FC236}">
              <a16:creationId xmlns:a16="http://schemas.microsoft.com/office/drawing/2014/main" id="{A62C62BA-DC7C-44BA-8A54-061F32319A6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7" name="Text Box 2">
          <a:extLst>
            <a:ext uri="{FF2B5EF4-FFF2-40B4-BE49-F238E27FC236}">
              <a16:creationId xmlns:a16="http://schemas.microsoft.com/office/drawing/2014/main" id="{77E0D72D-D9B7-4C91-A139-9C184C7C59E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8" name="Text Box 2">
          <a:extLst>
            <a:ext uri="{FF2B5EF4-FFF2-40B4-BE49-F238E27FC236}">
              <a16:creationId xmlns:a16="http://schemas.microsoft.com/office/drawing/2014/main" id="{69BF5E72-2724-49ED-BD31-72B00CFD76E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79" name="Text Box 2">
          <a:extLst>
            <a:ext uri="{FF2B5EF4-FFF2-40B4-BE49-F238E27FC236}">
              <a16:creationId xmlns:a16="http://schemas.microsoft.com/office/drawing/2014/main" id="{6FEADEC0-A58D-4C69-8CDD-BCCFB2BDFC7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80" name="Text Box 2">
          <a:extLst>
            <a:ext uri="{FF2B5EF4-FFF2-40B4-BE49-F238E27FC236}">
              <a16:creationId xmlns:a16="http://schemas.microsoft.com/office/drawing/2014/main" id="{5ABE6271-922F-432C-B6FF-C305EA21D33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1781" name="Text Box 2">
          <a:extLst>
            <a:ext uri="{FF2B5EF4-FFF2-40B4-BE49-F238E27FC236}">
              <a16:creationId xmlns:a16="http://schemas.microsoft.com/office/drawing/2014/main" id="{D0ADA39F-4591-4B87-97AA-BE74BD94CEE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2" name="Text Box 2">
          <a:extLst>
            <a:ext uri="{FF2B5EF4-FFF2-40B4-BE49-F238E27FC236}">
              <a16:creationId xmlns:a16="http://schemas.microsoft.com/office/drawing/2014/main" id="{BBF85A5D-EEB9-4046-877D-4C54811756C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3" name="Text Box 2">
          <a:extLst>
            <a:ext uri="{FF2B5EF4-FFF2-40B4-BE49-F238E27FC236}">
              <a16:creationId xmlns:a16="http://schemas.microsoft.com/office/drawing/2014/main" id="{AFB70547-940E-4D9B-8373-1BC0AB1AE99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4" name="Text Box 2">
          <a:extLst>
            <a:ext uri="{FF2B5EF4-FFF2-40B4-BE49-F238E27FC236}">
              <a16:creationId xmlns:a16="http://schemas.microsoft.com/office/drawing/2014/main" id="{1B8E4AEA-F46B-4979-AE46-B2DB8CA075C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5" name="Text Box 2">
          <a:extLst>
            <a:ext uri="{FF2B5EF4-FFF2-40B4-BE49-F238E27FC236}">
              <a16:creationId xmlns:a16="http://schemas.microsoft.com/office/drawing/2014/main" id="{52BF8192-1513-4859-AE0B-735228CEC31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6" name="Text Box 2">
          <a:extLst>
            <a:ext uri="{FF2B5EF4-FFF2-40B4-BE49-F238E27FC236}">
              <a16:creationId xmlns:a16="http://schemas.microsoft.com/office/drawing/2014/main" id="{30D1882C-D14D-4B9C-B3DD-EC5842AD15E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7" name="Text Box 2">
          <a:extLst>
            <a:ext uri="{FF2B5EF4-FFF2-40B4-BE49-F238E27FC236}">
              <a16:creationId xmlns:a16="http://schemas.microsoft.com/office/drawing/2014/main" id="{3C94FB3E-A5E5-4BAA-BEF1-F12978CE7E3D}"/>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8" name="Text Box 2">
          <a:extLst>
            <a:ext uri="{FF2B5EF4-FFF2-40B4-BE49-F238E27FC236}">
              <a16:creationId xmlns:a16="http://schemas.microsoft.com/office/drawing/2014/main" id="{6D1B756A-2C48-4B55-8D5D-2456D3CE688E}"/>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89" name="Text Box 2">
          <a:extLst>
            <a:ext uri="{FF2B5EF4-FFF2-40B4-BE49-F238E27FC236}">
              <a16:creationId xmlns:a16="http://schemas.microsoft.com/office/drawing/2014/main" id="{D8863392-F7FC-4B58-AC9F-75AC233BEA7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90" name="Text Box 2">
          <a:extLst>
            <a:ext uri="{FF2B5EF4-FFF2-40B4-BE49-F238E27FC236}">
              <a16:creationId xmlns:a16="http://schemas.microsoft.com/office/drawing/2014/main" id="{6480095F-B4B5-4B4E-B1C0-3D9870B43AE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791" name="Text Box 2">
          <a:extLst>
            <a:ext uri="{FF2B5EF4-FFF2-40B4-BE49-F238E27FC236}">
              <a16:creationId xmlns:a16="http://schemas.microsoft.com/office/drawing/2014/main" id="{A9AC8204-E6F7-4BE6-8F76-DD618CA1659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2" name="Text Box 2">
          <a:extLst>
            <a:ext uri="{FF2B5EF4-FFF2-40B4-BE49-F238E27FC236}">
              <a16:creationId xmlns:a16="http://schemas.microsoft.com/office/drawing/2014/main" id="{9E8D456F-2EC8-49EA-9C0E-B85FE72F1D7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3" name="Text Box 2">
          <a:extLst>
            <a:ext uri="{FF2B5EF4-FFF2-40B4-BE49-F238E27FC236}">
              <a16:creationId xmlns:a16="http://schemas.microsoft.com/office/drawing/2014/main" id="{A8B6581C-EB46-477B-824D-A5DF6DE81E5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4" name="Text Box 2">
          <a:extLst>
            <a:ext uri="{FF2B5EF4-FFF2-40B4-BE49-F238E27FC236}">
              <a16:creationId xmlns:a16="http://schemas.microsoft.com/office/drawing/2014/main" id="{A4B30D6F-D934-4DF7-986F-F853ACF6763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5" name="Text Box 2">
          <a:extLst>
            <a:ext uri="{FF2B5EF4-FFF2-40B4-BE49-F238E27FC236}">
              <a16:creationId xmlns:a16="http://schemas.microsoft.com/office/drawing/2014/main" id="{3909C246-F86A-4F88-8B14-9501BFD9107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6" name="Text Box 2">
          <a:extLst>
            <a:ext uri="{FF2B5EF4-FFF2-40B4-BE49-F238E27FC236}">
              <a16:creationId xmlns:a16="http://schemas.microsoft.com/office/drawing/2014/main" id="{98C92EBF-F7C0-43D3-83F2-E5F89082F62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7" name="Text Box 2">
          <a:extLst>
            <a:ext uri="{FF2B5EF4-FFF2-40B4-BE49-F238E27FC236}">
              <a16:creationId xmlns:a16="http://schemas.microsoft.com/office/drawing/2014/main" id="{2A3440BF-82B3-40AB-BD68-65C81A6FFF1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8" name="Text Box 2">
          <a:extLst>
            <a:ext uri="{FF2B5EF4-FFF2-40B4-BE49-F238E27FC236}">
              <a16:creationId xmlns:a16="http://schemas.microsoft.com/office/drawing/2014/main" id="{DEF145B2-F41C-47B6-A1A8-4E98764A193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799" name="Text Box 2">
          <a:extLst>
            <a:ext uri="{FF2B5EF4-FFF2-40B4-BE49-F238E27FC236}">
              <a16:creationId xmlns:a16="http://schemas.microsoft.com/office/drawing/2014/main" id="{A77C8DBB-D946-42EE-AF87-3B95FA0CCB3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00" name="Text Box 2">
          <a:extLst>
            <a:ext uri="{FF2B5EF4-FFF2-40B4-BE49-F238E27FC236}">
              <a16:creationId xmlns:a16="http://schemas.microsoft.com/office/drawing/2014/main" id="{A2743237-0AFA-4E74-81CC-5DE6BCE573E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01" name="Text Box 2">
          <a:extLst>
            <a:ext uri="{FF2B5EF4-FFF2-40B4-BE49-F238E27FC236}">
              <a16:creationId xmlns:a16="http://schemas.microsoft.com/office/drawing/2014/main" id="{0F883454-409E-43DD-A2A3-D79C48D381A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2" name="Text Box 2">
          <a:extLst>
            <a:ext uri="{FF2B5EF4-FFF2-40B4-BE49-F238E27FC236}">
              <a16:creationId xmlns:a16="http://schemas.microsoft.com/office/drawing/2014/main" id="{DE2BCF90-7509-46EA-AEE8-61127CC7ACC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3" name="Text Box 2">
          <a:extLst>
            <a:ext uri="{FF2B5EF4-FFF2-40B4-BE49-F238E27FC236}">
              <a16:creationId xmlns:a16="http://schemas.microsoft.com/office/drawing/2014/main" id="{49D15DDE-158F-4FB4-9C9F-952A3BFA0BBE}"/>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4" name="Text Box 2">
          <a:extLst>
            <a:ext uri="{FF2B5EF4-FFF2-40B4-BE49-F238E27FC236}">
              <a16:creationId xmlns:a16="http://schemas.microsoft.com/office/drawing/2014/main" id="{17C2C180-5EAA-490E-B23A-49994C459CD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5" name="Text Box 2">
          <a:extLst>
            <a:ext uri="{FF2B5EF4-FFF2-40B4-BE49-F238E27FC236}">
              <a16:creationId xmlns:a16="http://schemas.microsoft.com/office/drawing/2014/main" id="{A5A266D8-AE3D-4420-B3F8-7DCCEE36B44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6" name="Text Box 2">
          <a:extLst>
            <a:ext uri="{FF2B5EF4-FFF2-40B4-BE49-F238E27FC236}">
              <a16:creationId xmlns:a16="http://schemas.microsoft.com/office/drawing/2014/main" id="{DB154A92-FE9E-474B-8E30-D7CF18F8738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7" name="Text Box 2">
          <a:extLst>
            <a:ext uri="{FF2B5EF4-FFF2-40B4-BE49-F238E27FC236}">
              <a16:creationId xmlns:a16="http://schemas.microsoft.com/office/drawing/2014/main" id="{6B4DC985-724E-419C-8FE9-F68F76E0EE2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8" name="Text Box 2">
          <a:extLst>
            <a:ext uri="{FF2B5EF4-FFF2-40B4-BE49-F238E27FC236}">
              <a16:creationId xmlns:a16="http://schemas.microsoft.com/office/drawing/2014/main" id="{690B50B9-C176-4FA0-BB9A-373D6594974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09" name="Text Box 2">
          <a:extLst>
            <a:ext uri="{FF2B5EF4-FFF2-40B4-BE49-F238E27FC236}">
              <a16:creationId xmlns:a16="http://schemas.microsoft.com/office/drawing/2014/main" id="{0356ADA0-6382-41D5-B859-94D1E73C186E}"/>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10" name="Text Box 2">
          <a:extLst>
            <a:ext uri="{FF2B5EF4-FFF2-40B4-BE49-F238E27FC236}">
              <a16:creationId xmlns:a16="http://schemas.microsoft.com/office/drawing/2014/main" id="{9DF27499-D688-4BF9-9B87-48ADFF4CB22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811" name="Text Box 2">
          <a:extLst>
            <a:ext uri="{FF2B5EF4-FFF2-40B4-BE49-F238E27FC236}">
              <a16:creationId xmlns:a16="http://schemas.microsoft.com/office/drawing/2014/main" id="{DAA01EED-6CD3-42D6-A51F-174F71B6255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2" name="Text Box 2">
          <a:extLst>
            <a:ext uri="{FF2B5EF4-FFF2-40B4-BE49-F238E27FC236}">
              <a16:creationId xmlns:a16="http://schemas.microsoft.com/office/drawing/2014/main" id="{71A1B637-BA90-4074-81DF-D00416AAC48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3" name="Text Box 2">
          <a:extLst>
            <a:ext uri="{FF2B5EF4-FFF2-40B4-BE49-F238E27FC236}">
              <a16:creationId xmlns:a16="http://schemas.microsoft.com/office/drawing/2014/main" id="{21FB8EC9-714C-4738-A802-C01A28D4A9A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4" name="Text Box 2">
          <a:extLst>
            <a:ext uri="{FF2B5EF4-FFF2-40B4-BE49-F238E27FC236}">
              <a16:creationId xmlns:a16="http://schemas.microsoft.com/office/drawing/2014/main" id="{2D8C5376-21AE-4D07-A0A5-F6360807A31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5" name="Text Box 2">
          <a:extLst>
            <a:ext uri="{FF2B5EF4-FFF2-40B4-BE49-F238E27FC236}">
              <a16:creationId xmlns:a16="http://schemas.microsoft.com/office/drawing/2014/main" id="{6323C8E8-8D80-4C1A-9C74-69125022459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6" name="Text Box 2">
          <a:extLst>
            <a:ext uri="{FF2B5EF4-FFF2-40B4-BE49-F238E27FC236}">
              <a16:creationId xmlns:a16="http://schemas.microsoft.com/office/drawing/2014/main" id="{CA769938-55B2-4FEE-8154-741FB5CA418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7" name="Text Box 2">
          <a:extLst>
            <a:ext uri="{FF2B5EF4-FFF2-40B4-BE49-F238E27FC236}">
              <a16:creationId xmlns:a16="http://schemas.microsoft.com/office/drawing/2014/main" id="{12B7C901-014B-42EC-B06F-08DA2FE9F35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8" name="Text Box 2">
          <a:extLst>
            <a:ext uri="{FF2B5EF4-FFF2-40B4-BE49-F238E27FC236}">
              <a16:creationId xmlns:a16="http://schemas.microsoft.com/office/drawing/2014/main" id="{3AEF35E9-6352-46BD-95C0-B3C74868AB2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19" name="Text Box 2">
          <a:extLst>
            <a:ext uri="{FF2B5EF4-FFF2-40B4-BE49-F238E27FC236}">
              <a16:creationId xmlns:a16="http://schemas.microsoft.com/office/drawing/2014/main" id="{E46F7C9A-1DE2-4F44-837B-986F2FE07F1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0" name="Text Box 2">
          <a:extLst>
            <a:ext uri="{FF2B5EF4-FFF2-40B4-BE49-F238E27FC236}">
              <a16:creationId xmlns:a16="http://schemas.microsoft.com/office/drawing/2014/main" id="{361F2086-7C84-4026-9C01-6D72DFFC447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1" name="Text Box 2">
          <a:extLst>
            <a:ext uri="{FF2B5EF4-FFF2-40B4-BE49-F238E27FC236}">
              <a16:creationId xmlns:a16="http://schemas.microsoft.com/office/drawing/2014/main" id="{CA650DB9-038C-4FE2-A7C9-AD550FCA844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2" name="Text Box 2">
          <a:extLst>
            <a:ext uri="{FF2B5EF4-FFF2-40B4-BE49-F238E27FC236}">
              <a16:creationId xmlns:a16="http://schemas.microsoft.com/office/drawing/2014/main" id="{9508C6C6-15AE-49DE-914D-25D3B493E3C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3" name="Text Box 2">
          <a:extLst>
            <a:ext uri="{FF2B5EF4-FFF2-40B4-BE49-F238E27FC236}">
              <a16:creationId xmlns:a16="http://schemas.microsoft.com/office/drawing/2014/main" id="{EBC17B93-1349-4DD8-8530-C8C2D5A1951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4" name="Text Box 2">
          <a:extLst>
            <a:ext uri="{FF2B5EF4-FFF2-40B4-BE49-F238E27FC236}">
              <a16:creationId xmlns:a16="http://schemas.microsoft.com/office/drawing/2014/main" id="{0D04A47B-4192-4860-B0E6-63902296834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5" name="Text Box 2">
          <a:extLst>
            <a:ext uri="{FF2B5EF4-FFF2-40B4-BE49-F238E27FC236}">
              <a16:creationId xmlns:a16="http://schemas.microsoft.com/office/drawing/2014/main" id="{02D969AF-D739-45E2-B13F-C1210C2D912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1826" name="Text Box 2">
          <a:extLst>
            <a:ext uri="{FF2B5EF4-FFF2-40B4-BE49-F238E27FC236}">
              <a16:creationId xmlns:a16="http://schemas.microsoft.com/office/drawing/2014/main" id="{F3BE1D41-D7D0-477F-B02C-36F650AF7A6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335</xdr:row>
      <xdr:rowOff>0</xdr:rowOff>
    </xdr:from>
    <xdr:ext cx="18490" cy="161924"/>
    <xdr:sp macro="" textlink="">
      <xdr:nvSpPr>
        <xdr:cNvPr id="11827" name="Text Box 2">
          <a:extLst>
            <a:ext uri="{FF2B5EF4-FFF2-40B4-BE49-F238E27FC236}">
              <a16:creationId xmlns:a16="http://schemas.microsoft.com/office/drawing/2014/main" id="{98E9A60F-CA11-4A0B-B17E-E7F18C6DCD0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28" name="Text Box 100">
          <a:extLst>
            <a:ext uri="{FF2B5EF4-FFF2-40B4-BE49-F238E27FC236}">
              <a16:creationId xmlns:a16="http://schemas.microsoft.com/office/drawing/2014/main" id="{A706FA00-0B3F-4544-A4FE-0031542CFF1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29" name="Text Box 101">
          <a:extLst>
            <a:ext uri="{FF2B5EF4-FFF2-40B4-BE49-F238E27FC236}">
              <a16:creationId xmlns:a16="http://schemas.microsoft.com/office/drawing/2014/main" id="{64E14527-2F07-49BF-81D1-9FD250A1B5B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0" name="Text Box 102">
          <a:extLst>
            <a:ext uri="{FF2B5EF4-FFF2-40B4-BE49-F238E27FC236}">
              <a16:creationId xmlns:a16="http://schemas.microsoft.com/office/drawing/2014/main" id="{6640A028-3CD1-4A07-B59D-7D05C362DC1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1" name="Text Box 103">
          <a:extLst>
            <a:ext uri="{FF2B5EF4-FFF2-40B4-BE49-F238E27FC236}">
              <a16:creationId xmlns:a16="http://schemas.microsoft.com/office/drawing/2014/main" id="{070F46EA-28F1-4064-B35C-5D57D047C82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2" name="Text Box 104">
          <a:extLst>
            <a:ext uri="{FF2B5EF4-FFF2-40B4-BE49-F238E27FC236}">
              <a16:creationId xmlns:a16="http://schemas.microsoft.com/office/drawing/2014/main" id="{D3ADBEDA-C244-48C1-B5FE-599E7A93383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3" name="Text Box 105">
          <a:extLst>
            <a:ext uri="{FF2B5EF4-FFF2-40B4-BE49-F238E27FC236}">
              <a16:creationId xmlns:a16="http://schemas.microsoft.com/office/drawing/2014/main" id="{BAC65BF2-4414-4452-81B8-CA3E82DD9D3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4" name="Text Box 106">
          <a:extLst>
            <a:ext uri="{FF2B5EF4-FFF2-40B4-BE49-F238E27FC236}">
              <a16:creationId xmlns:a16="http://schemas.microsoft.com/office/drawing/2014/main" id="{2413355C-0F75-4A79-B5F8-0BAAF13DE60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5" name="Text Box 107">
          <a:extLst>
            <a:ext uri="{FF2B5EF4-FFF2-40B4-BE49-F238E27FC236}">
              <a16:creationId xmlns:a16="http://schemas.microsoft.com/office/drawing/2014/main" id="{6037442C-7322-4083-BB5B-8EEA6834CBD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6" name="Text Box 108">
          <a:extLst>
            <a:ext uri="{FF2B5EF4-FFF2-40B4-BE49-F238E27FC236}">
              <a16:creationId xmlns:a16="http://schemas.microsoft.com/office/drawing/2014/main" id="{E818BF91-B7A4-4AE2-A7C0-F16BB8D0859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7" name="Text Box 109">
          <a:extLst>
            <a:ext uri="{FF2B5EF4-FFF2-40B4-BE49-F238E27FC236}">
              <a16:creationId xmlns:a16="http://schemas.microsoft.com/office/drawing/2014/main" id="{6CADE887-0F21-4EBF-8099-5928098F1C0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8" name="Text Box 2">
          <a:extLst>
            <a:ext uri="{FF2B5EF4-FFF2-40B4-BE49-F238E27FC236}">
              <a16:creationId xmlns:a16="http://schemas.microsoft.com/office/drawing/2014/main" id="{6366FD34-AE4D-4C06-BA26-30CB384883A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39" name="Text Box 2">
          <a:extLst>
            <a:ext uri="{FF2B5EF4-FFF2-40B4-BE49-F238E27FC236}">
              <a16:creationId xmlns:a16="http://schemas.microsoft.com/office/drawing/2014/main" id="{74C495BB-6781-4149-A09A-2D790DEB25C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0" name="Text Box 2">
          <a:extLst>
            <a:ext uri="{FF2B5EF4-FFF2-40B4-BE49-F238E27FC236}">
              <a16:creationId xmlns:a16="http://schemas.microsoft.com/office/drawing/2014/main" id="{3184EC90-3538-456B-99AD-69865260807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1" name="Text Box 2">
          <a:extLst>
            <a:ext uri="{FF2B5EF4-FFF2-40B4-BE49-F238E27FC236}">
              <a16:creationId xmlns:a16="http://schemas.microsoft.com/office/drawing/2014/main" id="{A29462D3-C5C2-4B6C-A1FE-52A9C648B7B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2" name="Text Box 2">
          <a:extLst>
            <a:ext uri="{FF2B5EF4-FFF2-40B4-BE49-F238E27FC236}">
              <a16:creationId xmlns:a16="http://schemas.microsoft.com/office/drawing/2014/main" id="{9FB377A4-D46E-4BB2-9E57-2A4452D3C6E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3" name="Text Box 2">
          <a:extLst>
            <a:ext uri="{FF2B5EF4-FFF2-40B4-BE49-F238E27FC236}">
              <a16:creationId xmlns:a16="http://schemas.microsoft.com/office/drawing/2014/main" id="{F421EFA6-5378-43C7-9CF5-D2415FA37C4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4" name="Text Box 2">
          <a:extLst>
            <a:ext uri="{FF2B5EF4-FFF2-40B4-BE49-F238E27FC236}">
              <a16:creationId xmlns:a16="http://schemas.microsoft.com/office/drawing/2014/main" id="{A67AA167-6937-4B5C-8396-D652E3BD7D9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5" name="Text Box 2">
          <a:extLst>
            <a:ext uri="{FF2B5EF4-FFF2-40B4-BE49-F238E27FC236}">
              <a16:creationId xmlns:a16="http://schemas.microsoft.com/office/drawing/2014/main" id="{0C301529-61D7-4E70-A7AE-75B051A86F0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6" name="Text Box 2">
          <a:extLst>
            <a:ext uri="{FF2B5EF4-FFF2-40B4-BE49-F238E27FC236}">
              <a16:creationId xmlns:a16="http://schemas.microsoft.com/office/drawing/2014/main" id="{B8E4C2B4-F36B-4C18-B24D-D2AE24C66D0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847" name="Text Box 2">
          <a:extLst>
            <a:ext uri="{FF2B5EF4-FFF2-40B4-BE49-F238E27FC236}">
              <a16:creationId xmlns:a16="http://schemas.microsoft.com/office/drawing/2014/main" id="{D40DD16F-3E42-4586-96DB-19D3721FF36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48" name="Text Box 2">
          <a:extLst>
            <a:ext uri="{FF2B5EF4-FFF2-40B4-BE49-F238E27FC236}">
              <a16:creationId xmlns:a16="http://schemas.microsoft.com/office/drawing/2014/main" id="{AA471C0D-07DC-4883-AF1B-F4E76412D23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49" name="Text Box 2">
          <a:extLst>
            <a:ext uri="{FF2B5EF4-FFF2-40B4-BE49-F238E27FC236}">
              <a16:creationId xmlns:a16="http://schemas.microsoft.com/office/drawing/2014/main" id="{7EC7E638-6994-41EF-B889-703EE33BDB4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0" name="Text Box 2">
          <a:extLst>
            <a:ext uri="{FF2B5EF4-FFF2-40B4-BE49-F238E27FC236}">
              <a16:creationId xmlns:a16="http://schemas.microsoft.com/office/drawing/2014/main" id="{4479E3AB-C802-4A94-8939-8F9D38B0427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1" name="Text Box 2">
          <a:extLst>
            <a:ext uri="{FF2B5EF4-FFF2-40B4-BE49-F238E27FC236}">
              <a16:creationId xmlns:a16="http://schemas.microsoft.com/office/drawing/2014/main" id="{F863EBC6-105D-48B6-86C8-569B448FA18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2" name="Text Box 2">
          <a:extLst>
            <a:ext uri="{FF2B5EF4-FFF2-40B4-BE49-F238E27FC236}">
              <a16:creationId xmlns:a16="http://schemas.microsoft.com/office/drawing/2014/main" id="{6ACC6A60-CAA7-4B19-88A8-578CAB7275A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3" name="Text Box 2">
          <a:extLst>
            <a:ext uri="{FF2B5EF4-FFF2-40B4-BE49-F238E27FC236}">
              <a16:creationId xmlns:a16="http://schemas.microsoft.com/office/drawing/2014/main" id="{1568950D-F46F-4FD8-9A24-A1CA574A0FD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4" name="Text Box 2">
          <a:extLst>
            <a:ext uri="{FF2B5EF4-FFF2-40B4-BE49-F238E27FC236}">
              <a16:creationId xmlns:a16="http://schemas.microsoft.com/office/drawing/2014/main" id="{73926BEF-2EB5-40D3-9CDA-E61B86B91F6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5" name="Text Box 2">
          <a:extLst>
            <a:ext uri="{FF2B5EF4-FFF2-40B4-BE49-F238E27FC236}">
              <a16:creationId xmlns:a16="http://schemas.microsoft.com/office/drawing/2014/main" id="{283208B8-FE62-462A-8BC2-3E1FC1E1C77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6" name="Text Box 2">
          <a:extLst>
            <a:ext uri="{FF2B5EF4-FFF2-40B4-BE49-F238E27FC236}">
              <a16:creationId xmlns:a16="http://schemas.microsoft.com/office/drawing/2014/main" id="{9ED44CFD-0DAE-4751-94F6-1E24DC5261D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7" name="Text Box 2">
          <a:extLst>
            <a:ext uri="{FF2B5EF4-FFF2-40B4-BE49-F238E27FC236}">
              <a16:creationId xmlns:a16="http://schemas.microsoft.com/office/drawing/2014/main" id="{67338425-8187-4A7E-8581-C9E7776E534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8" name="Text Box 2">
          <a:extLst>
            <a:ext uri="{FF2B5EF4-FFF2-40B4-BE49-F238E27FC236}">
              <a16:creationId xmlns:a16="http://schemas.microsoft.com/office/drawing/2014/main" id="{354F7DAC-1BD7-46D8-963A-8E05AA04715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59" name="Text Box 2">
          <a:extLst>
            <a:ext uri="{FF2B5EF4-FFF2-40B4-BE49-F238E27FC236}">
              <a16:creationId xmlns:a16="http://schemas.microsoft.com/office/drawing/2014/main" id="{3225A711-4D77-461B-9267-D9616F06452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0" name="Text Box 2">
          <a:extLst>
            <a:ext uri="{FF2B5EF4-FFF2-40B4-BE49-F238E27FC236}">
              <a16:creationId xmlns:a16="http://schemas.microsoft.com/office/drawing/2014/main" id="{A2E9F8E3-8832-4341-9ADD-2529D390DA1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1" name="Text Box 2">
          <a:extLst>
            <a:ext uri="{FF2B5EF4-FFF2-40B4-BE49-F238E27FC236}">
              <a16:creationId xmlns:a16="http://schemas.microsoft.com/office/drawing/2014/main" id="{D32E12BE-9733-4152-B1F4-FD984CF3EC0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2" name="Text Box 2">
          <a:extLst>
            <a:ext uri="{FF2B5EF4-FFF2-40B4-BE49-F238E27FC236}">
              <a16:creationId xmlns:a16="http://schemas.microsoft.com/office/drawing/2014/main" id="{14376140-84C7-425E-A6FB-7ED7EC390C6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3" name="Text Box 2">
          <a:extLst>
            <a:ext uri="{FF2B5EF4-FFF2-40B4-BE49-F238E27FC236}">
              <a16:creationId xmlns:a16="http://schemas.microsoft.com/office/drawing/2014/main" id="{B062E1BF-E548-4963-9391-266AD9802BE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4" name="Text Box 2">
          <a:extLst>
            <a:ext uri="{FF2B5EF4-FFF2-40B4-BE49-F238E27FC236}">
              <a16:creationId xmlns:a16="http://schemas.microsoft.com/office/drawing/2014/main" id="{330BB9C6-9BC5-4ED7-BEA3-6406887C64A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5" name="Text Box 2">
          <a:extLst>
            <a:ext uri="{FF2B5EF4-FFF2-40B4-BE49-F238E27FC236}">
              <a16:creationId xmlns:a16="http://schemas.microsoft.com/office/drawing/2014/main" id="{5820EE46-ED11-48F1-BEA7-E4AFC0FD621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6" name="Text Box 2">
          <a:extLst>
            <a:ext uri="{FF2B5EF4-FFF2-40B4-BE49-F238E27FC236}">
              <a16:creationId xmlns:a16="http://schemas.microsoft.com/office/drawing/2014/main" id="{0134C75F-5F6B-47F0-AC1B-14E302EEF15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7" name="Text Box 2">
          <a:extLst>
            <a:ext uri="{FF2B5EF4-FFF2-40B4-BE49-F238E27FC236}">
              <a16:creationId xmlns:a16="http://schemas.microsoft.com/office/drawing/2014/main" id="{EEABA049-B4ED-453E-98B2-4561CD154D5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8" name="Text Box 2">
          <a:extLst>
            <a:ext uri="{FF2B5EF4-FFF2-40B4-BE49-F238E27FC236}">
              <a16:creationId xmlns:a16="http://schemas.microsoft.com/office/drawing/2014/main" id="{46D97240-3699-42F9-A41F-0EB3E72A7E4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69" name="Text Box 2">
          <a:extLst>
            <a:ext uri="{FF2B5EF4-FFF2-40B4-BE49-F238E27FC236}">
              <a16:creationId xmlns:a16="http://schemas.microsoft.com/office/drawing/2014/main" id="{41A400D2-C5E1-4BE9-A3CB-8BB91AD737E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0" name="Text Box 2">
          <a:extLst>
            <a:ext uri="{FF2B5EF4-FFF2-40B4-BE49-F238E27FC236}">
              <a16:creationId xmlns:a16="http://schemas.microsoft.com/office/drawing/2014/main" id="{825AD808-D033-43C2-B3DB-6EDF56CF539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1" name="Text Box 2">
          <a:extLst>
            <a:ext uri="{FF2B5EF4-FFF2-40B4-BE49-F238E27FC236}">
              <a16:creationId xmlns:a16="http://schemas.microsoft.com/office/drawing/2014/main" id="{E5F1054C-5F24-48F0-BC2B-B83D61F5D59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2" name="Text Box 2">
          <a:extLst>
            <a:ext uri="{FF2B5EF4-FFF2-40B4-BE49-F238E27FC236}">
              <a16:creationId xmlns:a16="http://schemas.microsoft.com/office/drawing/2014/main" id="{6B47AC55-686D-4235-A194-2AE8E4DE1CC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3" name="Text Box 2">
          <a:extLst>
            <a:ext uri="{FF2B5EF4-FFF2-40B4-BE49-F238E27FC236}">
              <a16:creationId xmlns:a16="http://schemas.microsoft.com/office/drawing/2014/main" id="{A76E268F-84D3-4A72-8126-503F1C9F220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4" name="Text Box 2">
          <a:extLst>
            <a:ext uri="{FF2B5EF4-FFF2-40B4-BE49-F238E27FC236}">
              <a16:creationId xmlns:a16="http://schemas.microsoft.com/office/drawing/2014/main" id="{BA02EC5E-C95D-4B46-8B02-34B57593E5B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5" name="Text Box 2">
          <a:extLst>
            <a:ext uri="{FF2B5EF4-FFF2-40B4-BE49-F238E27FC236}">
              <a16:creationId xmlns:a16="http://schemas.microsoft.com/office/drawing/2014/main" id="{98FEE68E-51F4-449C-A286-581F167C2A6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876" name="Text Box 2">
          <a:extLst>
            <a:ext uri="{FF2B5EF4-FFF2-40B4-BE49-F238E27FC236}">
              <a16:creationId xmlns:a16="http://schemas.microsoft.com/office/drawing/2014/main" id="{3378DDFC-6748-4774-800F-ABA0A4E0BDA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77" name="Text Box 2">
          <a:extLst>
            <a:ext uri="{FF2B5EF4-FFF2-40B4-BE49-F238E27FC236}">
              <a16:creationId xmlns:a16="http://schemas.microsoft.com/office/drawing/2014/main" id="{2CED6757-F521-4221-A62E-08F8B1383278}"/>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78" name="Text Box 2">
          <a:extLst>
            <a:ext uri="{FF2B5EF4-FFF2-40B4-BE49-F238E27FC236}">
              <a16:creationId xmlns:a16="http://schemas.microsoft.com/office/drawing/2014/main" id="{53FFC0FC-450C-40D0-A498-ED301EFBFD53}"/>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79" name="Text Box 2">
          <a:extLst>
            <a:ext uri="{FF2B5EF4-FFF2-40B4-BE49-F238E27FC236}">
              <a16:creationId xmlns:a16="http://schemas.microsoft.com/office/drawing/2014/main" id="{A12CEDAE-1149-446B-8CA6-86D8A9138E2F}"/>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0" name="Text Box 2">
          <a:extLst>
            <a:ext uri="{FF2B5EF4-FFF2-40B4-BE49-F238E27FC236}">
              <a16:creationId xmlns:a16="http://schemas.microsoft.com/office/drawing/2014/main" id="{F88166A9-049E-45B7-932B-AB9A4ECC6F8A}"/>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1" name="Text Box 2">
          <a:extLst>
            <a:ext uri="{FF2B5EF4-FFF2-40B4-BE49-F238E27FC236}">
              <a16:creationId xmlns:a16="http://schemas.microsoft.com/office/drawing/2014/main" id="{21CA602F-9172-494B-B30A-24EC8AC4F0E2}"/>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2" name="Text Box 2">
          <a:extLst>
            <a:ext uri="{FF2B5EF4-FFF2-40B4-BE49-F238E27FC236}">
              <a16:creationId xmlns:a16="http://schemas.microsoft.com/office/drawing/2014/main" id="{B7C5289B-4469-4000-BDD4-1C87361A63B2}"/>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3" name="Text Box 2">
          <a:extLst>
            <a:ext uri="{FF2B5EF4-FFF2-40B4-BE49-F238E27FC236}">
              <a16:creationId xmlns:a16="http://schemas.microsoft.com/office/drawing/2014/main" id="{244896A5-8252-4EBA-AA72-BBE8D520F712}"/>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4" name="Text Box 2">
          <a:extLst>
            <a:ext uri="{FF2B5EF4-FFF2-40B4-BE49-F238E27FC236}">
              <a16:creationId xmlns:a16="http://schemas.microsoft.com/office/drawing/2014/main" id="{54989760-3F47-4A4C-9682-AB155D527B84}"/>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885" name="Text Box 2">
          <a:extLst>
            <a:ext uri="{FF2B5EF4-FFF2-40B4-BE49-F238E27FC236}">
              <a16:creationId xmlns:a16="http://schemas.microsoft.com/office/drawing/2014/main" id="{CF3DF61C-9C7D-4F9D-B741-9784D2B4ADF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86" name="Text Box 2">
          <a:extLst>
            <a:ext uri="{FF2B5EF4-FFF2-40B4-BE49-F238E27FC236}">
              <a16:creationId xmlns:a16="http://schemas.microsoft.com/office/drawing/2014/main" id="{120A314D-6738-4021-8B5A-D79190BA8FA7}"/>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87" name="Text Box 2">
          <a:extLst>
            <a:ext uri="{FF2B5EF4-FFF2-40B4-BE49-F238E27FC236}">
              <a16:creationId xmlns:a16="http://schemas.microsoft.com/office/drawing/2014/main" id="{23E9D714-4F5F-4E95-B0FD-2B51C71CBD0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88" name="Text Box 2">
          <a:extLst>
            <a:ext uri="{FF2B5EF4-FFF2-40B4-BE49-F238E27FC236}">
              <a16:creationId xmlns:a16="http://schemas.microsoft.com/office/drawing/2014/main" id="{E46E622D-1C19-4D45-BBD0-377DEE18B83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89" name="Text Box 2">
          <a:extLst>
            <a:ext uri="{FF2B5EF4-FFF2-40B4-BE49-F238E27FC236}">
              <a16:creationId xmlns:a16="http://schemas.microsoft.com/office/drawing/2014/main" id="{05B76255-E679-41FC-A094-326D1E8C043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0" name="Text Box 2">
          <a:extLst>
            <a:ext uri="{FF2B5EF4-FFF2-40B4-BE49-F238E27FC236}">
              <a16:creationId xmlns:a16="http://schemas.microsoft.com/office/drawing/2014/main" id="{67EDE9F3-8FBE-4DAE-B2E7-FE2A51901FA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1" name="Text Box 2">
          <a:extLst>
            <a:ext uri="{FF2B5EF4-FFF2-40B4-BE49-F238E27FC236}">
              <a16:creationId xmlns:a16="http://schemas.microsoft.com/office/drawing/2014/main" id="{7208977A-316D-4E44-9FF8-1E4D5374771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2" name="Text Box 2">
          <a:extLst>
            <a:ext uri="{FF2B5EF4-FFF2-40B4-BE49-F238E27FC236}">
              <a16:creationId xmlns:a16="http://schemas.microsoft.com/office/drawing/2014/main" id="{15FE172A-E66A-4155-AD8E-E87A93643A0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3" name="Text Box 2">
          <a:extLst>
            <a:ext uri="{FF2B5EF4-FFF2-40B4-BE49-F238E27FC236}">
              <a16:creationId xmlns:a16="http://schemas.microsoft.com/office/drawing/2014/main" id="{F0362691-9C47-49D4-B438-145723D7217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4" name="Text Box 2">
          <a:extLst>
            <a:ext uri="{FF2B5EF4-FFF2-40B4-BE49-F238E27FC236}">
              <a16:creationId xmlns:a16="http://schemas.microsoft.com/office/drawing/2014/main" id="{4515BA38-2033-4654-AE81-167608AAE48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895" name="Text Box 2">
          <a:extLst>
            <a:ext uri="{FF2B5EF4-FFF2-40B4-BE49-F238E27FC236}">
              <a16:creationId xmlns:a16="http://schemas.microsoft.com/office/drawing/2014/main" id="{6432F4F9-EC30-432A-8140-0257ACBB53A2}"/>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896" name="Text Box 2">
          <a:extLst>
            <a:ext uri="{FF2B5EF4-FFF2-40B4-BE49-F238E27FC236}">
              <a16:creationId xmlns:a16="http://schemas.microsoft.com/office/drawing/2014/main" id="{EFBE97D0-1667-45F3-AB21-BF2DF68563C6}"/>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897" name="Text Box 2">
          <a:extLst>
            <a:ext uri="{FF2B5EF4-FFF2-40B4-BE49-F238E27FC236}">
              <a16:creationId xmlns:a16="http://schemas.microsoft.com/office/drawing/2014/main" id="{5B85B687-8ECD-4D0B-B718-6BD266B1E2F4}"/>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898" name="Text Box 2">
          <a:extLst>
            <a:ext uri="{FF2B5EF4-FFF2-40B4-BE49-F238E27FC236}">
              <a16:creationId xmlns:a16="http://schemas.microsoft.com/office/drawing/2014/main" id="{51098B94-9454-4FD9-ADF6-998E30D9406D}"/>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899" name="Text Box 2">
          <a:extLst>
            <a:ext uri="{FF2B5EF4-FFF2-40B4-BE49-F238E27FC236}">
              <a16:creationId xmlns:a16="http://schemas.microsoft.com/office/drawing/2014/main" id="{F97CD0A8-7AF7-4F60-9848-7FB9FE85A07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0" name="Text Box 2">
          <a:extLst>
            <a:ext uri="{FF2B5EF4-FFF2-40B4-BE49-F238E27FC236}">
              <a16:creationId xmlns:a16="http://schemas.microsoft.com/office/drawing/2014/main" id="{00D5EBF9-37C5-4630-81FB-686E99D10612}"/>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1" name="Text Box 2">
          <a:extLst>
            <a:ext uri="{FF2B5EF4-FFF2-40B4-BE49-F238E27FC236}">
              <a16:creationId xmlns:a16="http://schemas.microsoft.com/office/drawing/2014/main" id="{03B7EBEC-CB18-4BB0-90DF-B3B8CCD0252B}"/>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2" name="Text Box 2">
          <a:extLst>
            <a:ext uri="{FF2B5EF4-FFF2-40B4-BE49-F238E27FC236}">
              <a16:creationId xmlns:a16="http://schemas.microsoft.com/office/drawing/2014/main" id="{8F1C3227-74C4-4F8F-AB19-21DF7DE1960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3" name="Text Box 2">
          <a:extLst>
            <a:ext uri="{FF2B5EF4-FFF2-40B4-BE49-F238E27FC236}">
              <a16:creationId xmlns:a16="http://schemas.microsoft.com/office/drawing/2014/main" id="{901AC1C5-F73F-47FD-9489-AA9E61D373E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4" name="Text Box 2">
          <a:extLst>
            <a:ext uri="{FF2B5EF4-FFF2-40B4-BE49-F238E27FC236}">
              <a16:creationId xmlns:a16="http://schemas.microsoft.com/office/drawing/2014/main" id="{1B19ECF6-24C9-4EEE-AE26-C2565C9DE174}"/>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1905" name="Text Box 2">
          <a:extLst>
            <a:ext uri="{FF2B5EF4-FFF2-40B4-BE49-F238E27FC236}">
              <a16:creationId xmlns:a16="http://schemas.microsoft.com/office/drawing/2014/main" id="{7B7A72C3-8FFF-4FA5-9DF9-C8934D8CE70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06" name="Text Box 2">
          <a:extLst>
            <a:ext uri="{FF2B5EF4-FFF2-40B4-BE49-F238E27FC236}">
              <a16:creationId xmlns:a16="http://schemas.microsoft.com/office/drawing/2014/main" id="{BDB30639-8224-42B9-8706-198A2D63C65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07" name="Text Box 2">
          <a:extLst>
            <a:ext uri="{FF2B5EF4-FFF2-40B4-BE49-F238E27FC236}">
              <a16:creationId xmlns:a16="http://schemas.microsoft.com/office/drawing/2014/main" id="{9074F992-A634-4BDE-9944-0D10B512FA8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08" name="Text Box 2">
          <a:extLst>
            <a:ext uri="{FF2B5EF4-FFF2-40B4-BE49-F238E27FC236}">
              <a16:creationId xmlns:a16="http://schemas.microsoft.com/office/drawing/2014/main" id="{D52BD0D4-3369-4237-972B-73990494BF2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09" name="Text Box 2">
          <a:extLst>
            <a:ext uri="{FF2B5EF4-FFF2-40B4-BE49-F238E27FC236}">
              <a16:creationId xmlns:a16="http://schemas.microsoft.com/office/drawing/2014/main" id="{770E9BF8-1A82-4B40-AC44-58231CD0858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0" name="Text Box 2">
          <a:extLst>
            <a:ext uri="{FF2B5EF4-FFF2-40B4-BE49-F238E27FC236}">
              <a16:creationId xmlns:a16="http://schemas.microsoft.com/office/drawing/2014/main" id="{2A6D204F-A7FE-4F7F-B225-FC964DCA7C4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1" name="Text Box 2">
          <a:extLst>
            <a:ext uri="{FF2B5EF4-FFF2-40B4-BE49-F238E27FC236}">
              <a16:creationId xmlns:a16="http://schemas.microsoft.com/office/drawing/2014/main" id="{41556180-1CF6-4539-9027-D2C95A47C2F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2" name="Text Box 2">
          <a:extLst>
            <a:ext uri="{FF2B5EF4-FFF2-40B4-BE49-F238E27FC236}">
              <a16:creationId xmlns:a16="http://schemas.microsoft.com/office/drawing/2014/main" id="{BB0041E2-7317-4ED5-BCFB-74C178687B6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3" name="Text Box 2">
          <a:extLst>
            <a:ext uri="{FF2B5EF4-FFF2-40B4-BE49-F238E27FC236}">
              <a16:creationId xmlns:a16="http://schemas.microsoft.com/office/drawing/2014/main" id="{109B63D5-E723-4D1E-A50C-5201D4BC4CE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4" name="Text Box 2">
          <a:extLst>
            <a:ext uri="{FF2B5EF4-FFF2-40B4-BE49-F238E27FC236}">
              <a16:creationId xmlns:a16="http://schemas.microsoft.com/office/drawing/2014/main" id="{6C440676-4275-420C-AE14-892CF3B38D1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15" name="Text Box 2">
          <a:extLst>
            <a:ext uri="{FF2B5EF4-FFF2-40B4-BE49-F238E27FC236}">
              <a16:creationId xmlns:a16="http://schemas.microsoft.com/office/drawing/2014/main" id="{60E955EA-04F5-442B-8478-7FC8B500A66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16" name="Text Box 2">
          <a:extLst>
            <a:ext uri="{FF2B5EF4-FFF2-40B4-BE49-F238E27FC236}">
              <a16:creationId xmlns:a16="http://schemas.microsoft.com/office/drawing/2014/main" id="{217AE476-0FA3-432E-A2CA-3EA2B15D2D4E}"/>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17" name="Text Box 2">
          <a:extLst>
            <a:ext uri="{FF2B5EF4-FFF2-40B4-BE49-F238E27FC236}">
              <a16:creationId xmlns:a16="http://schemas.microsoft.com/office/drawing/2014/main" id="{DE28AB5F-8397-4C53-9F75-56CF9015C93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18" name="Text Box 2">
          <a:extLst>
            <a:ext uri="{FF2B5EF4-FFF2-40B4-BE49-F238E27FC236}">
              <a16:creationId xmlns:a16="http://schemas.microsoft.com/office/drawing/2014/main" id="{EA5D5E2A-8F59-407F-BF9C-C27682950F3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19" name="Text Box 2">
          <a:extLst>
            <a:ext uri="{FF2B5EF4-FFF2-40B4-BE49-F238E27FC236}">
              <a16:creationId xmlns:a16="http://schemas.microsoft.com/office/drawing/2014/main" id="{319627CB-6B93-4E93-B846-145B6CCB9F7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0" name="Text Box 2">
          <a:extLst>
            <a:ext uri="{FF2B5EF4-FFF2-40B4-BE49-F238E27FC236}">
              <a16:creationId xmlns:a16="http://schemas.microsoft.com/office/drawing/2014/main" id="{44DE7163-8835-4281-8364-A708C58D396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1" name="Text Box 2">
          <a:extLst>
            <a:ext uri="{FF2B5EF4-FFF2-40B4-BE49-F238E27FC236}">
              <a16:creationId xmlns:a16="http://schemas.microsoft.com/office/drawing/2014/main" id="{B9B53B62-3854-4FFF-A065-D45567009FA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2" name="Text Box 2">
          <a:extLst>
            <a:ext uri="{FF2B5EF4-FFF2-40B4-BE49-F238E27FC236}">
              <a16:creationId xmlns:a16="http://schemas.microsoft.com/office/drawing/2014/main" id="{C713398B-838B-4CCE-BB2A-3399FFA3074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3" name="Text Box 2">
          <a:extLst>
            <a:ext uri="{FF2B5EF4-FFF2-40B4-BE49-F238E27FC236}">
              <a16:creationId xmlns:a16="http://schemas.microsoft.com/office/drawing/2014/main" id="{0ADDC956-75CA-4970-BCB0-C1F8841482A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4" name="Text Box 2">
          <a:extLst>
            <a:ext uri="{FF2B5EF4-FFF2-40B4-BE49-F238E27FC236}">
              <a16:creationId xmlns:a16="http://schemas.microsoft.com/office/drawing/2014/main" id="{7F030CCF-3602-48FD-8028-070896D7967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5" name="Text Box 2">
          <a:extLst>
            <a:ext uri="{FF2B5EF4-FFF2-40B4-BE49-F238E27FC236}">
              <a16:creationId xmlns:a16="http://schemas.microsoft.com/office/drawing/2014/main" id="{135CB047-7565-4532-9947-DF0F00EEC15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6" name="Text Box 2">
          <a:extLst>
            <a:ext uri="{FF2B5EF4-FFF2-40B4-BE49-F238E27FC236}">
              <a16:creationId xmlns:a16="http://schemas.microsoft.com/office/drawing/2014/main" id="{12A6036F-698D-4B0A-B150-0427C498EA8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7" name="Text Box 2">
          <a:extLst>
            <a:ext uri="{FF2B5EF4-FFF2-40B4-BE49-F238E27FC236}">
              <a16:creationId xmlns:a16="http://schemas.microsoft.com/office/drawing/2014/main" id="{39EF20B1-2632-479B-8FC3-3F8DDF34E9A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8" name="Text Box 2">
          <a:extLst>
            <a:ext uri="{FF2B5EF4-FFF2-40B4-BE49-F238E27FC236}">
              <a16:creationId xmlns:a16="http://schemas.microsoft.com/office/drawing/2014/main" id="{6A1F5569-F6F9-4CBF-9F9B-F6337C36AEB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29" name="Text Box 2">
          <a:extLst>
            <a:ext uri="{FF2B5EF4-FFF2-40B4-BE49-F238E27FC236}">
              <a16:creationId xmlns:a16="http://schemas.microsoft.com/office/drawing/2014/main" id="{DDC0A0CD-81D1-4843-BFC5-429EF3AACFA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0" name="Text Box 2">
          <a:extLst>
            <a:ext uri="{FF2B5EF4-FFF2-40B4-BE49-F238E27FC236}">
              <a16:creationId xmlns:a16="http://schemas.microsoft.com/office/drawing/2014/main" id="{B2362054-E87A-44D3-B173-37F11CD0C76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1" name="Text Box 2">
          <a:extLst>
            <a:ext uri="{FF2B5EF4-FFF2-40B4-BE49-F238E27FC236}">
              <a16:creationId xmlns:a16="http://schemas.microsoft.com/office/drawing/2014/main" id="{CE53F768-0749-45B5-A63A-AD82811FC23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2" name="Text Box 2">
          <a:extLst>
            <a:ext uri="{FF2B5EF4-FFF2-40B4-BE49-F238E27FC236}">
              <a16:creationId xmlns:a16="http://schemas.microsoft.com/office/drawing/2014/main" id="{05D314E8-A63D-4383-9F4B-3D8481775AB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3" name="Text Box 2">
          <a:extLst>
            <a:ext uri="{FF2B5EF4-FFF2-40B4-BE49-F238E27FC236}">
              <a16:creationId xmlns:a16="http://schemas.microsoft.com/office/drawing/2014/main" id="{67E1A8CE-8E5B-4644-9D44-2BDACC73AFB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4" name="Text Box 2">
          <a:extLst>
            <a:ext uri="{FF2B5EF4-FFF2-40B4-BE49-F238E27FC236}">
              <a16:creationId xmlns:a16="http://schemas.microsoft.com/office/drawing/2014/main" id="{F5B71C48-D3B9-4173-9C8B-AED47382CC3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1935" name="Text Box 2">
          <a:extLst>
            <a:ext uri="{FF2B5EF4-FFF2-40B4-BE49-F238E27FC236}">
              <a16:creationId xmlns:a16="http://schemas.microsoft.com/office/drawing/2014/main" id="{15492901-165F-4D77-8E8E-E61357A5106D}"/>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36" name="Text Box 100">
          <a:extLst>
            <a:ext uri="{FF2B5EF4-FFF2-40B4-BE49-F238E27FC236}">
              <a16:creationId xmlns:a16="http://schemas.microsoft.com/office/drawing/2014/main" id="{FF4DD566-0738-4697-91DA-F5ED69F9EB9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37" name="Text Box 101">
          <a:extLst>
            <a:ext uri="{FF2B5EF4-FFF2-40B4-BE49-F238E27FC236}">
              <a16:creationId xmlns:a16="http://schemas.microsoft.com/office/drawing/2014/main" id="{1D085CD9-2621-4030-B8CD-02DA769CCB7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38" name="Text Box 102">
          <a:extLst>
            <a:ext uri="{FF2B5EF4-FFF2-40B4-BE49-F238E27FC236}">
              <a16:creationId xmlns:a16="http://schemas.microsoft.com/office/drawing/2014/main" id="{1925442A-200C-4592-B458-D707CF55548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39" name="Text Box 103">
          <a:extLst>
            <a:ext uri="{FF2B5EF4-FFF2-40B4-BE49-F238E27FC236}">
              <a16:creationId xmlns:a16="http://schemas.microsoft.com/office/drawing/2014/main" id="{36BF7B88-67E0-490C-9665-AF225056EDA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0" name="Text Box 104">
          <a:extLst>
            <a:ext uri="{FF2B5EF4-FFF2-40B4-BE49-F238E27FC236}">
              <a16:creationId xmlns:a16="http://schemas.microsoft.com/office/drawing/2014/main" id="{2FD4B145-AB21-4FE1-8166-51AC489F9DA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1" name="Text Box 105">
          <a:extLst>
            <a:ext uri="{FF2B5EF4-FFF2-40B4-BE49-F238E27FC236}">
              <a16:creationId xmlns:a16="http://schemas.microsoft.com/office/drawing/2014/main" id="{48B75294-3503-4BD6-990D-7A84ABE74E8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2" name="Text Box 106">
          <a:extLst>
            <a:ext uri="{FF2B5EF4-FFF2-40B4-BE49-F238E27FC236}">
              <a16:creationId xmlns:a16="http://schemas.microsoft.com/office/drawing/2014/main" id="{8F40FC1D-EA82-4052-BBA6-0821FD13572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3" name="Text Box 107">
          <a:extLst>
            <a:ext uri="{FF2B5EF4-FFF2-40B4-BE49-F238E27FC236}">
              <a16:creationId xmlns:a16="http://schemas.microsoft.com/office/drawing/2014/main" id="{573686E7-5C09-4F13-B327-B89D91776E7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4" name="Text Box 108">
          <a:extLst>
            <a:ext uri="{FF2B5EF4-FFF2-40B4-BE49-F238E27FC236}">
              <a16:creationId xmlns:a16="http://schemas.microsoft.com/office/drawing/2014/main" id="{475AFFFE-1880-49D7-A906-B1F1DA355F5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5" name="Text Box 109">
          <a:extLst>
            <a:ext uri="{FF2B5EF4-FFF2-40B4-BE49-F238E27FC236}">
              <a16:creationId xmlns:a16="http://schemas.microsoft.com/office/drawing/2014/main" id="{84F42D70-63D1-4D82-9674-29818C54F8B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6" name="Text Box 2">
          <a:extLst>
            <a:ext uri="{FF2B5EF4-FFF2-40B4-BE49-F238E27FC236}">
              <a16:creationId xmlns:a16="http://schemas.microsoft.com/office/drawing/2014/main" id="{3729C3F6-DFD2-4B14-BEDB-6B679D27784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7" name="Text Box 2">
          <a:extLst>
            <a:ext uri="{FF2B5EF4-FFF2-40B4-BE49-F238E27FC236}">
              <a16:creationId xmlns:a16="http://schemas.microsoft.com/office/drawing/2014/main" id="{9496BFC1-5E0D-4179-94E4-A54A6C6905B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8" name="Text Box 2">
          <a:extLst>
            <a:ext uri="{FF2B5EF4-FFF2-40B4-BE49-F238E27FC236}">
              <a16:creationId xmlns:a16="http://schemas.microsoft.com/office/drawing/2014/main" id="{6CBC7F68-79D6-4639-9047-42008BB2474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49" name="Text Box 2">
          <a:extLst>
            <a:ext uri="{FF2B5EF4-FFF2-40B4-BE49-F238E27FC236}">
              <a16:creationId xmlns:a16="http://schemas.microsoft.com/office/drawing/2014/main" id="{7B9BC016-BDB2-4EB0-8AAD-E2D491AFB76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0" name="Text Box 2">
          <a:extLst>
            <a:ext uri="{FF2B5EF4-FFF2-40B4-BE49-F238E27FC236}">
              <a16:creationId xmlns:a16="http://schemas.microsoft.com/office/drawing/2014/main" id="{4C61FF63-D1E4-4C48-BD5A-717D08270C5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1" name="Text Box 2">
          <a:extLst>
            <a:ext uri="{FF2B5EF4-FFF2-40B4-BE49-F238E27FC236}">
              <a16:creationId xmlns:a16="http://schemas.microsoft.com/office/drawing/2014/main" id="{A94A00BD-B4EE-4164-8AA0-68B16EDCAC6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2" name="Text Box 2">
          <a:extLst>
            <a:ext uri="{FF2B5EF4-FFF2-40B4-BE49-F238E27FC236}">
              <a16:creationId xmlns:a16="http://schemas.microsoft.com/office/drawing/2014/main" id="{9F0D70D9-1AB3-4069-9BBA-F8FB4C7834D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3" name="Text Box 2">
          <a:extLst>
            <a:ext uri="{FF2B5EF4-FFF2-40B4-BE49-F238E27FC236}">
              <a16:creationId xmlns:a16="http://schemas.microsoft.com/office/drawing/2014/main" id="{18FDF4AE-93B3-4DA0-8957-E1BBA7949AD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4" name="Text Box 2">
          <a:extLst>
            <a:ext uri="{FF2B5EF4-FFF2-40B4-BE49-F238E27FC236}">
              <a16:creationId xmlns:a16="http://schemas.microsoft.com/office/drawing/2014/main" id="{FE5F0B86-5128-4833-B687-D0CCB96ED38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1955" name="Text Box 2">
          <a:extLst>
            <a:ext uri="{FF2B5EF4-FFF2-40B4-BE49-F238E27FC236}">
              <a16:creationId xmlns:a16="http://schemas.microsoft.com/office/drawing/2014/main" id="{C94ED3F9-F1A1-4EE1-8F20-EA1B23A6F40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56" name="Text Box 2">
          <a:extLst>
            <a:ext uri="{FF2B5EF4-FFF2-40B4-BE49-F238E27FC236}">
              <a16:creationId xmlns:a16="http://schemas.microsoft.com/office/drawing/2014/main" id="{A4E74A5B-5228-4F06-8F01-F0171644278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57" name="Text Box 2">
          <a:extLst>
            <a:ext uri="{FF2B5EF4-FFF2-40B4-BE49-F238E27FC236}">
              <a16:creationId xmlns:a16="http://schemas.microsoft.com/office/drawing/2014/main" id="{A8C9D3CB-090B-43F9-B3D5-8C6FA44C3A7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58" name="Text Box 2">
          <a:extLst>
            <a:ext uri="{FF2B5EF4-FFF2-40B4-BE49-F238E27FC236}">
              <a16:creationId xmlns:a16="http://schemas.microsoft.com/office/drawing/2014/main" id="{FE270EE9-6B58-4FEB-8F05-BB1948730F4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59" name="Text Box 2">
          <a:extLst>
            <a:ext uri="{FF2B5EF4-FFF2-40B4-BE49-F238E27FC236}">
              <a16:creationId xmlns:a16="http://schemas.microsoft.com/office/drawing/2014/main" id="{7315F8B7-BE4C-408F-8619-0612D5F552F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0" name="Text Box 2">
          <a:extLst>
            <a:ext uri="{FF2B5EF4-FFF2-40B4-BE49-F238E27FC236}">
              <a16:creationId xmlns:a16="http://schemas.microsoft.com/office/drawing/2014/main" id="{1E5C681A-DC4D-471A-9624-4181D929487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1" name="Text Box 2">
          <a:extLst>
            <a:ext uri="{FF2B5EF4-FFF2-40B4-BE49-F238E27FC236}">
              <a16:creationId xmlns:a16="http://schemas.microsoft.com/office/drawing/2014/main" id="{0B35538E-F81C-400C-83CB-7D50D1D0D6B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2" name="Text Box 2">
          <a:extLst>
            <a:ext uri="{FF2B5EF4-FFF2-40B4-BE49-F238E27FC236}">
              <a16:creationId xmlns:a16="http://schemas.microsoft.com/office/drawing/2014/main" id="{8037FA75-74D8-4BFA-906F-BDDDA2FE890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3" name="Text Box 2">
          <a:extLst>
            <a:ext uri="{FF2B5EF4-FFF2-40B4-BE49-F238E27FC236}">
              <a16:creationId xmlns:a16="http://schemas.microsoft.com/office/drawing/2014/main" id="{060E7B28-1522-4426-812E-F0F45A5B383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4" name="Text Box 2">
          <a:extLst>
            <a:ext uri="{FF2B5EF4-FFF2-40B4-BE49-F238E27FC236}">
              <a16:creationId xmlns:a16="http://schemas.microsoft.com/office/drawing/2014/main" id="{4D0C0E6F-CC41-4AA1-B4D4-4EE41BE75A0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5" name="Text Box 2">
          <a:extLst>
            <a:ext uri="{FF2B5EF4-FFF2-40B4-BE49-F238E27FC236}">
              <a16:creationId xmlns:a16="http://schemas.microsoft.com/office/drawing/2014/main" id="{BEEC244F-EB3A-46AE-A093-E944B47BCAE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6" name="Text Box 2">
          <a:extLst>
            <a:ext uri="{FF2B5EF4-FFF2-40B4-BE49-F238E27FC236}">
              <a16:creationId xmlns:a16="http://schemas.microsoft.com/office/drawing/2014/main" id="{271F1D4D-8AB3-46A9-9DF4-BC988417E5A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7" name="Text Box 2">
          <a:extLst>
            <a:ext uri="{FF2B5EF4-FFF2-40B4-BE49-F238E27FC236}">
              <a16:creationId xmlns:a16="http://schemas.microsoft.com/office/drawing/2014/main" id="{7A664F72-52FC-48EB-B80E-C3848F885CD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8" name="Text Box 2">
          <a:extLst>
            <a:ext uri="{FF2B5EF4-FFF2-40B4-BE49-F238E27FC236}">
              <a16:creationId xmlns:a16="http://schemas.microsoft.com/office/drawing/2014/main" id="{C38F0B5B-4894-498A-86EC-660A576D002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69" name="Text Box 2">
          <a:extLst>
            <a:ext uri="{FF2B5EF4-FFF2-40B4-BE49-F238E27FC236}">
              <a16:creationId xmlns:a16="http://schemas.microsoft.com/office/drawing/2014/main" id="{0EEEDD82-04FE-4F51-96C3-F2515FB920E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0" name="Text Box 2">
          <a:extLst>
            <a:ext uri="{FF2B5EF4-FFF2-40B4-BE49-F238E27FC236}">
              <a16:creationId xmlns:a16="http://schemas.microsoft.com/office/drawing/2014/main" id="{92072A5B-4548-406B-9E48-3884DD926BC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1" name="Text Box 2">
          <a:extLst>
            <a:ext uri="{FF2B5EF4-FFF2-40B4-BE49-F238E27FC236}">
              <a16:creationId xmlns:a16="http://schemas.microsoft.com/office/drawing/2014/main" id="{AD835216-1C53-49C7-B03A-176927579D5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2" name="Text Box 2">
          <a:extLst>
            <a:ext uri="{FF2B5EF4-FFF2-40B4-BE49-F238E27FC236}">
              <a16:creationId xmlns:a16="http://schemas.microsoft.com/office/drawing/2014/main" id="{913DBA00-B4D1-4252-BAFD-29A307B8ACB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3" name="Text Box 2">
          <a:extLst>
            <a:ext uri="{FF2B5EF4-FFF2-40B4-BE49-F238E27FC236}">
              <a16:creationId xmlns:a16="http://schemas.microsoft.com/office/drawing/2014/main" id="{E1A8B575-CF3A-4523-9DB8-1CF17CC9120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4" name="Text Box 2">
          <a:extLst>
            <a:ext uri="{FF2B5EF4-FFF2-40B4-BE49-F238E27FC236}">
              <a16:creationId xmlns:a16="http://schemas.microsoft.com/office/drawing/2014/main" id="{53D2D08D-073A-4FAB-AA4B-34B76C2B0A5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5" name="Text Box 2">
          <a:extLst>
            <a:ext uri="{FF2B5EF4-FFF2-40B4-BE49-F238E27FC236}">
              <a16:creationId xmlns:a16="http://schemas.microsoft.com/office/drawing/2014/main" id="{2BBF0F35-BD69-49A8-B0D4-216AB22A260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6" name="Text Box 2">
          <a:extLst>
            <a:ext uri="{FF2B5EF4-FFF2-40B4-BE49-F238E27FC236}">
              <a16:creationId xmlns:a16="http://schemas.microsoft.com/office/drawing/2014/main" id="{E942A818-9E1B-411F-BF07-87A078FF2F4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7" name="Text Box 2">
          <a:extLst>
            <a:ext uri="{FF2B5EF4-FFF2-40B4-BE49-F238E27FC236}">
              <a16:creationId xmlns:a16="http://schemas.microsoft.com/office/drawing/2014/main" id="{33A76AFA-725B-44EE-8B9A-738F22900EC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8" name="Text Box 2">
          <a:extLst>
            <a:ext uri="{FF2B5EF4-FFF2-40B4-BE49-F238E27FC236}">
              <a16:creationId xmlns:a16="http://schemas.microsoft.com/office/drawing/2014/main" id="{08CC2627-DAD8-42EC-A9C0-F7303717E81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79" name="Text Box 2">
          <a:extLst>
            <a:ext uri="{FF2B5EF4-FFF2-40B4-BE49-F238E27FC236}">
              <a16:creationId xmlns:a16="http://schemas.microsoft.com/office/drawing/2014/main" id="{7BCFD28A-AE01-4B45-B83E-4F3BB769E28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80" name="Text Box 2">
          <a:extLst>
            <a:ext uri="{FF2B5EF4-FFF2-40B4-BE49-F238E27FC236}">
              <a16:creationId xmlns:a16="http://schemas.microsoft.com/office/drawing/2014/main" id="{A2E54D56-B037-45CE-AB21-2E083E6FC4D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81" name="Text Box 2">
          <a:extLst>
            <a:ext uri="{FF2B5EF4-FFF2-40B4-BE49-F238E27FC236}">
              <a16:creationId xmlns:a16="http://schemas.microsoft.com/office/drawing/2014/main" id="{F966E0AF-B9D1-41BC-867A-811AA92B36C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82" name="Text Box 2">
          <a:extLst>
            <a:ext uri="{FF2B5EF4-FFF2-40B4-BE49-F238E27FC236}">
              <a16:creationId xmlns:a16="http://schemas.microsoft.com/office/drawing/2014/main" id="{B3435556-492F-4D9F-9AD5-6755ABCCC49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83" name="Text Box 2">
          <a:extLst>
            <a:ext uri="{FF2B5EF4-FFF2-40B4-BE49-F238E27FC236}">
              <a16:creationId xmlns:a16="http://schemas.microsoft.com/office/drawing/2014/main" id="{A3DB88F6-2D62-45C5-B329-B82908A9667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1984" name="Text Box 2">
          <a:extLst>
            <a:ext uri="{FF2B5EF4-FFF2-40B4-BE49-F238E27FC236}">
              <a16:creationId xmlns:a16="http://schemas.microsoft.com/office/drawing/2014/main" id="{91449123-7E77-4812-AE79-7E7E4E2C372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85" name="Text Box 2">
          <a:extLst>
            <a:ext uri="{FF2B5EF4-FFF2-40B4-BE49-F238E27FC236}">
              <a16:creationId xmlns:a16="http://schemas.microsoft.com/office/drawing/2014/main" id="{89FE42B6-C72D-43C6-B901-33FC368221EC}"/>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86" name="Text Box 2">
          <a:extLst>
            <a:ext uri="{FF2B5EF4-FFF2-40B4-BE49-F238E27FC236}">
              <a16:creationId xmlns:a16="http://schemas.microsoft.com/office/drawing/2014/main" id="{7FD48BB6-75BE-4C2C-8203-D7871AA87400}"/>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87" name="Text Box 2">
          <a:extLst>
            <a:ext uri="{FF2B5EF4-FFF2-40B4-BE49-F238E27FC236}">
              <a16:creationId xmlns:a16="http://schemas.microsoft.com/office/drawing/2014/main" id="{0733D457-432B-4060-A312-462B1B537418}"/>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88" name="Text Box 2">
          <a:extLst>
            <a:ext uri="{FF2B5EF4-FFF2-40B4-BE49-F238E27FC236}">
              <a16:creationId xmlns:a16="http://schemas.microsoft.com/office/drawing/2014/main" id="{2D82FEA1-1A3C-4B5F-A3ED-6D7AEF6C7D9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89" name="Text Box 2">
          <a:extLst>
            <a:ext uri="{FF2B5EF4-FFF2-40B4-BE49-F238E27FC236}">
              <a16:creationId xmlns:a16="http://schemas.microsoft.com/office/drawing/2014/main" id="{4E26633B-2A66-4B3C-ABC2-4FE9EA271F45}"/>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90" name="Text Box 2">
          <a:extLst>
            <a:ext uri="{FF2B5EF4-FFF2-40B4-BE49-F238E27FC236}">
              <a16:creationId xmlns:a16="http://schemas.microsoft.com/office/drawing/2014/main" id="{BC9E1B80-DD8D-4667-AFF5-4D85E4DBDE0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91" name="Text Box 2">
          <a:extLst>
            <a:ext uri="{FF2B5EF4-FFF2-40B4-BE49-F238E27FC236}">
              <a16:creationId xmlns:a16="http://schemas.microsoft.com/office/drawing/2014/main" id="{DF4CC8A4-407C-4FE8-9ADA-7A642A22E4EA}"/>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92" name="Text Box 2">
          <a:extLst>
            <a:ext uri="{FF2B5EF4-FFF2-40B4-BE49-F238E27FC236}">
              <a16:creationId xmlns:a16="http://schemas.microsoft.com/office/drawing/2014/main" id="{0EFBFE69-F418-4B55-A08F-FCFBA1213D1B}"/>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1993" name="Text Box 2">
          <a:extLst>
            <a:ext uri="{FF2B5EF4-FFF2-40B4-BE49-F238E27FC236}">
              <a16:creationId xmlns:a16="http://schemas.microsoft.com/office/drawing/2014/main" id="{1DD9CA56-45C5-43ED-B61D-888B887C1312}"/>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4" name="Text Box 2">
          <a:extLst>
            <a:ext uri="{FF2B5EF4-FFF2-40B4-BE49-F238E27FC236}">
              <a16:creationId xmlns:a16="http://schemas.microsoft.com/office/drawing/2014/main" id="{7B995F5E-5557-4498-8299-9C6BA9B72C9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5" name="Text Box 2">
          <a:extLst>
            <a:ext uri="{FF2B5EF4-FFF2-40B4-BE49-F238E27FC236}">
              <a16:creationId xmlns:a16="http://schemas.microsoft.com/office/drawing/2014/main" id="{8820AE79-3040-4C8A-8176-D10FB92311E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6" name="Text Box 2">
          <a:extLst>
            <a:ext uri="{FF2B5EF4-FFF2-40B4-BE49-F238E27FC236}">
              <a16:creationId xmlns:a16="http://schemas.microsoft.com/office/drawing/2014/main" id="{DC2CF5E4-8DC3-4980-A862-961101C9E9C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7" name="Text Box 2">
          <a:extLst>
            <a:ext uri="{FF2B5EF4-FFF2-40B4-BE49-F238E27FC236}">
              <a16:creationId xmlns:a16="http://schemas.microsoft.com/office/drawing/2014/main" id="{FC97C6C3-9742-4333-B572-A53EA4A841B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8" name="Text Box 2">
          <a:extLst>
            <a:ext uri="{FF2B5EF4-FFF2-40B4-BE49-F238E27FC236}">
              <a16:creationId xmlns:a16="http://schemas.microsoft.com/office/drawing/2014/main" id="{2D9DDC89-9A39-4984-B2AD-BB53749531E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1999" name="Text Box 2">
          <a:extLst>
            <a:ext uri="{FF2B5EF4-FFF2-40B4-BE49-F238E27FC236}">
              <a16:creationId xmlns:a16="http://schemas.microsoft.com/office/drawing/2014/main" id="{37696357-5C81-4FCF-A9AF-8D404D44175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00" name="Text Box 2">
          <a:extLst>
            <a:ext uri="{FF2B5EF4-FFF2-40B4-BE49-F238E27FC236}">
              <a16:creationId xmlns:a16="http://schemas.microsoft.com/office/drawing/2014/main" id="{177FA549-97C3-4282-A371-A4D3CE3DFEA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01" name="Text Box 2">
          <a:extLst>
            <a:ext uri="{FF2B5EF4-FFF2-40B4-BE49-F238E27FC236}">
              <a16:creationId xmlns:a16="http://schemas.microsoft.com/office/drawing/2014/main" id="{FAFE412D-24C1-4484-BA13-8EED9BC2427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02" name="Text Box 2">
          <a:extLst>
            <a:ext uri="{FF2B5EF4-FFF2-40B4-BE49-F238E27FC236}">
              <a16:creationId xmlns:a16="http://schemas.microsoft.com/office/drawing/2014/main" id="{1DEE39F6-9E89-447C-ABD2-5309B393F9C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03" name="Text Box 2">
          <a:extLst>
            <a:ext uri="{FF2B5EF4-FFF2-40B4-BE49-F238E27FC236}">
              <a16:creationId xmlns:a16="http://schemas.microsoft.com/office/drawing/2014/main" id="{F43E8783-2CE6-4575-8B3E-FC95442E478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4" name="Text Box 2">
          <a:extLst>
            <a:ext uri="{FF2B5EF4-FFF2-40B4-BE49-F238E27FC236}">
              <a16:creationId xmlns:a16="http://schemas.microsoft.com/office/drawing/2014/main" id="{DCC256A3-2A32-4F05-9C35-3CBA6144F9F1}"/>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5" name="Text Box 2">
          <a:extLst>
            <a:ext uri="{FF2B5EF4-FFF2-40B4-BE49-F238E27FC236}">
              <a16:creationId xmlns:a16="http://schemas.microsoft.com/office/drawing/2014/main" id="{F7A144B5-6615-4A2E-926F-EFC478A85F1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6" name="Text Box 2">
          <a:extLst>
            <a:ext uri="{FF2B5EF4-FFF2-40B4-BE49-F238E27FC236}">
              <a16:creationId xmlns:a16="http://schemas.microsoft.com/office/drawing/2014/main" id="{7E92D6EC-F0BA-4BD4-B412-E3B463F57921}"/>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7" name="Text Box 2">
          <a:extLst>
            <a:ext uri="{FF2B5EF4-FFF2-40B4-BE49-F238E27FC236}">
              <a16:creationId xmlns:a16="http://schemas.microsoft.com/office/drawing/2014/main" id="{1371FF7C-1BC8-43D1-BD5C-812BF74BA66D}"/>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8" name="Text Box 2">
          <a:extLst>
            <a:ext uri="{FF2B5EF4-FFF2-40B4-BE49-F238E27FC236}">
              <a16:creationId xmlns:a16="http://schemas.microsoft.com/office/drawing/2014/main" id="{548B4831-C44A-4EA3-A00F-1555BEABA548}"/>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09" name="Text Box 2">
          <a:extLst>
            <a:ext uri="{FF2B5EF4-FFF2-40B4-BE49-F238E27FC236}">
              <a16:creationId xmlns:a16="http://schemas.microsoft.com/office/drawing/2014/main" id="{0A52745A-191E-40F0-85E0-14AF2D21C214}"/>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10" name="Text Box 2">
          <a:extLst>
            <a:ext uri="{FF2B5EF4-FFF2-40B4-BE49-F238E27FC236}">
              <a16:creationId xmlns:a16="http://schemas.microsoft.com/office/drawing/2014/main" id="{72455CF8-A7B3-4C32-ADE1-AF32A1063055}"/>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11" name="Text Box 2">
          <a:extLst>
            <a:ext uri="{FF2B5EF4-FFF2-40B4-BE49-F238E27FC236}">
              <a16:creationId xmlns:a16="http://schemas.microsoft.com/office/drawing/2014/main" id="{34E6D6AA-79FD-46F7-B392-17EF827FBDA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12" name="Text Box 2">
          <a:extLst>
            <a:ext uri="{FF2B5EF4-FFF2-40B4-BE49-F238E27FC236}">
              <a16:creationId xmlns:a16="http://schemas.microsoft.com/office/drawing/2014/main" id="{4EB51EB1-4510-49E1-8437-B5C92A74A222}"/>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013" name="Text Box 2">
          <a:extLst>
            <a:ext uri="{FF2B5EF4-FFF2-40B4-BE49-F238E27FC236}">
              <a16:creationId xmlns:a16="http://schemas.microsoft.com/office/drawing/2014/main" id="{0365AAE1-4878-44E4-91A0-1B73A041061E}"/>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4" name="Text Box 2">
          <a:extLst>
            <a:ext uri="{FF2B5EF4-FFF2-40B4-BE49-F238E27FC236}">
              <a16:creationId xmlns:a16="http://schemas.microsoft.com/office/drawing/2014/main" id="{DA9436D7-C43C-4BEA-BF08-EA8453ED877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5" name="Text Box 2">
          <a:extLst>
            <a:ext uri="{FF2B5EF4-FFF2-40B4-BE49-F238E27FC236}">
              <a16:creationId xmlns:a16="http://schemas.microsoft.com/office/drawing/2014/main" id="{91273BA4-6FEC-440E-9DBC-449DF5022B27}"/>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6" name="Text Box 2">
          <a:extLst>
            <a:ext uri="{FF2B5EF4-FFF2-40B4-BE49-F238E27FC236}">
              <a16:creationId xmlns:a16="http://schemas.microsoft.com/office/drawing/2014/main" id="{BCBFFE75-3150-4A98-855A-73205822474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7" name="Text Box 2">
          <a:extLst>
            <a:ext uri="{FF2B5EF4-FFF2-40B4-BE49-F238E27FC236}">
              <a16:creationId xmlns:a16="http://schemas.microsoft.com/office/drawing/2014/main" id="{348920A0-34AB-46BB-9401-93C1481CE2A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8" name="Text Box 2">
          <a:extLst>
            <a:ext uri="{FF2B5EF4-FFF2-40B4-BE49-F238E27FC236}">
              <a16:creationId xmlns:a16="http://schemas.microsoft.com/office/drawing/2014/main" id="{D3616038-8CC0-4D56-A8DE-9CE527DEA760}"/>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19" name="Text Box 2">
          <a:extLst>
            <a:ext uri="{FF2B5EF4-FFF2-40B4-BE49-F238E27FC236}">
              <a16:creationId xmlns:a16="http://schemas.microsoft.com/office/drawing/2014/main" id="{D0834C01-F3FF-4A81-AD91-55715C539AB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20" name="Text Box 2">
          <a:extLst>
            <a:ext uri="{FF2B5EF4-FFF2-40B4-BE49-F238E27FC236}">
              <a16:creationId xmlns:a16="http://schemas.microsoft.com/office/drawing/2014/main" id="{8ECAC1D1-4BCD-4FA4-A127-BD7E435FD745}"/>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21" name="Text Box 2">
          <a:extLst>
            <a:ext uri="{FF2B5EF4-FFF2-40B4-BE49-F238E27FC236}">
              <a16:creationId xmlns:a16="http://schemas.microsoft.com/office/drawing/2014/main" id="{A1770AD4-97C8-47B2-9FDA-5BA4FB4BA35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22" name="Text Box 2">
          <a:extLst>
            <a:ext uri="{FF2B5EF4-FFF2-40B4-BE49-F238E27FC236}">
              <a16:creationId xmlns:a16="http://schemas.microsoft.com/office/drawing/2014/main" id="{969DC905-92AC-4E35-B4E4-51D32657A32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023" name="Text Box 2">
          <a:extLst>
            <a:ext uri="{FF2B5EF4-FFF2-40B4-BE49-F238E27FC236}">
              <a16:creationId xmlns:a16="http://schemas.microsoft.com/office/drawing/2014/main" id="{E04C4529-6299-481F-BCF1-CC8340C1B13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4" name="Text Box 2">
          <a:extLst>
            <a:ext uri="{FF2B5EF4-FFF2-40B4-BE49-F238E27FC236}">
              <a16:creationId xmlns:a16="http://schemas.microsoft.com/office/drawing/2014/main" id="{D62D8CCD-873B-4819-AC40-4805E20B3D4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5" name="Text Box 2">
          <a:extLst>
            <a:ext uri="{FF2B5EF4-FFF2-40B4-BE49-F238E27FC236}">
              <a16:creationId xmlns:a16="http://schemas.microsoft.com/office/drawing/2014/main" id="{FFA01551-CCE5-4A99-8B78-617A07F63C1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6" name="Text Box 2">
          <a:extLst>
            <a:ext uri="{FF2B5EF4-FFF2-40B4-BE49-F238E27FC236}">
              <a16:creationId xmlns:a16="http://schemas.microsoft.com/office/drawing/2014/main" id="{BDC2358B-5E7C-42D4-9CAE-6315934099F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7" name="Text Box 2">
          <a:extLst>
            <a:ext uri="{FF2B5EF4-FFF2-40B4-BE49-F238E27FC236}">
              <a16:creationId xmlns:a16="http://schemas.microsoft.com/office/drawing/2014/main" id="{76511219-8D3A-403E-8835-FFE566B0558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8" name="Text Box 2">
          <a:extLst>
            <a:ext uri="{FF2B5EF4-FFF2-40B4-BE49-F238E27FC236}">
              <a16:creationId xmlns:a16="http://schemas.microsoft.com/office/drawing/2014/main" id="{00716AAA-87F9-48B6-9748-67273F640C2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29" name="Text Box 2">
          <a:extLst>
            <a:ext uri="{FF2B5EF4-FFF2-40B4-BE49-F238E27FC236}">
              <a16:creationId xmlns:a16="http://schemas.microsoft.com/office/drawing/2014/main" id="{18FDD76D-7100-44DD-A53F-A597545607F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0" name="Text Box 2">
          <a:extLst>
            <a:ext uri="{FF2B5EF4-FFF2-40B4-BE49-F238E27FC236}">
              <a16:creationId xmlns:a16="http://schemas.microsoft.com/office/drawing/2014/main" id="{2094EE93-A48E-44A8-AD41-9F9A17C1136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1" name="Text Box 2">
          <a:extLst>
            <a:ext uri="{FF2B5EF4-FFF2-40B4-BE49-F238E27FC236}">
              <a16:creationId xmlns:a16="http://schemas.microsoft.com/office/drawing/2014/main" id="{3A73C8F7-D055-41E8-AC8B-889357A7CD20}"/>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2" name="Text Box 2">
          <a:extLst>
            <a:ext uri="{FF2B5EF4-FFF2-40B4-BE49-F238E27FC236}">
              <a16:creationId xmlns:a16="http://schemas.microsoft.com/office/drawing/2014/main" id="{E59DBE7E-FE01-45D4-8905-F45575E20F2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3" name="Text Box 2">
          <a:extLst>
            <a:ext uri="{FF2B5EF4-FFF2-40B4-BE49-F238E27FC236}">
              <a16:creationId xmlns:a16="http://schemas.microsoft.com/office/drawing/2014/main" id="{9F22B161-E7D6-4B41-B31C-7FC8B752885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4" name="Text Box 2">
          <a:extLst>
            <a:ext uri="{FF2B5EF4-FFF2-40B4-BE49-F238E27FC236}">
              <a16:creationId xmlns:a16="http://schemas.microsoft.com/office/drawing/2014/main" id="{45E8770A-949D-496E-8A4E-AF3C4682EA00}"/>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5" name="Text Box 2">
          <a:extLst>
            <a:ext uri="{FF2B5EF4-FFF2-40B4-BE49-F238E27FC236}">
              <a16:creationId xmlns:a16="http://schemas.microsoft.com/office/drawing/2014/main" id="{E3CA8E51-BA41-4B34-8469-2250B5CF22C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6" name="Text Box 2">
          <a:extLst>
            <a:ext uri="{FF2B5EF4-FFF2-40B4-BE49-F238E27FC236}">
              <a16:creationId xmlns:a16="http://schemas.microsoft.com/office/drawing/2014/main" id="{9D5EA00F-3DE3-4873-B003-5180D7FA83A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7" name="Text Box 2">
          <a:extLst>
            <a:ext uri="{FF2B5EF4-FFF2-40B4-BE49-F238E27FC236}">
              <a16:creationId xmlns:a16="http://schemas.microsoft.com/office/drawing/2014/main" id="{67B2CE26-0DA7-4E58-8776-3D61239F30D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8" name="Text Box 2">
          <a:extLst>
            <a:ext uri="{FF2B5EF4-FFF2-40B4-BE49-F238E27FC236}">
              <a16:creationId xmlns:a16="http://schemas.microsoft.com/office/drawing/2014/main" id="{B942198C-1BD2-4E10-A96D-9CFCDF1B20D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39" name="Text Box 2">
          <a:extLst>
            <a:ext uri="{FF2B5EF4-FFF2-40B4-BE49-F238E27FC236}">
              <a16:creationId xmlns:a16="http://schemas.microsoft.com/office/drawing/2014/main" id="{86E9F113-67C1-425F-8DC8-DBA51EADB24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40" name="Text Box 2">
          <a:extLst>
            <a:ext uri="{FF2B5EF4-FFF2-40B4-BE49-F238E27FC236}">
              <a16:creationId xmlns:a16="http://schemas.microsoft.com/office/drawing/2014/main" id="{244E1ECA-56BD-4AAA-AA63-56BDE06D49B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41" name="Text Box 2">
          <a:extLst>
            <a:ext uri="{FF2B5EF4-FFF2-40B4-BE49-F238E27FC236}">
              <a16:creationId xmlns:a16="http://schemas.microsoft.com/office/drawing/2014/main" id="{10E2F12B-A563-40E6-94F7-A81D2489F23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42" name="Text Box 2">
          <a:extLst>
            <a:ext uri="{FF2B5EF4-FFF2-40B4-BE49-F238E27FC236}">
              <a16:creationId xmlns:a16="http://schemas.microsoft.com/office/drawing/2014/main" id="{7F960CC6-6DF4-428C-ABBD-9D50B5F8A28D}"/>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043" name="Text Box 2">
          <a:extLst>
            <a:ext uri="{FF2B5EF4-FFF2-40B4-BE49-F238E27FC236}">
              <a16:creationId xmlns:a16="http://schemas.microsoft.com/office/drawing/2014/main" id="{1945A63B-D699-43BD-880C-B4CAA15F283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4" name="Text Box 100">
          <a:extLst>
            <a:ext uri="{FF2B5EF4-FFF2-40B4-BE49-F238E27FC236}">
              <a16:creationId xmlns:a16="http://schemas.microsoft.com/office/drawing/2014/main" id="{EF6F4433-36FF-45D8-B2DF-03EC6C91E43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5" name="Text Box 101">
          <a:extLst>
            <a:ext uri="{FF2B5EF4-FFF2-40B4-BE49-F238E27FC236}">
              <a16:creationId xmlns:a16="http://schemas.microsoft.com/office/drawing/2014/main" id="{7DA5283C-218F-4D0F-B43D-5CBB13CD57C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6" name="Text Box 102">
          <a:extLst>
            <a:ext uri="{FF2B5EF4-FFF2-40B4-BE49-F238E27FC236}">
              <a16:creationId xmlns:a16="http://schemas.microsoft.com/office/drawing/2014/main" id="{FD3925E0-96A8-49F2-B510-8F1CF3398C5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7" name="Text Box 103">
          <a:extLst>
            <a:ext uri="{FF2B5EF4-FFF2-40B4-BE49-F238E27FC236}">
              <a16:creationId xmlns:a16="http://schemas.microsoft.com/office/drawing/2014/main" id="{24FA87E0-1D86-4AB6-8A8B-476DD8BEB75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8" name="Text Box 104">
          <a:extLst>
            <a:ext uri="{FF2B5EF4-FFF2-40B4-BE49-F238E27FC236}">
              <a16:creationId xmlns:a16="http://schemas.microsoft.com/office/drawing/2014/main" id="{8B60619A-DEAB-4914-9866-09C6B96BE34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49" name="Text Box 105">
          <a:extLst>
            <a:ext uri="{FF2B5EF4-FFF2-40B4-BE49-F238E27FC236}">
              <a16:creationId xmlns:a16="http://schemas.microsoft.com/office/drawing/2014/main" id="{29664F4B-0DE1-43D2-B700-694BCCEE6A2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0" name="Text Box 106">
          <a:extLst>
            <a:ext uri="{FF2B5EF4-FFF2-40B4-BE49-F238E27FC236}">
              <a16:creationId xmlns:a16="http://schemas.microsoft.com/office/drawing/2014/main" id="{92A2D914-8D17-4B3D-A583-DE8EE78B773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1" name="Text Box 107">
          <a:extLst>
            <a:ext uri="{FF2B5EF4-FFF2-40B4-BE49-F238E27FC236}">
              <a16:creationId xmlns:a16="http://schemas.microsoft.com/office/drawing/2014/main" id="{B04B4E36-B286-47C1-950B-25E3FA78816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2" name="Text Box 108">
          <a:extLst>
            <a:ext uri="{FF2B5EF4-FFF2-40B4-BE49-F238E27FC236}">
              <a16:creationId xmlns:a16="http://schemas.microsoft.com/office/drawing/2014/main" id="{8452F15D-538B-494B-B96E-277D62933A3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3" name="Text Box 109">
          <a:extLst>
            <a:ext uri="{FF2B5EF4-FFF2-40B4-BE49-F238E27FC236}">
              <a16:creationId xmlns:a16="http://schemas.microsoft.com/office/drawing/2014/main" id="{49643204-2979-415F-9454-35C991FA8BE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4" name="Text Box 2">
          <a:extLst>
            <a:ext uri="{FF2B5EF4-FFF2-40B4-BE49-F238E27FC236}">
              <a16:creationId xmlns:a16="http://schemas.microsoft.com/office/drawing/2014/main" id="{4B5D2132-0774-47A0-B3AC-A175D4589B3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5" name="Text Box 2">
          <a:extLst>
            <a:ext uri="{FF2B5EF4-FFF2-40B4-BE49-F238E27FC236}">
              <a16:creationId xmlns:a16="http://schemas.microsoft.com/office/drawing/2014/main" id="{67DFFCF8-4535-47E8-9F67-B65DA2FCB3A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6" name="Text Box 2">
          <a:extLst>
            <a:ext uri="{FF2B5EF4-FFF2-40B4-BE49-F238E27FC236}">
              <a16:creationId xmlns:a16="http://schemas.microsoft.com/office/drawing/2014/main" id="{AEA58BD6-56F9-494A-BA22-FC471227BFE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7" name="Text Box 2">
          <a:extLst>
            <a:ext uri="{FF2B5EF4-FFF2-40B4-BE49-F238E27FC236}">
              <a16:creationId xmlns:a16="http://schemas.microsoft.com/office/drawing/2014/main" id="{2E756BEA-CD2D-46F9-A78C-46B22017981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8" name="Text Box 2">
          <a:extLst>
            <a:ext uri="{FF2B5EF4-FFF2-40B4-BE49-F238E27FC236}">
              <a16:creationId xmlns:a16="http://schemas.microsoft.com/office/drawing/2014/main" id="{A1357F1C-59A6-4BD3-9657-438136FB8BC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59" name="Text Box 2">
          <a:extLst>
            <a:ext uri="{FF2B5EF4-FFF2-40B4-BE49-F238E27FC236}">
              <a16:creationId xmlns:a16="http://schemas.microsoft.com/office/drawing/2014/main" id="{F99FD939-CD8C-4AAF-B285-26E65FCE194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60" name="Text Box 2">
          <a:extLst>
            <a:ext uri="{FF2B5EF4-FFF2-40B4-BE49-F238E27FC236}">
              <a16:creationId xmlns:a16="http://schemas.microsoft.com/office/drawing/2014/main" id="{D28F9AC1-1F6D-469E-BFF6-BE379B40BFD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61" name="Text Box 2">
          <a:extLst>
            <a:ext uri="{FF2B5EF4-FFF2-40B4-BE49-F238E27FC236}">
              <a16:creationId xmlns:a16="http://schemas.microsoft.com/office/drawing/2014/main" id="{CBCCD390-70C3-4145-BB27-1E7ECF817C9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62" name="Text Box 2">
          <a:extLst>
            <a:ext uri="{FF2B5EF4-FFF2-40B4-BE49-F238E27FC236}">
              <a16:creationId xmlns:a16="http://schemas.microsoft.com/office/drawing/2014/main" id="{08DAF8F2-1FD3-4073-8A88-EC4752735C4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063" name="Text Box 2">
          <a:extLst>
            <a:ext uri="{FF2B5EF4-FFF2-40B4-BE49-F238E27FC236}">
              <a16:creationId xmlns:a16="http://schemas.microsoft.com/office/drawing/2014/main" id="{E7A9A313-BF4E-4DFA-9223-472FACB7FA4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4" name="Text Box 2">
          <a:extLst>
            <a:ext uri="{FF2B5EF4-FFF2-40B4-BE49-F238E27FC236}">
              <a16:creationId xmlns:a16="http://schemas.microsoft.com/office/drawing/2014/main" id="{F529269C-06E8-4A53-BE67-B66FAC01E28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5" name="Text Box 2">
          <a:extLst>
            <a:ext uri="{FF2B5EF4-FFF2-40B4-BE49-F238E27FC236}">
              <a16:creationId xmlns:a16="http://schemas.microsoft.com/office/drawing/2014/main" id="{96A27F75-6675-4DCA-A189-D445EB91CD6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6" name="Text Box 2">
          <a:extLst>
            <a:ext uri="{FF2B5EF4-FFF2-40B4-BE49-F238E27FC236}">
              <a16:creationId xmlns:a16="http://schemas.microsoft.com/office/drawing/2014/main" id="{BD435A99-0483-4A03-BFF3-744C93D494F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7" name="Text Box 2">
          <a:extLst>
            <a:ext uri="{FF2B5EF4-FFF2-40B4-BE49-F238E27FC236}">
              <a16:creationId xmlns:a16="http://schemas.microsoft.com/office/drawing/2014/main" id="{CD6BFB5F-BB6C-40B0-892F-60110C0E92D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8" name="Text Box 2">
          <a:extLst>
            <a:ext uri="{FF2B5EF4-FFF2-40B4-BE49-F238E27FC236}">
              <a16:creationId xmlns:a16="http://schemas.microsoft.com/office/drawing/2014/main" id="{31415313-2AE6-4760-8690-BB8B3311259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69" name="Text Box 2">
          <a:extLst>
            <a:ext uri="{FF2B5EF4-FFF2-40B4-BE49-F238E27FC236}">
              <a16:creationId xmlns:a16="http://schemas.microsoft.com/office/drawing/2014/main" id="{F24D465B-5ADA-4DF6-A431-6F7F295EDC6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0" name="Text Box 2">
          <a:extLst>
            <a:ext uri="{FF2B5EF4-FFF2-40B4-BE49-F238E27FC236}">
              <a16:creationId xmlns:a16="http://schemas.microsoft.com/office/drawing/2014/main" id="{2C1D5EC0-0C05-460C-A9A1-66FA657718B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1" name="Text Box 2">
          <a:extLst>
            <a:ext uri="{FF2B5EF4-FFF2-40B4-BE49-F238E27FC236}">
              <a16:creationId xmlns:a16="http://schemas.microsoft.com/office/drawing/2014/main" id="{758ADF14-C99B-4206-89A6-0D5388DEFE4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2" name="Text Box 2">
          <a:extLst>
            <a:ext uri="{FF2B5EF4-FFF2-40B4-BE49-F238E27FC236}">
              <a16:creationId xmlns:a16="http://schemas.microsoft.com/office/drawing/2014/main" id="{43A46FF1-347E-4082-936D-2905EFD0FD2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3" name="Text Box 2">
          <a:extLst>
            <a:ext uri="{FF2B5EF4-FFF2-40B4-BE49-F238E27FC236}">
              <a16:creationId xmlns:a16="http://schemas.microsoft.com/office/drawing/2014/main" id="{1E49ACF1-C4D4-43BF-8322-B9E8EC9A6D9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4" name="Text Box 2">
          <a:extLst>
            <a:ext uri="{FF2B5EF4-FFF2-40B4-BE49-F238E27FC236}">
              <a16:creationId xmlns:a16="http://schemas.microsoft.com/office/drawing/2014/main" id="{BC8080CA-7D60-4A1D-9E76-F1B2DE131D0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5" name="Text Box 2">
          <a:extLst>
            <a:ext uri="{FF2B5EF4-FFF2-40B4-BE49-F238E27FC236}">
              <a16:creationId xmlns:a16="http://schemas.microsoft.com/office/drawing/2014/main" id="{CC8EA65B-7037-4DA4-B6B8-3E0CC763B3C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6" name="Text Box 2">
          <a:extLst>
            <a:ext uri="{FF2B5EF4-FFF2-40B4-BE49-F238E27FC236}">
              <a16:creationId xmlns:a16="http://schemas.microsoft.com/office/drawing/2014/main" id="{CBB6110D-914C-471D-B684-E74073F2A76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7" name="Text Box 2">
          <a:extLst>
            <a:ext uri="{FF2B5EF4-FFF2-40B4-BE49-F238E27FC236}">
              <a16:creationId xmlns:a16="http://schemas.microsoft.com/office/drawing/2014/main" id="{0F3B2848-61C3-4E25-894E-2FD7072C186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8" name="Text Box 2">
          <a:extLst>
            <a:ext uri="{FF2B5EF4-FFF2-40B4-BE49-F238E27FC236}">
              <a16:creationId xmlns:a16="http://schemas.microsoft.com/office/drawing/2014/main" id="{A91EBC2C-D947-42DD-BF0B-FC5D1761870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79" name="Text Box 2">
          <a:extLst>
            <a:ext uri="{FF2B5EF4-FFF2-40B4-BE49-F238E27FC236}">
              <a16:creationId xmlns:a16="http://schemas.microsoft.com/office/drawing/2014/main" id="{2E2A75CD-ED1F-4925-A6E3-920D55C3FF8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0" name="Text Box 2">
          <a:extLst>
            <a:ext uri="{FF2B5EF4-FFF2-40B4-BE49-F238E27FC236}">
              <a16:creationId xmlns:a16="http://schemas.microsoft.com/office/drawing/2014/main" id="{657D1E20-B768-4FDB-B2A4-DA3B0E8DE92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1" name="Text Box 2">
          <a:extLst>
            <a:ext uri="{FF2B5EF4-FFF2-40B4-BE49-F238E27FC236}">
              <a16:creationId xmlns:a16="http://schemas.microsoft.com/office/drawing/2014/main" id="{81A8B8C5-2CE3-4AE5-8F6D-935A73892E8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2" name="Text Box 2">
          <a:extLst>
            <a:ext uri="{FF2B5EF4-FFF2-40B4-BE49-F238E27FC236}">
              <a16:creationId xmlns:a16="http://schemas.microsoft.com/office/drawing/2014/main" id="{7AD9F578-1759-45CF-A9A8-66B4B05FF1E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3" name="Text Box 2">
          <a:extLst>
            <a:ext uri="{FF2B5EF4-FFF2-40B4-BE49-F238E27FC236}">
              <a16:creationId xmlns:a16="http://schemas.microsoft.com/office/drawing/2014/main" id="{8480A170-2B9A-4301-ADEA-9E55A0E57FE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4" name="Text Box 2">
          <a:extLst>
            <a:ext uri="{FF2B5EF4-FFF2-40B4-BE49-F238E27FC236}">
              <a16:creationId xmlns:a16="http://schemas.microsoft.com/office/drawing/2014/main" id="{3A0A6D07-BE8F-486E-9E53-C51859EBAA1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5" name="Text Box 2">
          <a:extLst>
            <a:ext uri="{FF2B5EF4-FFF2-40B4-BE49-F238E27FC236}">
              <a16:creationId xmlns:a16="http://schemas.microsoft.com/office/drawing/2014/main" id="{1BD6F104-F05F-4502-8E9C-D0E3A95A3FB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6" name="Text Box 2">
          <a:extLst>
            <a:ext uri="{FF2B5EF4-FFF2-40B4-BE49-F238E27FC236}">
              <a16:creationId xmlns:a16="http://schemas.microsoft.com/office/drawing/2014/main" id="{BE86662B-FB09-48FC-8565-919C26F6BB1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7" name="Text Box 2">
          <a:extLst>
            <a:ext uri="{FF2B5EF4-FFF2-40B4-BE49-F238E27FC236}">
              <a16:creationId xmlns:a16="http://schemas.microsoft.com/office/drawing/2014/main" id="{175A16C3-B4C8-4D7F-9180-A5798B7713B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8" name="Text Box 2">
          <a:extLst>
            <a:ext uri="{FF2B5EF4-FFF2-40B4-BE49-F238E27FC236}">
              <a16:creationId xmlns:a16="http://schemas.microsoft.com/office/drawing/2014/main" id="{BD09E3DB-EFFE-4A59-8B2C-B6C684C8BA8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89" name="Text Box 2">
          <a:extLst>
            <a:ext uri="{FF2B5EF4-FFF2-40B4-BE49-F238E27FC236}">
              <a16:creationId xmlns:a16="http://schemas.microsoft.com/office/drawing/2014/main" id="{626EB007-F84E-4558-B0E7-6BAC7FE7136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90" name="Text Box 2">
          <a:extLst>
            <a:ext uri="{FF2B5EF4-FFF2-40B4-BE49-F238E27FC236}">
              <a16:creationId xmlns:a16="http://schemas.microsoft.com/office/drawing/2014/main" id="{31B8F477-014E-4802-8A0A-BDAD4C799AB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91" name="Text Box 2">
          <a:extLst>
            <a:ext uri="{FF2B5EF4-FFF2-40B4-BE49-F238E27FC236}">
              <a16:creationId xmlns:a16="http://schemas.microsoft.com/office/drawing/2014/main" id="{3EE4DC2B-454F-44A3-AEBC-B8FC3B445C2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092" name="Text Box 2">
          <a:extLst>
            <a:ext uri="{FF2B5EF4-FFF2-40B4-BE49-F238E27FC236}">
              <a16:creationId xmlns:a16="http://schemas.microsoft.com/office/drawing/2014/main" id="{4083C7F1-08AB-4084-BCAD-76A2D2F8A8A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3" name="Text Box 2">
          <a:extLst>
            <a:ext uri="{FF2B5EF4-FFF2-40B4-BE49-F238E27FC236}">
              <a16:creationId xmlns:a16="http://schemas.microsoft.com/office/drawing/2014/main" id="{3209B2A6-89DF-441F-88C5-F599A1F68574}"/>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4" name="Text Box 2">
          <a:extLst>
            <a:ext uri="{FF2B5EF4-FFF2-40B4-BE49-F238E27FC236}">
              <a16:creationId xmlns:a16="http://schemas.microsoft.com/office/drawing/2014/main" id="{942525BF-72C8-4E3E-8700-299C124DC7B0}"/>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5" name="Text Box 2">
          <a:extLst>
            <a:ext uri="{FF2B5EF4-FFF2-40B4-BE49-F238E27FC236}">
              <a16:creationId xmlns:a16="http://schemas.microsoft.com/office/drawing/2014/main" id="{CA389011-46E0-4A10-8F34-76278ED77703}"/>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6" name="Text Box 2">
          <a:extLst>
            <a:ext uri="{FF2B5EF4-FFF2-40B4-BE49-F238E27FC236}">
              <a16:creationId xmlns:a16="http://schemas.microsoft.com/office/drawing/2014/main" id="{0688CED7-74F4-49BE-94E0-DB1DEFF9EC2E}"/>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7" name="Text Box 2">
          <a:extLst>
            <a:ext uri="{FF2B5EF4-FFF2-40B4-BE49-F238E27FC236}">
              <a16:creationId xmlns:a16="http://schemas.microsoft.com/office/drawing/2014/main" id="{42654E13-EDAD-40CF-8E4F-00873165B4C5}"/>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8" name="Text Box 2">
          <a:extLst>
            <a:ext uri="{FF2B5EF4-FFF2-40B4-BE49-F238E27FC236}">
              <a16:creationId xmlns:a16="http://schemas.microsoft.com/office/drawing/2014/main" id="{B48B8D07-E714-49C6-ABE6-6BCE80BFC307}"/>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099" name="Text Box 2">
          <a:extLst>
            <a:ext uri="{FF2B5EF4-FFF2-40B4-BE49-F238E27FC236}">
              <a16:creationId xmlns:a16="http://schemas.microsoft.com/office/drawing/2014/main" id="{36C665B8-82CE-43A8-BEF2-80687AB30AB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100" name="Text Box 2">
          <a:extLst>
            <a:ext uri="{FF2B5EF4-FFF2-40B4-BE49-F238E27FC236}">
              <a16:creationId xmlns:a16="http://schemas.microsoft.com/office/drawing/2014/main" id="{9240FA88-1E2B-4745-B008-DB168B649DBF}"/>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101" name="Text Box 2">
          <a:extLst>
            <a:ext uri="{FF2B5EF4-FFF2-40B4-BE49-F238E27FC236}">
              <a16:creationId xmlns:a16="http://schemas.microsoft.com/office/drawing/2014/main" id="{6CDCFCB1-BC56-413B-805F-2209346ED364}"/>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2" name="Text Box 2">
          <a:extLst>
            <a:ext uri="{FF2B5EF4-FFF2-40B4-BE49-F238E27FC236}">
              <a16:creationId xmlns:a16="http://schemas.microsoft.com/office/drawing/2014/main" id="{EE58C4FD-FD4E-4BE0-8E78-CED5BF108B47}"/>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3" name="Text Box 2">
          <a:extLst>
            <a:ext uri="{FF2B5EF4-FFF2-40B4-BE49-F238E27FC236}">
              <a16:creationId xmlns:a16="http://schemas.microsoft.com/office/drawing/2014/main" id="{FE26136D-0080-40C7-B803-10AB5EB9815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4" name="Text Box 2">
          <a:extLst>
            <a:ext uri="{FF2B5EF4-FFF2-40B4-BE49-F238E27FC236}">
              <a16:creationId xmlns:a16="http://schemas.microsoft.com/office/drawing/2014/main" id="{45D3CA4D-D555-4471-8B6D-AD723FCD182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5" name="Text Box 2">
          <a:extLst>
            <a:ext uri="{FF2B5EF4-FFF2-40B4-BE49-F238E27FC236}">
              <a16:creationId xmlns:a16="http://schemas.microsoft.com/office/drawing/2014/main" id="{CAF37310-2282-49A4-AA64-B31E467DB4B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6" name="Text Box 2">
          <a:extLst>
            <a:ext uri="{FF2B5EF4-FFF2-40B4-BE49-F238E27FC236}">
              <a16:creationId xmlns:a16="http://schemas.microsoft.com/office/drawing/2014/main" id="{B366A090-9422-40DB-9EE7-DF2D6709F8A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7" name="Text Box 2">
          <a:extLst>
            <a:ext uri="{FF2B5EF4-FFF2-40B4-BE49-F238E27FC236}">
              <a16:creationId xmlns:a16="http://schemas.microsoft.com/office/drawing/2014/main" id="{F580C090-AED0-4B1A-A565-19990FEF8E6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8" name="Text Box 2">
          <a:extLst>
            <a:ext uri="{FF2B5EF4-FFF2-40B4-BE49-F238E27FC236}">
              <a16:creationId xmlns:a16="http://schemas.microsoft.com/office/drawing/2014/main" id="{EA6DB1BA-4252-4DEE-A593-B18820CF33F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09" name="Text Box 2">
          <a:extLst>
            <a:ext uri="{FF2B5EF4-FFF2-40B4-BE49-F238E27FC236}">
              <a16:creationId xmlns:a16="http://schemas.microsoft.com/office/drawing/2014/main" id="{731C535C-B87B-4AC6-885E-01DEFBDE56A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10" name="Text Box 2">
          <a:extLst>
            <a:ext uri="{FF2B5EF4-FFF2-40B4-BE49-F238E27FC236}">
              <a16:creationId xmlns:a16="http://schemas.microsoft.com/office/drawing/2014/main" id="{5491A2AF-D22B-49B4-AF37-7A964B584E6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11" name="Text Box 2">
          <a:extLst>
            <a:ext uri="{FF2B5EF4-FFF2-40B4-BE49-F238E27FC236}">
              <a16:creationId xmlns:a16="http://schemas.microsoft.com/office/drawing/2014/main" id="{EDDB5F9C-B63C-40D8-824E-109ED430C4E9}"/>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2" name="Text Box 2">
          <a:extLst>
            <a:ext uri="{FF2B5EF4-FFF2-40B4-BE49-F238E27FC236}">
              <a16:creationId xmlns:a16="http://schemas.microsoft.com/office/drawing/2014/main" id="{EC67DE7B-42D7-4639-B7B5-AF8154524A59}"/>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3" name="Text Box 2">
          <a:extLst>
            <a:ext uri="{FF2B5EF4-FFF2-40B4-BE49-F238E27FC236}">
              <a16:creationId xmlns:a16="http://schemas.microsoft.com/office/drawing/2014/main" id="{8C7DDAC1-C71E-4612-BE8D-EEAC4FFAFEE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4" name="Text Box 2">
          <a:extLst>
            <a:ext uri="{FF2B5EF4-FFF2-40B4-BE49-F238E27FC236}">
              <a16:creationId xmlns:a16="http://schemas.microsoft.com/office/drawing/2014/main" id="{A6E2EF86-AD6E-45B9-A497-F1C01DFACCCD}"/>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5" name="Text Box 2">
          <a:extLst>
            <a:ext uri="{FF2B5EF4-FFF2-40B4-BE49-F238E27FC236}">
              <a16:creationId xmlns:a16="http://schemas.microsoft.com/office/drawing/2014/main" id="{67C61F09-013D-4AE2-A9DF-7FF8079F2AF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6" name="Text Box 2">
          <a:extLst>
            <a:ext uri="{FF2B5EF4-FFF2-40B4-BE49-F238E27FC236}">
              <a16:creationId xmlns:a16="http://schemas.microsoft.com/office/drawing/2014/main" id="{3B3BDBED-4399-4FBF-B75E-16D4C83E0130}"/>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7" name="Text Box 2">
          <a:extLst>
            <a:ext uri="{FF2B5EF4-FFF2-40B4-BE49-F238E27FC236}">
              <a16:creationId xmlns:a16="http://schemas.microsoft.com/office/drawing/2014/main" id="{9CD28D1C-B5CE-48A4-A114-FAC8FD6233BE}"/>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8" name="Text Box 2">
          <a:extLst>
            <a:ext uri="{FF2B5EF4-FFF2-40B4-BE49-F238E27FC236}">
              <a16:creationId xmlns:a16="http://schemas.microsoft.com/office/drawing/2014/main" id="{F9262B01-F229-4B7D-93B1-F97F716525F0}"/>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19" name="Text Box 2">
          <a:extLst>
            <a:ext uri="{FF2B5EF4-FFF2-40B4-BE49-F238E27FC236}">
              <a16:creationId xmlns:a16="http://schemas.microsoft.com/office/drawing/2014/main" id="{63C0B13D-548A-4C11-ACA3-14FE9062D74B}"/>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20" name="Text Box 2">
          <a:extLst>
            <a:ext uri="{FF2B5EF4-FFF2-40B4-BE49-F238E27FC236}">
              <a16:creationId xmlns:a16="http://schemas.microsoft.com/office/drawing/2014/main" id="{8B272803-8A20-4EBF-B79C-B24456C10039}"/>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121" name="Text Box 2">
          <a:extLst>
            <a:ext uri="{FF2B5EF4-FFF2-40B4-BE49-F238E27FC236}">
              <a16:creationId xmlns:a16="http://schemas.microsoft.com/office/drawing/2014/main" id="{FB0D2BB0-9DBB-4AC8-B2CA-BAB2537057AC}"/>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2" name="Text Box 2">
          <a:extLst>
            <a:ext uri="{FF2B5EF4-FFF2-40B4-BE49-F238E27FC236}">
              <a16:creationId xmlns:a16="http://schemas.microsoft.com/office/drawing/2014/main" id="{90BAB185-9275-4E89-88C0-871661BA99B7}"/>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3" name="Text Box 2">
          <a:extLst>
            <a:ext uri="{FF2B5EF4-FFF2-40B4-BE49-F238E27FC236}">
              <a16:creationId xmlns:a16="http://schemas.microsoft.com/office/drawing/2014/main" id="{7180EBFF-4023-49C4-9398-A80D97E84FE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4" name="Text Box 2">
          <a:extLst>
            <a:ext uri="{FF2B5EF4-FFF2-40B4-BE49-F238E27FC236}">
              <a16:creationId xmlns:a16="http://schemas.microsoft.com/office/drawing/2014/main" id="{6F8C7403-0069-4C6D-A17E-E2054F4584E9}"/>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5" name="Text Box 2">
          <a:extLst>
            <a:ext uri="{FF2B5EF4-FFF2-40B4-BE49-F238E27FC236}">
              <a16:creationId xmlns:a16="http://schemas.microsoft.com/office/drawing/2014/main" id="{B988AA67-DCF8-4B15-A19A-DB299F41BD9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6" name="Text Box 2">
          <a:extLst>
            <a:ext uri="{FF2B5EF4-FFF2-40B4-BE49-F238E27FC236}">
              <a16:creationId xmlns:a16="http://schemas.microsoft.com/office/drawing/2014/main" id="{00F7F047-811A-49A5-9840-65FD29353805}"/>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7" name="Text Box 2">
          <a:extLst>
            <a:ext uri="{FF2B5EF4-FFF2-40B4-BE49-F238E27FC236}">
              <a16:creationId xmlns:a16="http://schemas.microsoft.com/office/drawing/2014/main" id="{EE72F0F3-7531-4DE8-8EA9-046A22CDA3C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8" name="Text Box 2">
          <a:extLst>
            <a:ext uri="{FF2B5EF4-FFF2-40B4-BE49-F238E27FC236}">
              <a16:creationId xmlns:a16="http://schemas.microsoft.com/office/drawing/2014/main" id="{FE1F92B4-D610-4115-A0F6-233A48577B4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29" name="Text Box 2">
          <a:extLst>
            <a:ext uri="{FF2B5EF4-FFF2-40B4-BE49-F238E27FC236}">
              <a16:creationId xmlns:a16="http://schemas.microsoft.com/office/drawing/2014/main" id="{BE8F3AAC-9D3A-4574-A648-B8750A3C06F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30" name="Text Box 2">
          <a:extLst>
            <a:ext uri="{FF2B5EF4-FFF2-40B4-BE49-F238E27FC236}">
              <a16:creationId xmlns:a16="http://schemas.microsoft.com/office/drawing/2014/main" id="{A934C611-F025-4983-A789-54EE31DAEFA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131" name="Text Box 2">
          <a:extLst>
            <a:ext uri="{FF2B5EF4-FFF2-40B4-BE49-F238E27FC236}">
              <a16:creationId xmlns:a16="http://schemas.microsoft.com/office/drawing/2014/main" id="{FEF8BECD-E578-460C-AB68-BE3937B766A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2" name="Text Box 2">
          <a:extLst>
            <a:ext uri="{FF2B5EF4-FFF2-40B4-BE49-F238E27FC236}">
              <a16:creationId xmlns:a16="http://schemas.microsoft.com/office/drawing/2014/main" id="{5137A5A7-CF30-41B8-82C6-AE03D32502E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3" name="Text Box 2">
          <a:extLst>
            <a:ext uri="{FF2B5EF4-FFF2-40B4-BE49-F238E27FC236}">
              <a16:creationId xmlns:a16="http://schemas.microsoft.com/office/drawing/2014/main" id="{D986FF05-52DD-4EB4-98E6-3079E03FA4B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4" name="Text Box 2">
          <a:extLst>
            <a:ext uri="{FF2B5EF4-FFF2-40B4-BE49-F238E27FC236}">
              <a16:creationId xmlns:a16="http://schemas.microsoft.com/office/drawing/2014/main" id="{80D498F7-FEBB-4A5A-98E6-DA16B05CDA7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5" name="Text Box 2">
          <a:extLst>
            <a:ext uri="{FF2B5EF4-FFF2-40B4-BE49-F238E27FC236}">
              <a16:creationId xmlns:a16="http://schemas.microsoft.com/office/drawing/2014/main" id="{51725A86-E0E6-4EF4-8521-85FB14F8E74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6" name="Text Box 2">
          <a:extLst>
            <a:ext uri="{FF2B5EF4-FFF2-40B4-BE49-F238E27FC236}">
              <a16:creationId xmlns:a16="http://schemas.microsoft.com/office/drawing/2014/main" id="{58C624DF-C9C8-47D8-AF7F-69177E7E79B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7" name="Text Box 2">
          <a:extLst>
            <a:ext uri="{FF2B5EF4-FFF2-40B4-BE49-F238E27FC236}">
              <a16:creationId xmlns:a16="http://schemas.microsoft.com/office/drawing/2014/main" id="{C9BEE6CC-61D1-4691-B09A-3C17338B220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8" name="Text Box 2">
          <a:extLst>
            <a:ext uri="{FF2B5EF4-FFF2-40B4-BE49-F238E27FC236}">
              <a16:creationId xmlns:a16="http://schemas.microsoft.com/office/drawing/2014/main" id="{5C66CA8A-F381-4D14-B488-E36E72AF5A7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39" name="Text Box 2">
          <a:extLst>
            <a:ext uri="{FF2B5EF4-FFF2-40B4-BE49-F238E27FC236}">
              <a16:creationId xmlns:a16="http://schemas.microsoft.com/office/drawing/2014/main" id="{52817157-A79D-4706-8062-9C9C2CF6327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0" name="Text Box 2">
          <a:extLst>
            <a:ext uri="{FF2B5EF4-FFF2-40B4-BE49-F238E27FC236}">
              <a16:creationId xmlns:a16="http://schemas.microsoft.com/office/drawing/2014/main" id="{B231723A-7F2A-4C13-B836-CCD25264CBD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1" name="Text Box 2">
          <a:extLst>
            <a:ext uri="{FF2B5EF4-FFF2-40B4-BE49-F238E27FC236}">
              <a16:creationId xmlns:a16="http://schemas.microsoft.com/office/drawing/2014/main" id="{5DA0FEF3-60ED-4106-815B-BDF5E5427C6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2" name="Text Box 2">
          <a:extLst>
            <a:ext uri="{FF2B5EF4-FFF2-40B4-BE49-F238E27FC236}">
              <a16:creationId xmlns:a16="http://schemas.microsoft.com/office/drawing/2014/main" id="{6E1AA3D5-D9DA-4A8B-ABAC-DDAD6C10214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3" name="Text Box 2">
          <a:extLst>
            <a:ext uri="{FF2B5EF4-FFF2-40B4-BE49-F238E27FC236}">
              <a16:creationId xmlns:a16="http://schemas.microsoft.com/office/drawing/2014/main" id="{E4E12F01-2E9D-48A7-8AC2-69FE1978F8A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4" name="Text Box 2">
          <a:extLst>
            <a:ext uri="{FF2B5EF4-FFF2-40B4-BE49-F238E27FC236}">
              <a16:creationId xmlns:a16="http://schemas.microsoft.com/office/drawing/2014/main" id="{D21FE70C-7D79-4E1E-A3C9-E0508A32210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5" name="Text Box 2">
          <a:extLst>
            <a:ext uri="{FF2B5EF4-FFF2-40B4-BE49-F238E27FC236}">
              <a16:creationId xmlns:a16="http://schemas.microsoft.com/office/drawing/2014/main" id="{D9EB3FB6-0795-41CD-9D89-D777721D50A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6" name="Text Box 2">
          <a:extLst>
            <a:ext uri="{FF2B5EF4-FFF2-40B4-BE49-F238E27FC236}">
              <a16:creationId xmlns:a16="http://schemas.microsoft.com/office/drawing/2014/main" id="{0FA3392E-A95A-4BEC-91B7-DCA08F34EA6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7" name="Text Box 2">
          <a:extLst>
            <a:ext uri="{FF2B5EF4-FFF2-40B4-BE49-F238E27FC236}">
              <a16:creationId xmlns:a16="http://schemas.microsoft.com/office/drawing/2014/main" id="{EA91BEAC-2787-4418-88A4-69272A63D9AD}"/>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8" name="Text Box 2">
          <a:extLst>
            <a:ext uri="{FF2B5EF4-FFF2-40B4-BE49-F238E27FC236}">
              <a16:creationId xmlns:a16="http://schemas.microsoft.com/office/drawing/2014/main" id="{D4AC3F5E-F20E-4C92-B923-91AE524CDFE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49" name="Text Box 2">
          <a:extLst>
            <a:ext uri="{FF2B5EF4-FFF2-40B4-BE49-F238E27FC236}">
              <a16:creationId xmlns:a16="http://schemas.microsoft.com/office/drawing/2014/main" id="{CEB16559-C685-4D22-865F-50EC1078B8C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50" name="Text Box 2">
          <a:extLst>
            <a:ext uri="{FF2B5EF4-FFF2-40B4-BE49-F238E27FC236}">
              <a16:creationId xmlns:a16="http://schemas.microsoft.com/office/drawing/2014/main" id="{B9EF88A0-5D35-4BC2-A0CD-371D6F4672E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151" name="Text Box 2">
          <a:extLst>
            <a:ext uri="{FF2B5EF4-FFF2-40B4-BE49-F238E27FC236}">
              <a16:creationId xmlns:a16="http://schemas.microsoft.com/office/drawing/2014/main" id="{DE5DAAF0-4259-440D-9B4B-17A8B7AA3C9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2" name="Text Box 100">
          <a:extLst>
            <a:ext uri="{FF2B5EF4-FFF2-40B4-BE49-F238E27FC236}">
              <a16:creationId xmlns:a16="http://schemas.microsoft.com/office/drawing/2014/main" id="{8BDD5466-905A-40CF-9780-0AF455EF18A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3" name="Text Box 101">
          <a:extLst>
            <a:ext uri="{FF2B5EF4-FFF2-40B4-BE49-F238E27FC236}">
              <a16:creationId xmlns:a16="http://schemas.microsoft.com/office/drawing/2014/main" id="{5B25753F-DA72-4B0B-B17E-019B0048FC4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4" name="Text Box 102">
          <a:extLst>
            <a:ext uri="{FF2B5EF4-FFF2-40B4-BE49-F238E27FC236}">
              <a16:creationId xmlns:a16="http://schemas.microsoft.com/office/drawing/2014/main" id="{4AFC6B40-8495-4ADD-9ACF-114FC5A681C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5" name="Text Box 103">
          <a:extLst>
            <a:ext uri="{FF2B5EF4-FFF2-40B4-BE49-F238E27FC236}">
              <a16:creationId xmlns:a16="http://schemas.microsoft.com/office/drawing/2014/main" id="{29FC22B6-62E1-42F7-A255-A9BA998927E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6" name="Text Box 104">
          <a:extLst>
            <a:ext uri="{FF2B5EF4-FFF2-40B4-BE49-F238E27FC236}">
              <a16:creationId xmlns:a16="http://schemas.microsoft.com/office/drawing/2014/main" id="{45954F46-5098-4856-88FE-48E30B4EF8B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7" name="Text Box 105">
          <a:extLst>
            <a:ext uri="{FF2B5EF4-FFF2-40B4-BE49-F238E27FC236}">
              <a16:creationId xmlns:a16="http://schemas.microsoft.com/office/drawing/2014/main" id="{D8C70E22-1118-418D-895F-A626F5119B5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8" name="Text Box 106">
          <a:extLst>
            <a:ext uri="{FF2B5EF4-FFF2-40B4-BE49-F238E27FC236}">
              <a16:creationId xmlns:a16="http://schemas.microsoft.com/office/drawing/2014/main" id="{5D90BC9A-BB35-48F7-ABD2-BF00C5A8F0C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59" name="Text Box 107">
          <a:extLst>
            <a:ext uri="{FF2B5EF4-FFF2-40B4-BE49-F238E27FC236}">
              <a16:creationId xmlns:a16="http://schemas.microsoft.com/office/drawing/2014/main" id="{AE0CBB77-0070-4C3C-A341-503B2ED05EC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0" name="Text Box 108">
          <a:extLst>
            <a:ext uri="{FF2B5EF4-FFF2-40B4-BE49-F238E27FC236}">
              <a16:creationId xmlns:a16="http://schemas.microsoft.com/office/drawing/2014/main" id="{A4D7EA06-F9EB-46D7-ADCD-8FC671C8A94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1" name="Text Box 109">
          <a:extLst>
            <a:ext uri="{FF2B5EF4-FFF2-40B4-BE49-F238E27FC236}">
              <a16:creationId xmlns:a16="http://schemas.microsoft.com/office/drawing/2014/main" id="{5803B013-40EC-40EF-8171-F447A77CC0E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2" name="Text Box 2">
          <a:extLst>
            <a:ext uri="{FF2B5EF4-FFF2-40B4-BE49-F238E27FC236}">
              <a16:creationId xmlns:a16="http://schemas.microsoft.com/office/drawing/2014/main" id="{B9A7D016-C6E1-4651-9F9A-ACD95649250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3" name="Text Box 2">
          <a:extLst>
            <a:ext uri="{FF2B5EF4-FFF2-40B4-BE49-F238E27FC236}">
              <a16:creationId xmlns:a16="http://schemas.microsoft.com/office/drawing/2014/main" id="{7D4BF8C1-56A4-4049-8FED-12F4922ECA8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4" name="Text Box 2">
          <a:extLst>
            <a:ext uri="{FF2B5EF4-FFF2-40B4-BE49-F238E27FC236}">
              <a16:creationId xmlns:a16="http://schemas.microsoft.com/office/drawing/2014/main" id="{1501E1B4-A6B3-49B1-A679-1F0084C3F52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5" name="Text Box 2">
          <a:extLst>
            <a:ext uri="{FF2B5EF4-FFF2-40B4-BE49-F238E27FC236}">
              <a16:creationId xmlns:a16="http://schemas.microsoft.com/office/drawing/2014/main" id="{67B32E30-09CB-4425-92C5-D28CE0AF812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6" name="Text Box 2">
          <a:extLst>
            <a:ext uri="{FF2B5EF4-FFF2-40B4-BE49-F238E27FC236}">
              <a16:creationId xmlns:a16="http://schemas.microsoft.com/office/drawing/2014/main" id="{D2B5AAF9-A501-4EB5-B249-D143AA2F386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7" name="Text Box 2">
          <a:extLst>
            <a:ext uri="{FF2B5EF4-FFF2-40B4-BE49-F238E27FC236}">
              <a16:creationId xmlns:a16="http://schemas.microsoft.com/office/drawing/2014/main" id="{109485A3-3034-46C2-BED4-D2D69A0BDE5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8" name="Text Box 2">
          <a:extLst>
            <a:ext uri="{FF2B5EF4-FFF2-40B4-BE49-F238E27FC236}">
              <a16:creationId xmlns:a16="http://schemas.microsoft.com/office/drawing/2014/main" id="{B8D56935-0DA6-42D0-89CF-FD66BEDB2CE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69" name="Text Box 2">
          <a:extLst>
            <a:ext uri="{FF2B5EF4-FFF2-40B4-BE49-F238E27FC236}">
              <a16:creationId xmlns:a16="http://schemas.microsoft.com/office/drawing/2014/main" id="{D247E1DB-CF8C-44F1-AE38-064BB851B11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70" name="Text Box 2">
          <a:extLst>
            <a:ext uri="{FF2B5EF4-FFF2-40B4-BE49-F238E27FC236}">
              <a16:creationId xmlns:a16="http://schemas.microsoft.com/office/drawing/2014/main" id="{4A9F353F-5BC2-4730-B53A-C0B12E0AF22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171" name="Text Box 2">
          <a:extLst>
            <a:ext uri="{FF2B5EF4-FFF2-40B4-BE49-F238E27FC236}">
              <a16:creationId xmlns:a16="http://schemas.microsoft.com/office/drawing/2014/main" id="{86C805AF-93AC-4035-96A7-5F0E264EA39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2" name="Text Box 2">
          <a:extLst>
            <a:ext uri="{FF2B5EF4-FFF2-40B4-BE49-F238E27FC236}">
              <a16:creationId xmlns:a16="http://schemas.microsoft.com/office/drawing/2014/main" id="{F3305B98-0844-4FB0-A6C1-70EBE12D4B6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3" name="Text Box 2">
          <a:extLst>
            <a:ext uri="{FF2B5EF4-FFF2-40B4-BE49-F238E27FC236}">
              <a16:creationId xmlns:a16="http://schemas.microsoft.com/office/drawing/2014/main" id="{F4AFD23C-5E08-4699-AB48-895FA5912F3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4" name="Text Box 2">
          <a:extLst>
            <a:ext uri="{FF2B5EF4-FFF2-40B4-BE49-F238E27FC236}">
              <a16:creationId xmlns:a16="http://schemas.microsoft.com/office/drawing/2014/main" id="{0267D565-F983-4A0D-8178-CA4C0F90E57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5" name="Text Box 2">
          <a:extLst>
            <a:ext uri="{FF2B5EF4-FFF2-40B4-BE49-F238E27FC236}">
              <a16:creationId xmlns:a16="http://schemas.microsoft.com/office/drawing/2014/main" id="{BA1DCD36-0BC9-4252-B211-66E7D43CE43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6" name="Text Box 2">
          <a:extLst>
            <a:ext uri="{FF2B5EF4-FFF2-40B4-BE49-F238E27FC236}">
              <a16:creationId xmlns:a16="http://schemas.microsoft.com/office/drawing/2014/main" id="{DEF1F970-F7CB-4809-86C0-BD82FD196AF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7" name="Text Box 2">
          <a:extLst>
            <a:ext uri="{FF2B5EF4-FFF2-40B4-BE49-F238E27FC236}">
              <a16:creationId xmlns:a16="http://schemas.microsoft.com/office/drawing/2014/main" id="{6F892BE1-6ABC-4B6E-9B04-A3B02028DCB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8" name="Text Box 2">
          <a:extLst>
            <a:ext uri="{FF2B5EF4-FFF2-40B4-BE49-F238E27FC236}">
              <a16:creationId xmlns:a16="http://schemas.microsoft.com/office/drawing/2014/main" id="{147CBF32-EE11-4654-A4EE-A49A4E9FDA0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79" name="Text Box 2">
          <a:extLst>
            <a:ext uri="{FF2B5EF4-FFF2-40B4-BE49-F238E27FC236}">
              <a16:creationId xmlns:a16="http://schemas.microsoft.com/office/drawing/2014/main" id="{00057C78-BDAC-4149-A324-0A3DAC51715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0" name="Text Box 2">
          <a:extLst>
            <a:ext uri="{FF2B5EF4-FFF2-40B4-BE49-F238E27FC236}">
              <a16:creationId xmlns:a16="http://schemas.microsoft.com/office/drawing/2014/main" id="{16661525-3E11-4C9A-9774-54F6D8A2218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1" name="Text Box 2">
          <a:extLst>
            <a:ext uri="{FF2B5EF4-FFF2-40B4-BE49-F238E27FC236}">
              <a16:creationId xmlns:a16="http://schemas.microsoft.com/office/drawing/2014/main" id="{30A8FE07-5529-4F72-8A20-95EC51462FF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2" name="Text Box 2">
          <a:extLst>
            <a:ext uri="{FF2B5EF4-FFF2-40B4-BE49-F238E27FC236}">
              <a16:creationId xmlns:a16="http://schemas.microsoft.com/office/drawing/2014/main" id="{87DA6F55-BDB2-4FED-891D-6134BCE750C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3" name="Text Box 2">
          <a:extLst>
            <a:ext uri="{FF2B5EF4-FFF2-40B4-BE49-F238E27FC236}">
              <a16:creationId xmlns:a16="http://schemas.microsoft.com/office/drawing/2014/main" id="{A410B52D-BE1D-4139-994B-67F472C0D05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4" name="Text Box 2">
          <a:extLst>
            <a:ext uri="{FF2B5EF4-FFF2-40B4-BE49-F238E27FC236}">
              <a16:creationId xmlns:a16="http://schemas.microsoft.com/office/drawing/2014/main" id="{EF8264C3-E038-4CD8-8888-50BFFD475E7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5" name="Text Box 2">
          <a:extLst>
            <a:ext uri="{FF2B5EF4-FFF2-40B4-BE49-F238E27FC236}">
              <a16:creationId xmlns:a16="http://schemas.microsoft.com/office/drawing/2014/main" id="{C637799A-D68D-4B33-9435-F8240412EB9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6" name="Text Box 2">
          <a:extLst>
            <a:ext uri="{FF2B5EF4-FFF2-40B4-BE49-F238E27FC236}">
              <a16:creationId xmlns:a16="http://schemas.microsoft.com/office/drawing/2014/main" id="{8B1DAF48-668E-4DB8-B7DD-53F2445640E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7" name="Text Box 2">
          <a:extLst>
            <a:ext uri="{FF2B5EF4-FFF2-40B4-BE49-F238E27FC236}">
              <a16:creationId xmlns:a16="http://schemas.microsoft.com/office/drawing/2014/main" id="{1EDDA73A-8BAC-458D-B9E3-CC7647DBDD6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8" name="Text Box 2">
          <a:extLst>
            <a:ext uri="{FF2B5EF4-FFF2-40B4-BE49-F238E27FC236}">
              <a16:creationId xmlns:a16="http://schemas.microsoft.com/office/drawing/2014/main" id="{023CD528-6966-4577-B396-4A04C3772AD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89" name="Text Box 2">
          <a:extLst>
            <a:ext uri="{FF2B5EF4-FFF2-40B4-BE49-F238E27FC236}">
              <a16:creationId xmlns:a16="http://schemas.microsoft.com/office/drawing/2014/main" id="{815E449A-E641-4036-B50F-370A3EF2171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0" name="Text Box 2">
          <a:extLst>
            <a:ext uri="{FF2B5EF4-FFF2-40B4-BE49-F238E27FC236}">
              <a16:creationId xmlns:a16="http://schemas.microsoft.com/office/drawing/2014/main" id="{79427A85-6E18-40A5-AE6F-20D58B59F83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1" name="Text Box 2">
          <a:extLst>
            <a:ext uri="{FF2B5EF4-FFF2-40B4-BE49-F238E27FC236}">
              <a16:creationId xmlns:a16="http://schemas.microsoft.com/office/drawing/2014/main" id="{D9FC1921-D974-487E-9D2E-882505002AB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2" name="Text Box 2">
          <a:extLst>
            <a:ext uri="{FF2B5EF4-FFF2-40B4-BE49-F238E27FC236}">
              <a16:creationId xmlns:a16="http://schemas.microsoft.com/office/drawing/2014/main" id="{636E4E3E-CA52-4466-B1B4-FFCBA0370A2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3" name="Text Box 2">
          <a:extLst>
            <a:ext uri="{FF2B5EF4-FFF2-40B4-BE49-F238E27FC236}">
              <a16:creationId xmlns:a16="http://schemas.microsoft.com/office/drawing/2014/main" id="{89FC6972-5308-48F1-82D5-01870765BF1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4" name="Text Box 2">
          <a:extLst>
            <a:ext uri="{FF2B5EF4-FFF2-40B4-BE49-F238E27FC236}">
              <a16:creationId xmlns:a16="http://schemas.microsoft.com/office/drawing/2014/main" id="{72796BED-E87D-4F7D-A4EE-329E71A90D1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5" name="Text Box 2">
          <a:extLst>
            <a:ext uri="{FF2B5EF4-FFF2-40B4-BE49-F238E27FC236}">
              <a16:creationId xmlns:a16="http://schemas.microsoft.com/office/drawing/2014/main" id="{ACDBDFC3-EB24-43B0-9631-87E2A6551B4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6" name="Text Box 2">
          <a:extLst>
            <a:ext uri="{FF2B5EF4-FFF2-40B4-BE49-F238E27FC236}">
              <a16:creationId xmlns:a16="http://schemas.microsoft.com/office/drawing/2014/main" id="{5F429D80-E9A5-46D6-BADD-5BDED6100DC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7" name="Text Box 2">
          <a:extLst>
            <a:ext uri="{FF2B5EF4-FFF2-40B4-BE49-F238E27FC236}">
              <a16:creationId xmlns:a16="http://schemas.microsoft.com/office/drawing/2014/main" id="{603C3680-A92F-4C1F-89BD-C98C44A11E2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8" name="Text Box 2">
          <a:extLst>
            <a:ext uri="{FF2B5EF4-FFF2-40B4-BE49-F238E27FC236}">
              <a16:creationId xmlns:a16="http://schemas.microsoft.com/office/drawing/2014/main" id="{D1C10C47-BEB0-4F50-A4FE-CE74F61CA66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199" name="Text Box 2">
          <a:extLst>
            <a:ext uri="{FF2B5EF4-FFF2-40B4-BE49-F238E27FC236}">
              <a16:creationId xmlns:a16="http://schemas.microsoft.com/office/drawing/2014/main" id="{7E6CED31-1220-41F7-9375-7529244C585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200" name="Text Box 2">
          <a:extLst>
            <a:ext uri="{FF2B5EF4-FFF2-40B4-BE49-F238E27FC236}">
              <a16:creationId xmlns:a16="http://schemas.microsoft.com/office/drawing/2014/main" id="{898EB0CE-51D6-46D2-9241-C188AC72F57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1" name="Text Box 2">
          <a:extLst>
            <a:ext uri="{FF2B5EF4-FFF2-40B4-BE49-F238E27FC236}">
              <a16:creationId xmlns:a16="http://schemas.microsoft.com/office/drawing/2014/main" id="{4AD7884B-7CD4-412A-B67E-542C61F0C583}"/>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2" name="Text Box 2">
          <a:extLst>
            <a:ext uri="{FF2B5EF4-FFF2-40B4-BE49-F238E27FC236}">
              <a16:creationId xmlns:a16="http://schemas.microsoft.com/office/drawing/2014/main" id="{2CA48A31-F9FA-4BEA-BDD6-30C0F805E683}"/>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3" name="Text Box 2">
          <a:extLst>
            <a:ext uri="{FF2B5EF4-FFF2-40B4-BE49-F238E27FC236}">
              <a16:creationId xmlns:a16="http://schemas.microsoft.com/office/drawing/2014/main" id="{36BF1903-2833-4AB0-B0B4-6D2C173EE0CD}"/>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4" name="Text Box 2">
          <a:extLst>
            <a:ext uri="{FF2B5EF4-FFF2-40B4-BE49-F238E27FC236}">
              <a16:creationId xmlns:a16="http://schemas.microsoft.com/office/drawing/2014/main" id="{E1B061DD-5684-4BA4-8295-2F75BF9BEE9E}"/>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5" name="Text Box 2">
          <a:extLst>
            <a:ext uri="{FF2B5EF4-FFF2-40B4-BE49-F238E27FC236}">
              <a16:creationId xmlns:a16="http://schemas.microsoft.com/office/drawing/2014/main" id="{A2885A12-CCAC-4BE8-BA60-3F94410593AB}"/>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6" name="Text Box 2">
          <a:extLst>
            <a:ext uri="{FF2B5EF4-FFF2-40B4-BE49-F238E27FC236}">
              <a16:creationId xmlns:a16="http://schemas.microsoft.com/office/drawing/2014/main" id="{963FD7A8-4355-485B-BAEB-7F68C4C98226}"/>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7" name="Text Box 2">
          <a:extLst>
            <a:ext uri="{FF2B5EF4-FFF2-40B4-BE49-F238E27FC236}">
              <a16:creationId xmlns:a16="http://schemas.microsoft.com/office/drawing/2014/main" id="{C843A755-B1B8-4E29-96E1-B536946022A6}"/>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8" name="Text Box 2">
          <a:extLst>
            <a:ext uri="{FF2B5EF4-FFF2-40B4-BE49-F238E27FC236}">
              <a16:creationId xmlns:a16="http://schemas.microsoft.com/office/drawing/2014/main" id="{19E56F4E-2D00-460D-9AA0-E51E25260B6C}"/>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6342"/>
    <xdr:sp macro="" textlink="">
      <xdr:nvSpPr>
        <xdr:cNvPr id="12209" name="Text Box 2">
          <a:extLst>
            <a:ext uri="{FF2B5EF4-FFF2-40B4-BE49-F238E27FC236}">
              <a16:creationId xmlns:a16="http://schemas.microsoft.com/office/drawing/2014/main" id="{3B701831-E44C-4AE5-A0A8-63682E02BDC7}"/>
            </a:ext>
          </a:extLst>
        </xdr:cNvPr>
        <xdr:cNvSpPr txBox="1">
          <a:spLocks noChangeArrowheads="1"/>
        </xdr:cNvSpPr>
      </xdr:nvSpPr>
      <xdr:spPr bwMode="auto">
        <a:xfrm>
          <a:off x="9725025" y="6572250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0" name="Text Box 2">
          <a:extLst>
            <a:ext uri="{FF2B5EF4-FFF2-40B4-BE49-F238E27FC236}">
              <a16:creationId xmlns:a16="http://schemas.microsoft.com/office/drawing/2014/main" id="{FAF1919C-90B0-4B95-879D-AE03B37E0D12}"/>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1" name="Text Box 2">
          <a:extLst>
            <a:ext uri="{FF2B5EF4-FFF2-40B4-BE49-F238E27FC236}">
              <a16:creationId xmlns:a16="http://schemas.microsoft.com/office/drawing/2014/main" id="{7F5ECA51-6947-4410-91B6-F27ACBA7F762}"/>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2" name="Text Box 2">
          <a:extLst>
            <a:ext uri="{FF2B5EF4-FFF2-40B4-BE49-F238E27FC236}">
              <a16:creationId xmlns:a16="http://schemas.microsoft.com/office/drawing/2014/main" id="{F20006C8-E3BF-41DE-996F-19B538874C9C}"/>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3" name="Text Box 2">
          <a:extLst>
            <a:ext uri="{FF2B5EF4-FFF2-40B4-BE49-F238E27FC236}">
              <a16:creationId xmlns:a16="http://schemas.microsoft.com/office/drawing/2014/main" id="{549E37EB-39B5-4B16-8983-E2F93DD7D860}"/>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4" name="Text Box 2">
          <a:extLst>
            <a:ext uri="{FF2B5EF4-FFF2-40B4-BE49-F238E27FC236}">
              <a16:creationId xmlns:a16="http://schemas.microsoft.com/office/drawing/2014/main" id="{CFD61691-C9EC-44F8-AE58-180BCB000CC8}"/>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5" name="Text Box 2">
          <a:extLst>
            <a:ext uri="{FF2B5EF4-FFF2-40B4-BE49-F238E27FC236}">
              <a16:creationId xmlns:a16="http://schemas.microsoft.com/office/drawing/2014/main" id="{20BCCD92-D7F7-4EB5-8664-CB40ACE44A0D}"/>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6" name="Text Box 2">
          <a:extLst>
            <a:ext uri="{FF2B5EF4-FFF2-40B4-BE49-F238E27FC236}">
              <a16:creationId xmlns:a16="http://schemas.microsoft.com/office/drawing/2014/main" id="{A04FB67C-D9C3-4401-B3DC-299A7962F325}"/>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7" name="Text Box 2">
          <a:extLst>
            <a:ext uri="{FF2B5EF4-FFF2-40B4-BE49-F238E27FC236}">
              <a16:creationId xmlns:a16="http://schemas.microsoft.com/office/drawing/2014/main" id="{27918D98-B54C-4F81-A554-678E9465CDF5}"/>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8" name="Text Box 2">
          <a:extLst>
            <a:ext uri="{FF2B5EF4-FFF2-40B4-BE49-F238E27FC236}">
              <a16:creationId xmlns:a16="http://schemas.microsoft.com/office/drawing/2014/main" id="{B5B1F2AA-EB79-4D86-A324-78E93BC39A0B}"/>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19" name="Text Box 2">
          <a:extLst>
            <a:ext uri="{FF2B5EF4-FFF2-40B4-BE49-F238E27FC236}">
              <a16:creationId xmlns:a16="http://schemas.microsoft.com/office/drawing/2014/main" id="{A8EE02D1-EA3D-45A7-B6F3-3F8277D1FFD9}"/>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0" name="Text Box 2">
          <a:extLst>
            <a:ext uri="{FF2B5EF4-FFF2-40B4-BE49-F238E27FC236}">
              <a16:creationId xmlns:a16="http://schemas.microsoft.com/office/drawing/2014/main" id="{6F9F75B8-7F35-49E3-85C6-4D6252D4A28A}"/>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1" name="Text Box 2">
          <a:extLst>
            <a:ext uri="{FF2B5EF4-FFF2-40B4-BE49-F238E27FC236}">
              <a16:creationId xmlns:a16="http://schemas.microsoft.com/office/drawing/2014/main" id="{FD8166E1-A492-4A8E-A991-76A1CBFCCAFB}"/>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2" name="Text Box 2">
          <a:extLst>
            <a:ext uri="{FF2B5EF4-FFF2-40B4-BE49-F238E27FC236}">
              <a16:creationId xmlns:a16="http://schemas.microsoft.com/office/drawing/2014/main" id="{D2FADC17-41BC-4871-8361-8CAD3A1CC7C4}"/>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3" name="Text Box 2">
          <a:extLst>
            <a:ext uri="{FF2B5EF4-FFF2-40B4-BE49-F238E27FC236}">
              <a16:creationId xmlns:a16="http://schemas.microsoft.com/office/drawing/2014/main" id="{47308D5B-6AC8-4ED2-B0CC-32E58E1674F5}"/>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4" name="Text Box 2">
          <a:extLst>
            <a:ext uri="{FF2B5EF4-FFF2-40B4-BE49-F238E27FC236}">
              <a16:creationId xmlns:a16="http://schemas.microsoft.com/office/drawing/2014/main" id="{F2875398-2886-4425-AF22-03F8F7A7D439}"/>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5" name="Text Box 2">
          <a:extLst>
            <a:ext uri="{FF2B5EF4-FFF2-40B4-BE49-F238E27FC236}">
              <a16:creationId xmlns:a16="http://schemas.microsoft.com/office/drawing/2014/main" id="{96C79CCE-02DC-481A-BDB5-6F32F9661E94}"/>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6" name="Text Box 2">
          <a:extLst>
            <a:ext uri="{FF2B5EF4-FFF2-40B4-BE49-F238E27FC236}">
              <a16:creationId xmlns:a16="http://schemas.microsoft.com/office/drawing/2014/main" id="{56F7E8C4-654A-4F1B-ACE4-90E4242DA9C3}"/>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7" name="Text Box 2">
          <a:extLst>
            <a:ext uri="{FF2B5EF4-FFF2-40B4-BE49-F238E27FC236}">
              <a16:creationId xmlns:a16="http://schemas.microsoft.com/office/drawing/2014/main" id="{67D7D911-6B78-4F86-804A-A7C33FA00382}"/>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8" name="Text Box 2">
          <a:extLst>
            <a:ext uri="{FF2B5EF4-FFF2-40B4-BE49-F238E27FC236}">
              <a16:creationId xmlns:a16="http://schemas.microsoft.com/office/drawing/2014/main" id="{B1D05149-0E97-4342-9130-E0072CA3073D}"/>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45701"/>
    <xdr:sp macro="" textlink="">
      <xdr:nvSpPr>
        <xdr:cNvPr id="12229" name="Text Box 2">
          <a:extLst>
            <a:ext uri="{FF2B5EF4-FFF2-40B4-BE49-F238E27FC236}">
              <a16:creationId xmlns:a16="http://schemas.microsoft.com/office/drawing/2014/main" id="{7DC786D0-CA90-4E96-B243-9A9ACCD7DBE7}"/>
            </a:ext>
          </a:extLst>
        </xdr:cNvPr>
        <xdr:cNvSpPr txBox="1">
          <a:spLocks noChangeArrowheads="1"/>
        </xdr:cNvSpPr>
      </xdr:nvSpPr>
      <xdr:spPr bwMode="auto">
        <a:xfrm>
          <a:off x="9725025" y="6572250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0" name="Text Box 2">
          <a:extLst>
            <a:ext uri="{FF2B5EF4-FFF2-40B4-BE49-F238E27FC236}">
              <a16:creationId xmlns:a16="http://schemas.microsoft.com/office/drawing/2014/main" id="{9FDA3C80-E020-400D-869B-38CB88D44699}"/>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1" name="Text Box 2">
          <a:extLst>
            <a:ext uri="{FF2B5EF4-FFF2-40B4-BE49-F238E27FC236}">
              <a16:creationId xmlns:a16="http://schemas.microsoft.com/office/drawing/2014/main" id="{0CFFBED7-0E7F-408A-8F63-FBA5695A17AE}"/>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2" name="Text Box 2">
          <a:extLst>
            <a:ext uri="{FF2B5EF4-FFF2-40B4-BE49-F238E27FC236}">
              <a16:creationId xmlns:a16="http://schemas.microsoft.com/office/drawing/2014/main" id="{F8331B6E-691B-4786-B6B7-31FD4EE640D7}"/>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3" name="Text Box 2">
          <a:extLst>
            <a:ext uri="{FF2B5EF4-FFF2-40B4-BE49-F238E27FC236}">
              <a16:creationId xmlns:a16="http://schemas.microsoft.com/office/drawing/2014/main" id="{F99E87D9-8CCE-4DD6-A5E3-0A59320E6FA7}"/>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4" name="Text Box 2">
          <a:extLst>
            <a:ext uri="{FF2B5EF4-FFF2-40B4-BE49-F238E27FC236}">
              <a16:creationId xmlns:a16="http://schemas.microsoft.com/office/drawing/2014/main" id="{EE735063-7FBE-45F4-BD75-99FE8653E60E}"/>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5" name="Text Box 2">
          <a:extLst>
            <a:ext uri="{FF2B5EF4-FFF2-40B4-BE49-F238E27FC236}">
              <a16:creationId xmlns:a16="http://schemas.microsoft.com/office/drawing/2014/main" id="{A2F1ACAA-DF55-4578-B75D-57BB4EB315C1}"/>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6" name="Text Box 2">
          <a:extLst>
            <a:ext uri="{FF2B5EF4-FFF2-40B4-BE49-F238E27FC236}">
              <a16:creationId xmlns:a16="http://schemas.microsoft.com/office/drawing/2014/main" id="{2FD3A92A-8B9D-43A7-9D6C-F8BDAFED5716}"/>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7" name="Text Box 2">
          <a:extLst>
            <a:ext uri="{FF2B5EF4-FFF2-40B4-BE49-F238E27FC236}">
              <a16:creationId xmlns:a16="http://schemas.microsoft.com/office/drawing/2014/main" id="{EE07C387-7E77-4324-AC1A-2711C6567113}"/>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8" name="Text Box 2">
          <a:extLst>
            <a:ext uri="{FF2B5EF4-FFF2-40B4-BE49-F238E27FC236}">
              <a16:creationId xmlns:a16="http://schemas.microsoft.com/office/drawing/2014/main" id="{7438AE7C-E959-4207-9A71-D371939FDA0C}"/>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263562"/>
    <xdr:sp macro="" textlink="">
      <xdr:nvSpPr>
        <xdr:cNvPr id="12239" name="Text Box 2">
          <a:extLst>
            <a:ext uri="{FF2B5EF4-FFF2-40B4-BE49-F238E27FC236}">
              <a16:creationId xmlns:a16="http://schemas.microsoft.com/office/drawing/2014/main" id="{4CA5BFDD-BBE8-4835-BE1D-4C3E18314260}"/>
            </a:ext>
          </a:extLst>
        </xdr:cNvPr>
        <xdr:cNvSpPr txBox="1">
          <a:spLocks noChangeArrowheads="1"/>
        </xdr:cNvSpPr>
      </xdr:nvSpPr>
      <xdr:spPr bwMode="auto">
        <a:xfrm>
          <a:off x="9725025" y="6572250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0" name="Text Box 2">
          <a:extLst>
            <a:ext uri="{FF2B5EF4-FFF2-40B4-BE49-F238E27FC236}">
              <a16:creationId xmlns:a16="http://schemas.microsoft.com/office/drawing/2014/main" id="{824ED6FC-94D6-4157-9C43-FE06FE0B5DF8}"/>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1" name="Text Box 2">
          <a:extLst>
            <a:ext uri="{FF2B5EF4-FFF2-40B4-BE49-F238E27FC236}">
              <a16:creationId xmlns:a16="http://schemas.microsoft.com/office/drawing/2014/main" id="{38E7A04B-1411-49AD-A6EE-D4A49BB6BFD5}"/>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2" name="Text Box 2">
          <a:extLst>
            <a:ext uri="{FF2B5EF4-FFF2-40B4-BE49-F238E27FC236}">
              <a16:creationId xmlns:a16="http://schemas.microsoft.com/office/drawing/2014/main" id="{A647CB27-26D0-426E-B867-C2390230CA73}"/>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3" name="Text Box 2">
          <a:extLst>
            <a:ext uri="{FF2B5EF4-FFF2-40B4-BE49-F238E27FC236}">
              <a16:creationId xmlns:a16="http://schemas.microsoft.com/office/drawing/2014/main" id="{77DC5705-CF86-449E-B9D4-540E53BFDBC9}"/>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4" name="Text Box 2">
          <a:extLst>
            <a:ext uri="{FF2B5EF4-FFF2-40B4-BE49-F238E27FC236}">
              <a16:creationId xmlns:a16="http://schemas.microsoft.com/office/drawing/2014/main" id="{B986FBEA-F9A9-4A57-AC8F-9344563F1441}"/>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5" name="Text Box 2">
          <a:extLst>
            <a:ext uri="{FF2B5EF4-FFF2-40B4-BE49-F238E27FC236}">
              <a16:creationId xmlns:a16="http://schemas.microsoft.com/office/drawing/2014/main" id="{4AEE2BDA-B846-4D73-9F70-50AA6F8AA639}"/>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6" name="Text Box 2">
          <a:extLst>
            <a:ext uri="{FF2B5EF4-FFF2-40B4-BE49-F238E27FC236}">
              <a16:creationId xmlns:a16="http://schemas.microsoft.com/office/drawing/2014/main" id="{FF96B10A-1546-4993-B7ED-98BC1B0D6F7D}"/>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7" name="Text Box 2">
          <a:extLst>
            <a:ext uri="{FF2B5EF4-FFF2-40B4-BE49-F238E27FC236}">
              <a16:creationId xmlns:a16="http://schemas.microsoft.com/office/drawing/2014/main" id="{833FFACA-0210-46AA-99B1-81D10B1C6C12}"/>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8" name="Text Box 2">
          <a:extLst>
            <a:ext uri="{FF2B5EF4-FFF2-40B4-BE49-F238E27FC236}">
              <a16:creationId xmlns:a16="http://schemas.microsoft.com/office/drawing/2014/main" id="{89E395D2-BE07-4F23-855E-8B1CB8EEB2DC}"/>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49" name="Text Box 2">
          <a:extLst>
            <a:ext uri="{FF2B5EF4-FFF2-40B4-BE49-F238E27FC236}">
              <a16:creationId xmlns:a16="http://schemas.microsoft.com/office/drawing/2014/main" id="{4D7F8632-97BC-4214-B395-ECA18A3FBEFD}"/>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0" name="Text Box 2">
          <a:extLst>
            <a:ext uri="{FF2B5EF4-FFF2-40B4-BE49-F238E27FC236}">
              <a16:creationId xmlns:a16="http://schemas.microsoft.com/office/drawing/2014/main" id="{30ED1B3A-FFD7-4358-973D-D5C601FCF1E6}"/>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1" name="Text Box 2">
          <a:extLst>
            <a:ext uri="{FF2B5EF4-FFF2-40B4-BE49-F238E27FC236}">
              <a16:creationId xmlns:a16="http://schemas.microsoft.com/office/drawing/2014/main" id="{E7E63AA0-8A9F-44E9-8BF8-CA1D53090EE8}"/>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2" name="Text Box 2">
          <a:extLst>
            <a:ext uri="{FF2B5EF4-FFF2-40B4-BE49-F238E27FC236}">
              <a16:creationId xmlns:a16="http://schemas.microsoft.com/office/drawing/2014/main" id="{B2CBCBB1-6B1D-47BB-87D7-EAFF15459342}"/>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3" name="Text Box 2">
          <a:extLst>
            <a:ext uri="{FF2B5EF4-FFF2-40B4-BE49-F238E27FC236}">
              <a16:creationId xmlns:a16="http://schemas.microsoft.com/office/drawing/2014/main" id="{AD248C29-7CCD-4354-8706-EFD594214FC2}"/>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4" name="Text Box 2">
          <a:extLst>
            <a:ext uri="{FF2B5EF4-FFF2-40B4-BE49-F238E27FC236}">
              <a16:creationId xmlns:a16="http://schemas.microsoft.com/office/drawing/2014/main" id="{A6FB3777-A459-46FF-AC76-F3AD7F9D043B}"/>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5" name="Text Box 2">
          <a:extLst>
            <a:ext uri="{FF2B5EF4-FFF2-40B4-BE49-F238E27FC236}">
              <a16:creationId xmlns:a16="http://schemas.microsoft.com/office/drawing/2014/main" id="{EC91BEF1-E2F5-432A-A455-F617A75DC7C2}"/>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6" name="Text Box 2">
          <a:extLst>
            <a:ext uri="{FF2B5EF4-FFF2-40B4-BE49-F238E27FC236}">
              <a16:creationId xmlns:a16="http://schemas.microsoft.com/office/drawing/2014/main" id="{79D887FA-F6B5-4D8B-A287-BCCA2F68C6FF}"/>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7" name="Text Box 2">
          <a:extLst>
            <a:ext uri="{FF2B5EF4-FFF2-40B4-BE49-F238E27FC236}">
              <a16:creationId xmlns:a16="http://schemas.microsoft.com/office/drawing/2014/main" id="{BCCB7CA1-E1D0-443C-A7BC-A0D036F6BD19}"/>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8" name="Text Box 2">
          <a:extLst>
            <a:ext uri="{FF2B5EF4-FFF2-40B4-BE49-F238E27FC236}">
              <a16:creationId xmlns:a16="http://schemas.microsoft.com/office/drawing/2014/main" id="{79D16D03-DEC1-45DC-90BE-F604686E95EF}"/>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1045" cy="384437"/>
    <xdr:sp macro="" textlink="">
      <xdr:nvSpPr>
        <xdr:cNvPr id="12259" name="Text Box 2">
          <a:extLst>
            <a:ext uri="{FF2B5EF4-FFF2-40B4-BE49-F238E27FC236}">
              <a16:creationId xmlns:a16="http://schemas.microsoft.com/office/drawing/2014/main" id="{20C6E2D0-CC76-40B8-A6E3-CBDFE41C49FD}"/>
            </a:ext>
          </a:extLst>
        </xdr:cNvPr>
        <xdr:cNvSpPr txBox="1">
          <a:spLocks noChangeArrowheads="1"/>
        </xdr:cNvSpPr>
      </xdr:nvSpPr>
      <xdr:spPr bwMode="auto">
        <a:xfrm>
          <a:off x="9725025" y="6572250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0" name="Text Box 2">
          <a:extLst>
            <a:ext uri="{FF2B5EF4-FFF2-40B4-BE49-F238E27FC236}">
              <a16:creationId xmlns:a16="http://schemas.microsoft.com/office/drawing/2014/main" id="{01E9E683-5579-41CD-9539-95BB7854F449}"/>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1" name="Text Box 2">
          <a:extLst>
            <a:ext uri="{FF2B5EF4-FFF2-40B4-BE49-F238E27FC236}">
              <a16:creationId xmlns:a16="http://schemas.microsoft.com/office/drawing/2014/main" id="{B9257B20-9E06-4BEC-83EA-DA2D8E6867AA}"/>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2" name="Text Box 2">
          <a:extLst>
            <a:ext uri="{FF2B5EF4-FFF2-40B4-BE49-F238E27FC236}">
              <a16:creationId xmlns:a16="http://schemas.microsoft.com/office/drawing/2014/main" id="{BA6CB69B-3D47-4068-B063-D811EC2BF356}"/>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3" name="Text Box 2">
          <a:extLst>
            <a:ext uri="{FF2B5EF4-FFF2-40B4-BE49-F238E27FC236}">
              <a16:creationId xmlns:a16="http://schemas.microsoft.com/office/drawing/2014/main" id="{5BE96BD6-D3F4-4471-BA3B-E94C53DEE3FB}"/>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4" name="Text Box 2">
          <a:extLst>
            <a:ext uri="{FF2B5EF4-FFF2-40B4-BE49-F238E27FC236}">
              <a16:creationId xmlns:a16="http://schemas.microsoft.com/office/drawing/2014/main" id="{4BA04888-8CB7-40AD-A467-23BE4542C12F}"/>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5" name="Text Box 2">
          <a:extLst>
            <a:ext uri="{FF2B5EF4-FFF2-40B4-BE49-F238E27FC236}">
              <a16:creationId xmlns:a16="http://schemas.microsoft.com/office/drawing/2014/main" id="{19F7AD9F-7C62-46BD-B778-740D8C3AD5AB}"/>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6" name="Text Box 2">
          <a:extLst>
            <a:ext uri="{FF2B5EF4-FFF2-40B4-BE49-F238E27FC236}">
              <a16:creationId xmlns:a16="http://schemas.microsoft.com/office/drawing/2014/main" id="{EBC61682-82B3-4351-BC1A-C00CBD2A555F}"/>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7" name="Text Box 2">
          <a:extLst>
            <a:ext uri="{FF2B5EF4-FFF2-40B4-BE49-F238E27FC236}">
              <a16:creationId xmlns:a16="http://schemas.microsoft.com/office/drawing/2014/main" id="{53B7206F-EDAD-486F-9E39-703D828FE44E}"/>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268" name="Text Box 2">
          <a:extLst>
            <a:ext uri="{FF2B5EF4-FFF2-40B4-BE49-F238E27FC236}">
              <a16:creationId xmlns:a16="http://schemas.microsoft.com/office/drawing/2014/main" id="{1D69DCAC-AE12-4833-9823-C37DD8A72F7E}"/>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69" name="Text Box 2">
          <a:extLst>
            <a:ext uri="{FF2B5EF4-FFF2-40B4-BE49-F238E27FC236}">
              <a16:creationId xmlns:a16="http://schemas.microsoft.com/office/drawing/2014/main" id="{727DDC61-A1BC-4B35-9E23-F92D2F2A390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0" name="Text Box 2">
          <a:extLst>
            <a:ext uri="{FF2B5EF4-FFF2-40B4-BE49-F238E27FC236}">
              <a16:creationId xmlns:a16="http://schemas.microsoft.com/office/drawing/2014/main" id="{DDFB9FAB-899F-4483-8EA4-81EE06D3FE92}"/>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1" name="Text Box 2">
          <a:extLst>
            <a:ext uri="{FF2B5EF4-FFF2-40B4-BE49-F238E27FC236}">
              <a16:creationId xmlns:a16="http://schemas.microsoft.com/office/drawing/2014/main" id="{615BCAB8-9AB8-48DD-9FEE-A74E300B8E5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2" name="Text Box 2">
          <a:extLst>
            <a:ext uri="{FF2B5EF4-FFF2-40B4-BE49-F238E27FC236}">
              <a16:creationId xmlns:a16="http://schemas.microsoft.com/office/drawing/2014/main" id="{8611A22D-E4EC-4B05-802D-0E1671C7614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3" name="Text Box 2">
          <a:extLst>
            <a:ext uri="{FF2B5EF4-FFF2-40B4-BE49-F238E27FC236}">
              <a16:creationId xmlns:a16="http://schemas.microsoft.com/office/drawing/2014/main" id="{7B1C5031-BEF2-480F-BF48-3D74969584A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4" name="Text Box 2">
          <a:extLst>
            <a:ext uri="{FF2B5EF4-FFF2-40B4-BE49-F238E27FC236}">
              <a16:creationId xmlns:a16="http://schemas.microsoft.com/office/drawing/2014/main" id="{F252C200-EED6-490A-B2C3-2DF1D79C867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5" name="Text Box 2">
          <a:extLst>
            <a:ext uri="{FF2B5EF4-FFF2-40B4-BE49-F238E27FC236}">
              <a16:creationId xmlns:a16="http://schemas.microsoft.com/office/drawing/2014/main" id="{6EA0F14F-67BC-49E8-BE66-1DF2CEB4E2F0}"/>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6" name="Text Box 2">
          <a:extLst>
            <a:ext uri="{FF2B5EF4-FFF2-40B4-BE49-F238E27FC236}">
              <a16:creationId xmlns:a16="http://schemas.microsoft.com/office/drawing/2014/main" id="{42F47ACF-8619-4AF4-A131-64B69CFB751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7" name="Text Box 2">
          <a:extLst>
            <a:ext uri="{FF2B5EF4-FFF2-40B4-BE49-F238E27FC236}">
              <a16:creationId xmlns:a16="http://schemas.microsoft.com/office/drawing/2014/main" id="{7BB8D603-198A-4D6A-9925-33D6C6F7312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78" name="Text Box 2">
          <a:extLst>
            <a:ext uri="{FF2B5EF4-FFF2-40B4-BE49-F238E27FC236}">
              <a16:creationId xmlns:a16="http://schemas.microsoft.com/office/drawing/2014/main" id="{8D577C1E-8B48-426C-8E39-A3E4A7D56B97}"/>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79" name="Text Box 2">
          <a:extLst>
            <a:ext uri="{FF2B5EF4-FFF2-40B4-BE49-F238E27FC236}">
              <a16:creationId xmlns:a16="http://schemas.microsoft.com/office/drawing/2014/main" id="{83BD089E-D268-47FA-85D3-92695C00416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0" name="Text Box 2">
          <a:extLst>
            <a:ext uri="{FF2B5EF4-FFF2-40B4-BE49-F238E27FC236}">
              <a16:creationId xmlns:a16="http://schemas.microsoft.com/office/drawing/2014/main" id="{0276097F-B15A-4B7C-9A22-4E4A43236AD1}"/>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1" name="Text Box 2">
          <a:extLst>
            <a:ext uri="{FF2B5EF4-FFF2-40B4-BE49-F238E27FC236}">
              <a16:creationId xmlns:a16="http://schemas.microsoft.com/office/drawing/2014/main" id="{A87C5DDB-374F-4174-951C-D7F52D300277}"/>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2" name="Text Box 2">
          <a:extLst>
            <a:ext uri="{FF2B5EF4-FFF2-40B4-BE49-F238E27FC236}">
              <a16:creationId xmlns:a16="http://schemas.microsoft.com/office/drawing/2014/main" id="{2957BECB-9886-45AA-8F11-7198113FCE13}"/>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3" name="Text Box 2">
          <a:extLst>
            <a:ext uri="{FF2B5EF4-FFF2-40B4-BE49-F238E27FC236}">
              <a16:creationId xmlns:a16="http://schemas.microsoft.com/office/drawing/2014/main" id="{48FCC0C1-3EBA-497F-83A0-91AFB6C9872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4" name="Text Box 2">
          <a:extLst>
            <a:ext uri="{FF2B5EF4-FFF2-40B4-BE49-F238E27FC236}">
              <a16:creationId xmlns:a16="http://schemas.microsoft.com/office/drawing/2014/main" id="{05263192-7161-4DFD-BDD2-CFC787A133F1}"/>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5" name="Text Box 2">
          <a:extLst>
            <a:ext uri="{FF2B5EF4-FFF2-40B4-BE49-F238E27FC236}">
              <a16:creationId xmlns:a16="http://schemas.microsoft.com/office/drawing/2014/main" id="{854CBD8B-67B8-4184-B5F9-99BD2E771D1B}"/>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6" name="Text Box 2">
          <a:extLst>
            <a:ext uri="{FF2B5EF4-FFF2-40B4-BE49-F238E27FC236}">
              <a16:creationId xmlns:a16="http://schemas.microsoft.com/office/drawing/2014/main" id="{51C23F64-55ED-4D32-834B-12B92A95C5EC}"/>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7" name="Text Box 2">
          <a:extLst>
            <a:ext uri="{FF2B5EF4-FFF2-40B4-BE49-F238E27FC236}">
              <a16:creationId xmlns:a16="http://schemas.microsoft.com/office/drawing/2014/main" id="{E8B1ED3D-243E-44EE-ADBA-A245DC40FAC9}"/>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288" name="Text Box 2">
          <a:extLst>
            <a:ext uri="{FF2B5EF4-FFF2-40B4-BE49-F238E27FC236}">
              <a16:creationId xmlns:a16="http://schemas.microsoft.com/office/drawing/2014/main" id="{D8E0E555-18CB-45A2-A1E5-F9E81DF0BF1E}"/>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89" name="Text Box 2">
          <a:extLst>
            <a:ext uri="{FF2B5EF4-FFF2-40B4-BE49-F238E27FC236}">
              <a16:creationId xmlns:a16="http://schemas.microsoft.com/office/drawing/2014/main" id="{02607600-0DBC-4C68-A9D4-8DF681FD5015}"/>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0" name="Text Box 2">
          <a:extLst>
            <a:ext uri="{FF2B5EF4-FFF2-40B4-BE49-F238E27FC236}">
              <a16:creationId xmlns:a16="http://schemas.microsoft.com/office/drawing/2014/main" id="{78C6B9BE-714B-463A-AF27-F7257A718EA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1" name="Text Box 2">
          <a:extLst>
            <a:ext uri="{FF2B5EF4-FFF2-40B4-BE49-F238E27FC236}">
              <a16:creationId xmlns:a16="http://schemas.microsoft.com/office/drawing/2014/main" id="{3B3BBC57-418C-4FFD-B235-414E684E0940}"/>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2" name="Text Box 2">
          <a:extLst>
            <a:ext uri="{FF2B5EF4-FFF2-40B4-BE49-F238E27FC236}">
              <a16:creationId xmlns:a16="http://schemas.microsoft.com/office/drawing/2014/main" id="{F7D508BD-1663-4069-A27A-ED00B5511F7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3" name="Text Box 2">
          <a:extLst>
            <a:ext uri="{FF2B5EF4-FFF2-40B4-BE49-F238E27FC236}">
              <a16:creationId xmlns:a16="http://schemas.microsoft.com/office/drawing/2014/main" id="{4DF3DAF9-7478-489F-BCF8-9DFB92754FB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4" name="Text Box 2">
          <a:extLst>
            <a:ext uri="{FF2B5EF4-FFF2-40B4-BE49-F238E27FC236}">
              <a16:creationId xmlns:a16="http://schemas.microsoft.com/office/drawing/2014/main" id="{F945EF2B-9FFB-4D56-92FA-764829CDE62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5" name="Text Box 2">
          <a:extLst>
            <a:ext uri="{FF2B5EF4-FFF2-40B4-BE49-F238E27FC236}">
              <a16:creationId xmlns:a16="http://schemas.microsoft.com/office/drawing/2014/main" id="{B2570B9F-6BB7-4393-8D5A-93F96896A98D}"/>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6" name="Text Box 2">
          <a:extLst>
            <a:ext uri="{FF2B5EF4-FFF2-40B4-BE49-F238E27FC236}">
              <a16:creationId xmlns:a16="http://schemas.microsoft.com/office/drawing/2014/main" id="{8CE44280-B0BB-4C77-90E6-9D4DEC5E4D12}"/>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7" name="Text Box 2">
          <a:extLst>
            <a:ext uri="{FF2B5EF4-FFF2-40B4-BE49-F238E27FC236}">
              <a16:creationId xmlns:a16="http://schemas.microsoft.com/office/drawing/2014/main" id="{4E34E47B-D8D7-4BC8-B99A-27FBBB95F52B}"/>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298" name="Text Box 2">
          <a:extLst>
            <a:ext uri="{FF2B5EF4-FFF2-40B4-BE49-F238E27FC236}">
              <a16:creationId xmlns:a16="http://schemas.microsoft.com/office/drawing/2014/main" id="{C632D259-9CB1-42B1-900B-E270AE5F0F3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299" name="Text Box 2">
          <a:extLst>
            <a:ext uri="{FF2B5EF4-FFF2-40B4-BE49-F238E27FC236}">
              <a16:creationId xmlns:a16="http://schemas.microsoft.com/office/drawing/2014/main" id="{73E0F41B-5177-4AF6-A184-76EE70C82C6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0" name="Text Box 2">
          <a:extLst>
            <a:ext uri="{FF2B5EF4-FFF2-40B4-BE49-F238E27FC236}">
              <a16:creationId xmlns:a16="http://schemas.microsoft.com/office/drawing/2014/main" id="{5C5FF176-1114-4093-84CC-8D28C7404AE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1" name="Text Box 2">
          <a:extLst>
            <a:ext uri="{FF2B5EF4-FFF2-40B4-BE49-F238E27FC236}">
              <a16:creationId xmlns:a16="http://schemas.microsoft.com/office/drawing/2014/main" id="{91678188-499E-40A7-B658-F2A083466A6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2" name="Text Box 2">
          <a:extLst>
            <a:ext uri="{FF2B5EF4-FFF2-40B4-BE49-F238E27FC236}">
              <a16:creationId xmlns:a16="http://schemas.microsoft.com/office/drawing/2014/main" id="{DF31A655-43D0-44F1-8619-F11CF3CD993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3" name="Text Box 2">
          <a:extLst>
            <a:ext uri="{FF2B5EF4-FFF2-40B4-BE49-F238E27FC236}">
              <a16:creationId xmlns:a16="http://schemas.microsoft.com/office/drawing/2014/main" id="{66AB5C99-C719-47E9-8CEF-2E0C27F5B78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4" name="Text Box 2">
          <a:extLst>
            <a:ext uri="{FF2B5EF4-FFF2-40B4-BE49-F238E27FC236}">
              <a16:creationId xmlns:a16="http://schemas.microsoft.com/office/drawing/2014/main" id="{94C78511-C445-4246-824B-3C30977FD93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5" name="Text Box 2">
          <a:extLst>
            <a:ext uri="{FF2B5EF4-FFF2-40B4-BE49-F238E27FC236}">
              <a16:creationId xmlns:a16="http://schemas.microsoft.com/office/drawing/2014/main" id="{4B918F0A-C6FB-4665-AABB-FD6D162A625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6" name="Text Box 2">
          <a:extLst>
            <a:ext uri="{FF2B5EF4-FFF2-40B4-BE49-F238E27FC236}">
              <a16:creationId xmlns:a16="http://schemas.microsoft.com/office/drawing/2014/main" id="{206A6ACA-2EA4-4299-A673-3FEBAA24FFE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7" name="Text Box 2">
          <a:extLst>
            <a:ext uri="{FF2B5EF4-FFF2-40B4-BE49-F238E27FC236}">
              <a16:creationId xmlns:a16="http://schemas.microsoft.com/office/drawing/2014/main" id="{6DB33333-4DB2-4B14-BADA-96F5C1E6A01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8" name="Text Box 2">
          <a:extLst>
            <a:ext uri="{FF2B5EF4-FFF2-40B4-BE49-F238E27FC236}">
              <a16:creationId xmlns:a16="http://schemas.microsoft.com/office/drawing/2014/main" id="{8A8EA791-790E-4199-A648-8CCA8BB9DD8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09" name="Text Box 2">
          <a:extLst>
            <a:ext uri="{FF2B5EF4-FFF2-40B4-BE49-F238E27FC236}">
              <a16:creationId xmlns:a16="http://schemas.microsoft.com/office/drawing/2014/main" id="{635FDC6C-14C9-452B-9F6B-AFE097E1344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0" name="Text Box 2">
          <a:extLst>
            <a:ext uri="{FF2B5EF4-FFF2-40B4-BE49-F238E27FC236}">
              <a16:creationId xmlns:a16="http://schemas.microsoft.com/office/drawing/2014/main" id="{2EB8F179-6C14-4747-93D0-B779F333502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1" name="Text Box 2">
          <a:extLst>
            <a:ext uri="{FF2B5EF4-FFF2-40B4-BE49-F238E27FC236}">
              <a16:creationId xmlns:a16="http://schemas.microsoft.com/office/drawing/2014/main" id="{778F6F08-4125-476E-8FF1-DE3D0513DDD6}"/>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2" name="Text Box 2">
          <a:extLst>
            <a:ext uri="{FF2B5EF4-FFF2-40B4-BE49-F238E27FC236}">
              <a16:creationId xmlns:a16="http://schemas.microsoft.com/office/drawing/2014/main" id="{ADEF2EF5-2912-48E3-AC90-5CD5E425E69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3" name="Text Box 2">
          <a:extLst>
            <a:ext uri="{FF2B5EF4-FFF2-40B4-BE49-F238E27FC236}">
              <a16:creationId xmlns:a16="http://schemas.microsoft.com/office/drawing/2014/main" id="{77ADA805-DD03-4941-B5CA-EF3387505B2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4" name="Text Box 2">
          <a:extLst>
            <a:ext uri="{FF2B5EF4-FFF2-40B4-BE49-F238E27FC236}">
              <a16:creationId xmlns:a16="http://schemas.microsoft.com/office/drawing/2014/main" id="{3957CCD5-9548-486B-938E-451E6932EE1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5" name="Text Box 2">
          <a:extLst>
            <a:ext uri="{FF2B5EF4-FFF2-40B4-BE49-F238E27FC236}">
              <a16:creationId xmlns:a16="http://schemas.microsoft.com/office/drawing/2014/main" id="{1B5E5287-E5A0-4BD4-8DDA-8E09846973FA}"/>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6" name="Text Box 2">
          <a:extLst>
            <a:ext uri="{FF2B5EF4-FFF2-40B4-BE49-F238E27FC236}">
              <a16:creationId xmlns:a16="http://schemas.microsoft.com/office/drawing/2014/main" id="{A5EC9052-CD1B-4F67-9708-D89F346803B2}"/>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7" name="Text Box 2">
          <a:extLst>
            <a:ext uri="{FF2B5EF4-FFF2-40B4-BE49-F238E27FC236}">
              <a16:creationId xmlns:a16="http://schemas.microsoft.com/office/drawing/2014/main" id="{199CFB21-3195-4C23-B077-2673A6F1EDB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318" name="Text Box 2">
          <a:extLst>
            <a:ext uri="{FF2B5EF4-FFF2-40B4-BE49-F238E27FC236}">
              <a16:creationId xmlns:a16="http://schemas.microsoft.com/office/drawing/2014/main" id="{A0FEF940-C551-4382-937C-B2DF760564B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19" name="Text Box 100">
          <a:extLst>
            <a:ext uri="{FF2B5EF4-FFF2-40B4-BE49-F238E27FC236}">
              <a16:creationId xmlns:a16="http://schemas.microsoft.com/office/drawing/2014/main" id="{84BBEBD5-ECF4-4C97-AA8F-A63BE18DF8A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0" name="Text Box 101">
          <a:extLst>
            <a:ext uri="{FF2B5EF4-FFF2-40B4-BE49-F238E27FC236}">
              <a16:creationId xmlns:a16="http://schemas.microsoft.com/office/drawing/2014/main" id="{C1B4187A-FD82-4EEA-8083-1BA5C7B956C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1" name="Text Box 102">
          <a:extLst>
            <a:ext uri="{FF2B5EF4-FFF2-40B4-BE49-F238E27FC236}">
              <a16:creationId xmlns:a16="http://schemas.microsoft.com/office/drawing/2014/main" id="{1F5EF702-DD59-4D34-8A3A-ECF4CC0AA05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2" name="Text Box 103">
          <a:extLst>
            <a:ext uri="{FF2B5EF4-FFF2-40B4-BE49-F238E27FC236}">
              <a16:creationId xmlns:a16="http://schemas.microsoft.com/office/drawing/2014/main" id="{BE2EEFCC-4DD8-4F4A-8958-2D292AFB185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3" name="Text Box 104">
          <a:extLst>
            <a:ext uri="{FF2B5EF4-FFF2-40B4-BE49-F238E27FC236}">
              <a16:creationId xmlns:a16="http://schemas.microsoft.com/office/drawing/2014/main" id="{079FBD11-4B00-480C-A6C1-D9AB32A9531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4" name="Text Box 105">
          <a:extLst>
            <a:ext uri="{FF2B5EF4-FFF2-40B4-BE49-F238E27FC236}">
              <a16:creationId xmlns:a16="http://schemas.microsoft.com/office/drawing/2014/main" id="{B73D56E1-CE9A-4485-B65D-4F211739CBD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5" name="Text Box 106">
          <a:extLst>
            <a:ext uri="{FF2B5EF4-FFF2-40B4-BE49-F238E27FC236}">
              <a16:creationId xmlns:a16="http://schemas.microsoft.com/office/drawing/2014/main" id="{A7CA1302-E2F9-489E-8063-4E7F84ED958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6" name="Text Box 107">
          <a:extLst>
            <a:ext uri="{FF2B5EF4-FFF2-40B4-BE49-F238E27FC236}">
              <a16:creationId xmlns:a16="http://schemas.microsoft.com/office/drawing/2014/main" id="{E0A6D513-1654-4479-880B-C620BCB18CA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7" name="Text Box 108">
          <a:extLst>
            <a:ext uri="{FF2B5EF4-FFF2-40B4-BE49-F238E27FC236}">
              <a16:creationId xmlns:a16="http://schemas.microsoft.com/office/drawing/2014/main" id="{9FDEB56B-281F-4FAD-9067-84585EF90AD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8" name="Text Box 109">
          <a:extLst>
            <a:ext uri="{FF2B5EF4-FFF2-40B4-BE49-F238E27FC236}">
              <a16:creationId xmlns:a16="http://schemas.microsoft.com/office/drawing/2014/main" id="{A6C2A915-2225-4A16-BE1F-F8C60F89097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29" name="Text Box 2">
          <a:extLst>
            <a:ext uri="{FF2B5EF4-FFF2-40B4-BE49-F238E27FC236}">
              <a16:creationId xmlns:a16="http://schemas.microsoft.com/office/drawing/2014/main" id="{F785BCA9-16F5-4073-8D0E-7382C7FF8F2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0" name="Text Box 2">
          <a:extLst>
            <a:ext uri="{FF2B5EF4-FFF2-40B4-BE49-F238E27FC236}">
              <a16:creationId xmlns:a16="http://schemas.microsoft.com/office/drawing/2014/main" id="{6B4A5F8D-B36A-42EB-B253-D4514460AD1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1" name="Text Box 2">
          <a:extLst>
            <a:ext uri="{FF2B5EF4-FFF2-40B4-BE49-F238E27FC236}">
              <a16:creationId xmlns:a16="http://schemas.microsoft.com/office/drawing/2014/main" id="{01E5D27C-7024-4DE3-A3DB-E992A08DB69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2" name="Text Box 2">
          <a:extLst>
            <a:ext uri="{FF2B5EF4-FFF2-40B4-BE49-F238E27FC236}">
              <a16:creationId xmlns:a16="http://schemas.microsoft.com/office/drawing/2014/main" id="{9D288FAE-46F9-4BD7-996E-C73E974215B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3" name="Text Box 2">
          <a:extLst>
            <a:ext uri="{FF2B5EF4-FFF2-40B4-BE49-F238E27FC236}">
              <a16:creationId xmlns:a16="http://schemas.microsoft.com/office/drawing/2014/main" id="{8E230E25-4661-4C89-9586-CE40D178A64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4" name="Text Box 2">
          <a:extLst>
            <a:ext uri="{FF2B5EF4-FFF2-40B4-BE49-F238E27FC236}">
              <a16:creationId xmlns:a16="http://schemas.microsoft.com/office/drawing/2014/main" id="{03F71882-3963-485F-B497-BC442BD679F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5" name="Text Box 2">
          <a:extLst>
            <a:ext uri="{FF2B5EF4-FFF2-40B4-BE49-F238E27FC236}">
              <a16:creationId xmlns:a16="http://schemas.microsoft.com/office/drawing/2014/main" id="{847662AF-6E43-4853-852F-3681A639E39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6" name="Text Box 2">
          <a:extLst>
            <a:ext uri="{FF2B5EF4-FFF2-40B4-BE49-F238E27FC236}">
              <a16:creationId xmlns:a16="http://schemas.microsoft.com/office/drawing/2014/main" id="{45F81E32-4D74-4271-9C40-4342C90FBAF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7" name="Text Box 2">
          <a:extLst>
            <a:ext uri="{FF2B5EF4-FFF2-40B4-BE49-F238E27FC236}">
              <a16:creationId xmlns:a16="http://schemas.microsoft.com/office/drawing/2014/main" id="{905DA347-6105-49DA-B0C9-652395083E1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338" name="Text Box 2">
          <a:extLst>
            <a:ext uri="{FF2B5EF4-FFF2-40B4-BE49-F238E27FC236}">
              <a16:creationId xmlns:a16="http://schemas.microsoft.com/office/drawing/2014/main" id="{4586349D-B9BF-4AAE-88D2-119754FE688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39" name="Text Box 2">
          <a:extLst>
            <a:ext uri="{FF2B5EF4-FFF2-40B4-BE49-F238E27FC236}">
              <a16:creationId xmlns:a16="http://schemas.microsoft.com/office/drawing/2014/main" id="{B5830C55-049F-4192-8C10-6EB692EB6B9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0" name="Text Box 2">
          <a:extLst>
            <a:ext uri="{FF2B5EF4-FFF2-40B4-BE49-F238E27FC236}">
              <a16:creationId xmlns:a16="http://schemas.microsoft.com/office/drawing/2014/main" id="{6AA0A8A8-1D01-4AED-9E43-B3117AEB1A4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1" name="Text Box 2">
          <a:extLst>
            <a:ext uri="{FF2B5EF4-FFF2-40B4-BE49-F238E27FC236}">
              <a16:creationId xmlns:a16="http://schemas.microsoft.com/office/drawing/2014/main" id="{CBC27821-ABF4-48A7-B58D-A3FE9B9A7F5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2" name="Text Box 2">
          <a:extLst>
            <a:ext uri="{FF2B5EF4-FFF2-40B4-BE49-F238E27FC236}">
              <a16:creationId xmlns:a16="http://schemas.microsoft.com/office/drawing/2014/main" id="{235B1411-F9D6-4EC1-8602-3E184E767CC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3" name="Text Box 2">
          <a:extLst>
            <a:ext uri="{FF2B5EF4-FFF2-40B4-BE49-F238E27FC236}">
              <a16:creationId xmlns:a16="http://schemas.microsoft.com/office/drawing/2014/main" id="{D471EFBA-1B7D-4ACC-AA61-3D91BE6C346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4" name="Text Box 2">
          <a:extLst>
            <a:ext uri="{FF2B5EF4-FFF2-40B4-BE49-F238E27FC236}">
              <a16:creationId xmlns:a16="http://schemas.microsoft.com/office/drawing/2014/main" id="{3F923683-300E-4736-B013-D3B22B806F0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5" name="Text Box 2">
          <a:extLst>
            <a:ext uri="{FF2B5EF4-FFF2-40B4-BE49-F238E27FC236}">
              <a16:creationId xmlns:a16="http://schemas.microsoft.com/office/drawing/2014/main" id="{C9CCC708-2D13-41B5-826D-F2850873C4D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6" name="Text Box 2">
          <a:extLst>
            <a:ext uri="{FF2B5EF4-FFF2-40B4-BE49-F238E27FC236}">
              <a16:creationId xmlns:a16="http://schemas.microsoft.com/office/drawing/2014/main" id="{EA616A37-80DA-43E0-9517-DB175F33B57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7" name="Text Box 2">
          <a:extLst>
            <a:ext uri="{FF2B5EF4-FFF2-40B4-BE49-F238E27FC236}">
              <a16:creationId xmlns:a16="http://schemas.microsoft.com/office/drawing/2014/main" id="{C549913C-79F3-4D0F-98F5-D36783A9B11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8" name="Text Box 2">
          <a:extLst>
            <a:ext uri="{FF2B5EF4-FFF2-40B4-BE49-F238E27FC236}">
              <a16:creationId xmlns:a16="http://schemas.microsoft.com/office/drawing/2014/main" id="{E7A8622B-A988-4B60-9FA1-0B5577C4D4D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49" name="Text Box 2">
          <a:extLst>
            <a:ext uri="{FF2B5EF4-FFF2-40B4-BE49-F238E27FC236}">
              <a16:creationId xmlns:a16="http://schemas.microsoft.com/office/drawing/2014/main" id="{8C3E8AEA-18B2-45DC-9D5F-3C270BA3936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0" name="Text Box 2">
          <a:extLst>
            <a:ext uri="{FF2B5EF4-FFF2-40B4-BE49-F238E27FC236}">
              <a16:creationId xmlns:a16="http://schemas.microsoft.com/office/drawing/2014/main" id="{06B393DC-915F-47DF-B028-D0DA72DF1A3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1" name="Text Box 2">
          <a:extLst>
            <a:ext uri="{FF2B5EF4-FFF2-40B4-BE49-F238E27FC236}">
              <a16:creationId xmlns:a16="http://schemas.microsoft.com/office/drawing/2014/main" id="{FAEB0054-0105-4E5C-8B55-D86F01A27EF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2" name="Text Box 2">
          <a:extLst>
            <a:ext uri="{FF2B5EF4-FFF2-40B4-BE49-F238E27FC236}">
              <a16:creationId xmlns:a16="http://schemas.microsoft.com/office/drawing/2014/main" id="{405010DF-F533-4CBF-BE20-AA077E4697B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3" name="Text Box 2">
          <a:extLst>
            <a:ext uri="{FF2B5EF4-FFF2-40B4-BE49-F238E27FC236}">
              <a16:creationId xmlns:a16="http://schemas.microsoft.com/office/drawing/2014/main" id="{6322D9FF-9D7B-4897-A85E-18B7096DA0C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4" name="Text Box 2">
          <a:extLst>
            <a:ext uri="{FF2B5EF4-FFF2-40B4-BE49-F238E27FC236}">
              <a16:creationId xmlns:a16="http://schemas.microsoft.com/office/drawing/2014/main" id="{42B9080B-875E-46D0-8B19-237CE33CEE2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5" name="Text Box 2">
          <a:extLst>
            <a:ext uri="{FF2B5EF4-FFF2-40B4-BE49-F238E27FC236}">
              <a16:creationId xmlns:a16="http://schemas.microsoft.com/office/drawing/2014/main" id="{4EC61BD5-C75C-4F37-97C4-1EAFED4A1BC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6" name="Text Box 2">
          <a:extLst>
            <a:ext uri="{FF2B5EF4-FFF2-40B4-BE49-F238E27FC236}">
              <a16:creationId xmlns:a16="http://schemas.microsoft.com/office/drawing/2014/main" id="{02F3D138-C9A8-4FBE-8D01-22EA2E2EF3D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7" name="Text Box 2">
          <a:extLst>
            <a:ext uri="{FF2B5EF4-FFF2-40B4-BE49-F238E27FC236}">
              <a16:creationId xmlns:a16="http://schemas.microsoft.com/office/drawing/2014/main" id="{C1CDFA88-6827-4C42-9864-74500C9AE05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8" name="Text Box 2">
          <a:extLst>
            <a:ext uri="{FF2B5EF4-FFF2-40B4-BE49-F238E27FC236}">
              <a16:creationId xmlns:a16="http://schemas.microsoft.com/office/drawing/2014/main" id="{9C722A5B-0B23-4189-82B6-FBF5957FA181}"/>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59" name="Text Box 2">
          <a:extLst>
            <a:ext uri="{FF2B5EF4-FFF2-40B4-BE49-F238E27FC236}">
              <a16:creationId xmlns:a16="http://schemas.microsoft.com/office/drawing/2014/main" id="{9E68EFF8-3845-41C6-BCCA-18924BDF540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0" name="Text Box 2">
          <a:extLst>
            <a:ext uri="{FF2B5EF4-FFF2-40B4-BE49-F238E27FC236}">
              <a16:creationId xmlns:a16="http://schemas.microsoft.com/office/drawing/2014/main" id="{D6448E53-19A6-40B1-A195-9426C223D3C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1" name="Text Box 2">
          <a:extLst>
            <a:ext uri="{FF2B5EF4-FFF2-40B4-BE49-F238E27FC236}">
              <a16:creationId xmlns:a16="http://schemas.microsoft.com/office/drawing/2014/main" id="{3C81FF9E-AFD0-479A-BEC4-1FB550E0768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2" name="Text Box 2">
          <a:extLst>
            <a:ext uri="{FF2B5EF4-FFF2-40B4-BE49-F238E27FC236}">
              <a16:creationId xmlns:a16="http://schemas.microsoft.com/office/drawing/2014/main" id="{5CADAA5C-D645-4E9F-8125-C87DDC3D612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3" name="Text Box 2">
          <a:extLst>
            <a:ext uri="{FF2B5EF4-FFF2-40B4-BE49-F238E27FC236}">
              <a16:creationId xmlns:a16="http://schemas.microsoft.com/office/drawing/2014/main" id="{72291A20-ABC1-472F-83EE-0702AA642BE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4" name="Text Box 2">
          <a:extLst>
            <a:ext uri="{FF2B5EF4-FFF2-40B4-BE49-F238E27FC236}">
              <a16:creationId xmlns:a16="http://schemas.microsoft.com/office/drawing/2014/main" id="{9533C225-BBFC-49A1-976B-D077272C4DD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5" name="Text Box 2">
          <a:extLst>
            <a:ext uri="{FF2B5EF4-FFF2-40B4-BE49-F238E27FC236}">
              <a16:creationId xmlns:a16="http://schemas.microsoft.com/office/drawing/2014/main" id="{847E5567-5AE9-4127-BE36-85667CECED24}"/>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6" name="Text Box 2">
          <a:extLst>
            <a:ext uri="{FF2B5EF4-FFF2-40B4-BE49-F238E27FC236}">
              <a16:creationId xmlns:a16="http://schemas.microsoft.com/office/drawing/2014/main" id="{9EE338F4-4495-4FF0-B2C5-DD0F0EC0F27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367" name="Text Box 2">
          <a:extLst>
            <a:ext uri="{FF2B5EF4-FFF2-40B4-BE49-F238E27FC236}">
              <a16:creationId xmlns:a16="http://schemas.microsoft.com/office/drawing/2014/main" id="{3F002842-CB9A-4052-9870-5BA3823FCF3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68" name="Text Box 2">
          <a:extLst>
            <a:ext uri="{FF2B5EF4-FFF2-40B4-BE49-F238E27FC236}">
              <a16:creationId xmlns:a16="http://schemas.microsoft.com/office/drawing/2014/main" id="{44213B0E-9B50-4E31-B530-65C60895E093}"/>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69" name="Text Box 2">
          <a:extLst>
            <a:ext uri="{FF2B5EF4-FFF2-40B4-BE49-F238E27FC236}">
              <a16:creationId xmlns:a16="http://schemas.microsoft.com/office/drawing/2014/main" id="{C690BCAC-F7B2-4F09-AC91-4CE7E9BBC9C1}"/>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0" name="Text Box 2">
          <a:extLst>
            <a:ext uri="{FF2B5EF4-FFF2-40B4-BE49-F238E27FC236}">
              <a16:creationId xmlns:a16="http://schemas.microsoft.com/office/drawing/2014/main" id="{B7E92EF6-7D82-41E8-AA2E-58F293F83008}"/>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1" name="Text Box 2">
          <a:extLst>
            <a:ext uri="{FF2B5EF4-FFF2-40B4-BE49-F238E27FC236}">
              <a16:creationId xmlns:a16="http://schemas.microsoft.com/office/drawing/2014/main" id="{969656FD-083C-43C4-B604-BBF0874E1E78}"/>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2" name="Text Box 2">
          <a:extLst>
            <a:ext uri="{FF2B5EF4-FFF2-40B4-BE49-F238E27FC236}">
              <a16:creationId xmlns:a16="http://schemas.microsoft.com/office/drawing/2014/main" id="{D0ED7BAD-169F-4860-9566-5E5650CE6E5D}"/>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3" name="Text Box 2">
          <a:extLst>
            <a:ext uri="{FF2B5EF4-FFF2-40B4-BE49-F238E27FC236}">
              <a16:creationId xmlns:a16="http://schemas.microsoft.com/office/drawing/2014/main" id="{68980EA3-213D-455E-B8F7-ADE1D1117AF8}"/>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4" name="Text Box 2">
          <a:extLst>
            <a:ext uri="{FF2B5EF4-FFF2-40B4-BE49-F238E27FC236}">
              <a16:creationId xmlns:a16="http://schemas.microsoft.com/office/drawing/2014/main" id="{6EDF1EC7-141C-4113-B9BC-3B7D4C6216F1}"/>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5" name="Text Box 2">
          <a:extLst>
            <a:ext uri="{FF2B5EF4-FFF2-40B4-BE49-F238E27FC236}">
              <a16:creationId xmlns:a16="http://schemas.microsoft.com/office/drawing/2014/main" id="{F37D3BC5-6056-4EE8-BED2-8E6DBB17384B}"/>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7377"/>
    <xdr:sp macro="" textlink="">
      <xdr:nvSpPr>
        <xdr:cNvPr id="12376" name="Text Box 2">
          <a:extLst>
            <a:ext uri="{FF2B5EF4-FFF2-40B4-BE49-F238E27FC236}">
              <a16:creationId xmlns:a16="http://schemas.microsoft.com/office/drawing/2014/main" id="{30E92922-2E88-47EC-9471-BB6F789D286D}"/>
            </a:ext>
          </a:extLst>
        </xdr:cNvPr>
        <xdr:cNvSpPr txBox="1">
          <a:spLocks noChangeArrowheads="1"/>
        </xdr:cNvSpPr>
      </xdr:nvSpPr>
      <xdr:spPr bwMode="auto">
        <a:xfrm>
          <a:off x="9725025" y="6572250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77" name="Text Box 2">
          <a:extLst>
            <a:ext uri="{FF2B5EF4-FFF2-40B4-BE49-F238E27FC236}">
              <a16:creationId xmlns:a16="http://schemas.microsoft.com/office/drawing/2014/main" id="{D938D073-B50A-4809-9443-AAE6925905C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78" name="Text Box 2">
          <a:extLst>
            <a:ext uri="{FF2B5EF4-FFF2-40B4-BE49-F238E27FC236}">
              <a16:creationId xmlns:a16="http://schemas.microsoft.com/office/drawing/2014/main" id="{9C130B7B-FBB6-4ED0-9A90-9ECC0ABB9E7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79" name="Text Box 2">
          <a:extLst>
            <a:ext uri="{FF2B5EF4-FFF2-40B4-BE49-F238E27FC236}">
              <a16:creationId xmlns:a16="http://schemas.microsoft.com/office/drawing/2014/main" id="{B9317009-B825-49AB-8924-16A2343B32DC}"/>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0" name="Text Box 2">
          <a:extLst>
            <a:ext uri="{FF2B5EF4-FFF2-40B4-BE49-F238E27FC236}">
              <a16:creationId xmlns:a16="http://schemas.microsoft.com/office/drawing/2014/main" id="{F84533D9-C1D7-4DE7-9F05-CBC990A5AC9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1" name="Text Box 2">
          <a:extLst>
            <a:ext uri="{FF2B5EF4-FFF2-40B4-BE49-F238E27FC236}">
              <a16:creationId xmlns:a16="http://schemas.microsoft.com/office/drawing/2014/main" id="{02D16B6A-31AA-4034-B184-2D763B20CBF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2" name="Text Box 2">
          <a:extLst>
            <a:ext uri="{FF2B5EF4-FFF2-40B4-BE49-F238E27FC236}">
              <a16:creationId xmlns:a16="http://schemas.microsoft.com/office/drawing/2014/main" id="{2D5A55B8-B73D-4EAB-822A-78A9014B75A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3" name="Text Box 2">
          <a:extLst>
            <a:ext uri="{FF2B5EF4-FFF2-40B4-BE49-F238E27FC236}">
              <a16:creationId xmlns:a16="http://schemas.microsoft.com/office/drawing/2014/main" id="{25181C18-9608-4631-9530-B0E83A899E42}"/>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4" name="Text Box 2">
          <a:extLst>
            <a:ext uri="{FF2B5EF4-FFF2-40B4-BE49-F238E27FC236}">
              <a16:creationId xmlns:a16="http://schemas.microsoft.com/office/drawing/2014/main" id="{21147B0E-CFAA-4A6A-898B-1AE01694CCB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5" name="Text Box 2">
          <a:extLst>
            <a:ext uri="{FF2B5EF4-FFF2-40B4-BE49-F238E27FC236}">
              <a16:creationId xmlns:a16="http://schemas.microsoft.com/office/drawing/2014/main" id="{B0AE6D1F-7EB5-463D-91EB-3D3AAF49BAC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86" name="Text Box 2">
          <a:extLst>
            <a:ext uri="{FF2B5EF4-FFF2-40B4-BE49-F238E27FC236}">
              <a16:creationId xmlns:a16="http://schemas.microsoft.com/office/drawing/2014/main" id="{E9B138DD-DA06-469C-B95C-8AD7F5871813}"/>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87" name="Text Box 2">
          <a:extLst>
            <a:ext uri="{FF2B5EF4-FFF2-40B4-BE49-F238E27FC236}">
              <a16:creationId xmlns:a16="http://schemas.microsoft.com/office/drawing/2014/main" id="{55461FEB-B75D-4BFF-B690-CA16923E3026}"/>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88" name="Text Box 2">
          <a:extLst>
            <a:ext uri="{FF2B5EF4-FFF2-40B4-BE49-F238E27FC236}">
              <a16:creationId xmlns:a16="http://schemas.microsoft.com/office/drawing/2014/main" id="{ABE0DF76-710C-45E4-9E6C-5F674C9F6B90}"/>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89" name="Text Box 2">
          <a:extLst>
            <a:ext uri="{FF2B5EF4-FFF2-40B4-BE49-F238E27FC236}">
              <a16:creationId xmlns:a16="http://schemas.microsoft.com/office/drawing/2014/main" id="{BA229743-8249-40DB-816B-2906D1598AD6}"/>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0" name="Text Box 2">
          <a:extLst>
            <a:ext uri="{FF2B5EF4-FFF2-40B4-BE49-F238E27FC236}">
              <a16:creationId xmlns:a16="http://schemas.microsoft.com/office/drawing/2014/main" id="{C8701DE4-D99A-4108-9A03-29FA0652E0C7}"/>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1" name="Text Box 2">
          <a:extLst>
            <a:ext uri="{FF2B5EF4-FFF2-40B4-BE49-F238E27FC236}">
              <a16:creationId xmlns:a16="http://schemas.microsoft.com/office/drawing/2014/main" id="{74E5EDC0-A5EA-4DB3-9298-094DB1D96A5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2" name="Text Box 2">
          <a:extLst>
            <a:ext uri="{FF2B5EF4-FFF2-40B4-BE49-F238E27FC236}">
              <a16:creationId xmlns:a16="http://schemas.microsoft.com/office/drawing/2014/main" id="{3CD36BA4-9B3F-4C87-9E79-B2E863C72FDF}"/>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3" name="Text Box 2">
          <a:extLst>
            <a:ext uri="{FF2B5EF4-FFF2-40B4-BE49-F238E27FC236}">
              <a16:creationId xmlns:a16="http://schemas.microsoft.com/office/drawing/2014/main" id="{72E4E111-AC0D-4491-B041-0CA2C06E9117}"/>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4" name="Text Box 2">
          <a:extLst>
            <a:ext uri="{FF2B5EF4-FFF2-40B4-BE49-F238E27FC236}">
              <a16:creationId xmlns:a16="http://schemas.microsoft.com/office/drawing/2014/main" id="{608CB94D-8836-4683-B3A4-9415B9B10C6A}"/>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5" name="Text Box 2">
          <a:extLst>
            <a:ext uri="{FF2B5EF4-FFF2-40B4-BE49-F238E27FC236}">
              <a16:creationId xmlns:a16="http://schemas.microsoft.com/office/drawing/2014/main" id="{F3A6A68D-A084-4E3E-9294-E06B91200E6C}"/>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36736"/>
    <xdr:sp macro="" textlink="">
      <xdr:nvSpPr>
        <xdr:cNvPr id="12396" name="Text Box 2">
          <a:extLst>
            <a:ext uri="{FF2B5EF4-FFF2-40B4-BE49-F238E27FC236}">
              <a16:creationId xmlns:a16="http://schemas.microsoft.com/office/drawing/2014/main" id="{941F7061-E5A9-40FA-AE9F-89472C2413B5}"/>
            </a:ext>
          </a:extLst>
        </xdr:cNvPr>
        <xdr:cNvSpPr txBox="1">
          <a:spLocks noChangeArrowheads="1"/>
        </xdr:cNvSpPr>
      </xdr:nvSpPr>
      <xdr:spPr bwMode="auto">
        <a:xfrm>
          <a:off x="9725025" y="6572250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97" name="Text Box 2">
          <a:extLst>
            <a:ext uri="{FF2B5EF4-FFF2-40B4-BE49-F238E27FC236}">
              <a16:creationId xmlns:a16="http://schemas.microsoft.com/office/drawing/2014/main" id="{9E33B116-6CE7-484D-938A-E6898A69B22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98" name="Text Box 2">
          <a:extLst>
            <a:ext uri="{FF2B5EF4-FFF2-40B4-BE49-F238E27FC236}">
              <a16:creationId xmlns:a16="http://schemas.microsoft.com/office/drawing/2014/main" id="{DD56697E-0D77-4394-9D20-0477475324D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399" name="Text Box 2">
          <a:extLst>
            <a:ext uri="{FF2B5EF4-FFF2-40B4-BE49-F238E27FC236}">
              <a16:creationId xmlns:a16="http://schemas.microsoft.com/office/drawing/2014/main" id="{9A9D14D4-C1A6-4282-8B09-47CB03EA0931}"/>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0" name="Text Box 2">
          <a:extLst>
            <a:ext uri="{FF2B5EF4-FFF2-40B4-BE49-F238E27FC236}">
              <a16:creationId xmlns:a16="http://schemas.microsoft.com/office/drawing/2014/main" id="{A3BCC8A4-2278-4534-AFD1-A5F15E32B718}"/>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1" name="Text Box 2">
          <a:extLst>
            <a:ext uri="{FF2B5EF4-FFF2-40B4-BE49-F238E27FC236}">
              <a16:creationId xmlns:a16="http://schemas.microsoft.com/office/drawing/2014/main" id="{BB32C58F-D950-4B28-9741-F76F7BCC2C3A}"/>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2" name="Text Box 2">
          <a:extLst>
            <a:ext uri="{FF2B5EF4-FFF2-40B4-BE49-F238E27FC236}">
              <a16:creationId xmlns:a16="http://schemas.microsoft.com/office/drawing/2014/main" id="{B42EE3D4-3C07-4EC8-8D13-664FC025DA0F}"/>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3" name="Text Box 2">
          <a:extLst>
            <a:ext uri="{FF2B5EF4-FFF2-40B4-BE49-F238E27FC236}">
              <a16:creationId xmlns:a16="http://schemas.microsoft.com/office/drawing/2014/main" id="{4FD1BF1D-6114-40A8-84E4-74623DE7E47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4" name="Text Box 2">
          <a:extLst>
            <a:ext uri="{FF2B5EF4-FFF2-40B4-BE49-F238E27FC236}">
              <a16:creationId xmlns:a16="http://schemas.microsoft.com/office/drawing/2014/main" id="{7BABC123-E8FD-453C-9985-A41D5AECB874}"/>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5" name="Text Box 2">
          <a:extLst>
            <a:ext uri="{FF2B5EF4-FFF2-40B4-BE49-F238E27FC236}">
              <a16:creationId xmlns:a16="http://schemas.microsoft.com/office/drawing/2014/main" id="{A50CC71B-9808-4BAB-889F-80B264249FDE}"/>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259079"/>
    <xdr:sp macro="" textlink="">
      <xdr:nvSpPr>
        <xdr:cNvPr id="12406" name="Text Box 2">
          <a:extLst>
            <a:ext uri="{FF2B5EF4-FFF2-40B4-BE49-F238E27FC236}">
              <a16:creationId xmlns:a16="http://schemas.microsoft.com/office/drawing/2014/main" id="{5D444E13-49D1-4530-9810-274FDB1BAA46}"/>
            </a:ext>
          </a:extLst>
        </xdr:cNvPr>
        <xdr:cNvSpPr txBox="1">
          <a:spLocks noChangeArrowheads="1"/>
        </xdr:cNvSpPr>
      </xdr:nvSpPr>
      <xdr:spPr bwMode="auto">
        <a:xfrm>
          <a:off x="9725025" y="6572250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07" name="Text Box 2">
          <a:extLst>
            <a:ext uri="{FF2B5EF4-FFF2-40B4-BE49-F238E27FC236}">
              <a16:creationId xmlns:a16="http://schemas.microsoft.com/office/drawing/2014/main" id="{1F9054F2-015B-438D-9615-A0A115E73F7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08" name="Text Box 2">
          <a:extLst>
            <a:ext uri="{FF2B5EF4-FFF2-40B4-BE49-F238E27FC236}">
              <a16:creationId xmlns:a16="http://schemas.microsoft.com/office/drawing/2014/main" id="{C55DA07B-D81B-4E60-AF2B-8A84D79364D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09" name="Text Box 2">
          <a:extLst>
            <a:ext uri="{FF2B5EF4-FFF2-40B4-BE49-F238E27FC236}">
              <a16:creationId xmlns:a16="http://schemas.microsoft.com/office/drawing/2014/main" id="{6414C18B-68C0-4B5D-A738-140693DC66F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0" name="Text Box 2">
          <a:extLst>
            <a:ext uri="{FF2B5EF4-FFF2-40B4-BE49-F238E27FC236}">
              <a16:creationId xmlns:a16="http://schemas.microsoft.com/office/drawing/2014/main" id="{335B52DB-E2F3-4546-8D50-9165329A6F4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1" name="Text Box 2">
          <a:extLst>
            <a:ext uri="{FF2B5EF4-FFF2-40B4-BE49-F238E27FC236}">
              <a16:creationId xmlns:a16="http://schemas.microsoft.com/office/drawing/2014/main" id="{5480BEDD-4099-447C-9B93-1F56222E897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2" name="Text Box 2">
          <a:extLst>
            <a:ext uri="{FF2B5EF4-FFF2-40B4-BE49-F238E27FC236}">
              <a16:creationId xmlns:a16="http://schemas.microsoft.com/office/drawing/2014/main" id="{C5FACB53-AA64-44FD-98AB-DAED5CFCEA5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3" name="Text Box 2">
          <a:extLst>
            <a:ext uri="{FF2B5EF4-FFF2-40B4-BE49-F238E27FC236}">
              <a16:creationId xmlns:a16="http://schemas.microsoft.com/office/drawing/2014/main" id="{C5A09696-2E79-40B6-B893-63306D74EA9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4" name="Text Box 2">
          <a:extLst>
            <a:ext uri="{FF2B5EF4-FFF2-40B4-BE49-F238E27FC236}">
              <a16:creationId xmlns:a16="http://schemas.microsoft.com/office/drawing/2014/main" id="{75D3829D-5822-4F67-8032-D3D927484C8E}"/>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5" name="Text Box 2">
          <a:extLst>
            <a:ext uri="{FF2B5EF4-FFF2-40B4-BE49-F238E27FC236}">
              <a16:creationId xmlns:a16="http://schemas.microsoft.com/office/drawing/2014/main" id="{E08E6C10-1511-45ED-AFAC-BA1F84A5A11B}"/>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6" name="Text Box 2">
          <a:extLst>
            <a:ext uri="{FF2B5EF4-FFF2-40B4-BE49-F238E27FC236}">
              <a16:creationId xmlns:a16="http://schemas.microsoft.com/office/drawing/2014/main" id="{644524CF-63B4-4E70-BBA5-FD813CE84F83}"/>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7" name="Text Box 2">
          <a:extLst>
            <a:ext uri="{FF2B5EF4-FFF2-40B4-BE49-F238E27FC236}">
              <a16:creationId xmlns:a16="http://schemas.microsoft.com/office/drawing/2014/main" id="{8738761C-94AA-43CA-AA5E-98D55854FB31}"/>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8" name="Text Box 2">
          <a:extLst>
            <a:ext uri="{FF2B5EF4-FFF2-40B4-BE49-F238E27FC236}">
              <a16:creationId xmlns:a16="http://schemas.microsoft.com/office/drawing/2014/main" id="{8DBF425F-8AC3-4BAA-B24F-B2CEB2A15A25}"/>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19" name="Text Box 2">
          <a:extLst>
            <a:ext uri="{FF2B5EF4-FFF2-40B4-BE49-F238E27FC236}">
              <a16:creationId xmlns:a16="http://schemas.microsoft.com/office/drawing/2014/main" id="{24AC888A-C5D4-45A5-BC0D-324D63359D9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0" name="Text Box 2">
          <a:extLst>
            <a:ext uri="{FF2B5EF4-FFF2-40B4-BE49-F238E27FC236}">
              <a16:creationId xmlns:a16="http://schemas.microsoft.com/office/drawing/2014/main" id="{F743F812-8776-4BA5-A925-D6F40A528AAF}"/>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1" name="Text Box 2">
          <a:extLst>
            <a:ext uri="{FF2B5EF4-FFF2-40B4-BE49-F238E27FC236}">
              <a16:creationId xmlns:a16="http://schemas.microsoft.com/office/drawing/2014/main" id="{F93D2E84-4389-4197-BADB-AE152E489204}"/>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2" name="Text Box 2">
          <a:extLst>
            <a:ext uri="{FF2B5EF4-FFF2-40B4-BE49-F238E27FC236}">
              <a16:creationId xmlns:a16="http://schemas.microsoft.com/office/drawing/2014/main" id="{F9072B44-EC2C-4C4E-961E-2283F8D2EE39}"/>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3" name="Text Box 2">
          <a:extLst>
            <a:ext uri="{FF2B5EF4-FFF2-40B4-BE49-F238E27FC236}">
              <a16:creationId xmlns:a16="http://schemas.microsoft.com/office/drawing/2014/main" id="{19DB8396-D0BE-4782-A255-D13AEF4117BC}"/>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4" name="Text Box 2">
          <a:extLst>
            <a:ext uri="{FF2B5EF4-FFF2-40B4-BE49-F238E27FC236}">
              <a16:creationId xmlns:a16="http://schemas.microsoft.com/office/drawing/2014/main" id="{62CA091C-7182-4EF3-9201-7EEF914D12E0}"/>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5" name="Text Box 2">
          <a:extLst>
            <a:ext uri="{FF2B5EF4-FFF2-40B4-BE49-F238E27FC236}">
              <a16:creationId xmlns:a16="http://schemas.microsoft.com/office/drawing/2014/main" id="{57C888F1-0BEE-448A-ABCD-4800B9CABE08}"/>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375472"/>
    <xdr:sp macro="" textlink="">
      <xdr:nvSpPr>
        <xdr:cNvPr id="12426" name="Text Box 2">
          <a:extLst>
            <a:ext uri="{FF2B5EF4-FFF2-40B4-BE49-F238E27FC236}">
              <a16:creationId xmlns:a16="http://schemas.microsoft.com/office/drawing/2014/main" id="{162E4381-7450-49B2-9696-74D79558B7C7}"/>
            </a:ext>
          </a:extLst>
        </xdr:cNvPr>
        <xdr:cNvSpPr txBox="1">
          <a:spLocks noChangeArrowheads="1"/>
        </xdr:cNvSpPr>
      </xdr:nvSpPr>
      <xdr:spPr bwMode="auto">
        <a:xfrm>
          <a:off x="9725025" y="6572250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27" name="Text Box 100">
          <a:extLst>
            <a:ext uri="{FF2B5EF4-FFF2-40B4-BE49-F238E27FC236}">
              <a16:creationId xmlns:a16="http://schemas.microsoft.com/office/drawing/2014/main" id="{2791594A-0677-4B8B-A05C-D3F2B58A23D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28" name="Text Box 101">
          <a:extLst>
            <a:ext uri="{FF2B5EF4-FFF2-40B4-BE49-F238E27FC236}">
              <a16:creationId xmlns:a16="http://schemas.microsoft.com/office/drawing/2014/main" id="{7FD7A989-4B72-4C5B-8477-7AE6CDD3298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29" name="Text Box 102">
          <a:extLst>
            <a:ext uri="{FF2B5EF4-FFF2-40B4-BE49-F238E27FC236}">
              <a16:creationId xmlns:a16="http://schemas.microsoft.com/office/drawing/2014/main" id="{6E45FE9C-A65D-4084-B817-4222BE2E3B3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0" name="Text Box 103">
          <a:extLst>
            <a:ext uri="{FF2B5EF4-FFF2-40B4-BE49-F238E27FC236}">
              <a16:creationId xmlns:a16="http://schemas.microsoft.com/office/drawing/2014/main" id="{979A7FE5-2BCB-4556-81C6-DCA8C0BEAD1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1" name="Text Box 104">
          <a:extLst>
            <a:ext uri="{FF2B5EF4-FFF2-40B4-BE49-F238E27FC236}">
              <a16:creationId xmlns:a16="http://schemas.microsoft.com/office/drawing/2014/main" id="{E49D9EE0-988D-4B86-AEAA-CEA52F12C1A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2" name="Text Box 105">
          <a:extLst>
            <a:ext uri="{FF2B5EF4-FFF2-40B4-BE49-F238E27FC236}">
              <a16:creationId xmlns:a16="http://schemas.microsoft.com/office/drawing/2014/main" id="{44B9EED0-27A9-4C48-8030-53C48765C33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3" name="Text Box 106">
          <a:extLst>
            <a:ext uri="{FF2B5EF4-FFF2-40B4-BE49-F238E27FC236}">
              <a16:creationId xmlns:a16="http://schemas.microsoft.com/office/drawing/2014/main" id="{A4EDD0B8-6F8B-487B-AB57-E86781FB046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4" name="Text Box 107">
          <a:extLst>
            <a:ext uri="{FF2B5EF4-FFF2-40B4-BE49-F238E27FC236}">
              <a16:creationId xmlns:a16="http://schemas.microsoft.com/office/drawing/2014/main" id="{DC49063E-A241-4E35-A06E-E07C39311FC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5" name="Text Box 108">
          <a:extLst>
            <a:ext uri="{FF2B5EF4-FFF2-40B4-BE49-F238E27FC236}">
              <a16:creationId xmlns:a16="http://schemas.microsoft.com/office/drawing/2014/main" id="{93B7322A-EAF2-4E56-B383-CACA8370D27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6" name="Text Box 109">
          <a:extLst>
            <a:ext uri="{FF2B5EF4-FFF2-40B4-BE49-F238E27FC236}">
              <a16:creationId xmlns:a16="http://schemas.microsoft.com/office/drawing/2014/main" id="{F1681837-5D8C-44D6-BE76-4E42CB0473C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7" name="Text Box 2">
          <a:extLst>
            <a:ext uri="{FF2B5EF4-FFF2-40B4-BE49-F238E27FC236}">
              <a16:creationId xmlns:a16="http://schemas.microsoft.com/office/drawing/2014/main" id="{5CDC2D13-711F-4C2D-99C5-36CD9438A3E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8" name="Text Box 2">
          <a:extLst>
            <a:ext uri="{FF2B5EF4-FFF2-40B4-BE49-F238E27FC236}">
              <a16:creationId xmlns:a16="http://schemas.microsoft.com/office/drawing/2014/main" id="{0C088B28-F005-46DB-9785-8594E9515E0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39" name="Text Box 2">
          <a:extLst>
            <a:ext uri="{FF2B5EF4-FFF2-40B4-BE49-F238E27FC236}">
              <a16:creationId xmlns:a16="http://schemas.microsoft.com/office/drawing/2014/main" id="{6C09A63B-1CB3-41A1-9C27-B86185E5E42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0" name="Text Box 2">
          <a:extLst>
            <a:ext uri="{FF2B5EF4-FFF2-40B4-BE49-F238E27FC236}">
              <a16:creationId xmlns:a16="http://schemas.microsoft.com/office/drawing/2014/main" id="{D296F78F-C4C1-4614-B1C3-8CC778173A8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1" name="Text Box 2">
          <a:extLst>
            <a:ext uri="{FF2B5EF4-FFF2-40B4-BE49-F238E27FC236}">
              <a16:creationId xmlns:a16="http://schemas.microsoft.com/office/drawing/2014/main" id="{EAE04C7A-1AE3-497F-A77D-EDD79B75728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2" name="Text Box 2">
          <a:extLst>
            <a:ext uri="{FF2B5EF4-FFF2-40B4-BE49-F238E27FC236}">
              <a16:creationId xmlns:a16="http://schemas.microsoft.com/office/drawing/2014/main" id="{4692658A-F6B8-45EA-A492-AAAB341348B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3" name="Text Box 2">
          <a:extLst>
            <a:ext uri="{FF2B5EF4-FFF2-40B4-BE49-F238E27FC236}">
              <a16:creationId xmlns:a16="http://schemas.microsoft.com/office/drawing/2014/main" id="{36453C13-23DD-4325-B234-A2E3CD693C0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4" name="Text Box 2">
          <a:extLst>
            <a:ext uri="{FF2B5EF4-FFF2-40B4-BE49-F238E27FC236}">
              <a16:creationId xmlns:a16="http://schemas.microsoft.com/office/drawing/2014/main" id="{A2B06365-6818-4864-8DBA-D82A62CDB4F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5" name="Text Box 2">
          <a:extLst>
            <a:ext uri="{FF2B5EF4-FFF2-40B4-BE49-F238E27FC236}">
              <a16:creationId xmlns:a16="http://schemas.microsoft.com/office/drawing/2014/main" id="{EF6A2A53-0306-49CF-895A-35F842F5ED2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335</xdr:row>
      <xdr:rowOff>0</xdr:rowOff>
    </xdr:from>
    <xdr:ext cx="22166" cy="451037"/>
    <xdr:sp macro="" textlink="">
      <xdr:nvSpPr>
        <xdr:cNvPr id="12446" name="Text Box 2">
          <a:extLst>
            <a:ext uri="{FF2B5EF4-FFF2-40B4-BE49-F238E27FC236}">
              <a16:creationId xmlns:a16="http://schemas.microsoft.com/office/drawing/2014/main" id="{447CA37F-DE8F-4E97-982C-A4568DF94C7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47" name="Text Box 2">
          <a:extLst>
            <a:ext uri="{FF2B5EF4-FFF2-40B4-BE49-F238E27FC236}">
              <a16:creationId xmlns:a16="http://schemas.microsoft.com/office/drawing/2014/main" id="{7AB58B87-002C-4501-85B9-3EC2607AD876}"/>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48" name="Text Box 2">
          <a:extLst>
            <a:ext uri="{FF2B5EF4-FFF2-40B4-BE49-F238E27FC236}">
              <a16:creationId xmlns:a16="http://schemas.microsoft.com/office/drawing/2014/main" id="{337A004F-6455-4F8C-AFDE-85CD689CC1A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49" name="Text Box 2">
          <a:extLst>
            <a:ext uri="{FF2B5EF4-FFF2-40B4-BE49-F238E27FC236}">
              <a16:creationId xmlns:a16="http://schemas.microsoft.com/office/drawing/2014/main" id="{4619BE46-0355-4903-91A5-A5DB715A3E8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0" name="Text Box 2">
          <a:extLst>
            <a:ext uri="{FF2B5EF4-FFF2-40B4-BE49-F238E27FC236}">
              <a16:creationId xmlns:a16="http://schemas.microsoft.com/office/drawing/2014/main" id="{BF999136-6E82-4E85-A4A4-07B96C06FF4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1" name="Text Box 2">
          <a:extLst>
            <a:ext uri="{FF2B5EF4-FFF2-40B4-BE49-F238E27FC236}">
              <a16:creationId xmlns:a16="http://schemas.microsoft.com/office/drawing/2014/main" id="{ADD0F481-E3ED-48A0-8D48-EED519B0972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2" name="Text Box 2">
          <a:extLst>
            <a:ext uri="{FF2B5EF4-FFF2-40B4-BE49-F238E27FC236}">
              <a16:creationId xmlns:a16="http://schemas.microsoft.com/office/drawing/2014/main" id="{27CCABB1-0E50-48D2-A30F-A0E2226D082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3" name="Text Box 2">
          <a:extLst>
            <a:ext uri="{FF2B5EF4-FFF2-40B4-BE49-F238E27FC236}">
              <a16:creationId xmlns:a16="http://schemas.microsoft.com/office/drawing/2014/main" id="{2E8A984B-D162-4DED-B721-4050F294BD0A}"/>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4" name="Text Box 2">
          <a:extLst>
            <a:ext uri="{FF2B5EF4-FFF2-40B4-BE49-F238E27FC236}">
              <a16:creationId xmlns:a16="http://schemas.microsoft.com/office/drawing/2014/main" id="{A48DD44A-5731-4487-853F-F61A17CF937B}"/>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5" name="Text Box 2">
          <a:extLst>
            <a:ext uri="{FF2B5EF4-FFF2-40B4-BE49-F238E27FC236}">
              <a16:creationId xmlns:a16="http://schemas.microsoft.com/office/drawing/2014/main" id="{0C2D48E0-5E3A-4B9C-B68B-4099265A1C9F}"/>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6" name="Text Box 2">
          <a:extLst>
            <a:ext uri="{FF2B5EF4-FFF2-40B4-BE49-F238E27FC236}">
              <a16:creationId xmlns:a16="http://schemas.microsoft.com/office/drawing/2014/main" id="{FBA692B3-370E-4DA3-84FD-A89D8BC0FB0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7" name="Text Box 2">
          <a:extLst>
            <a:ext uri="{FF2B5EF4-FFF2-40B4-BE49-F238E27FC236}">
              <a16:creationId xmlns:a16="http://schemas.microsoft.com/office/drawing/2014/main" id="{EC6D8206-8583-4159-9D2F-DDFB31C871D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8" name="Text Box 2">
          <a:extLst>
            <a:ext uri="{FF2B5EF4-FFF2-40B4-BE49-F238E27FC236}">
              <a16:creationId xmlns:a16="http://schemas.microsoft.com/office/drawing/2014/main" id="{68F2A5DC-5B31-423A-8E93-E25E7519F5A3}"/>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59" name="Text Box 2">
          <a:extLst>
            <a:ext uri="{FF2B5EF4-FFF2-40B4-BE49-F238E27FC236}">
              <a16:creationId xmlns:a16="http://schemas.microsoft.com/office/drawing/2014/main" id="{EFBC47F2-6000-4597-BCBA-872C35619FE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0" name="Text Box 2">
          <a:extLst>
            <a:ext uri="{FF2B5EF4-FFF2-40B4-BE49-F238E27FC236}">
              <a16:creationId xmlns:a16="http://schemas.microsoft.com/office/drawing/2014/main" id="{68ACA47C-DB0C-4EDF-A15E-AA2A992E0387}"/>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1" name="Text Box 2">
          <a:extLst>
            <a:ext uri="{FF2B5EF4-FFF2-40B4-BE49-F238E27FC236}">
              <a16:creationId xmlns:a16="http://schemas.microsoft.com/office/drawing/2014/main" id="{32B60F03-9691-40FC-8ED7-8915DCCEACAD}"/>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2" name="Text Box 2">
          <a:extLst>
            <a:ext uri="{FF2B5EF4-FFF2-40B4-BE49-F238E27FC236}">
              <a16:creationId xmlns:a16="http://schemas.microsoft.com/office/drawing/2014/main" id="{E573AF72-6F49-4D15-9CD9-5F1C6A442A9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3" name="Text Box 2">
          <a:extLst>
            <a:ext uri="{FF2B5EF4-FFF2-40B4-BE49-F238E27FC236}">
              <a16:creationId xmlns:a16="http://schemas.microsoft.com/office/drawing/2014/main" id="{3E3CEAFF-681A-40F6-A795-23422CA2D89C}"/>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4" name="Text Box 2">
          <a:extLst>
            <a:ext uri="{FF2B5EF4-FFF2-40B4-BE49-F238E27FC236}">
              <a16:creationId xmlns:a16="http://schemas.microsoft.com/office/drawing/2014/main" id="{EB5BF2A2-0F43-40CE-A85E-6D5AD6AC0F9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5" name="Text Box 2">
          <a:extLst>
            <a:ext uri="{FF2B5EF4-FFF2-40B4-BE49-F238E27FC236}">
              <a16:creationId xmlns:a16="http://schemas.microsoft.com/office/drawing/2014/main" id="{D587B413-E2EC-4AB1-85E5-0E184EAE586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6" name="Text Box 2">
          <a:extLst>
            <a:ext uri="{FF2B5EF4-FFF2-40B4-BE49-F238E27FC236}">
              <a16:creationId xmlns:a16="http://schemas.microsoft.com/office/drawing/2014/main" id="{6A11C256-D235-41C6-8512-663D24CBF4C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7" name="Text Box 2">
          <a:extLst>
            <a:ext uri="{FF2B5EF4-FFF2-40B4-BE49-F238E27FC236}">
              <a16:creationId xmlns:a16="http://schemas.microsoft.com/office/drawing/2014/main" id="{8B776C9E-16FE-443B-9BEA-D16F456C71EE}"/>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8" name="Text Box 2">
          <a:extLst>
            <a:ext uri="{FF2B5EF4-FFF2-40B4-BE49-F238E27FC236}">
              <a16:creationId xmlns:a16="http://schemas.microsoft.com/office/drawing/2014/main" id="{0063E844-3DBB-45F8-87A5-76C6301724E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69" name="Text Box 2">
          <a:extLst>
            <a:ext uri="{FF2B5EF4-FFF2-40B4-BE49-F238E27FC236}">
              <a16:creationId xmlns:a16="http://schemas.microsoft.com/office/drawing/2014/main" id="{946F24DF-4512-4B60-9E45-5DD6F229ABA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0" name="Text Box 2">
          <a:extLst>
            <a:ext uri="{FF2B5EF4-FFF2-40B4-BE49-F238E27FC236}">
              <a16:creationId xmlns:a16="http://schemas.microsoft.com/office/drawing/2014/main" id="{7F1E95B6-3E67-4716-96AC-748267BDFD59}"/>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1" name="Text Box 2">
          <a:extLst>
            <a:ext uri="{FF2B5EF4-FFF2-40B4-BE49-F238E27FC236}">
              <a16:creationId xmlns:a16="http://schemas.microsoft.com/office/drawing/2014/main" id="{4720B54A-37A6-4D98-BB03-D8EFDA28ACE8}"/>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2" name="Text Box 2">
          <a:extLst>
            <a:ext uri="{FF2B5EF4-FFF2-40B4-BE49-F238E27FC236}">
              <a16:creationId xmlns:a16="http://schemas.microsoft.com/office/drawing/2014/main" id="{7DC0A905-2D67-453E-A9DA-7578561A70F5}"/>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3" name="Text Box 2">
          <a:extLst>
            <a:ext uri="{FF2B5EF4-FFF2-40B4-BE49-F238E27FC236}">
              <a16:creationId xmlns:a16="http://schemas.microsoft.com/office/drawing/2014/main" id="{D23ACEE2-66FA-4A98-AB51-7C538741B112}"/>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4" name="Text Box 2">
          <a:extLst>
            <a:ext uri="{FF2B5EF4-FFF2-40B4-BE49-F238E27FC236}">
              <a16:creationId xmlns:a16="http://schemas.microsoft.com/office/drawing/2014/main" id="{457DD6F9-63DD-4569-B79C-7DA874CB1ED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335</xdr:row>
      <xdr:rowOff>0</xdr:rowOff>
    </xdr:from>
    <xdr:ext cx="22166" cy="451037"/>
    <xdr:sp macro="" textlink="">
      <xdr:nvSpPr>
        <xdr:cNvPr id="12475" name="Text Box 2">
          <a:extLst>
            <a:ext uri="{FF2B5EF4-FFF2-40B4-BE49-F238E27FC236}">
              <a16:creationId xmlns:a16="http://schemas.microsoft.com/office/drawing/2014/main" id="{666919F5-1E99-429C-A92D-63A135F74870}"/>
            </a:ext>
          </a:extLst>
        </xdr:cNvPr>
        <xdr:cNvSpPr txBox="1">
          <a:spLocks noChangeArrowheads="1"/>
        </xdr:cNvSpPr>
      </xdr:nvSpPr>
      <xdr:spPr bwMode="auto">
        <a:xfrm>
          <a:off x="9725025" y="6572250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76" name="Text Box 100">
          <a:extLst>
            <a:ext uri="{FF2B5EF4-FFF2-40B4-BE49-F238E27FC236}">
              <a16:creationId xmlns:a16="http://schemas.microsoft.com/office/drawing/2014/main" id="{3AA7EB8A-19BA-42B8-A558-DB3F331A541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77" name="Text Box 101">
          <a:extLst>
            <a:ext uri="{FF2B5EF4-FFF2-40B4-BE49-F238E27FC236}">
              <a16:creationId xmlns:a16="http://schemas.microsoft.com/office/drawing/2014/main" id="{98AF7FA2-A69F-4ACC-B3A5-72AAA6E0AB3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78" name="Text Box 102">
          <a:extLst>
            <a:ext uri="{FF2B5EF4-FFF2-40B4-BE49-F238E27FC236}">
              <a16:creationId xmlns:a16="http://schemas.microsoft.com/office/drawing/2014/main" id="{D0A70D46-4EA3-4753-9EB6-1F5339D9053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79" name="Text Box 103">
          <a:extLst>
            <a:ext uri="{FF2B5EF4-FFF2-40B4-BE49-F238E27FC236}">
              <a16:creationId xmlns:a16="http://schemas.microsoft.com/office/drawing/2014/main" id="{E512C512-EC85-4A62-A4E1-BCCAC448B70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0" name="Text Box 104">
          <a:extLst>
            <a:ext uri="{FF2B5EF4-FFF2-40B4-BE49-F238E27FC236}">
              <a16:creationId xmlns:a16="http://schemas.microsoft.com/office/drawing/2014/main" id="{FB811975-03B0-4114-A002-337DBB617C0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1" name="Text Box 105">
          <a:extLst>
            <a:ext uri="{FF2B5EF4-FFF2-40B4-BE49-F238E27FC236}">
              <a16:creationId xmlns:a16="http://schemas.microsoft.com/office/drawing/2014/main" id="{46E7D703-A965-4EC6-A1AA-55D41A9213A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2" name="Text Box 106">
          <a:extLst>
            <a:ext uri="{FF2B5EF4-FFF2-40B4-BE49-F238E27FC236}">
              <a16:creationId xmlns:a16="http://schemas.microsoft.com/office/drawing/2014/main" id="{6433702C-5AC1-4EC6-8674-088B0222534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3" name="Text Box 107">
          <a:extLst>
            <a:ext uri="{FF2B5EF4-FFF2-40B4-BE49-F238E27FC236}">
              <a16:creationId xmlns:a16="http://schemas.microsoft.com/office/drawing/2014/main" id="{F25BB9C2-744C-4CF4-B259-0859D5F4C08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4" name="Text Box 108">
          <a:extLst>
            <a:ext uri="{FF2B5EF4-FFF2-40B4-BE49-F238E27FC236}">
              <a16:creationId xmlns:a16="http://schemas.microsoft.com/office/drawing/2014/main" id="{10BF2CA5-119A-4D33-9735-9ACBE5707BD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5" name="Text Box 109">
          <a:extLst>
            <a:ext uri="{FF2B5EF4-FFF2-40B4-BE49-F238E27FC236}">
              <a16:creationId xmlns:a16="http://schemas.microsoft.com/office/drawing/2014/main" id="{8FE51F24-0BDA-4540-9E72-3F23A6856BF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6" name="Text Box 2">
          <a:extLst>
            <a:ext uri="{FF2B5EF4-FFF2-40B4-BE49-F238E27FC236}">
              <a16:creationId xmlns:a16="http://schemas.microsoft.com/office/drawing/2014/main" id="{1EF4E197-D0F0-4E28-B44F-614BA80F12F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7" name="Text Box 2">
          <a:extLst>
            <a:ext uri="{FF2B5EF4-FFF2-40B4-BE49-F238E27FC236}">
              <a16:creationId xmlns:a16="http://schemas.microsoft.com/office/drawing/2014/main" id="{C257EAA5-9CDF-431E-AD1B-A84924D8158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8" name="Text Box 2">
          <a:extLst>
            <a:ext uri="{FF2B5EF4-FFF2-40B4-BE49-F238E27FC236}">
              <a16:creationId xmlns:a16="http://schemas.microsoft.com/office/drawing/2014/main" id="{44FE6599-5800-4C7B-9273-72FA702E1DE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89" name="Text Box 2">
          <a:extLst>
            <a:ext uri="{FF2B5EF4-FFF2-40B4-BE49-F238E27FC236}">
              <a16:creationId xmlns:a16="http://schemas.microsoft.com/office/drawing/2014/main" id="{5874B266-9511-4096-A198-42F1C5A8337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0" name="Text Box 2">
          <a:extLst>
            <a:ext uri="{FF2B5EF4-FFF2-40B4-BE49-F238E27FC236}">
              <a16:creationId xmlns:a16="http://schemas.microsoft.com/office/drawing/2014/main" id="{69C1DF9E-86E8-4678-8B3C-964E4FF940C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1" name="Text Box 2">
          <a:extLst>
            <a:ext uri="{FF2B5EF4-FFF2-40B4-BE49-F238E27FC236}">
              <a16:creationId xmlns:a16="http://schemas.microsoft.com/office/drawing/2014/main" id="{DF73B878-09E0-4ECA-847F-BC97CA445F3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2" name="Text Box 2">
          <a:extLst>
            <a:ext uri="{FF2B5EF4-FFF2-40B4-BE49-F238E27FC236}">
              <a16:creationId xmlns:a16="http://schemas.microsoft.com/office/drawing/2014/main" id="{2806BF8C-4005-4B51-9DD9-E5F62798371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3" name="Text Box 2">
          <a:extLst>
            <a:ext uri="{FF2B5EF4-FFF2-40B4-BE49-F238E27FC236}">
              <a16:creationId xmlns:a16="http://schemas.microsoft.com/office/drawing/2014/main" id="{D83BA68D-E43F-4E83-AD93-F3817FB9E90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4" name="Text Box 2">
          <a:extLst>
            <a:ext uri="{FF2B5EF4-FFF2-40B4-BE49-F238E27FC236}">
              <a16:creationId xmlns:a16="http://schemas.microsoft.com/office/drawing/2014/main" id="{18244598-9686-4578-A923-37DB5B11351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495" name="Text Box 2">
          <a:extLst>
            <a:ext uri="{FF2B5EF4-FFF2-40B4-BE49-F238E27FC236}">
              <a16:creationId xmlns:a16="http://schemas.microsoft.com/office/drawing/2014/main" id="{FF874482-57DA-4D1C-A16F-C07F3D68FDB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496" name="Text Box 2">
          <a:extLst>
            <a:ext uri="{FF2B5EF4-FFF2-40B4-BE49-F238E27FC236}">
              <a16:creationId xmlns:a16="http://schemas.microsoft.com/office/drawing/2014/main" id="{ACA5BB05-900C-4300-9AAC-40FD5DB9F57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497" name="Text Box 2">
          <a:extLst>
            <a:ext uri="{FF2B5EF4-FFF2-40B4-BE49-F238E27FC236}">
              <a16:creationId xmlns:a16="http://schemas.microsoft.com/office/drawing/2014/main" id="{5AEA1C87-F0CD-45D4-B654-EEBF0821BAB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498" name="Text Box 2">
          <a:extLst>
            <a:ext uri="{FF2B5EF4-FFF2-40B4-BE49-F238E27FC236}">
              <a16:creationId xmlns:a16="http://schemas.microsoft.com/office/drawing/2014/main" id="{9850525B-762F-49B7-B1F9-4D4D9EEC735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499" name="Text Box 2">
          <a:extLst>
            <a:ext uri="{FF2B5EF4-FFF2-40B4-BE49-F238E27FC236}">
              <a16:creationId xmlns:a16="http://schemas.microsoft.com/office/drawing/2014/main" id="{61A9E66A-A642-4DE2-B2E7-0F8255856A7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0" name="Text Box 2">
          <a:extLst>
            <a:ext uri="{FF2B5EF4-FFF2-40B4-BE49-F238E27FC236}">
              <a16:creationId xmlns:a16="http://schemas.microsoft.com/office/drawing/2014/main" id="{34621E1B-0F61-41CD-8325-76635601964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1" name="Text Box 2">
          <a:extLst>
            <a:ext uri="{FF2B5EF4-FFF2-40B4-BE49-F238E27FC236}">
              <a16:creationId xmlns:a16="http://schemas.microsoft.com/office/drawing/2014/main" id="{39F5519F-9EFC-4638-81A6-9FDE7AA9769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2" name="Text Box 2">
          <a:extLst>
            <a:ext uri="{FF2B5EF4-FFF2-40B4-BE49-F238E27FC236}">
              <a16:creationId xmlns:a16="http://schemas.microsoft.com/office/drawing/2014/main" id="{9ED3ED0C-6BD2-428D-9ED1-05A28A5FDDC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3" name="Text Box 2">
          <a:extLst>
            <a:ext uri="{FF2B5EF4-FFF2-40B4-BE49-F238E27FC236}">
              <a16:creationId xmlns:a16="http://schemas.microsoft.com/office/drawing/2014/main" id="{48DC422B-21BF-4EAD-BB18-CA204F00E79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4" name="Text Box 2">
          <a:extLst>
            <a:ext uri="{FF2B5EF4-FFF2-40B4-BE49-F238E27FC236}">
              <a16:creationId xmlns:a16="http://schemas.microsoft.com/office/drawing/2014/main" id="{14F8938B-F10C-4683-BE22-A4714DFF63C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5" name="Text Box 2">
          <a:extLst>
            <a:ext uri="{FF2B5EF4-FFF2-40B4-BE49-F238E27FC236}">
              <a16:creationId xmlns:a16="http://schemas.microsoft.com/office/drawing/2014/main" id="{5E432855-ECA3-4C7F-954B-76308029532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6" name="Text Box 2">
          <a:extLst>
            <a:ext uri="{FF2B5EF4-FFF2-40B4-BE49-F238E27FC236}">
              <a16:creationId xmlns:a16="http://schemas.microsoft.com/office/drawing/2014/main" id="{C7313517-D956-4B64-84C5-F578365D70D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7" name="Text Box 2">
          <a:extLst>
            <a:ext uri="{FF2B5EF4-FFF2-40B4-BE49-F238E27FC236}">
              <a16:creationId xmlns:a16="http://schemas.microsoft.com/office/drawing/2014/main" id="{BC764048-FFEC-461E-8C88-3B5C5E04F6C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8" name="Text Box 2">
          <a:extLst>
            <a:ext uri="{FF2B5EF4-FFF2-40B4-BE49-F238E27FC236}">
              <a16:creationId xmlns:a16="http://schemas.microsoft.com/office/drawing/2014/main" id="{A23B1C45-6D9D-4C13-B713-DF279C02758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09" name="Text Box 2">
          <a:extLst>
            <a:ext uri="{FF2B5EF4-FFF2-40B4-BE49-F238E27FC236}">
              <a16:creationId xmlns:a16="http://schemas.microsoft.com/office/drawing/2014/main" id="{24D81D9E-9BCF-41F0-A971-FCEA74586F8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0" name="Text Box 2">
          <a:extLst>
            <a:ext uri="{FF2B5EF4-FFF2-40B4-BE49-F238E27FC236}">
              <a16:creationId xmlns:a16="http://schemas.microsoft.com/office/drawing/2014/main" id="{60E13837-A943-4890-B4EE-B898BCFC3F0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1" name="Text Box 2">
          <a:extLst>
            <a:ext uri="{FF2B5EF4-FFF2-40B4-BE49-F238E27FC236}">
              <a16:creationId xmlns:a16="http://schemas.microsoft.com/office/drawing/2014/main" id="{F7889C5C-F795-4A6C-A731-54BD542839C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2" name="Text Box 2">
          <a:extLst>
            <a:ext uri="{FF2B5EF4-FFF2-40B4-BE49-F238E27FC236}">
              <a16:creationId xmlns:a16="http://schemas.microsoft.com/office/drawing/2014/main" id="{C9B7902D-332A-4CC8-BB28-457E40361D8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3" name="Text Box 2">
          <a:extLst>
            <a:ext uri="{FF2B5EF4-FFF2-40B4-BE49-F238E27FC236}">
              <a16:creationId xmlns:a16="http://schemas.microsoft.com/office/drawing/2014/main" id="{1AD7CABD-1748-4F21-9800-E9BA4C77F13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4" name="Text Box 2">
          <a:extLst>
            <a:ext uri="{FF2B5EF4-FFF2-40B4-BE49-F238E27FC236}">
              <a16:creationId xmlns:a16="http://schemas.microsoft.com/office/drawing/2014/main" id="{7DEFEB73-41B6-420F-B381-AB13483A5EE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5" name="Text Box 2">
          <a:extLst>
            <a:ext uri="{FF2B5EF4-FFF2-40B4-BE49-F238E27FC236}">
              <a16:creationId xmlns:a16="http://schemas.microsoft.com/office/drawing/2014/main" id="{16036F08-3959-4DF5-8CAC-D6FE10D0484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6" name="Text Box 2">
          <a:extLst>
            <a:ext uri="{FF2B5EF4-FFF2-40B4-BE49-F238E27FC236}">
              <a16:creationId xmlns:a16="http://schemas.microsoft.com/office/drawing/2014/main" id="{5E35AF32-A87D-43AD-BAC7-AF5F4C327EB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7" name="Text Box 2">
          <a:extLst>
            <a:ext uri="{FF2B5EF4-FFF2-40B4-BE49-F238E27FC236}">
              <a16:creationId xmlns:a16="http://schemas.microsoft.com/office/drawing/2014/main" id="{45CED23A-97B9-4673-9A65-1989904E7F5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8" name="Text Box 2">
          <a:extLst>
            <a:ext uri="{FF2B5EF4-FFF2-40B4-BE49-F238E27FC236}">
              <a16:creationId xmlns:a16="http://schemas.microsoft.com/office/drawing/2014/main" id="{58D8F753-3ECC-4A92-A22D-BB7D6EAC25B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19" name="Text Box 2">
          <a:extLst>
            <a:ext uri="{FF2B5EF4-FFF2-40B4-BE49-F238E27FC236}">
              <a16:creationId xmlns:a16="http://schemas.microsoft.com/office/drawing/2014/main" id="{D4313923-D867-478B-B7A7-CE0E202E07C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20" name="Text Box 2">
          <a:extLst>
            <a:ext uri="{FF2B5EF4-FFF2-40B4-BE49-F238E27FC236}">
              <a16:creationId xmlns:a16="http://schemas.microsoft.com/office/drawing/2014/main" id="{6166B1DA-7F6D-4D99-81B5-D2D1937C440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21" name="Text Box 2">
          <a:extLst>
            <a:ext uri="{FF2B5EF4-FFF2-40B4-BE49-F238E27FC236}">
              <a16:creationId xmlns:a16="http://schemas.microsoft.com/office/drawing/2014/main" id="{B08FFDB6-FBC0-436F-82AF-1B89C233572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2" name="Text Box 100">
          <a:extLst>
            <a:ext uri="{FF2B5EF4-FFF2-40B4-BE49-F238E27FC236}">
              <a16:creationId xmlns:a16="http://schemas.microsoft.com/office/drawing/2014/main" id="{7DA5F244-70F4-49C3-B163-69DA00C4E0B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3" name="Text Box 101">
          <a:extLst>
            <a:ext uri="{FF2B5EF4-FFF2-40B4-BE49-F238E27FC236}">
              <a16:creationId xmlns:a16="http://schemas.microsoft.com/office/drawing/2014/main" id="{BBD89685-31A2-4CC3-B8F7-62503E47B63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4" name="Text Box 102">
          <a:extLst>
            <a:ext uri="{FF2B5EF4-FFF2-40B4-BE49-F238E27FC236}">
              <a16:creationId xmlns:a16="http://schemas.microsoft.com/office/drawing/2014/main" id="{A9E5C507-0A45-4E24-8AC2-D58F8902211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5" name="Text Box 103">
          <a:extLst>
            <a:ext uri="{FF2B5EF4-FFF2-40B4-BE49-F238E27FC236}">
              <a16:creationId xmlns:a16="http://schemas.microsoft.com/office/drawing/2014/main" id="{B98D61B9-3E6C-4EA5-ABAA-4DA80EAE53D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6" name="Text Box 104">
          <a:extLst>
            <a:ext uri="{FF2B5EF4-FFF2-40B4-BE49-F238E27FC236}">
              <a16:creationId xmlns:a16="http://schemas.microsoft.com/office/drawing/2014/main" id="{588274AF-B938-48B3-86FE-A1D6C05531B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7" name="Text Box 105">
          <a:extLst>
            <a:ext uri="{FF2B5EF4-FFF2-40B4-BE49-F238E27FC236}">
              <a16:creationId xmlns:a16="http://schemas.microsoft.com/office/drawing/2014/main" id="{6AEC9468-9839-4739-B419-DC990E4FC49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8" name="Text Box 106">
          <a:extLst>
            <a:ext uri="{FF2B5EF4-FFF2-40B4-BE49-F238E27FC236}">
              <a16:creationId xmlns:a16="http://schemas.microsoft.com/office/drawing/2014/main" id="{81E5FA18-C8B5-423F-8946-8000D2BC997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29" name="Text Box 107">
          <a:extLst>
            <a:ext uri="{FF2B5EF4-FFF2-40B4-BE49-F238E27FC236}">
              <a16:creationId xmlns:a16="http://schemas.microsoft.com/office/drawing/2014/main" id="{0A3C1C9B-3D5D-4D7F-AC5D-06BD7CEB68D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0" name="Text Box 108">
          <a:extLst>
            <a:ext uri="{FF2B5EF4-FFF2-40B4-BE49-F238E27FC236}">
              <a16:creationId xmlns:a16="http://schemas.microsoft.com/office/drawing/2014/main" id="{6DBD698F-60B8-4E0F-ADDD-FB09273C005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1" name="Text Box 109">
          <a:extLst>
            <a:ext uri="{FF2B5EF4-FFF2-40B4-BE49-F238E27FC236}">
              <a16:creationId xmlns:a16="http://schemas.microsoft.com/office/drawing/2014/main" id="{290BE499-F72A-451C-8D68-33ED0FB1B50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2" name="Text Box 2">
          <a:extLst>
            <a:ext uri="{FF2B5EF4-FFF2-40B4-BE49-F238E27FC236}">
              <a16:creationId xmlns:a16="http://schemas.microsoft.com/office/drawing/2014/main" id="{EBB3C7F9-192F-4B27-9A9A-C338DA2DCE2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3" name="Text Box 2">
          <a:extLst>
            <a:ext uri="{FF2B5EF4-FFF2-40B4-BE49-F238E27FC236}">
              <a16:creationId xmlns:a16="http://schemas.microsoft.com/office/drawing/2014/main" id="{54ED2D85-B447-4915-8B70-EE48BC96B0C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4" name="Text Box 2">
          <a:extLst>
            <a:ext uri="{FF2B5EF4-FFF2-40B4-BE49-F238E27FC236}">
              <a16:creationId xmlns:a16="http://schemas.microsoft.com/office/drawing/2014/main" id="{6CAD136B-D748-48A8-A87B-7FA2B1CE924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5" name="Text Box 2">
          <a:extLst>
            <a:ext uri="{FF2B5EF4-FFF2-40B4-BE49-F238E27FC236}">
              <a16:creationId xmlns:a16="http://schemas.microsoft.com/office/drawing/2014/main" id="{F8FDD1A5-CC17-46DA-9BAA-E173A20F9D3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6" name="Text Box 2">
          <a:extLst>
            <a:ext uri="{FF2B5EF4-FFF2-40B4-BE49-F238E27FC236}">
              <a16:creationId xmlns:a16="http://schemas.microsoft.com/office/drawing/2014/main" id="{B000397B-EDC9-49B7-AD8B-9F8B7F6A3FF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7" name="Text Box 2">
          <a:extLst>
            <a:ext uri="{FF2B5EF4-FFF2-40B4-BE49-F238E27FC236}">
              <a16:creationId xmlns:a16="http://schemas.microsoft.com/office/drawing/2014/main" id="{93141122-6FFE-4251-9BC7-F5D7A34761D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8" name="Text Box 2">
          <a:extLst>
            <a:ext uri="{FF2B5EF4-FFF2-40B4-BE49-F238E27FC236}">
              <a16:creationId xmlns:a16="http://schemas.microsoft.com/office/drawing/2014/main" id="{DF47AE8E-198B-4BAE-9927-4C5B0C5BFE1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39" name="Text Box 2">
          <a:extLst>
            <a:ext uri="{FF2B5EF4-FFF2-40B4-BE49-F238E27FC236}">
              <a16:creationId xmlns:a16="http://schemas.microsoft.com/office/drawing/2014/main" id="{0060D3D5-DFAA-45E4-9CB8-445171A8D77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40" name="Text Box 2">
          <a:extLst>
            <a:ext uri="{FF2B5EF4-FFF2-40B4-BE49-F238E27FC236}">
              <a16:creationId xmlns:a16="http://schemas.microsoft.com/office/drawing/2014/main" id="{BBA66D6D-29EA-49D5-A9E8-D29DE17F58F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41" name="Text Box 2">
          <a:extLst>
            <a:ext uri="{FF2B5EF4-FFF2-40B4-BE49-F238E27FC236}">
              <a16:creationId xmlns:a16="http://schemas.microsoft.com/office/drawing/2014/main" id="{861BE37D-66B2-4D0A-B6D8-9FE364FD7A1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2" name="Text Box 2">
          <a:extLst>
            <a:ext uri="{FF2B5EF4-FFF2-40B4-BE49-F238E27FC236}">
              <a16:creationId xmlns:a16="http://schemas.microsoft.com/office/drawing/2014/main" id="{260692F6-66B6-4D18-A80D-9C8428CF72D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3" name="Text Box 2">
          <a:extLst>
            <a:ext uri="{FF2B5EF4-FFF2-40B4-BE49-F238E27FC236}">
              <a16:creationId xmlns:a16="http://schemas.microsoft.com/office/drawing/2014/main" id="{BC89E5D0-1B49-4EE4-A45D-FD254E1E81E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4" name="Text Box 2">
          <a:extLst>
            <a:ext uri="{FF2B5EF4-FFF2-40B4-BE49-F238E27FC236}">
              <a16:creationId xmlns:a16="http://schemas.microsoft.com/office/drawing/2014/main" id="{3EF7C7F7-06F5-4E4F-9922-99B88E94779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5" name="Text Box 2">
          <a:extLst>
            <a:ext uri="{FF2B5EF4-FFF2-40B4-BE49-F238E27FC236}">
              <a16:creationId xmlns:a16="http://schemas.microsoft.com/office/drawing/2014/main" id="{C869C3C7-622C-478D-8FC8-7807392AA80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6" name="Text Box 2">
          <a:extLst>
            <a:ext uri="{FF2B5EF4-FFF2-40B4-BE49-F238E27FC236}">
              <a16:creationId xmlns:a16="http://schemas.microsoft.com/office/drawing/2014/main" id="{94E2D276-0EF9-4B50-BBEB-4C39B511966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7" name="Text Box 2">
          <a:extLst>
            <a:ext uri="{FF2B5EF4-FFF2-40B4-BE49-F238E27FC236}">
              <a16:creationId xmlns:a16="http://schemas.microsoft.com/office/drawing/2014/main" id="{A3FB8A3C-FDAF-4914-9AA8-39454B36566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8" name="Text Box 2">
          <a:extLst>
            <a:ext uri="{FF2B5EF4-FFF2-40B4-BE49-F238E27FC236}">
              <a16:creationId xmlns:a16="http://schemas.microsoft.com/office/drawing/2014/main" id="{600625DE-7364-4195-BD35-4F199675B93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49" name="Text Box 2">
          <a:extLst>
            <a:ext uri="{FF2B5EF4-FFF2-40B4-BE49-F238E27FC236}">
              <a16:creationId xmlns:a16="http://schemas.microsoft.com/office/drawing/2014/main" id="{D5DE11B8-F274-4394-81BE-DF8AEBB950B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0" name="Text Box 2">
          <a:extLst>
            <a:ext uri="{FF2B5EF4-FFF2-40B4-BE49-F238E27FC236}">
              <a16:creationId xmlns:a16="http://schemas.microsoft.com/office/drawing/2014/main" id="{6812CD99-D0A6-4992-921C-91ACCBB465D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1" name="Text Box 2">
          <a:extLst>
            <a:ext uri="{FF2B5EF4-FFF2-40B4-BE49-F238E27FC236}">
              <a16:creationId xmlns:a16="http://schemas.microsoft.com/office/drawing/2014/main" id="{3F5B1171-8E8B-43A9-868E-805D1A0026B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2" name="Text Box 2">
          <a:extLst>
            <a:ext uri="{FF2B5EF4-FFF2-40B4-BE49-F238E27FC236}">
              <a16:creationId xmlns:a16="http://schemas.microsoft.com/office/drawing/2014/main" id="{C858C56E-ADA9-4CAD-BF80-3D362DB23CD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3" name="Text Box 2">
          <a:extLst>
            <a:ext uri="{FF2B5EF4-FFF2-40B4-BE49-F238E27FC236}">
              <a16:creationId xmlns:a16="http://schemas.microsoft.com/office/drawing/2014/main" id="{E273052C-EA79-4022-BF95-C4F4B1D6B2C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4" name="Text Box 2">
          <a:extLst>
            <a:ext uri="{FF2B5EF4-FFF2-40B4-BE49-F238E27FC236}">
              <a16:creationId xmlns:a16="http://schemas.microsoft.com/office/drawing/2014/main" id="{F16D9C6E-0102-4B01-9D9F-295580BCDC1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5" name="Text Box 2">
          <a:extLst>
            <a:ext uri="{FF2B5EF4-FFF2-40B4-BE49-F238E27FC236}">
              <a16:creationId xmlns:a16="http://schemas.microsoft.com/office/drawing/2014/main" id="{D2C06DBB-9F81-4E65-A9F3-9440530E587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6" name="Text Box 2">
          <a:extLst>
            <a:ext uri="{FF2B5EF4-FFF2-40B4-BE49-F238E27FC236}">
              <a16:creationId xmlns:a16="http://schemas.microsoft.com/office/drawing/2014/main" id="{4EEE2BA3-D7E3-408A-905C-F719C08D315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7" name="Text Box 2">
          <a:extLst>
            <a:ext uri="{FF2B5EF4-FFF2-40B4-BE49-F238E27FC236}">
              <a16:creationId xmlns:a16="http://schemas.microsoft.com/office/drawing/2014/main" id="{311BEFD9-4BFB-4364-93BB-60D77C9CE18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8" name="Text Box 2">
          <a:extLst>
            <a:ext uri="{FF2B5EF4-FFF2-40B4-BE49-F238E27FC236}">
              <a16:creationId xmlns:a16="http://schemas.microsoft.com/office/drawing/2014/main" id="{994BC111-50E7-4410-A37D-4221784C9EB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59" name="Text Box 2">
          <a:extLst>
            <a:ext uri="{FF2B5EF4-FFF2-40B4-BE49-F238E27FC236}">
              <a16:creationId xmlns:a16="http://schemas.microsoft.com/office/drawing/2014/main" id="{3281C45D-7682-43F7-AEB0-5224A37EAA1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0" name="Text Box 2">
          <a:extLst>
            <a:ext uri="{FF2B5EF4-FFF2-40B4-BE49-F238E27FC236}">
              <a16:creationId xmlns:a16="http://schemas.microsoft.com/office/drawing/2014/main" id="{E058CC7F-D9A1-428D-BD90-0FADE404210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1" name="Text Box 2">
          <a:extLst>
            <a:ext uri="{FF2B5EF4-FFF2-40B4-BE49-F238E27FC236}">
              <a16:creationId xmlns:a16="http://schemas.microsoft.com/office/drawing/2014/main" id="{6F0A08CB-E8DD-4683-86EB-E17A4641CD2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2" name="Text Box 2">
          <a:extLst>
            <a:ext uri="{FF2B5EF4-FFF2-40B4-BE49-F238E27FC236}">
              <a16:creationId xmlns:a16="http://schemas.microsoft.com/office/drawing/2014/main" id="{5699D103-702A-46ED-A31F-1DAFC33F8A0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3" name="Text Box 2">
          <a:extLst>
            <a:ext uri="{FF2B5EF4-FFF2-40B4-BE49-F238E27FC236}">
              <a16:creationId xmlns:a16="http://schemas.microsoft.com/office/drawing/2014/main" id="{2C51823D-1E78-46BB-A4AD-5F388C842F0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4" name="Text Box 2">
          <a:extLst>
            <a:ext uri="{FF2B5EF4-FFF2-40B4-BE49-F238E27FC236}">
              <a16:creationId xmlns:a16="http://schemas.microsoft.com/office/drawing/2014/main" id="{54C51DE1-462E-46EE-A3A1-CE0D1B1B547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5" name="Text Box 2">
          <a:extLst>
            <a:ext uri="{FF2B5EF4-FFF2-40B4-BE49-F238E27FC236}">
              <a16:creationId xmlns:a16="http://schemas.microsoft.com/office/drawing/2014/main" id="{2AEF5394-6319-4D9E-B933-4D13C849420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6" name="Text Box 2">
          <a:extLst>
            <a:ext uri="{FF2B5EF4-FFF2-40B4-BE49-F238E27FC236}">
              <a16:creationId xmlns:a16="http://schemas.microsoft.com/office/drawing/2014/main" id="{60C84745-41B5-4177-963A-C71DCA7BF42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67" name="Text Box 2">
          <a:extLst>
            <a:ext uri="{FF2B5EF4-FFF2-40B4-BE49-F238E27FC236}">
              <a16:creationId xmlns:a16="http://schemas.microsoft.com/office/drawing/2014/main" id="{25692DCC-C004-43F0-BFEE-DE6B1736193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68" name="Text Box 100">
          <a:extLst>
            <a:ext uri="{FF2B5EF4-FFF2-40B4-BE49-F238E27FC236}">
              <a16:creationId xmlns:a16="http://schemas.microsoft.com/office/drawing/2014/main" id="{88F1F88A-0F89-4546-867C-25981B11701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69" name="Text Box 101">
          <a:extLst>
            <a:ext uri="{FF2B5EF4-FFF2-40B4-BE49-F238E27FC236}">
              <a16:creationId xmlns:a16="http://schemas.microsoft.com/office/drawing/2014/main" id="{BD281B05-11D9-4883-B9AC-B9F5D5C461B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0" name="Text Box 102">
          <a:extLst>
            <a:ext uri="{FF2B5EF4-FFF2-40B4-BE49-F238E27FC236}">
              <a16:creationId xmlns:a16="http://schemas.microsoft.com/office/drawing/2014/main" id="{9E963065-0570-4AB6-B1B8-C17E742F6BE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1" name="Text Box 103">
          <a:extLst>
            <a:ext uri="{FF2B5EF4-FFF2-40B4-BE49-F238E27FC236}">
              <a16:creationId xmlns:a16="http://schemas.microsoft.com/office/drawing/2014/main" id="{7EC1CADC-F0B9-4BA6-BBE6-2F3339919B9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2" name="Text Box 104">
          <a:extLst>
            <a:ext uri="{FF2B5EF4-FFF2-40B4-BE49-F238E27FC236}">
              <a16:creationId xmlns:a16="http://schemas.microsoft.com/office/drawing/2014/main" id="{BB9439FA-420A-4D16-8895-1031EFDFBE9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3" name="Text Box 105">
          <a:extLst>
            <a:ext uri="{FF2B5EF4-FFF2-40B4-BE49-F238E27FC236}">
              <a16:creationId xmlns:a16="http://schemas.microsoft.com/office/drawing/2014/main" id="{830FEEE9-C3C4-499F-9BE5-0A34F62AA75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4" name="Text Box 106">
          <a:extLst>
            <a:ext uri="{FF2B5EF4-FFF2-40B4-BE49-F238E27FC236}">
              <a16:creationId xmlns:a16="http://schemas.microsoft.com/office/drawing/2014/main" id="{2D9CC993-F8EB-4B9B-9DFB-5042BE6FC04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5" name="Text Box 107">
          <a:extLst>
            <a:ext uri="{FF2B5EF4-FFF2-40B4-BE49-F238E27FC236}">
              <a16:creationId xmlns:a16="http://schemas.microsoft.com/office/drawing/2014/main" id="{F4CA4B20-1C41-46FB-81DD-18710EAC96D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6" name="Text Box 108">
          <a:extLst>
            <a:ext uri="{FF2B5EF4-FFF2-40B4-BE49-F238E27FC236}">
              <a16:creationId xmlns:a16="http://schemas.microsoft.com/office/drawing/2014/main" id="{E2973ABE-E458-4668-8A92-DCE1438D633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7" name="Text Box 109">
          <a:extLst>
            <a:ext uri="{FF2B5EF4-FFF2-40B4-BE49-F238E27FC236}">
              <a16:creationId xmlns:a16="http://schemas.microsoft.com/office/drawing/2014/main" id="{E277A296-BF64-44C0-AFA1-693122FF9D0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8" name="Text Box 2">
          <a:extLst>
            <a:ext uri="{FF2B5EF4-FFF2-40B4-BE49-F238E27FC236}">
              <a16:creationId xmlns:a16="http://schemas.microsoft.com/office/drawing/2014/main" id="{6A60C25D-EFDA-450A-B82E-BF18E1F6F4E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79" name="Text Box 2">
          <a:extLst>
            <a:ext uri="{FF2B5EF4-FFF2-40B4-BE49-F238E27FC236}">
              <a16:creationId xmlns:a16="http://schemas.microsoft.com/office/drawing/2014/main" id="{38B9017B-1181-47CD-AC83-965D15850D1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0" name="Text Box 2">
          <a:extLst>
            <a:ext uri="{FF2B5EF4-FFF2-40B4-BE49-F238E27FC236}">
              <a16:creationId xmlns:a16="http://schemas.microsoft.com/office/drawing/2014/main" id="{81CA14EB-DAF8-4FCC-B95A-CDDDB9BC7C3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1" name="Text Box 2">
          <a:extLst>
            <a:ext uri="{FF2B5EF4-FFF2-40B4-BE49-F238E27FC236}">
              <a16:creationId xmlns:a16="http://schemas.microsoft.com/office/drawing/2014/main" id="{5F15360F-9856-4249-ADCE-B784C643C7E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2" name="Text Box 2">
          <a:extLst>
            <a:ext uri="{FF2B5EF4-FFF2-40B4-BE49-F238E27FC236}">
              <a16:creationId xmlns:a16="http://schemas.microsoft.com/office/drawing/2014/main" id="{1961F4F7-33C8-49BF-BAFD-AEF6DAFD82A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3" name="Text Box 2">
          <a:extLst>
            <a:ext uri="{FF2B5EF4-FFF2-40B4-BE49-F238E27FC236}">
              <a16:creationId xmlns:a16="http://schemas.microsoft.com/office/drawing/2014/main" id="{354CC1E7-AC59-4212-9972-4D61DD7D0C9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4" name="Text Box 2">
          <a:extLst>
            <a:ext uri="{FF2B5EF4-FFF2-40B4-BE49-F238E27FC236}">
              <a16:creationId xmlns:a16="http://schemas.microsoft.com/office/drawing/2014/main" id="{F595309A-5D83-4F75-B4DF-6E920831C25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5" name="Text Box 2">
          <a:extLst>
            <a:ext uri="{FF2B5EF4-FFF2-40B4-BE49-F238E27FC236}">
              <a16:creationId xmlns:a16="http://schemas.microsoft.com/office/drawing/2014/main" id="{2C776876-D062-468C-961D-341B610315D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6" name="Text Box 2">
          <a:extLst>
            <a:ext uri="{FF2B5EF4-FFF2-40B4-BE49-F238E27FC236}">
              <a16:creationId xmlns:a16="http://schemas.microsoft.com/office/drawing/2014/main" id="{C5C76EEE-EBC9-4038-95B1-57206529C5A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587" name="Text Box 2">
          <a:extLst>
            <a:ext uri="{FF2B5EF4-FFF2-40B4-BE49-F238E27FC236}">
              <a16:creationId xmlns:a16="http://schemas.microsoft.com/office/drawing/2014/main" id="{8A42912E-2FA4-4E7C-B19C-1CF83DCC703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88" name="Text Box 2">
          <a:extLst>
            <a:ext uri="{FF2B5EF4-FFF2-40B4-BE49-F238E27FC236}">
              <a16:creationId xmlns:a16="http://schemas.microsoft.com/office/drawing/2014/main" id="{1160D70D-B518-4EDC-A423-C92BF5CC0EE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89" name="Text Box 2">
          <a:extLst>
            <a:ext uri="{FF2B5EF4-FFF2-40B4-BE49-F238E27FC236}">
              <a16:creationId xmlns:a16="http://schemas.microsoft.com/office/drawing/2014/main" id="{110AE654-44F6-4B93-9018-0836B8D0B11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0" name="Text Box 2">
          <a:extLst>
            <a:ext uri="{FF2B5EF4-FFF2-40B4-BE49-F238E27FC236}">
              <a16:creationId xmlns:a16="http://schemas.microsoft.com/office/drawing/2014/main" id="{E7DAC9E9-3151-4C2B-87EB-F50594F3275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1" name="Text Box 2">
          <a:extLst>
            <a:ext uri="{FF2B5EF4-FFF2-40B4-BE49-F238E27FC236}">
              <a16:creationId xmlns:a16="http://schemas.microsoft.com/office/drawing/2014/main" id="{7A8A4F4D-B24F-4EC3-9DF9-90DA1D5DD9E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2" name="Text Box 2">
          <a:extLst>
            <a:ext uri="{FF2B5EF4-FFF2-40B4-BE49-F238E27FC236}">
              <a16:creationId xmlns:a16="http://schemas.microsoft.com/office/drawing/2014/main" id="{3D9A6112-C953-4062-82E6-508AA3EC8D3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3" name="Text Box 2">
          <a:extLst>
            <a:ext uri="{FF2B5EF4-FFF2-40B4-BE49-F238E27FC236}">
              <a16:creationId xmlns:a16="http://schemas.microsoft.com/office/drawing/2014/main" id="{85137205-6941-45F1-8EE4-60F214B10F5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4" name="Text Box 2">
          <a:extLst>
            <a:ext uri="{FF2B5EF4-FFF2-40B4-BE49-F238E27FC236}">
              <a16:creationId xmlns:a16="http://schemas.microsoft.com/office/drawing/2014/main" id="{3D30B5BB-943E-4F25-ACC7-F8652D87B09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5" name="Text Box 2">
          <a:extLst>
            <a:ext uri="{FF2B5EF4-FFF2-40B4-BE49-F238E27FC236}">
              <a16:creationId xmlns:a16="http://schemas.microsoft.com/office/drawing/2014/main" id="{8B454783-3BDB-4695-83F9-A5E1EAC9699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6" name="Text Box 2">
          <a:extLst>
            <a:ext uri="{FF2B5EF4-FFF2-40B4-BE49-F238E27FC236}">
              <a16:creationId xmlns:a16="http://schemas.microsoft.com/office/drawing/2014/main" id="{A6A8749A-E1BC-48C4-810D-D4251AC6A48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7" name="Text Box 2">
          <a:extLst>
            <a:ext uri="{FF2B5EF4-FFF2-40B4-BE49-F238E27FC236}">
              <a16:creationId xmlns:a16="http://schemas.microsoft.com/office/drawing/2014/main" id="{7FCC485D-C52C-4F44-8C46-F60080E12E9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8" name="Text Box 2">
          <a:extLst>
            <a:ext uri="{FF2B5EF4-FFF2-40B4-BE49-F238E27FC236}">
              <a16:creationId xmlns:a16="http://schemas.microsoft.com/office/drawing/2014/main" id="{A146B97E-9B2C-46A9-BBA6-F96DB72B248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599" name="Text Box 2">
          <a:extLst>
            <a:ext uri="{FF2B5EF4-FFF2-40B4-BE49-F238E27FC236}">
              <a16:creationId xmlns:a16="http://schemas.microsoft.com/office/drawing/2014/main" id="{008CB222-9A20-4737-9C03-ECD2D05B0CE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0" name="Text Box 2">
          <a:extLst>
            <a:ext uri="{FF2B5EF4-FFF2-40B4-BE49-F238E27FC236}">
              <a16:creationId xmlns:a16="http://schemas.microsoft.com/office/drawing/2014/main" id="{0BCF9846-714A-4073-914A-B64B1856423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1" name="Text Box 2">
          <a:extLst>
            <a:ext uri="{FF2B5EF4-FFF2-40B4-BE49-F238E27FC236}">
              <a16:creationId xmlns:a16="http://schemas.microsoft.com/office/drawing/2014/main" id="{F253731A-E0F3-4D80-8822-6D6E427B76D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2" name="Text Box 2">
          <a:extLst>
            <a:ext uri="{FF2B5EF4-FFF2-40B4-BE49-F238E27FC236}">
              <a16:creationId xmlns:a16="http://schemas.microsoft.com/office/drawing/2014/main" id="{8FD6170A-33CE-40C3-B3EB-254AB830A3A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3" name="Text Box 2">
          <a:extLst>
            <a:ext uri="{FF2B5EF4-FFF2-40B4-BE49-F238E27FC236}">
              <a16:creationId xmlns:a16="http://schemas.microsoft.com/office/drawing/2014/main" id="{0EB865C0-A767-4B5E-A1D8-F7BF24A86C7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4" name="Text Box 2">
          <a:extLst>
            <a:ext uri="{FF2B5EF4-FFF2-40B4-BE49-F238E27FC236}">
              <a16:creationId xmlns:a16="http://schemas.microsoft.com/office/drawing/2014/main" id="{50110AF8-9D63-491B-9651-910143E4493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5" name="Text Box 2">
          <a:extLst>
            <a:ext uri="{FF2B5EF4-FFF2-40B4-BE49-F238E27FC236}">
              <a16:creationId xmlns:a16="http://schemas.microsoft.com/office/drawing/2014/main" id="{505BA5C2-490E-4765-9E03-4B770DA4972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6" name="Text Box 2">
          <a:extLst>
            <a:ext uri="{FF2B5EF4-FFF2-40B4-BE49-F238E27FC236}">
              <a16:creationId xmlns:a16="http://schemas.microsoft.com/office/drawing/2014/main" id="{63E083EB-DAB9-4944-AB5A-6ED9A24BAD4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7" name="Text Box 2">
          <a:extLst>
            <a:ext uri="{FF2B5EF4-FFF2-40B4-BE49-F238E27FC236}">
              <a16:creationId xmlns:a16="http://schemas.microsoft.com/office/drawing/2014/main" id="{B3640B8E-B3E3-40D7-8AB9-BE735BDDA34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8" name="Text Box 2">
          <a:extLst>
            <a:ext uri="{FF2B5EF4-FFF2-40B4-BE49-F238E27FC236}">
              <a16:creationId xmlns:a16="http://schemas.microsoft.com/office/drawing/2014/main" id="{672B103F-D886-46DF-B0E1-DD9C6BFC56B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09" name="Text Box 2">
          <a:extLst>
            <a:ext uri="{FF2B5EF4-FFF2-40B4-BE49-F238E27FC236}">
              <a16:creationId xmlns:a16="http://schemas.microsoft.com/office/drawing/2014/main" id="{4DE60B3D-B187-424C-B87D-6E6B8D24FB5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10" name="Text Box 2">
          <a:extLst>
            <a:ext uri="{FF2B5EF4-FFF2-40B4-BE49-F238E27FC236}">
              <a16:creationId xmlns:a16="http://schemas.microsoft.com/office/drawing/2014/main" id="{85AD093E-43D2-41CF-B0D0-D80EC4393AB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11" name="Text Box 2">
          <a:extLst>
            <a:ext uri="{FF2B5EF4-FFF2-40B4-BE49-F238E27FC236}">
              <a16:creationId xmlns:a16="http://schemas.microsoft.com/office/drawing/2014/main" id="{0DF8FF1F-01C6-4E47-A066-841E945A14F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12" name="Text Box 2">
          <a:extLst>
            <a:ext uri="{FF2B5EF4-FFF2-40B4-BE49-F238E27FC236}">
              <a16:creationId xmlns:a16="http://schemas.microsoft.com/office/drawing/2014/main" id="{E986FE88-BCB3-4933-A7B0-B394AC159CD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613" name="Text Box 2">
          <a:extLst>
            <a:ext uri="{FF2B5EF4-FFF2-40B4-BE49-F238E27FC236}">
              <a16:creationId xmlns:a16="http://schemas.microsoft.com/office/drawing/2014/main" id="{2E369C58-FB52-4BA9-9CEA-E81CA96482B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4" name="Text Box 100">
          <a:extLst>
            <a:ext uri="{FF2B5EF4-FFF2-40B4-BE49-F238E27FC236}">
              <a16:creationId xmlns:a16="http://schemas.microsoft.com/office/drawing/2014/main" id="{B38482E7-2A70-4CAE-A28A-92B50757763B}"/>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5" name="Text Box 101">
          <a:extLst>
            <a:ext uri="{FF2B5EF4-FFF2-40B4-BE49-F238E27FC236}">
              <a16:creationId xmlns:a16="http://schemas.microsoft.com/office/drawing/2014/main" id="{92400431-7E4B-4C59-B2BD-46CFF5B90941}"/>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6" name="Text Box 102">
          <a:extLst>
            <a:ext uri="{FF2B5EF4-FFF2-40B4-BE49-F238E27FC236}">
              <a16:creationId xmlns:a16="http://schemas.microsoft.com/office/drawing/2014/main" id="{521DE07B-CA03-4B29-9A36-79A0C43B41D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7" name="Text Box 103">
          <a:extLst>
            <a:ext uri="{FF2B5EF4-FFF2-40B4-BE49-F238E27FC236}">
              <a16:creationId xmlns:a16="http://schemas.microsoft.com/office/drawing/2014/main" id="{BFA7E9DF-D9FF-4322-87FE-92A56A064B0C}"/>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8" name="Text Box 104">
          <a:extLst>
            <a:ext uri="{FF2B5EF4-FFF2-40B4-BE49-F238E27FC236}">
              <a16:creationId xmlns:a16="http://schemas.microsoft.com/office/drawing/2014/main" id="{D618109E-5A47-45FA-83E6-A7576E1DD2E0}"/>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19" name="Text Box 105">
          <a:extLst>
            <a:ext uri="{FF2B5EF4-FFF2-40B4-BE49-F238E27FC236}">
              <a16:creationId xmlns:a16="http://schemas.microsoft.com/office/drawing/2014/main" id="{24A922A4-137E-4DAC-AC9A-B107D6434018}"/>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0" name="Text Box 106">
          <a:extLst>
            <a:ext uri="{FF2B5EF4-FFF2-40B4-BE49-F238E27FC236}">
              <a16:creationId xmlns:a16="http://schemas.microsoft.com/office/drawing/2014/main" id="{F0927861-D1A1-437C-A7E2-6C234597EB88}"/>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1" name="Text Box 107">
          <a:extLst>
            <a:ext uri="{FF2B5EF4-FFF2-40B4-BE49-F238E27FC236}">
              <a16:creationId xmlns:a16="http://schemas.microsoft.com/office/drawing/2014/main" id="{DE81FA62-FBC3-4D23-A42C-5B47BB732570}"/>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2" name="Text Box 108">
          <a:extLst>
            <a:ext uri="{FF2B5EF4-FFF2-40B4-BE49-F238E27FC236}">
              <a16:creationId xmlns:a16="http://schemas.microsoft.com/office/drawing/2014/main" id="{A59D451F-91A4-46B0-97CA-B1EFCE399F5E}"/>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3" name="Text Box 109">
          <a:extLst>
            <a:ext uri="{FF2B5EF4-FFF2-40B4-BE49-F238E27FC236}">
              <a16:creationId xmlns:a16="http://schemas.microsoft.com/office/drawing/2014/main" id="{D4517F84-B2E5-454B-8E86-18DA23569F0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4" name="Text Box 2">
          <a:extLst>
            <a:ext uri="{FF2B5EF4-FFF2-40B4-BE49-F238E27FC236}">
              <a16:creationId xmlns:a16="http://schemas.microsoft.com/office/drawing/2014/main" id="{FB5B86FE-E33C-4531-95C9-32CF46501B8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5" name="Text Box 2">
          <a:extLst>
            <a:ext uri="{FF2B5EF4-FFF2-40B4-BE49-F238E27FC236}">
              <a16:creationId xmlns:a16="http://schemas.microsoft.com/office/drawing/2014/main" id="{8B36DB5D-2E45-4DF6-94D1-04AADBFCD1D6}"/>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6" name="Text Box 2">
          <a:extLst>
            <a:ext uri="{FF2B5EF4-FFF2-40B4-BE49-F238E27FC236}">
              <a16:creationId xmlns:a16="http://schemas.microsoft.com/office/drawing/2014/main" id="{98875B6C-7862-4195-9185-12F6D4510A1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7" name="Text Box 2">
          <a:extLst>
            <a:ext uri="{FF2B5EF4-FFF2-40B4-BE49-F238E27FC236}">
              <a16:creationId xmlns:a16="http://schemas.microsoft.com/office/drawing/2014/main" id="{29E1F368-412B-4523-9148-BD694581C3AB}"/>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8" name="Text Box 2">
          <a:extLst>
            <a:ext uri="{FF2B5EF4-FFF2-40B4-BE49-F238E27FC236}">
              <a16:creationId xmlns:a16="http://schemas.microsoft.com/office/drawing/2014/main" id="{428AF675-C947-4C17-BBC8-90D0E1BF983E}"/>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29" name="Text Box 2">
          <a:extLst>
            <a:ext uri="{FF2B5EF4-FFF2-40B4-BE49-F238E27FC236}">
              <a16:creationId xmlns:a16="http://schemas.microsoft.com/office/drawing/2014/main" id="{744DAD7B-59F1-4EF2-B4F3-79BA29CFBCD9}"/>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30" name="Text Box 2">
          <a:extLst>
            <a:ext uri="{FF2B5EF4-FFF2-40B4-BE49-F238E27FC236}">
              <a16:creationId xmlns:a16="http://schemas.microsoft.com/office/drawing/2014/main" id="{E99E550A-3FCF-45AE-8B9B-C147EFC4BA9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31" name="Text Box 2">
          <a:extLst>
            <a:ext uri="{FF2B5EF4-FFF2-40B4-BE49-F238E27FC236}">
              <a16:creationId xmlns:a16="http://schemas.microsoft.com/office/drawing/2014/main" id="{6476FCD0-CA25-49E8-9F75-FEC02E5F8A9D}"/>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32" name="Text Box 2">
          <a:extLst>
            <a:ext uri="{FF2B5EF4-FFF2-40B4-BE49-F238E27FC236}">
              <a16:creationId xmlns:a16="http://schemas.microsoft.com/office/drawing/2014/main" id="{394E7835-BB40-433A-A654-6A0A1F6AD435}"/>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9050" cy="166407"/>
    <xdr:sp macro="" textlink="">
      <xdr:nvSpPr>
        <xdr:cNvPr id="12633" name="Text Box 2">
          <a:extLst>
            <a:ext uri="{FF2B5EF4-FFF2-40B4-BE49-F238E27FC236}">
              <a16:creationId xmlns:a16="http://schemas.microsoft.com/office/drawing/2014/main" id="{938C2FDD-27BC-45C2-AE25-3D7D00019241}"/>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4" name="Text Box 2">
          <a:extLst>
            <a:ext uri="{FF2B5EF4-FFF2-40B4-BE49-F238E27FC236}">
              <a16:creationId xmlns:a16="http://schemas.microsoft.com/office/drawing/2014/main" id="{31B86416-EE74-4046-9190-59391F8ED86F}"/>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5" name="Text Box 2">
          <a:extLst>
            <a:ext uri="{FF2B5EF4-FFF2-40B4-BE49-F238E27FC236}">
              <a16:creationId xmlns:a16="http://schemas.microsoft.com/office/drawing/2014/main" id="{CED5D04F-4AD9-4DFC-80D5-AC0F8644235E}"/>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6" name="Text Box 2">
          <a:extLst>
            <a:ext uri="{FF2B5EF4-FFF2-40B4-BE49-F238E27FC236}">
              <a16:creationId xmlns:a16="http://schemas.microsoft.com/office/drawing/2014/main" id="{5F5D8239-9378-4524-9F7D-8EA99D552EA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7" name="Text Box 2">
          <a:extLst>
            <a:ext uri="{FF2B5EF4-FFF2-40B4-BE49-F238E27FC236}">
              <a16:creationId xmlns:a16="http://schemas.microsoft.com/office/drawing/2014/main" id="{ECFBD6A5-9B57-49B5-B0ED-BD83D01A44F9}"/>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8" name="Text Box 2">
          <a:extLst>
            <a:ext uri="{FF2B5EF4-FFF2-40B4-BE49-F238E27FC236}">
              <a16:creationId xmlns:a16="http://schemas.microsoft.com/office/drawing/2014/main" id="{994C3157-2094-453C-843A-52FE43284609}"/>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39" name="Text Box 2">
          <a:extLst>
            <a:ext uri="{FF2B5EF4-FFF2-40B4-BE49-F238E27FC236}">
              <a16:creationId xmlns:a16="http://schemas.microsoft.com/office/drawing/2014/main" id="{AFEB88D8-A694-41F0-9FDA-BFEF17FC34EC}"/>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0" name="Text Box 2">
          <a:extLst>
            <a:ext uri="{FF2B5EF4-FFF2-40B4-BE49-F238E27FC236}">
              <a16:creationId xmlns:a16="http://schemas.microsoft.com/office/drawing/2014/main" id="{8F3D9021-5769-467F-BB1D-072FFA66AC0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1" name="Text Box 2">
          <a:extLst>
            <a:ext uri="{FF2B5EF4-FFF2-40B4-BE49-F238E27FC236}">
              <a16:creationId xmlns:a16="http://schemas.microsoft.com/office/drawing/2014/main" id="{497F0CA7-866A-41A3-A359-B45D7C68ED7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2" name="Text Box 2">
          <a:extLst>
            <a:ext uri="{FF2B5EF4-FFF2-40B4-BE49-F238E27FC236}">
              <a16:creationId xmlns:a16="http://schemas.microsoft.com/office/drawing/2014/main" id="{BC6AF942-6BEB-4B8C-9700-A6B036A78CA7}"/>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3" name="Text Box 2">
          <a:extLst>
            <a:ext uri="{FF2B5EF4-FFF2-40B4-BE49-F238E27FC236}">
              <a16:creationId xmlns:a16="http://schemas.microsoft.com/office/drawing/2014/main" id="{9B82D204-76AA-4429-A29C-B6E78795ECE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4" name="Text Box 2">
          <a:extLst>
            <a:ext uri="{FF2B5EF4-FFF2-40B4-BE49-F238E27FC236}">
              <a16:creationId xmlns:a16="http://schemas.microsoft.com/office/drawing/2014/main" id="{CD38C85E-B38F-4AB7-8701-7734D150D962}"/>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5" name="Text Box 2">
          <a:extLst>
            <a:ext uri="{FF2B5EF4-FFF2-40B4-BE49-F238E27FC236}">
              <a16:creationId xmlns:a16="http://schemas.microsoft.com/office/drawing/2014/main" id="{6CD2649B-E068-4AD3-96BF-C4938910E1FF}"/>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6" name="Text Box 2">
          <a:extLst>
            <a:ext uri="{FF2B5EF4-FFF2-40B4-BE49-F238E27FC236}">
              <a16:creationId xmlns:a16="http://schemas.microsoft.com/office/drawing/2014/main" id="{863B4FE4-5AC4-435A-B5DB-864B85C16280}"/>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7" name="Text Box 2">
          <a:extLst>
            <a:ext uri="{FF2B5EF4-FFF2-40B4-BE49-F238E27FC236}">
              <a16:creationId xmlns:a16="http://schemas.microsoft.com/office/drawing/2014/main" id="{631E091F-8189-458C-B3E1-6DEF04299E1B}"/>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8" name="Text Box 2">
          <a:extLst>
            <a:ext uri="{FF2B5EF4-FFF2-40B4-BE49-F238E27FC236}">
              <a16:creationId xmlns:a16="http://schemas.microsoft.com/office/drawing/2014/main" id="{15BD7874-1188-4D1C-BA8B-A0AC612CB0AC}"/>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49" name="Text Box 2">
          <a:extLst>
            <a:ext uri="{FF2B5EF4-FFF2-40B4-BE49-F238E27FC236}">
              <a16:creationId xmlns:a16="http://schemas.microsoft.com/office/drawing/2014/main" id="{2FB8AE2A-2D2F-4CE8-9752-8F2C8F92EC45}"/>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0" name="Text Box 2">
          <a:extLst>
            <a:ext uri="{FF2B5EF4-FFF2-40B4-BE49-F238E27FC236}">
              <a16:creationId xmlns:a16="http://schemas.microsoft.com/office/drawing/2014/main" id="{372EC694-F86E-4BF6-9FA7-0ECF5B665827}"/>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1" name="Text Box 2">
          <a:extLst>
            <a:ext uri="{FF2B5EF4-FFF2-40B4-BE49-F238E27FC236}">
              <a16:creationId xmlns:a16="http://schemas.microsoft.com/office/drawing/2014/main" id="{DB621270-FEB5-4BA7-87AA-642624C78200}"/>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2" name="Text Box 2">
          <a:extLst>
            <a:ext uri="{FF2B5EF4-FFF2-40B4-BE49-F238E27FC236}">
              <a16:creationId xmlns:a16="http://schemas.microsoft.com/office/drawing/2014/main" id="{F5EA2DF8-C907-40FB-B4A7-86F8161E69DB}"/>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3" name="Text Box 2">
          <a:extLst>
            <a:ext uri="{FF2B5EF4-FFF2-40B4-BE49-F238E27FC236}">
              <a16:creationId xmlns:a16="http://schemas.microsoft.com/office/drawing/2014/main" id="{DBFEFD28-E348-4F86-8CD2-8D9EFE870BD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4" name="Text Box 2">
          <a:extLst>
            <a:ext uri="{FF2B5EF4-FFF2-40B4-BE49-F238E27FC236}">
              <a16:creationId xmlns:a16="http://schemas.microsoft.com/office/drawing/2014/main" id="{E736ACEE-CF75-442E-81AF-23E9ED8F42DD}"/>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5" name="Text Box 2">
          <a:extLst>
            <a:ext uri="{FF2B5EF4-FFF2-40B4-BE49-F238E27FC236}">
              <a16:creationId xmlns:a16="http://schemas.microsoft.com/office/drawing/2014/main" id="{10A89469-57A1-4CFC-A3BF-36D17B686D6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6" name="Text Box 2">
          <a:extLst>
            <a:ext uri="{FF2B5EF4-FFF2-40B4-BE49-F238E27FC236}">
              <a16:creationId xmlns:a16="http://schemas.microsoft.com/office/drawing/2014/main" id="{127F1B9F-DBC3-4B0E-82B1-CAB4B9007745}"/>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7" name="Text Box 2">
          <a:extLst>
            <a:ext uri="{FF2B5EF4-FFF2-40B4-BE49-F238E27FC236}">
              <a16:creationId xmlns:a16="http://schemas.microsoft.com/office/drawing/2014/main" id="{0EB10D05-18E6-4880-AC29-936D4C097444}"/>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8" name="Text Box 2">
          <a:extLst>
            <a:ext uri="{FF2B5EF4-FFF2-40B4-BE49-F238E27FC236}">
              <a16:creationId xmlns:a16="http://schemas.microsoft.com/office/drawing/2014/main" id="{5F4DAA57-3564-4D66-8057-F0CB040EF9E3}"/>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9050" cy="166407"/>
    <xdr:sp macro="" textlink="">
      <xdr:nvSpPr>
        <xdr:cNvPr id="12659" name="Text Box 2">
          <a:extLst>
            <a:ext uri="{FF2B5EF4-FFF2-40B4-BE49-F238E27FC236}">
              <a16:creationId xmlns:a16="http://schemas.microsoft.com/office/drawing/2014/main" id="{01FD0E66-3536-4DB0-9F5F-AB518971ABE7}"/>
            </a:ext>
          </a:extLst>
        </xdr:cNvPr>
        <xdr:cNvSpPr txBox="1">
          <a:spLocks noChangeArrowheads="1"/>
        </xdr:cNvSpPr>
      </xdr:nvSpPr>
      <xdr:spPr bwMode="auto">
        <a:xfrm>
          <a:off x="352425" y="6572250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0" name="Text Box 2">
          <a:extLst>
            <a:ext uri="{FF2B5EF4-FFF2-40B4-BE49-F238E27FC236}">
              <a16:creationId xmlns:a16="http://schemas.microsoft.com/office/drawing/2014/main" id="{21CA7648-BFD2-4C0A-A4CE-DAB0832D503D}"/>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1" name="Text Box 2">
          <a:extLst>
            <a:ext uri="{FF2B5EF4-FFF2-40B4-BE49-F238E27FC236}">
              <a16:creationId xmlns:a16="http://schemas.microsoft.com/office/drawing/2014/main" id="{91E3A43B-4303-453C-AF8E-9C727464859B}"/>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2" name="Text Box 2">
          <a:extLst>
            <a:ext uri="{FF2B5EF4-FFF2-40B4-BE49-F238E27FC236}">
              <a16:creationId xmlns:a16="http://schemas.microsoft.com/office/drawing/2014/main" id="{FD7B4760-0F38-4DFF-AD7A-29EF11A47A5A}"/>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3" name="Text Box 2">
          <a:extLst>
            <a:ext uri="{FF2B5EF4-FFF2-40B4-BE49-F238E27FC236}">
              <a16:creationId xmlns:a16="http://schemas.microsoft.com/office/drawing/2014/main" id="{1087C619-A9A2-42B2-8634-D6C9D5CEC0F9}"/>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4" name="Text Box 2">
          <a:extLst>
            <a:ext uri="{FF2B5EF4-FFF2-40B4-BE49-F238E27FC236}">
              <a16:creationId xmlns:a16="http://schemas.microsoft.com/office/drawing/2014/main" id="{253518F1-7D91-443E-9B0F-6FFA7E812B71}"/>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5" name="Text Box 2">
          <a:extLst>
            <a:ext uri="{FF2B5EF4-FFF2-40B4-BE49-F238E27FC236}">
              <a16:creationId xmlns:a16="http://schemas.microsoft.com/office/drawing/2014/main" id="{ACE74FBB-4D97-467B-AA0D-255543ACB257}"/>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666" name="Text Box 2">
          <a:extLst>
            <a:ext uri="{FF2B5EF4-FFF2-40B4-BE49-F238E27FC236}">
              <a16:creationId xmlns:a16="http://schemas.microsoft.com/office/drawing/2014/main" id="{54980262-1132-4B89-824C-4328608A2F12}"/>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67" name="Text Box 2">
          <a:extLst>
            <a:ext uri="{FF2B5EF4-FFF2-40B4-BE49-F238E27FC236}">
              <a16:creationId xmlns:a16="http://schemas.microsoft.com/office/drawing/2014/main" id="{6492CB8D-3CB1-49AE-886F-7FBF8D901407}"/>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68" name="Text Box 2">
          <a:extLst>
            <a:ext uri="{FF2B5EF4-FFF2-40B4-BE49-F238E27FC236}">
              <a16:creationId xmlns:a16="http://schemas.microsoft.com/office/drawing/2014/main" id="{DCF554FE-0436-4B50-B298-D241C2756517}"/>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69" name="Text Box 2">
          <a:extLst>
            <a:ext uri="{FF2B5EF4-FFF2-40B4-BE49-F238E27FC236}">
              <a16:creationId xmlns:a16="http://schemas.microsoft.com/office/drawing/2014/main" id="{2416E213-5CBB-4F3C-BEE3-0D809D4342E7}"/>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0" name="Text Box 2">
          <a:extLst>
            <a:ext uri="{FF2B5EF4-FFF2-40B4-BE49-F238E27FC236}">
              <a16:creationId xmlns:a16="http://schemas.microsoft.com/office/drawing/2014/main" id="{DE955F25-50F8-47C6-B083-3F96439E8E64}"/>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1" name="Text Box 2">
          <a:extLst>
            <a:ext uri="{FF2B5EF4-FFF2-40B4-BE49-F238E27FC236}">
              <a16:creationId xmlns:a16="http://schemas.microsoft.com/office/drawing/2014/main" id="{1898CDA8-B639-4C1A-9DEC-76D63263159B}"/>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2" name="Text Box 2">
          <a:extLst>
            <a:ext uri="{FF2B5EF4-FFF2-40B4-BE49-F238E27FC236}">
              <a16:creationId xmlns:a16="http://schemas.microsoft.com/office/drawing/2014/main" id="{52D2F6B4-443F-445B-913E-B2DE63529689}"/>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3" name="Text Box 2">
          <a:extLst>
            <a:ext uri="{FF2B5EF4-FFF2-40B4-BE49-F238E27FC236}">
              <a16:creationId xmlns:a16="http://schemas.microsoft.com/office/drawing/2014/main" id="{83E81746-DBA2-4703-846D-4B08B6BE4EA6}"/>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4" name="Text Box 2">
          <a:extLst>
            <a:ext uri="{FF2B5EF4-FFF2-40B4-BE49-F238E27FC236}">
              <a16:creationId xmlns:a16="http://schemas.microsoft.com/office/drawing/2014/main" id="{A865EB2C-0F1A-4E43-8EB2-D8A83DE73009}"/>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5" name="Text Box 2">
          <a:extLst>
            <a:ext uri="{FF2B5EF4-FFF2-40B4-BE49-F238E27FC236}">
              <a16:creationId xmlns:a16="http://schemas.microsoft.com/office/drawing/2014/main" id="{4CCA9EF2-C5E2-4DC4-9D6A-E8554675ED3B}"/>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6" name="Text Box 2">
          <a:extLst>
            <a:ext uri="{FF2B5EF4-FFF2-40B4-BE49-F238E27FC236}">
              <a16:creationId xmlns:a16="http://schemas.microsoft.com/office/drawing/2014/main" id="{D4F00120-FB85-42CA-8B51-8064ECB6206C}"/>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7" name="Text Box 2">
          <a:extLst>
            <a:ext uri="{FF2B5EF4-FFF2-40B4-BE49-F238E27FC236}">
              <a16:creationId xmlns:a16="http://schemas.microsoft.com/office/drawing/2014/main" id="{584C4543-7BB6-494E-ADE8-38055E1F63E8}"/>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8" name="Text Box 2">
          <a:extLst>
            <a:ext uri="{FF2B5EF4-FFF2-40B4-BE49-F238E27FC236}">
              <a16:creationId xmlns:a16="http://schemas.microsoft.com/office/drawing/2014/main" id="{E6D10BB2-1C00-4BF1-8A32-7AEF8403B094}"/>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79" name="Text Box 2">
          <a:extLst>
            <a:ext uri="{FF2B5EF4-FFF2-40B4-BE49-F238E27FC236}">
              <a16:creationId xmlns:a16="http://schemas.microsoft.com/office/drawing/2014/main" id="{099994C1-4379-4335-9852-4197E5DF113E}"/>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0" name="Text Box 2">
          <a:extLst>
            <a:ext uri="{FF2B5EF4-FFF2-40B4-BE49-F238E27FC236}">
              <a16:creationId xmlns:a16="http://schemas.microsoft.com/office/drawing/2014/main" id="{4AAA7632-AF7F-4F22-95F5-8C4420D043E5}"/>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1" name="Text Box 2">
          <a:extLst>
            <a:ext uri="{FF2B5EF4-FFF2-40B4-BE49-F238E27FC236}">
              <a16:creationId xmlns:a16="http://schemas.microsoft.com/office/drawing/2014/main" id="{F076A29E-2B7C-4CC7-BED0-4C22421D9B3D}"/>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2" name="Text Box 2">
          <a:extLst>
            <a:ext uri="{FF2B5EF4-FFF2-40B4-BE49-F238E27FC236}">
              <a16:creationId xmlns:a16="http://schemas.microsoft.com/office/drawing/2014/main" id="{0A65369B-3096-4236-A2D5-9EA65E3113B7}"/>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3" name="Text Box 2">
          <a:extLst>
            <a:ext uri="{FF2B5EF4-FFF2-40B4-BE49-F238E27FC236}">
              <a16:creationId xmlns:a16="http://schemas.microsoft.com/office/drawing/2014/main" id="{3D1A40C3-6222-468C-ADBC-8FD5B27F74A6}"/>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4" name="Text Box 2">
          <a:extLst>
            <a:ext uri="{FF2B5EF4-FFF2-40B4-BE49-F238E27FC236}">
              <a16:creationId xmlns:a16="http://schemas.microsoft.com/office/drawing/2014/main" id="{7BC7C99F-2459-41CE-9B72-8DB0D6640F0F}"/>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5" name="Text Box 2">
          <a:extLst>
            <a:ext uri="{FF2B5EF4-FFF2-40B4-BE49-F238E27FC236}">
              <a16:creationId xmlns:a16="http://schemas.microsoft.com/office/drawing/2014/main" id="{4CAFAD4D-4C9A-48A4-AB96-E1FCA88CFC32}"/>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255765"/>
    <xdr:sp macro="" textlink="">
      <xdr:nvSpPr>
        <xdr:cNvPr id="12686" name="Text Box 2">
          <a:extLst>
            <a:ext uri="{FF2B5EF4-FFF2-40B4-BE49-F238E27FC236}">
              <a16:creationId xmlns:a16="http://schemas.microsoft.com/office/drawing/2014/main" id="{6BAA744C-5F23-43B1-809D-A1254F0199B3}"/>
            </a:ext>
          </a:extLst>
        </xdr:cNvPr>
        <xdr:cNvSpPr txBox="1">
          <a:spLocks noChangeArrowheads="1"/>
        </xdr:cNvSpPr>
      </xdr:nvSpPr>
      <xdr:spPr bwMode="auto">
        <a:xfrm>
          <a:off x="352425" y="6572250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87" name="Text Box 100">
          <a:extLst>
            <a:ext uri="{FF2B5EF4-FFF2-40B4-BE49-F238E27FC236}">
              <a16:creationId xmlns:a16="http://schemas.microsoft.com/office/drawing/2014/main" id="{C752A18C-6BCB-4640-926B-E1C1178E2EF4}"/>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88" name="Text Box 101">
          <a:extLst>
            <a:ext uri="{FF2B5EF4-FFF2-40B4-BE49-F238E27FC236}">
              <a16:creationId xmlns:a16="http://schemas.microsoft.com/office/drawing/2014/main" id="{65F710A9-F142-4602-BA81-40158FC7597C}"/>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89" name="Text Box 102">
          <a:extLst>
            <a:ext uri="{FF2B5EF4-FFF2-40B4-BE49-F238E27FC236}">
              <a16:creationId xmlns:a16="http://schemas.microsoft.com/office/drawing/2014/main" id="{B323E0A1-9099-4E1E-9454-57779184CFDF}"/>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0" name="Text Box 103">
          <a:extLst>
            <a:ext uri="{FF2B5EF4-FFF2-40B4-BE49-F238E27FC236}">
              <a16:creationId xmlns:a16="http://schemas.microsoft.com/office/drawing/2014/main" id="{B0C4F631-04FA-4695-ACE8-D6A01D3B16CC}"/>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1" name="Text Box 104">
          <a:extLst>
            <a:ext uri="{FF2B5EF4-FFF2-40B4-BE49-F238E27FC236}">
              <a16:creationId xmlns:a16="http://schemas.microsoft.com/office/drawing/2014/main" id="{628D1CA8-344E-4E4D-AFE8-0735F5634CEC}"/>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2" name="Text Box 105">
          <a:extLst>
            <a:ext uri="{FF2B5EF4-FFF2-40B4-BE49-F238E27FC236}">
              <a16:creationId xmlns:a16="http://schemas.microsoft.com/office/drawing/2014/main" id="{F4025879-A53A-4EDA-BDA6-123A6F1833D9}"/>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3" name="Text Box 106">
          <a:extLst>
            <a:ext uri="{FF2B5EF4-FFF2-40B4-BE49-F238E27FC236}">
              <a16:creationId xmlns:a16="http://schemas.microsoft.com/office/drawing/2014/main" id="{419EAE30-BD3A-43E7-A3FF-E9C09337C290}"/>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4" name="Text Box 107">
          <a:extLst>
            <a:ext uri="{FF2B5EF4-FFF2-40B4-BE49-F238E27FC236}">
              <a16:creationId xmlns:a16="http://schemas.microsoft.com/office/drawing/2014/main" id="{D691267D-7172-4039-9B4E-6BF9FD28E3F9}"/>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5" name="Text Box 108">
          <a:extLst>
            <a:ext uri="{FF2B5EF4-FFF2-40B4-BE49-F238E27FC236}">
              <a16:creationId xmlns:a16="http://schemas.microsoft.com/office/drawing/2014/main" id="{D4FD46E1-C83B-4761-B9D1-84DB1F535245}"/>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6" name="Text Box 109">
          <a:extLst>
            <a:ext uri="{FF2B5EF4-FFF2-40B4-BE49-F238E27FC236}">
              <a16:creationId xmlns:a16="http://schemas.microsoft.com/office/drawing/2014/main" id="{7683032B-D864-4932-B5F2-534F000BC33F}"/>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7" name="Text Box 2">
          <a:extLst>
            <a:ext uri="{FF2B5EF4-FFF2-40B4-BE49-F238E27FC236}">
              <a16:creationId xmlns:a16="http://schemas.microsoft.com/office/drawing/2014/main" id="{73BCF792-1459-4601-A46E-FF1DACA8E9A6}"/>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8" name="Text Box 2">
          <a:extLst>
            <a:ext uri="{FF2B5EF4-FFF2-40B4-BE49-F238E27FC236}">
              <a16:creationId xmlns:a16="http://schemas.microsoft.com/office/drawing/2014/main" id="{FDBAD5EF-EC8B-4C9B-854E-FD14DA655871}"/>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699" name="Text Box 2">
          <a:extLst>
            <a:ext uri="{FF2B5EF4-FFF2-40B4-BE49-F238E27FC236}">
              <a16:creationId xmlns:a16="http://schemas.microsoft.com/office/drawing/2014/main" id="{375A9802-1E42-4D9A-9F1E-A715F84A09E1}"/>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0" name="Text Box 2">
          <a:extLst>
            <a:ext uri="{FF2B5EF4-FFF2-40B4-BE49-F238E27FC236}">
              <a16:creationId xmlns:a16="http://schemas.microsoft.com/office/drawing/2014/main" id="{F07A9EC2-39A9-48DB-A54C-98876D3D91EF}"/>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1" name="Text Box 2">
          <a:extLst>
            <a:ext uri="{FF2B5EF4-FFF2-40B4-BE49-F238E27FC236}">
              <a16:creationId xmlns:a16="http://schemas.microsoft.com/office/drawing/2014/main" id="{4CB05949-036F-4B4B-BF20-3D4DF6A492E4}"/>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2" name="Text Box 2">
          <a:extLst>
            <a:ext uri="{FF2B5EF4-FFF2-40B4-BE49-F238E27FC236}">
              <a16:creationId xmlns:a16="http://schemas.microsoft.com/office/drawing/2014/main" id="{6741A421-5233-43DE-94D3-35E4B5364F9B}"/>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3" name="Text Box 2">
          <a:extLst>
            <a:ext uri="{FF2B5EF4-FFF2-40B4-BE49-F238E27FC236}">
              <a16:creationId xmlns:a16="http://schemas.microsoft.com/office/drawing/2014/main" id="{D12B8742-8938-48CE-A25D-83394717F1AE}"/>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4" name="Text Box 2">
          <a:extLst>
            <a:ext uri="{FF2B5EF4-FFF2-40B4-BE49-F238E27FC236}">
              <a16:creationId xmlns:a16="http://schemas.microsoft.com/office/drawing/2014/main" id="{2064CC6F-3BE8-4874-A9A3-1CC8476FC3EE}"/>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5" name="Text Box 2">
          <a:extLst>
            <a:ext uri="{FF2B5EF4-FFF2-40B4-BE49-F238E27FC236}">
              <a16:creationId xmlns:a16="http://schemas.microsoft.com/office/drawing/2014/main" id="{D2824BD7-91DC-40AC-92F5-98D6E02C921B}"/>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6005" cy="162338"/>
    <xdr:sp macro="" textlink="">
      <xdr:nvSpPr>
        <xdr:cNvPr id="12706" name="Text Box 2">
          <a:extLst>
            <a:ext uri="{FF2B5EF4-FFF2-40B4-BE49-F238E27FC236}">
              <a16:creationId xmlns:a16="http://schemas.microsoft.com/office/drawing/2014/main" id="{5B42BA6D-D273-437A-930A-DC4E330A8942}"/>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07" name="Text Box 2">
          <a:extLst>
            <a:ext uri="{FF2B5EF4-FFF2-40B4-BE49-F238E27FC236}">
              <a16:creationId xmlns:a16="http://schemas.microsoft.com/office/drawing/2014/main" id="{56339EE3-21BD-4471-A228-7FBFB14BF6C6}"/>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08" name="Text Box 2">
          <a:extLst>
            <a:ext uri="{FF2B5EF4-FFF2-40B4-BE49-F238E27FC236}">
              <a16:creationId xmlns:a16="http://schemas.microsoft.com/office/drawing/2014/main" id="{C759F12C-C3A5-4565-B697-83784F803BE8}"/>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09" name="Text Box 2">
          <a:extLst>
            <a:ext uri="{FF2B5EF4-FFF2-40B4-BE49-F238E27FC236}">
              <a16:creationId xmlns:a16="http://schemas.microsoft.com/office/drawing/2014/main" id="{AB1EEF5B-0FCA-433A-A5F8-B799DD644028}"/>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0" name="Text Box 2">
          <a:extLst>
            <a:ext uri="{FF2B5EF4-FFF2-40B4-BE49-F238E27FC236}">
              <a16:creationId xmlns:a16="http://schemas.microsoft.com/office/drawing/2014/main" id="{5C83AFC5-D319-4BC8-8624-A0A98DA85A64}"/>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1" name="Text Box 2">
          <a:extLst>
            <a:ext uri="{FF2B5EF4-FFF2-40B4-BE49-F238E27FC236}">
              <a16:creationId xmlns:a16="http://schemas.microsoft.com/office/drawing/2014/main" id="{632C48AB-114E-4C72-9A41-34BFC4EDEBC3}"/>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2" name="Text Box 2">
          <a:extLst>
            <a:ext uri="{FF2B5EF4-FFF2-40B4-BE49-F238E27FC236}">
              <a16:creationId xmlns:a16="http://schemas.microsoft.com/office/drawing/2014/main" id="{D312D5D7-8A22-4AFF-84A2-7A7900574621}"/>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3" name="Text Box 2">
          <a:extLst>
            <a:ext uri="{FF2B5EF4-FFF2-40B4-BE49-F238E27FC236}">
              <a16:creationId xmlns:a16="http://schemas.microsoft.com/office/drawing/2014/main" id="{A6F5AA83-3D98-4E44-A47F-170370897238}"/>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4" name="Text Box 2">
          <a:extLst>
            <a:ext uri="{FF2B5EF4-FFF2-40B4-BE49-F238E27FC236}">
              <a16:creationId xmlns:a16="http://schemas.microsoft.com/office/drawing/2014/main" id="{49031A3F-34ED-4D59-A5FC-A6C55FBC6F51}"/>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5" name="Text Box 2">
          <a:extLst>
            <a:ext uri="{FF2B5EF4-FFF2-40B4-BE49-F238E27FC236}">
              <a16:creationId xmlns:a16="http://schemas.microsoft.com/office/drawing/2014/main" id="{530B2960-456A-4F48-84F9-5423D3A3AD2A}"/>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6" name="Text Box 2">
          <a:extLst>
            <a:ext uri="{FF2B5EF4-FFF2-40B4-BE49-F238E27FC236}">
              <a16:creationId xmlns:a16="http://schemas.microsoft.com/office/drawing/2014/main" id="{1F73AE17-0FA0-4DC6-82BE-281142374F62}"/>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7" name="Text Box 2">
          <a:extLst>
            <a:ext uri="{FF2B5EF4-FFF2-40B4-BE49-F238E27FC236}">
              <a16:creationId xmlns:a16="http://schemas.microsoft.com/office/drawing/2014/main" id="{FDFE60D0-99EB-4B9F-9EDA-E361AFE29CFD}"/>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8" name="Text Box 2">
          <a:extLst>
            <a:ext uri="{FF2B5EF4-FFF2-40B4-BE49-F238E27FC236}">
              <a16:creationId xmlns:a16="http://schemas.microsoft.com/office/drawing/2014/main" id="{E9D3188A-ADCD-4540-A7C5-48914A0859EC}"/>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19" name="Text Box 2">
          <a:extLst>
            <a:ext uri="{FF2B5EF4-FFF2-40B4-BE49-F238E27FC236}">
              <a16:creationId xmlns:a16="http://schemas.microsoft.com/office/drawing/2014/main" id="{2227CF50-9D53-4FBD-8CFE-B10506CE2BBF}"/>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0" name="Text Box 2">
          <a:extLst>
            <a:ext uri="{FF2B5EF4-FFF2-40B4-BE49-F238E27FC236}">
              <a16:creationId xmlns:a16="http://schemas.microsoft.com/office/drawing/2014/main" id="{01D336B7-5DAC-4A9B-BB54-66516A1ABBCB}"/>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1" name="Text Box 2">
          <a:extLst>
            <a:ext uri="{FF2B5EF4-FFF2-40B4-BE49-F238E27FC236}">
              <a16:creationId xmlns:a16="http://schemas.microsoft.com/office/drawing/2014/main" id="{E59A5506-BD2E-4C9F-B864-F5B1D5D54302}"/>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2" name="Text Box 2">
          <a:extLst>
            <a:ext uri="{FF2B5EF4-FFF2-40B4-BE49-F238E27FC236}">
              <a16:creationId xmlns:a16="http://schemas.microsoft.com/office/drawing/2014/main" id="{3B764675-4360-4515-B35D-7F4BA1EACB08}"/>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3" name="Text Box 2">
          <a:extLst>
            <a:ext uri="{FF2B5EF4-FFF2-40B4-BE49-F238E27FC236}">
              <a16:creationId xmlns:a16="http://schemas.microsoft.com/office/drawing/2014/main" id="{67C424CE-7430-4794-B338-D7D4D2E484D8}"/>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4" name="Text Box 2">
          <a:extLst>
            <a:ext uri="{FF2B5EF4-FFF2-40B4-BE49-F238E27FC236}">
              <a16:creationId xmlns:a16="http://schemas.microsoft.com/office/drawing/2014/main" id="{B403DFC3-162C-436D-B6E9-73CC3DC20087}"/>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5" name="Text Box 2">
          <a:extLst>
            <a:ext uri="{FF2B5EF4-FFF2-40B4-BE49-F238E27FC236}">
              <a16:creationId xmlns:a16="http://schemas.microsoft.com/office/drawing/2014/main" id="{7103E574-37A3-40D7-AEE1-A5D4078878FB}"/>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6" name="Text Box 2">
          <a:extLst>
            <a:ext uri="{FF2B5EF4-FFF2-40B4-BE49-F238E27FC236}">
              <a16:creationId xmlns:a16="http://schemas.microsoft.com/office/drawing/2014/main" id="{2954701A-36D3-4E9F-B7E4-AE7C5E571CCF}"/>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7" name="Text Box 2">
          <a:extLst>
            <a:ext uri="{FF2B5EF4-FFF2-40B4-BE49-F238E27FC236}">
              <a16:creationId xmlns:a16="http://schemas.microsoft.com/office/drawing/2014/main" id="{BF705AE6-59B1-4680-8512-D1A10EFC042D}"/>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8" name="Text Box 2">
          <a:extLst>
            <a:ext uri="{FF2B5EF4-FFF2-40B4-BE49-F238E27FC236}">
              <a16:creationId xmlns:a16="http://schemas.microsoft.com/office/drawing/2014/main" id="{126F2DC6-A444-4F16-9D9A-4588D75A9626}"/>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29" name="Text Box 2">
          <a:extLst>
            <a:ext uri="{FF2B5EF4-FFF2-40B4-BE49-F238E27FC236}">
              <a16:creationId xmlns:a16="http://schemas.microsoft.com/office/drawing/2014/main" id="{4DC40F29-C63A-4D07-A807-DA385C4B9D25}"/>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30" name="Text Box 2">
          <a:extLst>
            <a:ext uri="{FF2B5EF4-FFF2-40B4-BE49-F238E27FC236}">
              <a16:creationId xmlns:a16="http://schemas.microsoft.com/office/drawing/2014/main" id="{E7EB5C8E-647E-4C3B-B65F-8511A6D59987}"/>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31" name="Text Box 2">
          <a:extLst>
            <a:ext uri="{FF2B5EF4-FFF2-40B4-BE49-F238E27FC236}">
              <a16:creationId xmlns:a16="http://schemas.microsoft.com/office/drawing/2014/main" id="{EBCAD6BA-98B5-4A53-ADA5-E9C6DC28DA66}"/>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6005" cy="162338"/>
    <xdr:sp macro="" textlink="">
      <xdr:nvSpPr>
        <xdr:cNvPr id="12732" name="Text Box 2">
          <a:extLst>
            <a:ext uri="{FF2B5EF4-FFF2-40B4-BE49-F238E27FC236}">
              <a16:creationId xmlns:a16="http://schemas.microsoft.com/office/drawing/2014/main" id="{9C7FBEBD-E70F-4B23-B414-2249B25BD305}"/>
            </a:ext>
          </a:extLst>
        </xdr:cNvPr>
        <xdr:cNvSpPr txBox="1">
          <a:spLocks noChangeArrowheads="1"/>
        </xdr:cNvSpPr>
      </xdr:nvSpPr>
      <xdr:spPr bwMode="auto">
        <a:xfrm>
          <a:off x="352425" y="6572250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3" name="Text Box 100">
          <a:extLst>
            <a:ext uri="{FF2B5EF4-FFF2-40B4-BE49-F238E27FC236}">
              <a16:creationId xmlns:a16="http://schemas.microsoft.com/office/drawing/2014/main" id="{8BEF577D-D0A2-4B64-AE29-23DDE4D71C5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4" name="Text Box 101">
          <a:extLst>
            <a:ext uri="{FF2B5EF4-FFF2-40B4-BE49-F238E27FC236}">
              <a16:creationId xmlns:a16="http://schemas.microsoft.com/office/drawing/2014/main" id="{1E91A4AD-87B1-4AA3-A942-901EC3E756D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5" name="Text Box 102">
          <a:extLst>
            <a:ext uri="{FF2B5EF4-FFF2-40B4-BE49-F238E27FC236}">
              <a16:creationId xmlns:a16="http://schemas.microsoft.com/office/drawing/2014/main" id="{C86E362E-3B8F-479D-83BE-AD5A3BA22B2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6" name="Text Box 103">
          <a:extLst>
            <a:ext uri="{FF2B5EF4-FFF2-40B4-BE49-F238E27FC236}">
              <a16:creationId xmlns:a16="http://schemas.microsoft.com/office/drawing/2014/main" id="{42C624AF-B8E5-484A-B897-E342BA81EC7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7" name="Text Box 104">
          <a:extLst>
            <a:ext uri="{FF2B5EF4-FFF2-40B4-BE49-F238E27FC236}">
              <a16:creationId xmlns:a16="http://schemas.microsoft.com/office/drawing/2014/main" id="{0D90D51E-99E2-4E7D-8632-0ECB7DA8A6D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8" name="Text Box 105">
          <a:extLst>
            <a:ext uri="{FF2B5EF4-FFF2-40B4-BE49-F238E27FC236}">
              <a16:creationId xmlns:a16="http://schemas.microsoft.com/office/drawing/2014/main" id="{A9276B77-FA5B-457A-879F-C1374E390C6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39" name="Text Box 106">
          <a:extLst>
            <a:ext uri="{FF2B5EF4-FFF2-40B4-BE49-F238E27FC236}">
              <a16:creationId xmlns:a16="http://schemas.microsoft.com/office/drawing/2014/main" id="{CC76A86F-35CD-49CA-AF11-E6D55F34247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0" name="Text Box 107">
          <a:extLst>
            <a:ext uri="{FF2B5EF4-FFF2-40B4-BE49-F238E27FC236}">
              <a16:creationId xmlns:a16="http://schemas.microsoft.com/office/drawing/2014/main" id="{A9015509-A0CA-4362-887E-2D1F3B0AC0E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1" name="Text Box 108">
          <a:extLst>
            <a:ext uri="{FF2B5EF4-FFF2-40B4-BE49-F238E27FC236}">
              <a16:creationId xmlns:a16="http://schemas.microsoft.com/office/drawing/2014/main" id="{850C6979-B9B6-4DE5-A0CA-1E1AC2CFB07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2" name="Text Box 109">
          <a:extLst>
            <a:ext uri="{FF2B5EF4-FFF2-40B4-BE49-F238E27FC236}">
              <a16:creationId xmlns:a16="http://schemas.microsoft.com/office/drawing/2014/main" id="{FFD452A6-7060-4DFF-B764-29B2205CE50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3" name="Text Box 2">
          <a:extLst>
            <a:ext uri="{FF2B5EF4-FFF2-40B4-BE49-F238E27FC236}">
              <a16:creationId xmlns:a16="http://schemas.microsoft.com/office/drawing/2014/main" id="{A3D7E48B-14E9-47B2-9637-B1CA1CE3BE9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4" name="Text Box 2">
          <a:extLst>
            <a:ext uri="{FF2B5EF4-FFF2-40B4-BE49-F238E27FC236}">
              <a16:creationId xmlns:a16="http://schemas.microsoft.com/office/drawing/2014/main" id="{1C18721D-2A78-48E5-A5E1-5FFDE5FFA0C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5" name="Text Box 2">
          <a:extLst>
            <a:ext uri="{FF2B5EF4-FFF2-40B4-BE49-F238E27FC236}">
              <a16:creationId xmlns:a16="http://schemas.microsoft.com/office/drawing/2014/main" id="{37B888DD-5266-4668-B9FF-06E2852C300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6" name="Text Box 2">
          <a:extLst>
            <a:ext uri="{FF2B5EF4-FFF2-40B4-BE49-F238E27FC236}">
              <a16:creationId xmlns:a16="http://schemas.microsoft.com/office/drawing/2014/main" id="{0EECB049-E438-4D91-9DE1-3093C92A47B8}"/>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7" name="Text Box 2">
          <a:extLst>
            <a:ext uri="{FF2B5EF4-FFF2-40B4-BE49-F238E27FC236}">
              <a16:creationId xmlns:a16="http://schemas.microsoft.com/office/drawing/2014/main" id="{733FE088-0EEC-461F-A1EC-767F81A1B29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8" name="Text Box 2">
          <a:extLst>
            <a:ext uri="{FF2B5EF4-FFF2-40B4-BE49-F238E27FC236}">
              <a16:creationId xmlns:a16="http://schemas.microsoft.com/office/drawing/2014/main" id="{E1166667-1142-41E1-98AA-790462103F8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49" name="Text Box 2">
          <a:extLst>
            <a:ext uri="{FF2B5EF4-FFF2-40B4-BE49-F238E27FC236}">
              <a16:creationId xmlns:a16="http://schemas.microsoft.com/office/drawing/2014/main" id="{FBE45697-02A2-40E8-BA9C-B0352F327D4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50" name="Text Box 2">
          <a:extLst>
            <a:ext uri="{FF2B5EF4-FFF2-40B4-BE49-F238E27FC236}">
              <a16:creationId xmlns:a16="http://schemas.microsoft.com/office/drawing/2014/main" id="{6712CFE3-AE61-4A20-B1BA-0376C7DEC21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51" name="Text Box 2">
          <a:extLst>
            <a:ext uri="{FF2B5EF4-FFF2-40B4-BE49-F238E27FC236}">
              <a16:creationId xmlns:a16="http://schemas.microsoft.com/office/drawing/2014/main" id="{5447A114-4667-47B9-8387-529D00C911C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335</xdr:row>
      <xdr:rowOff>0</xdr:rowOff>
    </xdr:from>
    <xdr:ext cx="18490" cy="161924"/>
    <xdr:sp macro="" textlink="">
      <xdr:nvSpPr>
        <xdr:cNvPr id="12752" name="Text Box 2">
          <a:extLst>
            <a:ext uri="{FF2B5EF4-FFF2-40B4-BE49-F238E27FC236}">
              <a16:creationId xmlns:a16="http://schemas.microsoft.com/office/drawing/2014/main" id="{41448E18-3150-4D5F-9B09-7A6C87692CB4}"/>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3" name="Text Box 2">
          <a:extLst>
            <a:ext uri="{FF2B5EF4-FFF2-40B4-BE49-F238E27FC236}">
              <a16:creationId xmlns:a16="http://schemas.microsoft.com/office/drawing/2014/main" id="{0690D673-8009-429E-9BEF-4BAC8B24E17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4" name="Text Box 2">
          <a:extLst>
            <a:ext uri="{FF2B5EF4-FFF2-40B4-BE49-F238E27FC236}">
              <a16:creationId xmlns:a16="http://schemas.microsoft.com/office/drawing/2014/main" id="{44D8EFEB-AFE7-4D9A-BF6A-271E4C5630C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5" name="Text Box 2">
          <a:extLst>
            <a:ext uri="{FF2B5EF4-FFF2-40B4-BE49-F238E27FC236}">
              <a16:creationId xmlns:a16="http://schemas.microsoft.com/office/drawing/2014/main" id="{FD3AEC34-80B6-49F2-A8CA-698132C1A0B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6" name="Text Box 2">
          <a:extLst>
            <a:ext uri="{FF2B5EF4-FFF2-40B4-BE49-F238E27FC236}">
              <a16:creationId xmlns:a16="http://schemas.microsoft.com/office/drawing/2014/main" id="{C5ADB938-B658-48C1-89EE-7B9D7525272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7" name="Text Box 2">
          <a:extLst>
            <a:ext uri="{FF2B5EF4-FFF2-40B4-BE49-F238E27FC236}">
              <a16:creationId xmlns:a16="http://schemas.microsoft.com/office/drawing/2014/main" id="{A6F0AE1F-49AD-4E6E-AA97-4EE1FFEF3E7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8" name="Text Box 2">
          <a:extLst>
            <a:ext uri="{FF2B5EF4-FFF2-40B4-BE49-F238E27FC236}">
              <a16:creationId xmlns:a16="http://schemas.microsoft.com/office/drawing/2014/main" id="{122772A4-7818-4608-BB4A-436D1197CC7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59" name="Text Box 2">
          <a:extLst>
            <a:ext uri="{FF2B5EF4-FFF2-40B4-BE49-F238E27FC236}">
              <a16:creationId xmlns:a16="http://schemas.microsoft.com/office/drawing/2014/main" id="{E6F2B8DA-ED4E-4771-9770-351A90E5C812}"/>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0" name="Text Box 2">
          <a:extLst>
            <a:ext uri="{FF2B5EF4-FFF2-40B4-BE49-F238E27FC236}">
              <a16:creationId xmlns:a16="http://schemas.microsoft.com/office/drawing/2014/main" id="{4A808F0D-8930-4B54-9733-0C877263444A}"/>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1" name="Text Box 2">
          <a:extLst>
            <a:ext uri="{FF2B5EF4-FFF2-40B4-BE49-F238E27FC236}">
              <a16:creationId xmlns:a16="http://schemas.microsoft.com/office/drawing/2014/main" id="{7847BE3C-F61F-404A-B682-4830E64F76A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2" name="Text Box 2">
          <a:extLst>
            <a:ext uri="{FF2B5EF4-FFF2-40B4-BE49-F238E27FC236}">
              <a16:creationId xmlns:a16="http://schemas.microsoft.com/office/drawing/2014/main" id="{D70DA56F-5D6F-4DDA-ABFB-24CB095408DF}"/>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3" name="Text Box 2">
          <a:extLst>
            <a:ext uri="{FF2B5EF4-FFF2-40B4-BE49-F238E27FC236}">
              <a16:creationId xmlns:a16="http://schemas.microsoft.com/office/drawing/2014/main" id="{52FB1F1F-17CD-4B11-94A7-7958C0C27F2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4" name="Text Box 2">
          <a:extLst>
            <a:ext uri="{FF2B5EF4-FFF2-40B4-BE49-F238E27FC236}">
              <a16:creationId xmlns:a16="http://schemas.microsoft.com/office/drawing/2014/main" id="{05634793-57B7-402C-AD0F-DC03241A474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5" name="Text Box 2">
          <a:extLst>
            <a:ext uri="{FF2B5EF4-FFF2-40B4-BE49-F238E27FC236}">
              <a16:creationId xmlns:a16="http://schemas.microsoft.com/office/drawing/2014/main" id="{B2A89616-B04F-426D-BA13-6C07A80D0829}"/>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6" name="Text Box 2">
          <a:extLst>
            <a:ext uri="{FF2B5EF4-FFF2-40B4-BE49-F238E27FC236}">
              <a16:creationId xmlns:a16="http://schemas.microsoft.com/office/drawing/2014/main" id="{6F18E747-538C-4664-A106-AA91085E0FF6}"/>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7" name="Text Box 2">
          <a:extLst>
            <a:ext uri="{FF2B5EF4-FFF2-40B4-BE49-F238E27FC236}">
              <a16:creationId xmlns:a16="http://schemas.microsoft.com/office/drawing/2014/main" id="{31FA4C1C-49D1-4242-96FA-DBBFC3390EF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8" name="Text Box 2">
          <a:extLst>
            <a:ext uri="{FF2B5EF4-FFF2-40B4-BE49-F238E27FC236}">
              <a16:creationId xmlns:a16="http://schemas.microsoft.com/office/drawing/2014/main" id="{7BFEA301-873F-44EC-B355-E49A66A33B8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69" name="Text Box 2">
          <a:extLst>
            <a:ext uri="{FF2B5EF4-FFF2-40B4-BE49-F238E27FC236}">
              <a16:creationId xmlns:a16="http://schemas.microsoft.com/office/drawing/2014/main" id="{C79DED47-BAD7-4A71-B700-FC07394DCA5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0" name="Text Box 2">
          <a:extLst>
            <a:ext uri="{FF2B5EF4-FFF2-40B4-BE49-F238E27FC236}">
              <a16:creationId xmlns:a16="http://schemas.microsoft.com/office/drawing/2014/main" id="{A4220798-9640-4653-A41F-ECBB6AEAB623}"/>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1" name="Text Box 2">
          <a:extLst>
            <a:ext uri="{FF2B5EF4-FFF2-40B4-BE49-F238E27FC236}">
              <a16:creationId xmlns:a16="http://schemas.microsoft.com/office/drawing/2014/main" id="{2E3EEEEC-E2B5-4035-9E25-444BB81F784D}"/>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2" name="Text Box 2">
          <a:extLst>
            <a:ext uri="{FF2B5EF4-FFF2-40B4-BE49-F238E27FC236}">
              <a16:creationId xmlns:a16="http://schemas.microsoft.com/office/drawing/2014/main" id="{3DFB819D-1BC1-41DB-8377-2179E1430267}"/>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3" name="Text Box 2">
          <a:extLst>
            <a:ext uri="{FF2B5EF4-FFF2-40B4-BE49-F238E27FC236}">
              <a16:creationId xmlns:a16="http://schemas.microsoft.com/office/drawing/2014/main" id="{2B3C1AEC-1C57-41C4-96CC-1234A1943B8C}"/>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4" name="Text Box 2">
          <a:extLst>
            <a:ext uri="{FF2B5EF4-FFF2-40B4-BE49-F238E27FC236}">
              <a16:creationId xmlns:a16="http://schemas.microsoft.com/office/drawing/2014/main" id="{5429E27A-12B2-42AD-875E-77DC3AC19615}"/>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5" name="Text Box 2">
          <a:extLst>
            <a:ext uri="{FF2B5EF4-FFF2-40B4-BE49-F238E27FC236}">
              <a16:creationId xmlns:a16="http://schemas.microsoft.com/office/drawing/2014/main" id="{ACF7CFF9-B4CD-4DE0-B5E4-C313F6F8E2E0}"/>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6" name="Text Box 2">
          <a:extLst>
            <a:ext uri="{FF2B5EF4-FFF2-40B4-BE49-F238E27FC236}">
              <a16:creationId xmlns:a16="http://schemas.microsoft.com/office/drawing/2014/main" id="{8CB6BC9E-4A99-4CD8-B219-64C3050DAC8E}"/>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7" name="Text Box 2">
          <a:extLst>
            <a:ext uri="{FF2B5EF4-FFF2-40B4-BE49-F238E27FC236}">
              <a16:creationId xmlns:a16="http://schemas.microsoft.com/office/drawing/2014/main" id="{E8E24C1A-D58B-4617-8120-9DD7AF38EBCB}"/>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335</xdr:row>
      <xdr:rowOff>0</xdr:rowOff>
    </xdr:from>
    <xdr:ext cx="18490" cy="161924"/>
    <xdr:sp macro="" textlink="">
      <xdr:nvSpPr>
        <xdr:cNvPr id="12778" name="Text Box 2">
          <a:extLst>
            <a:ext uri="{FF2B5EF4-FFF2-40B4-BE49-F238E27FC236}">
              <a16:creationId xmlns:a16="http://schemas.microsoft.com/office/drawing/2014/main" id="{CE12FEB3-FBCB-402B-978C-7153345EDBC1}"/>
            </a:ext>
          </a:extLst>
        </xdr:cNvPr>
        <xdr:cNvSpPr txBox="1">
          <a:spLocks noChangeArrowheads="1"/>
        </xdr:cNvSpPr>
      </xdr:nvSpPr>
      <xdr:spPr bwMode="auto">
        <a:xfrm>
          <a:off x="352425" y="6572250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79" name="Text Box 2">
          <a:extLst>
            <a:ext uri="{FF2B5EF4-FFF2-40B4-BE49-F238E27FC236}">
              <a16:creationId xmlns:a16="http://schemas.microsoft.com/office/drawing/2014/main" id="{50EECD4E-DE69-494C-AF7D-4C74FBDF1963}"/>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0" name="Text Box 2">
          <a:extLst>
            <a:ext uri="{FF2B5EF4-FFF2-40B4-BE49-F238E27FC236}">
              <a16:creationId xmlns:a16="http://schemas.microsoft.com/office/drawing/2014/main" id="{13C54E73-D0A7-4A40-9653-033D00D0BAD1}"/>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1" name="Text Box 2">
          <a:extLst>
            <a:ext uri="{FF2B5EF4-FFF2-40B4-BE49-F238E27FC236}">
              <a16:creationId xmlns:a16="http://schemas.microsoft.com/office/drawing/2014/main" id="{F4AD547D-10A8-4185-9FF4-48B9788D3645}"/>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2" name="Text Box 2">
          <a:extLst>
            <a:ext uri="{FF2B5EF4-FFF2-40B4-BE49-F238E27FC236}">
              <a16:creationId xmlns:a16="http://schemas.microsoft.com/office/drawing/2014/main" id="{1ED2F658-0D0A-4BC3-82F9-FF976FE88F7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3" name="Text Box 2">
          <a:extLst>
            <a:ext uri="{FF2B5EF4-FFF2-40B4-BE49-F238E27FC236}">
              <a16:creationId xmlns:a16="http://schemas.microsoft.com/office/drawing/2014/main" id="{D4072AA3-8AEF-4388-B99B-D4663C8498DF}"/>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4" name="Text Box 2">
          <a:extLst>
            <a:ext uri="{FF2B5EF4-FFF2-40B4-BE49-F238E27FC236}">
              <a16:creationId xmlns:a16="http://schemas.microsoft.com/office/drawing/2014/main" id="{9BF65CAD-2902-4B06-8CBC-AD7E7F53D14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5" name="Text Box 2">
          <a:extLst>
            <a:ext uri="{FF2B5EF4-FFF2-40B4-BE49-F238E27FC236}">
              <a16:creationId xmlns:a16="http://schemas.microsoft.com/office/drawing/2014/main" id="{F2DC0125-4FE6-4484-AF53-95E7BEE6E7DD}"/>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6" name="Text Box 2">
          <a:extLst>
            <a:ext uri="{FF2B5EF4-FFF2-40B4-BE49-F238E27FC236}">
              <a16:creationId xmlns:a16="http://schemas.microsoft.com/office/drawing/2014/main" id="{208884EA-F588-4B48-B3BE-E923A9F667B5}"/>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787" name="Text Box 2">
          <a:extLst>
            <a:ext uri="{FF2B5EF4-FFF2-40B4-BE49-F238E27FC236}">
              <a16:creationId xmlns:a16="http://schemas.microsoft.com/office/drawing/2014/main" id="{7F88EC02-F432-4A2E-BD98-8279F1CE3F3B}"/>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88" name="Text Box 2">
          <a:extLst>
            <a:ext uri="{FF2B5EF4-FFF2-40B4-BE49-F238E27FC236}">
              <a16:creationId xmlns:a16="http://schemas.microsoft.com/office/drawing/2014/main" id="{90445684-AF74-459B-8EFF-BEFF646BC6B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89" name="Text Box 2">
          <a:extLst>
            <a:ext uri="{FF2B5EF4-FFF2-40B4-BE49-F238E27FC236}">
              <a16:creationId xmlns:a16="http://schemas.microsoft.com/office/drawing/2014/main" id="{FF596EEC-3C57-4907-9480-9A31BB808E9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0" name="Text Box 2">
          <a:extLst>
            <a:ext uri="{FF2B5EF4-FFF2-40B4-BE49-F238E27FC236}">
              <a16:creationId xmlns:a16="http://schemas.microsoft.com/office/drawing/2014/main" id="{5414C6D8-E241-4A81-B031-87019C103F3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1" name="Text Box 2">
          <a:extLst>
            <a:ext uri="{FF2B5EF4-FFF2-40B4-BE49-F238E27FC236}">
              <a16:creationId xmlns:a16="http://schemas.microsoft.com/office/drawing/2014/main" id="{C16E7903-F60A-4100-992C-F81EF2BAF68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2" name="Text Box 2">
          <a:extLst>
            <a:ext uri="{FF2B5EF4-FFF2-40B4-BE49-F238E27FC236}">
              <a16:creationId xmlns:a16="http://schemas.microsoft.com/office/drawing/2014/main" id="{50BB32F6-8EA3-434D-BADB-981353481B1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3" name="Text Box 2">
          <a:extLst>
            <a:ext uri="{FF2B5EF4-FFF2-40B4-BE49-F238E27FC236}">
              <a16:creationId xmlns:a16="http://schemas.microsoft.com/office/drawing/2014/main" id="{97A4A55E-34C7-4DA0-A88F-571CC6CA78C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4" name="Text Box 2">
          <a:extLst>
            <a:ext uri="{FF2B5EF4-FFF2-40B4-BE49-F238E27FC236}">
              <a16:creationId xmlns:a16="http://schemas.microsoft.com/office/drawing/2014/main" id="{CB694503-09C1-4B39-9B12-8E772387752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5" name="Text Box 2">
          <a:extLst>
            <a:ext uri="{FF2B5EF4-FFF2-40B4-BE49-F238E27FC236}">
              <a16:creationId xmlns:a16="http://schemas.microsoft.com/office/drawing/2014/main" id="{5AD5CF42-A7CC-4786-B208-893B753FFF8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6" name="Text Box 2">
          <a:extLst>
            <a:ext uri="{FF2B5EF4-FFF2-40B4-BE49-F238E27FC236}">
              <a16:creationId xmlns:a16="http://schemas.microsoft.com/office/drawing/2014/main" id="{14D1578E-1D85-44DB-9E38-EA327E56DD9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797" name="Text Box 2">
          <a:extLst>
            <a:ext uri="{FF2B5EF4-FFF2-40B4-BE49-F238E27FC236}">
              <a16:creationId xmlns:a16="http://schemas.microsoft.com/office/drawing/2014/main" id="{3CFDBB71-40A3-406C-AD4F-593A32F3870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798" name="Text Box 2">
          <a:extLst>
            <a:ext uri="{FF2B5EF4-FFF2-40B4-BE49-F238E27FC236}">
              <a16:creationId xmlns:a16="http://schemas.microsoft.com/office/drawing/2014/main" id="{87C1DE23-0923-4526-BD94-D7725562104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799" name="Text Box 2">
          <a:extLst>
            <a:ext uri="{FF2B5EF4-FFF2-40B4-BE49-F238E27FC236}">
              <a16:creationId xmlns:a16="http://schemas.microsoft.com/office/drawing/2014/main" id="{1FF9288D-7D58-4060-B60E-0347FFDFBCF0}"/>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0" name="Text Box 2">
          <a:extLst>
            <a:ext uri="{FF2B5EF4-FFF2-40B4-BE49-F238E27FC236}">
              <a16:creationId xmlns:a16="http://schemas.microsoft.com/office/drawing/2014/main" id="{917EE9A4-2CEE-4328-96C0-ED4AF33DB96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1" name="Text Box 2">
          <a:extLst>
            <a:ext uri="{FF2B5EF4-FFF2-40B4-BE49-F238E27FC236}">
              <a16:creationId xmlns:a16="http://schemas.microsoft.com/office/drawing/2014/main" id="{2ECB9F17-F5AE-4CE7-95C8-907E9B36E84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2" name="Text Box 2">
          <a:extLst>
            <a:ext uri="{FF2B5EF4-FFF2-40B4-BE49-F238E27FC236}">
              <a16:creationId xmlns:a16="http://schemas.microsoft.com/office/drawing/2014/main" id="{C5BC2B1D-02A2-426D-867D-3E17D33926BF}"/>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3" name="Text Box 2">
          <a:extLst>
            <a:ext uri="{FF2B5EF4-FFF2-40B4-BE49-F238E27FC236}">
              <a16:creationId xmlns:a16="http://schemas.microsoft.com/office/drawing/2014/main" id="{A9E4D6CC-0321-4EA8-9489-CF262B44F37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4" name="Text Box 2">
          <a:extLst>
            <a:ext uri="{FF2B5EF4-FFF2-40B4-BE49-F238E27FC236}">
              <a16:creationId xmlns:a16="http://schemas.microsoft.com/office/drawing/2014/main" id="{0646A9C9-633F-492A-A24F-3FB409BF72B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5" name="Text Box 2">
          <a:extLst>
            <a:ext uri="{FF2B5EF4-FFF2-40B4-BE49-F238E27FC236}">
              <a16:creationId xmlns:a16="http://schemas.microsoft.com/office/drawing/2014/main" id="{BB822783-A7DA-46AC-AD79-6242D2FBB18B}"/>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6" name="Text Box 2">
          <a:extLst>
            <a:ext uri="{FF2B5EF4-FFF2-40B4-BE49-F238E27FC236}">
              <a16:creationId xmlns:a16="http://schemas.microsoft.com/office/drawing/2014/main" id="{A6D0B137-4697-44C8-955D-3F29B44E770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807" name="Text Box 2">
          <a:extLst>
            <a:ext uri="{FF2B5EF4-FFF2-40B4-BE49-F238E27FC236}">
              <a16:creationId xmlns:a16="http://schemas.microsoft.com/office/drawing/2014/main" id="{8DDC483B-D074-40A4-8489-D1BE8C01518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08" name="Text Box 2">
          <a:extLst>
            <a:ext uri="{FF2B5EF4-FFF2-40B4-BE49-F238E27FC236}">
              <a16:creationId xmlns:a16="http://schemas.microsoft.com/office/drawing/2014/main" id="{E04A16B0-CD24-46F8-8323-6058CE3E93B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09" name="Text Box 2">
          <a:extLst>
            <a:ext uri="{FF2B5EF4-FFF2-40B4-BE49-F238E27FC236}">
              <a16:creationId xmlns:a16="http://schemas.microsoft.com/office/drawing/2014/main" id="{58BE382F-C559-4CCA-B00B-0C3923F05A0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0" name="Text Box 2">
          <a:extLst>
            <a:ext uri="{FF2B5EF4-FFF2-40B4-BE49-F238E27FC236}">
              <a16:creationId xmlns:a16="http://schemas.microsoft.com/office/drawing/2014/main" id="{658C9671-B0B9-4001-95FE-A61CB7D6E21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1" name="Text Box 2">
          <a:extLst>
            <a:ext uri="{FF2B5EF4-FFF2-40B4-BE49-F238E27FC236}">
              <a16:creationId xmlns:a16="http://schemas.microsoft.com/office/drawing/2014/main" id="{AEEF62A4-2028-4D83-BF3A-D79AFA9B4E7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2" name="Text Box 2">
          <a:extLst>
            <a:ext uri="{FF2B5EF4-FFF2-40B4-BE49-F238E27FC236}">
              <a16:creationId xmlns:a16="http://schemas.microsoft.com/office/drawing/2014/main" id="{55AF54F6-F2EB-4216-AC50-36D51D083A4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3" name="Text Box 2">
          <a:extLst>
            <a:ext uri="{FF2B5EF4-FFF2-40B4-BE49-F238E27FC236}">
              <a16:creationId xmlns:a16="http://schemas.microsoft.com/office/drawing/2014/main" id="{8CF3F87C-2577-4CB3-80A3-8E5666E4CFB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4" name="Text Box 2">
          <a:extLst>
            <a:ext uri="{FF2B5EF4-FFF2-40B4-BE49-F238E27FC236}">
              <a16:creationId xmlns:a16="http://schemas.microsoft.com/office/drawing/2014/main" id="{F730E64D-28DC-4426-9C0C-4BB75EA6BFE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5" name="Text Box 2">
          <a:extLst>
            <a:ext uri="{FF2B5EF4-FFF2-40B4-BE49-F238E27FC236}">
              <a16:creationId xmlns:a16="http://schemas.microsoft.com/office/drawing/2014/main" id="{DA1AC772-C794-489B-A276-C6E04C76C93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6" name="Text Box 2">
          <a:extLst>
            <a:ext uri="{FF2B5EF4-FFF2-40B4-BE49-F238E27FC236}">
              <a16:creationId xmlns:a16="http://schemas.microsoft.com/office/drawing/2014/main" id="{E2C54884-063D-4A77-9E4F-2F61FDBB27F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817" name="Text Box 2">
          <a:extLst>
            <a:ext uri="{FF2B5EF4-FFF2-40B4-BE49-F238E27FC236}">
              <a16:creationId xmlns:a16="http://schemas.microsoft.com/office/drawing/2014/main" id="{46803CC5-4722-404B-BD18-501643EEE52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18" name="Text Box 100">
          <a:extLst>
            <a:ext uri="{FF2B5EF4-FFF2-40B4-BE49-F238E27FC236}">
              <a16:creationId xmlns:a16="http://schemas.microsoft.com/office/drawing/2014/main" id="{B8F62D10-E8E0-4782-A336-A701BFF75C3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19" name="Text Box 101">
          <a:extLst>
            <a:ext uri="{FF2B5EF4-FFF2-40B4-BE49-F238E27FC236}">
              <a16:creationId xmlns:a16="http://schemas.microsoft.com/office/drawing/2014/main" id="{E3E56A37-5F6A-4EE5-9E78-91C3313A6FC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0" name="Text Box 102">
          <a:extLst>
            <a:ext uri="{FF2B5EF4-FFF2-40B4-BE49-F238E27FC236}">
              <a16:creationId xmlns:a16="http://schemas.microsoft.com/office/drawing/2014/main" id="{F38754BF-1E9B-48B1-B0DD-C21EE84F688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1" name="Text Box 103">
          <a:extLst>
            <a:ext uri="{FF2B5EF4-FFF2-40B4-BE49-F238E27FC236}">
              <a16:creationId xmlns:a16="http://schemas.microsoft.com/office/drawing/2014/main" id="{7FEABDCA-B291-4298-BB28-E2E6096E1AE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2" name="Text Box 104">
          <a:extLst>
            <a:ext uri="{FF2B5EF4-FFF2-40B4-BE49-F238E27FC236}">
              <a16:creationId xmlns:a16="http://schemas.microsoft.com/office/drawing/2014/main" id="{7520ABC4-3394-4A52-AEB4-84B3786B748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3" name="Text Box 105">
          <a:extLst>
            <a:ext uri="{FF2B5EF4-FFF2-40B4-BE49-F238E27FC236}">
              <a16:creationId xmlns:a16="http://schemas.microsoft.com/office/drawing/2014/main" id="{BD423970-FA4E-4713-BE05-C2A33156731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4" name="Text Box 106">
          <a:extLst>
            <a:ext uri="{FF2B5EF4-FFF2-40B4-BE49-F238E27FC236}">
              <a16:creationId xmlns:a16="http://schemas.microsoft.com/office/drawing/2014/main" id="{4E6A502E-72B4-4BE3-B526-7864D4BF161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5" name="Text Box 107">
          <a:extLst>
            <a:ext uri="{FF2B5EF4-FFF2-40B4-BE49-F238E27FC236}">
              <a16:creationId xmlns:a16="http://schemas.microsoft.com/office/drawing/2014/main" id="{5D19AFCD-3394-43B9-BF5C-CC7A7B97AC9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6" name="Text Box 108">
          <a:extLst>
            <a:ext uri="{FF2B5EF4-FFF2-40B4-BE49-F238E27FC236}">
              <a16:creationId xmlns:a16="http://schemas.microsoft.com/office/drawing/2014/main" id="{4BAF38D0-1A2E-4D1F-930D-E39E0B91F4B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7" name="Text Box 109">
          <a:extLst>
            <a:ext uri="{FF2B5EF4-FFF2-40B4-BE49-F238E27FC236}">
              <a16:creationId xmlns:a16="http://schemas.microsoft.com/office/drawing/2014/main" id="{38E3CCCE-9B9B-4923-ABE4-483E6234C82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8" name="Text Box 2">
          <a:extLst>
            <a:ext uri="{FF2B5EF4-FFF2-40B4-BE49-F238E27FC236}">
              <a16:creationId xmlns:a16="http://schemas.microsoft.com/office/drawing/2014/main" id="{FEA85DC3-B880-4736-98DF-74CB4F80604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29" name="Text Box 2">
          <a:extLst>
            <a:ext uri="{FF2B5EF4-FFF2-40B4-BE49-F238E27FC236}">
              <a16:creationId xmlns:a16="http://schemas.microsoft.com/office/drawing/2014/main" id="{6DFE5CCA-601E-4118-A4DA-AD753E71424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0" name="Text Box 2">
          <a:extLst>
            <a:ext uri="{FF2B5EF4-FFF2-40B4-BE49-F238E27FC236}">
              <a16:creationId xmlns:a16="http://schemas.microsoft.com/office/drawing/2014/main" id="{05E60FEE-A6CC-46C3-8B4C-8A5871D27CF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1" name="Text Box 2">
          <a:extLst>
            <a:ext uri="{FF2B5EF4-FFF2-40B4-BE49-F238E27FC236}">
              <a16:creationId xmlns:a16="http://schemas.microsoft.com/office/drawing/2014/main" id="{32424BE4-9C3B-4BE8-946F-8ADE777EE0E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2" name="Text Box 2">
          <a:extLst>
            <a:ext uri="{FF2B5EF4-FFF2-40B4-BE49-F238E27FC236}">
              <a16:creationId xmlns:a16="http://schemas.microsoft.com/office/drawing/2014/main" id="{632AB3E3-FF89-4E8F-A280-17C4BF0C282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3" name="Text Box 2">
          <a:extLst>
            <a:ext uri="{FF2B5EF4-FFF2-40B4-BE49-F238E27FC236}">
              <a16:creationId xmlns:a16="http://schemas.microsoft.com/office/drawing/2014/main" id="{7F59E966-B544-406F-B064-686177D8FD1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4" name="Text Box 2">
          <a:extLst>
            <a:ext uri="{FF2B5EF4-FFF2-40B4-BE49-F238E27FC236}">
              <a16:creationId xmlns:a16="http://schemas.microsoft.com/office/drawing/2014/main" id="{5BD550D8-8C35-41AC-BAFA-6BD8D84733F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5" name="Text Box 2">
          <a:extLst>
            <a:ext uri="{FF2B5EF4-FFF2-40B4-BE49-F238E27FC236}">
              <a16:creationId xmlns:a16="http://schemas.microsoft.com/office/drawing/2014/main" id="{6CD3D6B9-F8E3-4CCB-8878-C4E70BBF1D1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6" name="Text Box 2">
          <a:extLst>
            <a:ext uri="{FF2B5EF4-FFF2-40B4-BE49-F238E27FC236}">
              <a16:creationId xmlns:a16="http://schemas.microsoft.com/office/drawing/2014/main" id="{EA399736-15E4-44E0-A8DD-03C60F320AF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2837" name="Text Box 2">
          <a:extLst>
            <a:ext uri="{FF2B5EF4-FFF2-40B4-BE49-F238E27FC236}">
              <a16:creationId xmlns:a16="http://schemas.microsoft.com/office/drawing/2014/main" id="{4703C925-7E46-4634-9848-039DD2217B1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38" name="Text Box 2">
          <a:extLst>
            <a:ext uri="{FF2B5EF4-FFF2-40B4-BE49-F238E27FC236}">
              <a16:creationId xmlns:a16="http://schemas.microsoft.com/office/drawing/2014/main" id="{1610D9B6-7B89-4A5C-80AA-EB0921B8DE2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39" name="Text Box 2">
          <a:extLst>
            <a:ext uri="{FF2B5EF4-FFF2-40B4-BE49-F238E27FC236}">
              <a16:creationId xmlns:a16="http://schemas.microsoft.com/office/drawing/2014/main" id="{C7A29EBF-D45D-4039-AEAC-636ED853302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0" name="Text Box 2">
          <a:extLst>
            <a:ext uri="{FF2B5EF4-FFF2-40B4-BE49-F238E27FC236}">
              <a16:creationId xmlns:a16="http://schemas.microsoft.com/office/drawing/2014/main" id="{9055314F-754A-4FA0-BEFB-41F9F0CE808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1" name="Text Box 2">
          <a:extLst>
            <a:ext uri="{FF2B5EF4-FFF2-40B4-BE49-F238E27FC236}">
              <a16:creationId xmlns:a16="http://schemas.microsoft.com/office/drawing/2014/main" id="{0BF84101-7EBE-4D0D-975B-04570C17329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2" name="Text Box 2">
          <a:extLst>
            <a:ext uri="{FF2B5EF4-FFF2-40B4-BE49-F238E27FC236}">
              <a16:creationId xmlns:a16="http://schemas.microsoft.com/office/drawing/2014/main" id="{852CD865-26B3-4F61-BBA1-A8C7D590A41F}"/>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3" name="Text Box 2">
          <a:extLst>
            <a:ext uri="{FF2B5EF4-FFF2-40B4-BE49-F238E27FC236}">
              <a16:creationId xmlns:a16="http://schemas.microsoft.com/office/drawing/2014/main" id="{14349FC3-83A2-4CCA-A966-DBDB62C6C20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4" name="Text Box 2">
          <a:extLst>
            <a:ext uri="{FF2B5EF4-FFF2-40B4-BE49-F238E27FC236}">
              <a16:creationId xmlns:a16="http://schemas.microsoft.com/office/drawing/2014/main" id="{086A3F27-51BF-40B6-8091-08E0F555011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5" name="Text Box 2">
          <a:extLst>
            <a:ext uri="{FF2B5EF4-FFF2-40B4-BE49-F238E27FC236}">
              <a16:creationId xmlns:a16="http://schemas.microsoft.com/office/drawing/2014/main" id="{EB2E7A51-B6B8-49D5-A226-10044460FD5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6" name="Text Box 2">
          <a:extLst>
            <a:ext uri="{FF2B5EF4-FFF2-40B4-BE49-F238E27FC236}">
              <a16:creationId xmlns:a16="http://schemas.microsoft.com/office/drawing/2014/main" id="{9CC9C14C-BBDE-4FB8-85AB-8E0EE507018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47" name="Text Box 2">
          <a:extLst>
            <a:ext uri="{FF2B5EF4-FFF2-40B4-BE49-F238E27FC236}">
              <a16:creationId xmlns:a16="http://schemas.microsoft.com/office/drawing/2014/main" id="{9E4AB210-4CF0-4C57-B01D-BD221DDBDC7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48" name="Text Box 2">
          <a:extLst>
            <a:ext uri="{FF2B5EF4-FFF2-40B4-BE49-F238E27FC236}">
              <a16:creationId xmlns:a16="http://schemas.microsoft.com/office/drawing/2014/main" id="{8B089EB0-2882-4F52-9D87-3D53158ACE5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49" name="Text Box 2">
          <a:extLst>
            <a:ext uri="{FF2B5EF4-FFF2-40B4-BE49-F238E27FC236}">
              <a16:creationId xmlns:a16="http://schemas.microsoft.com/office/drawing/2014/main" id="{ED5CCE09-1595-43EC-A9EE-A34AB5CCF53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0" name="Text Box 2">
          <a:extLst>
            <a:ext uri="{FF2B5EF4-FFF2-40B4-BE49-F238E27FC236}">
              <a16:creationId xmlns:a16="http://schemas.microsoft.com/office/drawing/2014/main" id="{B5942248-F9AC-4153-AD8C-F87FCF60EF4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1" name="Text Box 2">
          <a:extLst>
            <a:ext uri="{FF2B5EF4-FFF2-40B4-BE49-F238E27FC236}">
              <a16:creationId xmlns:a16="http://schemas.microsoft.com/office/drawing/2014/main" id="{65CA589A-7FE8-4F61-8339-912B8F2FFF1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2" name="Text Box 2">
          <a:extLst>
            <a:ext uri="{FF2B5EF4-FFF2-40B4-BE49-F238E27FC236}">
              <a16:creationId xmlns:a16="http://schemas.microsoft.com/office/drawing/2014/main" id="{A92C7B0E-1250-4416-AFC1-B7FFEB5B258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3" name="Text Box 2">
          <a:extLst>
            <a:ext uri="{FF2B5EF4-FFF2-40B4-BE49-F238E27FC236}">
              <a16:creationId xmlns:a16="http://schemas.microsoft.com/office/drawing/2014/main" id="{DD37F64F-7FEF-4A2B-87DA-A12A4C266E8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4" name="Text Box 2">
          <a:extLst>
            <a:ext uri="{FF2B5EF4-FFF2-40B4-BE49-F238E27FC236}">
              <a16:creationId xmlns:a16="http://schemas.microsoft.com/office/drawing/2014/main" id="{2CBBA484-AF3B-423E-A3E4-CA140FBFB12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5" name="Text Box 2">
          <a:extLst>
            <a:ext uri="{FF2B5EF4-FFF2-40B4-BE49-F238E27FC236}">
              <a16:creationId xmlns:a16="http://schemas.microsoft.com/office/drawing/2014/main" id="{1E41AFBE-E891-4403-A216-B935F8B784F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6" name="Text Box 2">
          <a:extLst>
            <a:ext uri="{FF2B5EF4-FFF2-40B4-BE49-F238E27FC236}">
              <a16:creationId xmlns:a16="http://schemas.microsoft.com/office/drawing/2014/main" id="{8AADD7D9-2EAF-4338-BEB6-39A5428AC15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57" name="Text Box 2">
          <a:extLst>
            <a:ext uri="{FF2B5EF4-FFF2-40B4-BE49-F238E27FC236}">
              <a16:creationId xmlns:a16="http://schemas.microsoft.com/office/drawing/2014/main" id="{03A1956D-8266-4D34-B612-53629D7EE3D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58" name="Text Box 2">
          <a:extLst>
            <a:ext uri="{FF2B5EF4-FFF2-40B4-BE49-F238E27FC236}">
              <a16:creationId xmlns:a16="http://schemas.microsoft.com/office/drawing/2014/main" id="{902545FC-202D-489B-ADC0-8FB2614EADF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59" name="Text Box 2">
          <a:extLst>
            <a:ext uri="{FF2B5EF4-FFF2-40B4-BE49-F238E27FC236}">
              <a16:creationId xmlns:a16="http://schemas.microsoft.com/office/drawing/2014/main" id="{3BB67DEE-FA7B-43C9-9205-675F6007D79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0" name="Text Box 2">
          <a:extLst>
            <a:ext uri="{FF2B5EF4-FFF2-40B4-BE49-F238E27FC236}">
              <a16:creationId xmlns:a16="http://schemas.microsoft.com/office/drawing/2014/main" id="{174DCD68-8838-47E6-AC5F-D48AC64FB45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1" name="Text Box 2">
          <a:extLst>
            <a:ext uri="{FF2B5EF4-FFF2-40B4-BE49-F238E27FC236}">
              <a16:creationId xmlns:a16="http://schemas.microsoft.com/office/drawing/2014/main" id="{BCF3DD62-8ADA-4672-9D68-0E713083D14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2" name="Text Box 2">
          <a:extLst>
            <a:ext uri="{FF2B5EF4-FFF2-40B4-BE49-F238E27FC236}">
              <a16:creationId xmlns:a16="http://schemas.microsoft.com/office/drawing/2014/main" id="{7B3B8724-325F-4AD0-8946-5DBC51212F6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3" name="Text Box 2">
          <a:extLst>
            <a:ext uri="{FF2B5EF4-FFF2-40B4-BE49-F238E27FC236}">
              <a16:creationId xmlns:a16="http://schemas.microsoft.com/office/drawing/2014/main" id="{F8EE3656-49E6-4B2B-B22C-3BC6336C4A6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4" name="Text Box 2">
          <a:extLst>
            <a:ext uri="{FF2B5EF4-FFF2-40B4-BE49-F238E27FC236}">
              <a16:creationId xmlns:a16="http://schemas.microsoft.com/office/drawing/2014/main" id="{CDDF13C6-09B1-4106-9221-52A662EF42B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5" name="Text Box 2">
          <a:extLst>
            <a:ext uri="{FF2B5EF4-FFF2-40B4-BE49-F238E27FC236}">
              <a16:creationId xmlns:a16="http://schemas.microsoft.com/office/drawing/2014/main" id="{C1EF1C01-1C15-4F57-A553-E6685BC63F4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6" name="Text Box 2">
          <a:extLst>
            <a:ext uri="{FF2B5EF4-FFF2-40B4-BE49-F238E27FC236}">
              <a16:creationId xmlns:a16="http://schemas.microsoft.com/office/drawing/2014/main" id="{173ED655-C313-4656-9EFC-FA15D3CDAE7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867" name="Text Box 2">
          <a:extLst>
            <a:ext uri="{FF2B5EF4-FFF2-40B4-BE49-F238E27FC236}">
              <a16:creationId xmlns:a16="http://schemas.microsoft.com/office/drawing/2014/main" id="{C94DC7D4-DD6A-4838-9B17-F506DC5459C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68" name="Text Box 2">
          <a:extLst>
            <a:ext uri="{FF2B5EF4-FFF2-40B4-BE49-F238E27FC236}">
              <a16:creationId xmlns:a16="http://schemas.microsoft.com/office/drawing/2014/main" id="{037C2B0E-69B6-487F-A529-C2D6EFB8557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69" name="Text Box 2">
          <a:extLst>
            <a:ext uri="{FF2B5EF4-FFF2-40B4-BE49-F238E27FC236}">
              <a16:creationId xmlns:a16="http://schemas.microsoft.com/office/drawing/2014/main" id="{E25A8078-591E-4163-9656-A9AC9CE657E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0" name="Text Box 2">
          <a:extLst>
            <a:ext uri="{FF2B5EF4-FFF2-40B4-BE49-F238E27FC236}">
              <a16:creationId xmlns:a16="http://schemas.microsoft.com/office/drawing/2014/main" id="{54996C54-BCE5-4447-A82A-23F7B2AE632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1" name="Text Box 2">
          <a:extLst>
            <a:ext uri="{FF2B5EF4-FFF2-40B4-BE49-F238E27FC236}">
              <a16:creationId xmlns:a16="http://schemas.microsoft.com/office/drawing/2014/main" id="{CC4608F8-3A41-48C5-B86F-F91C17F2469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2" name="Text Box 2">
          <a:extLst>
            <a:ext uri="{FF2B5EF4-FFF2-40B4-BE49-F238E27FC236}">
              <a16:creationId xmlns:a16="http://schemas.microsoft.com/office/drawing/2014/main" id="{5393FF5D-B190-4459-8896-605B9B5E0FA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3" name="Text Box 2">
          <a:extLst>
            <a:ext uri="{FF2B5EF4-FFF2-40B4-BE49-F238E27FC236}">
              <a16:creationId xmlns:a16="http://schemas.microsoft.com/office/drawing/2014/main" id="{0679843B-72CB-450E-BB1F-C7053120A27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4" name="Text Box 2">
          <a:extLst>
            <a:ext uri="{FF2B5EF4-FFF2-40B4-BE49-F238E27FC236}">
              <a16:creationId xmlns:a16="http://schemas.microsoft.com/office/drawing/2014/main" id="{BFC84803-58A0-408D-9F05-5B88440F263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5" name="Text Box 2">
          <a:extLst>
            <a:ext uri="{FF2B5EF4-FFF2-40B4-BE49-F238E27FC236}">
              <a16:creationId xmlns:a16="http://schemas.microsoft.com/office/drawing/2014/main" id="{F6242BA7-8CBC-4CEE-A678-CCBE46DC49D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6" name="Text Box 2">
          <a:extLst>
            <a:ext uri="{FF2B5EF4-FFF2-40B4-BE49-F238E27FC236}">
              <a16:creationId xmlns:a16="http://schemas.microsoft.com/office/drawing/2014/main" id="{ADAEAF41-9813-440C-BEF8-32D6214DDEF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7" name="Text Box 2">
          <a:extLst>
            <a:ext uri="{FF2B5EF4-FFF2-40B4-BE49-F238E27FC236}">
              <a16:creationId xmlns:a16="http://schemas.microsoft.com/office/drawing/2014/main" id="{4829FAD8-60C4-4256-A5CB-38E4A90F1E8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8" name="Text Box 2">
          <a:extLst>
            <a:ext uri="{FF2B5EF4-FFF2-40B4-BE49-F238E27FC236}">
              <a16:creationId xmlns:a16="http://schemas.microsoft.com/office/drawing/2014/main" id="{81D29960-8DB5-4B24-8042-B330F54CF63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79" name="Text Box 2">
          <a:extLst>
            <a:ext uri="{FF2B5EF4-FFF2-40B4-BE49-F238E27FC236}">
              <a16:creationId xmlns:a16="http://schemas.microsoft.com/office/drawing/2014/main" id="{023C5E0F-48D0-4553-A125-7F58A0704ED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80" name="Text Box 2">
          <a:extLst>
            <a:ext uri="{FF2B5EF4-FFF2-40B4-BE49-F238E27FC236}">
              <a16:creationId xmlns:a16="http://schemas.microsoft.com/office/drawing/2014/main" id="{5E7FFE97-FEC5-46DD-92C9-F922735C274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81" name="Text Box 2">
          <a:extLst>
            <a:ext uri="{FF2B5EF4-FFF2-40B4-BE49-F238E27FC236}">
              <a16:creationId xmlns:a16="http://schemas.microsoft.com/office/drawing/2014/main" id="{F87988C7-226B-4CDD-8151-3EC1177755F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2882" name="Text Box 2">
          <a:extLst>
            <a:ext uri="{FF2B5EF4-FFF2-40B4-BE49-F238E27FC236}">
              <a16:creationId xmlns:a16="http://schemas.microsoft.com/office/drawing/2014/main" id="{A309F451-6E7E-4888-846E-B83AB12136B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xdr:col>
      <xdr:colOff>0</xdr:colOff>
      <xdr:row>342</xdr:row>
      <xdr:rowOff>0</xdr:rowOff>
    </xdr:from>
    <xdr:ext cx="18490" cy="161924"/>
    <xdr:sp macro="" textlink="">
      <xdr:nvSpPr>
        <xdr:cNvPr id="12883" name="Text Box 2">
          <a:extLst>
            <a:ext uri="{FF2B5EF4-FFF2-40B4-BE49-F238E27FC236}">
              <a16:creationId xmlns:a16="http://schemas.microsoft.com/office/drawing/2014/main" id="{3833663E-8988-40F4-97A3-D72C3C877BC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4" name="Text Box 100">
          <a:extLst>
            <a:ext uri="{FF2B5EF4-FFF2-40B4-BE49-F238E27FC236}">
              <a16:creationId xmlns:a16="http://schemas.microsoft.com/office/drawing/2014/main" id="{26CD7A51-3D5D-41A9-B86A-F44652E0DC0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5" name="Text Box 101">
          <a:extLst>
            <a:ext uri="{FF2B5EF4-FFF2-40B4-BE49-F238E27FC236}">
              <a16:creationId xmlns:a16="http://schemas.microsoft.com/office/drawing/2014/main" id="{F5E72F35-EE64-4E62-9065-C73CFD1238A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6" name="Text Box 102">
          <a:extLst>
            <a:ext uri="{FF2B5EF4-FFF2-40B4-BE49-F238E27FC236}">
              <a16:creationId xmlns:a16="http://schemas.microsoft.com/office/drawing/2014/main" id="{793A82CE-FAD4-4850-95E5-036CB75C1B3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7" name="Text Box 103">
          <a:extLst>
            <a:ext uri="{FF2B5EF4-FFF2-40B4-BE49-F238E27FC236}">
              <a16:creationId xmlns:a16="http://schemas.microsoft.com/office/drawing/2014/main" id="{ED60CC58-9CC5-4459-9910-85535B34BE3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8" name="Text Box 104">
          <a:extLst>
            <a:ext uri="{FF2B5EF4-FFF2-40B4-BE49-F238E27FC236}">
              <a16:creationId xmlns:a16="http://schemas.microsoft.com/office/drawing/2014/main" id="{8E29C841-FDD9-472E-97DE-0B4679EA4AC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89" name="Text Box 105">
          <a:extLst>
            <a:ext uri="{FF2B5EF4-FFF2-40B4-BE49-F238E27FC236}">
              <a16:creationId xmlns:a16="http://schemas.microsoft.com/office/drawing/2014/main" id="{90CCB413-C893-451D-9499-942EF0D8695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0" name="Text Box 106">
          <a:extLst>
            <a:ext uri="{FF2B5EF4-FFF2-40B4-BE49-F238E27FC236}">
              <a16:creationId xmlns:a16="http://schemas.microsoft.com/office/drawing/2014/main" id="{9C3D161C-8DD3-4159-92BD-6D248129350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1" name="Text Box 107">
          <a:extLst>
            <a:ext uri="{FF2B5EF4-FFF2-40B4-BE49-F238E27FC236}">
              <a16:creationId xmlns:a16="http://schemas.microsoft.com/office/drawing/2014/main" id="{176950F9-A6B3-4CB5-BC98-8B5A792FC7E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2" name="Text Box 108">
          <a:extLst>
            <a:ext uri="{FF2B5EF4-FFF2-40B4-BE49-F238E27FC236}">
              <a16:creationId xmlns:a16="http://schemas.microsoft.com/office/drawing/2014/main" id="{7692C7BE-8834-4219-8982-F0493F8DCB2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3" name="Text Box 109">
          <a:extLst>
            <a:ext uri="{FF2B5EF4-FFF2-40B4-BE49-F238E27FC236}">
              <a16:creationId xmlns:a16="http://schemas.microsoft.com/office/drawing/2014/main" id="{5A44F883-D5E0-4340-8519-4A7A3263B5C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4" name="Text Box 2">
          <a:extLst>
            <a:ext uri="{FF2B5EF4-FFF2-40B4-BE49-F238E27FC236}">
              <a16:creationId xmlns:a16="http://schemas.microsoft.com/office/drawing/2014/main" id="{5BABBE17-78E1-4137-8D9C-630CDF701FD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5" name="Text Box 2">
          <a:extLst>
            <a:ext uri="{FF2B5EF4-FFF2-40B4-BE49-F238E27FC236}">
              <a16:creationId xmlns:a16="http://schemas.microsoft.com/office/drawing/2014/main" id="{755A194F-28E8-4C12-8DD6-A7A4C9EB68B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6" name="Text Box 2">
          <a:extLst>
            <a:ext uri="{FF2B5EF4-FFF2-40B4-BE49-F238E27FC236}">
              <a16:creationId xmlns:a16="http://schemas.microsoft.com/office/drawing/2014/main" id="{9C9490E7-E0EF-4EDC-A9B1-057F7EAF799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7" name="Text Box 2">
          <a:extLst>
            <a:ext uri="{FF2B5EF4-FFF2-40B4-BE49-F238E27FC236}">
              <a16:creationId xmlns:a16="http://schemas.microsoft.com/office/drawing/2014/main" id="{15FDBE09-009D-4920-832F-F023952879B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8" name="Text Box 2">
          <a:extLst>
            <a:ext uri="{FF2B5EF4-FFF2-40B4-BE49-F238E27FC236}">
              <a16:creationId xmlns:a16="http://schemas.microsoft.com/office/drawing/2014/main" id="{26C8FE20-889F-4F0C-990E-C7B820A2291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899" name="Text Box 2">
          <a:extLst>
            <a:ext uri="{FF2B5EF4-FFF2-40B4-BE49-F238E27FC236}">
              <a16:creationId xmlns:a16="http://schemas.microsoft.com/office/drawing/2014/main" id="{DD681CDD-9A6B-4700-9CAB-5CC10AED5E1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00" name="Text Box 2">
          <a:extLst>
            <a:ext uri="{FF2B5EF4-FFF2-40B4-BE49-F238E27FC236}">
              <a16:creationId xmlns:a16="http://schemas.microsoft.com/office/drawing/2014/main" id="{6E955EB2-9A54-4959-BDCE-8158F15D6DC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01" name="Text Box 2">
          <a:extLst>
            <a:ext uri="{FF2B5EF4-FFF2-40B4-BE49-F238E27FC236}">
              <a16:creationId xmlns:a16="http://schemas.microsoft.com/office/drawing/2014/main" id="{DC3854E1-3473-4078-AC8C-3CA59F14D76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02" name="Text Box 2">
          <a:extLst>
            <a:ext uri="{FF2B5EF4-FFF2-40B4-BE49-F238E27FC236}">
              <a16:creationId xmlns:a16="http://schemas.microsoft.com/office/drawing/2014/main" id="{9CCD5957-0532-436F-9F6E-94530E4849E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03" name="Text Box 2">
          <a:extLst>
            <a:ext uri="{FF2B5EF4-FFF2-40B4-BE49-F238E27FC236}">
              <a16:creationId xmlns:a16="http://schemas.microsoft.com/office/drawing/2014/main" id="{2F08D2D5-D028-4307-995E-1C77324CD4F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4" name="Text Box 2">
          <a:extLst>
            <a:ext uri="{FF2B5EF4-FFF2-40B4-BE49-F238E27FC236}">
              <a16:creationId xmlns:a16="http://schemas.microsoft.com/office/drawing/2014/main" id="{6C0121F4-FFD3-4D5C-8055-6770890426C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5" name="Text Box 2">
          <a:extLst>
            <a:ext uri="{FF2B5EF4-FFF2-40B4-BE49-F238E27FC236}">
              <a16:creationId xmlns:a16="http://schemas.microsoft.com/office/drawing/2014/main" id="{C3D74E12-3953-4893-8C72-3D145B2CA01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6" name="Text Box 2">
          <a:extLst>
            <a:ext uri="{FF2B5EF4-FFF2-40B4-BE49-F238E27FC236}">
              <a16:creationId xmlns:a16="http://schemas.microsoft.com/office/drawing/2014/main" id="{4B044934-0C9C-48CB-9692-2B37AA871FC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7" name="Text Box 2">
          <a:extLst>
            <a:ext uri="{FF2B5EF4-FFF2-40B4-BE49-F238E27FC236}">
              <a16:creationId xmlns:a16="http://schemas.microsoft.com/office/drawing/2014/main" id="{2330A747-CF14-472A-92C1-46FBBEDE15F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8" name="Text Box 2">
          <a:extLst>
            <a:ext uri="{FF2B5EF4-FFF2-40B4-BE49-F238E27FC236}">
              <a16:creationId xmlns:a16="http://schemas.microsoft.com/office/drawing/2014/main" id="{31DE320A-42C5-4ADE-87BB-FD805AC17B5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09" name="Text Box 2">
          <a:extLst>
            <a:ext uri="{FF2B5EF4-FFF2-40B4-BE49-F238E27FC236}">
              <a16:creationId xmlns:a16="http://schemas.microsoft.com/office/drawing/2014/main" id="{2D83E0B3-D29C-4422-AB70-AEF5F73ABE1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0" name="Text Box 2">
          <a:extLst>
            <a:ext uri="{FF2B5EF4-FFF2-40B4-BE49-F238E27FC236}">
              <a16:creationId xmlns:a16="http://schemas.microsoft.com/office/drawing/2014/main" id="{DCC955A8-17C4-42E7-8EC2-715A88A1FE7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1" name="Text Box 2">
          <a:extLst>
            <a:ext uri="{FF2B5EF4-FFF2-40B4-BE49-F238E27FC236}">
              <a16:creationId xmlns:a16="http://schemas.microsoft.com/office/drawing/2014/main" id="{422CD50C-6B75-4995-B7EE-9BB3ACB731F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2" name="Text Box 2">
          <a:extLst>
            <a:ext uri="{FF2B5EF4-FFF2-40B4-BE49-F238E27FC236}">
              <a16:creationId xmlns:a16="http://schemas.microsoft.com/office/drawing/2014/main" id="{BF37484D-3BD8-49ED-A036-8638545E74A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3" name="Text Box 2">
          <a:extLst>
            <a:ext uri="{FF2B5EF4-FFF2-40B4-BE49-F238E27FC236}">
              <a16:creationId xmlns:a16="http://schemas.microsoft.com/office/drawing/2014/main" id="{576518B2-E486-4EB1-8AE0-F954FDA459D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4" name="Text Box 2">
          <a:extLst>
            <a:ext uri="{FF2B5EF4-FFF2-40B4-BE49-F238E27FC236}">
              <a16:creationId xmlns:a16="http://schemas.microsoft.com/office/drawing/2014/main" id="{617D1A60-4D0C-4A3A-975D-4C0D0DAF049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5" name="Text Box 2">
          <a:extLst>
            <a:ext uri="{FF2B5EF4-FFF2-40B4-BE49-F238E27FC236}">
              <a16:creationId xmlns:a16="http://schemas.microsoft.com/office/drawing/2014/main" id="{02929C9F-7102-41D7-BDED-26229175C8C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6" name="Text Box 2">
          <a:extLst>
            <a:ext uri="{FF2B5EF4-FFF2-40B4-BE49-F238E27FC236}">
              <a16:creationId xmlns:a16="http://schemas.microsoft.com/office/drawing/2014/main" id="{3B68AA79-7F4D-4C4E-A4B4-6B4251A34B1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7" name="Text Box 2">
          <a:extLst>
            <a:ext uri="{FF2B5EF4-FFF2-40B4-BE49-F238E27FC236}">
              <a16:creationId xmlns:a16="http://schemas.microsoft.com/office/drawing/2014/main" id="{1A7F7E88-166D-4DBA-8B93-0A54D6D54CB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8" name="Text Box 2">
          <a:extLst>
            <a:ext uri="{FF2B5EF4-FFF2-40B4-BE49-F238E27FC236}">
              <a16:creationId xmlns:a16="http://schemas.microsoft.com/office/drawing/2014/main" id="{F8C85DCA-C47E-49A4-9939-21D83565B00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19" name="Text Box 2">
          <a:extLst>
            <a:ext uri="{FF2B5EF4-FFF2-40B4-BE49-F238E27FC236}">
              <a16:creationId xmlns:a16="http://schemas.microsoft.com/office/drawing/2014/main" id="{C7AC55FB-B266-4628-8584-84EAC0C4A31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0" name="Text Box 2">
          <a:extLst>
            <a:ext uri="{FF2B5EF4-FFF2-40B4-BE49-F238E27FC236}">
              <a16:creationId xmlns:a16="http://schemas.microsoft.com/office/drawing/2014/main" id="{353CC825-4C9A-49D7-A7BB-384B15D63B2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1" name="Text Box 2">
          <a:extLst>
            <a:ext uri="{FF2B5EF4-FFF2-40B4-BE49-F238E27FC236}">
              <a16:creationId xmlns:a16="http://schemas.microsoft.com/office/drawing/2014/main" id="{4B5F649B-95F8-4992-8042-DDCFB5F9171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2" name="Text Box 2">
          <a:extLst>
            <a:ext uri="{FF2B5EF4-FFF2-40B4-BE49-F238E27FC236}">
              <a16:creationId xmlns:a16="http://schemas.microsoft.com/office/drawing/2014/main" id="{A30852C3-4005-4239-85C8-03D9F0F23B2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3" name="Text Box 2">
          <a:extLst>
            <a:ext uri="{FF2B5EF4-FFF2-40B4-BE49-F238E27FC236}">
              <a16:creationId xmlns:a16="http://schemas.microsoft.com/office/drawing/2014/main" id="{63FF899E-2304-47A7-B570-D551D722FEB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4" name="Text Box 2">
          <a:extLst>
            <a:ext uri="{FF2B5EF4-FFF2-40B4-BE49-F238E27FC236}">
              <a16:creationId xmlns:a16="http://schemas.microsoft.com/office/drawing/2014/main" id="{9158F67F-4336-4559-A7F2-F9C26D6A4DE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5" name="Text Box 2">
          <a:extLst>
            <a:ext uri="{FF2B5EF4-FFF2-40B4-BE49-F238E27FC236}">
              <a16:creationId xmlns:a16="http://schemas.microsoft.com/office/drawing/2014/main" id="{DB7E3E17-39F3-49F4-B9E4-9682335539B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6" name="Text Box 2">
          <a:extLst>
            <a:ext uri="{FF2B5EF4-FFF2-40B4-BE49-F238E27FC236}">
              <a16:creationId xmlns:a16="http://schemas.microsoft.com/office/drawing/2014/main" id="{89616DB9-F20A-442E-A20D-436E3CFED94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7" name="Text Box 2">
          <a:extLst>
            <a:ext uri="{FF2B5EF4-FFF2-40B4-BE49-F238E27FC236}">
              <a16:creationId xmlns:a16="http://schemas.microsoft.com/office/drawing/2014/main" id="{BCA38D3D-1472-4B2E-A7BF-2ADE534A4B2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8" name="Text Box 2">
          <a:extLst>
            <a:ext uri="{FF2B5EF4-FFF2-40B4-BE49-F238E27FC236}">
              <a16:creationId xmlns:a16="http://schemas.microsoft.com/office/drawing/2014/main" id="{FF87D8FB-D81F-4270-B929-5C7B7C3F97C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29" name="Text Box 2">
          <a:extLst>
            <a:ext uri="{FF2B5EF4-FFF2-40B4-BE49-F238E27FC236}">
              <a16:creationId xmlns:a16="http://schemas.microsoft.com/office/drawing/2014/main" id="{069DB553-9437-45EF-ADEA-7B0D7AA7442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30" name="Text Box 2">
          <a:extLst>
            <a:ext uri="{FF2B5EF4-FFF2-40B4-BE49-F238E27FC236}">
              <a16:creationId xmlns:a16="http://schemas.microsoft.com/office/drawing/2014/main" id="{860BA8A1-A016-4895-B4DA-0CEECC84C70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31" name="Text Box 2">
          <a:extLst>
            <a:ext uri="{FF2B5EF4-FFF2-40B4-BE49-F238E27FC236}">
              <a16:creationId xmlns:a16="http://schemas.microsoft.com/office/drawing/2014/main" id="{B13C5E8D-84F1-44C3-B97F-AC3F66E53F3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2932" name="Text Box 2">
          <a:extLst>
            <a:ext uri="{FF2B5EF4-FFF2-40B4-BE49-F238E27FC236}">
              <a16:creationId xmlns:a16="http://schemas.microsoft.com/office/drawing/2014/main" id="{E90BED5B-56C1-4C26-8BCD-BA097D31B19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3" name="Text Box 2">
          <a:extLst>
            <a:ext uri="{FF2B5EF4-FFF2-40B4-BE49-F238E27FC236}">
              <a16:creationId xmlns:a16="http://schemas.microsoft.com/office/drawing/2014/main" id="{CF65C803-0EC8-41C9-910B-DC0E18947DF4}"/>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4" name="Text Box 2">
          <a:extLst>
            <a:ext uri="{FF2B5EF4-FFF2-40B4-BE49-F238E27FC236}">
              <a16:creationId xmlns:a16="http://schemas.microsoft.com/office/drawing/2014/main" id="{137B09A2-D91A-48B4-BD74-1FEC9E86AE4F}"/>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5" name="Text Box 2">
          <a:extLst>
            <a:ext uri="{FF2B5EF4-FFF2-40B4-BE49-F238E27FC236}">
              <a16:creationId xmlns:a16="http://schemas.microsoft.com/office/drawing/2014/main" id="{4360E7B4-7941-422D-8AEF-7C34E84DCDC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6" name="Text Box 2">
          <a:extLst>
            <a:ext uri="{FF2B5EF4-FFF2-40B4-BE49-F238E27FC236}">
              <a16:creationId xmlns:a16="http://schemas.microsoft.com/office/drawing/2014/main" id="{4B383901-1BDD-40EB-A8FA-6F472CD44523}"/>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7" name="Text Box 2">
          <a:extLst>
            <a:ext uri="{FF2B5EF4-FFF2-40B4-BE49-F238E27FC236}">
              <a16:creationId xmlns:a16="http://schemas.microsoft.com/office/drawing/2014/main" id="{57F17BF3-700B-4AE2-81E2-ABF786E9E634}"/>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8" name="Text Box 2">
          <a:extLst>
            <a:ext uri="{FF2B5EF4-FFF2-40B4-BE49-F238E27FC236}">
              <a16:creationId xmlns:a16="http://schemas.microsoft.com/office/drawing/2014/main" id="{B2E3EF9F-139E-43F2-99E1-6727B71AAB83}"/>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39" name="Text Box 2">
          <a:extLst>
            <a:ext uri="{FF2B5EF4-FFF2-40B4-BE49-F238E27FC236}">
              <a16:creationId xmlns:a16="http://schemas.microsoft.com/office/drawing/2014/main" id="{13BF743B-5EB8-4E87-BC47-8BA4794E8F0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40" name="Text Box 2">
          <a:extLst>
            <a:ext uri="{FF2B5EF4-FFF2-40B4-BE49-F238E27FC236}">
              <a16:creationId xmlns:a16="http://schemas.microsoft.com/office/drawing/2014/main" id="{C5ED93AA-7DEC-4198-8FF6-EB8A95DD1D26}"/>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2941" name="Text Box 2">
          <a:extLst>
            <a:ext uri="{FF2B5EF4-FFF2-40B4-BE49-F238E27FC236}">
              <a16:creationId xmlns:a16="http://schemas.microsoft.com/office/drawing/2014/main" id="{43614D1F-6FFE-4AA9-B5BA-A4664CDB43F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2" name="Text Box 2">
          <a:extLst>
            <a:ext uri="{FF2B5EF4-FFF2-40B4-BE49-F238E27FC236}">
              <a16:creationId xmlns:a16="http://schemas.microsoft.com/office/drawing/2014/main" id="{D4FA598B-CB45-4600-9202-B867D930061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3" name="Text Box 2">
          <a:extLst>
            <a:ext uri="{FF2B5EF4-FFF2-40B4-BE49-F238E27FC236}">
              <a16:creationId xmlns:a16="http://schemas.microsoft.com/office/drawing/2014/main" id="{9C5C103A-A3BF-4679-8A21-063BF562FDF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4" name="Text Box 2">
          <a:extLst>
            <a:ext uri="{FF2B5EF4-FFF2-40B4-BE49-F238E27FC236}">
              <a16:creationId xmlns:a16="http://schemas.microsoft.com/office/drawing/2014/main" id="{D87720B6-37D8-43AE-A530-E6D4CAFE3D6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5" name="Text Box 2">
          <a:extLst>
            <a:ext uri="{FF2B5EF4-FFF2-40B4-BE49-F238E27FC236}">
              <a16:creationId xmlns:a16="http://schemas.microsoft.com/office/drawing/2014/main" id="{78E97FE2-F252-49B9-90AB-7C98B9D227D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6" name="Text Box 2">
          <a:extLst>
            <a:ext uri="{FF2B5EF4-FFF2-40B4-BE49-F238E27FC236}">
              <a16:creationId xmlns:a16="http://schemas.microsoft.com/office/drawing/2014/main" id="{DAD92763-C438-44A9-B9AC-22B1FD2C3BD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7" name="Text Box 2">
          <a:extLst>
            <a:ext uri="{FF2B5EF4-FFF2-40B4-BE49-F238E27FC236}">
              <a16:creationId xmlns:a16="http://schemas.microsoft.com/office/drawing/2014/main" id="{28F5A2D9-5588-4B1D-9664-FD2C17517EB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8" name="Text Box 2">
          <a:extLst>
            <a:ext uri="{FF2B5EF4-FFF2-40B4-BE49-F238E27FC236}">
              <a16:creationId xmlns:a16="http://schemas.microsoft.com/office/drawing/2014/main" id="{58CA335B-58C2-48C8-8A94-416022D0572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49" name="Text Box 2">
          <a:extLst>
            <a:ext uri="{FF2B5EF4-FFF2-40B4-BE49-F238E27FC236}">
              <a16:creationId xmlns:a16="http://schemas.microsoft.com/office/drawing/2014/main" id="{E94E49DE-F802-41FE-BE47-702A0451A58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50" name="Text Box 2">
          <a:extLst>
            <a:ext uri="{FF2B5EF4-FFF2-40B4-BE49-F238E27FC236}">
              <a16:creationId xmlns:a16="http://schemas.microsoft.com/office/drawing/2014/main" id="{CDB961B6-D145-4093-A641-3D675BF3629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51" name="Text Box 2">
          <a:extLst>
            <a:ext uri="{FF2B5EF4-FFF2-40B4-BE49-F238E27FC236}">
              <a16:creationId xmlns:a16="http://schemas.microsoft.com/office/drawing/2014/main" id="{41CA5FB7-6E42-4455-87A0-9F101D4B13C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2" name="Text Box 2">
          <a:extLst>
            <a:ext uri="{FF2B5EF4-FFF2-40B4-BE49-F238E27FC236}">
              <a16:creationId xmlns:a16="http://schemas.microsoft.com/office/drawing/2014/main" id="{CEB351BA-A6AD-4376-A8AC-22DDB0A761B7}"/>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3" name="Text Box 2">
          <a:extLst>
            <a:ext uri="{FF2B5EF4-FFF2-40B4-BE49-F238E27FC236}">
              <a16:creationId xmlns:a16="http://schemas.microsoft.com/office/drawing/2014/main" id="{2EBCF3AF-8578-48FA-97B1-91C0F048215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4" name="Text Box 2">
          <a:extLst>
            <a:ext uri="{FF2B5EF4-FFF2-40B4-BE49-F238E27FC236}">
              <a16:creationId xmlns:a16="http://schemas.microsoft.com/office/drawing/2014/main" id="{F2AE47BA-07DC-43D3-B754-72E633D99A20}"/>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5" name="Text Box 2">
          <a:extLst>
            <a:ext uri="{FF2B5EF4-FFF2-40B4-BE49-F238E27FC236}">
              <a16:creationId xmlns:a16="http://schemas.microsoft.com/office/drawing/2014/main" id="{B6B42587-A849-4B12-978F-15048F4B35B6}"/>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6" name="Text Box 2">
          <a:extLst>
            <a:ext uri="{FF2B5EF4-FFF2-40B4-BE49-F238E27FC236}">
              <a16:creationId xmlns:a16="http://schemas.microsoft.com/office/drawing/2014/main" id="{66048C2D-7454-40BE-85DB-C3E81BAF81B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7" name="Text Box 2">
          <a:extLst>
            <a:ext uri="{FF2B5EF4-FFF2-40B4-BE49-F238E27FC236}">
              <a16:creationId xmlns:a16="http://schemas.microsoft.com/office/drawing/2014/main" id="{EA0FC124-8F16-4D33-9B2D-ED6AE4D0A5B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8" name="Text Box 2">
          <a:extLst>
            <a:ext uri="{FF2B5EF4-FFF2-40B4-BE49-F238E27FC236}">
              <a16:creationId xmlns:a16="http://schemas.microsoft.com/office/drawing/2014/main" id="{227120F1-43E7-4BA3-9045-996A214EBD6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59" name="Text Box 2">
          <a:extLst>
            <a:ext uri="{FF2B5EF4-FFF2-40B4-BE49-F238E27FC236}">
              <a16:creationId xmlns:a16="http://schemas.microsoft.com/office/drawing/2014/main" id="{432DE440-C32A-44C2-9B7C-8B6A10EA1B2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60" name="Text Box 2">
          <a:extLst>
            <a:ext uri="{FF2B5EF4-FFF2-40B4-BE49-F238E27FC236}">
              <a16:creationId xmlns:a16="http://schemas.microsoft.com/office/drawing/2014/main" id="{ABE1AA9A-9D2B-4FB2-939C-B99CCF7C8D03}"/>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2961" name="Text Box 2">
          <a:extLst>
            <a:ext uri="{FF2B5EF4-FFF2-40B4-BE49-F238E27FC236}">
              <a16:creationId xmlns:a16="http://schemas.microsoft.com/office/drawing/2014/main" id="{0BB85076-4CD4-4821-BBDA-67CE212E28BC}"/>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2" name="Text Box 2">
          <a:extLst>
            <a:ext uri="{FF2B5EF4-FFF2-40B4-BE49-F238E27FC236}">
              <a16:creationId xmlns:a16="http://schemas.microsoft.com/office/drawing/2014/main" id="{F60DABCE-D0F7-491C-9B5A-3D0DFEC0F90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3" name="Text Box 2">
          <a:extLst>
            <a:ext uri="{FF2B5EF4-FFF2-40B4-BE49-F238E27FC236}">
              <a16:creationId xmlns:a16="http://schemas.microsoft.com/office/drawing/2014/main" id="{F45F52C6-191B-4367-99E3-043230970F3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4" name="Text Box 2">
          <a:extLst>
            <a:ext uri="{FF2B5EF4-FFF2-40B4-BE49-F238E27FC236}">
              <a16:creationId xmlns:a16="http://schemas.microsoft.com/office/drawing/2014/main" id="{C89F8B36-6EF7-45C6-80D0-FF6ABD7CE11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5" name="Text Box 2">
          <a:extLst>
            <a:ext uri="{FF2B5EF4-FFF2-40B4-BE49-F238E27FC236}">
              <a16:creationId xmlns:a16="http://schemas.microsoft.com/office/drawing/2014/main" id="{2B4FBABE-59DA-4CE7-8334-92E90DD5269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6" name="Text Box 2">
          <a:extLst>
            <a:ext uri="{FF2B5EF4-FFF2-40B4-BE49-F238E27FC236}">
              <a16:creationId xmlns:a16="http://schemas.microsoft.com/office/drawing/2014/main" id="{CB052757-3761-4CAF-B966-EA2AE13FEB5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7" name="Text Box 2">
          <a:extLst>
            <a:ext uri="{FF2B5EF4-FFF2-40B4-BE49-F238E27FC236}">
              <a16:creationId xmlns:a16="http://schemas.microsoft.com/office/drawing/2014/main" id="{7311D0AA-F2B5-4BC9-ABD4-0BE77DB5F622}"/>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8" name="Text Box 2">
          <a:extLst>
            <a:ext uri="{FF2B5EF4-FFF2-40B4-BE49-F238E27FC236}">
              <a16:creationId xmlns:a16="http://schemas.microsoft.com/office/drawing/2014/main" id="{A09F0E79-D5A3-4BDB-85C9-392B941C3B3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69" name="Text Box 2">
          <a:extLst>
            <a:ext uri="{FF2B5EF4-FFF2-40B4-BE49-F238E27FC236}">
              <a16:creationId xmlns:a16="http://schemas.microsoft.com/office/drawing/2014/main" id="{92053316-F8FA-4985-9061-9D9D20B9CF0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70" name="Text Box 2">
          <a:extLst>
            <a:ext uri="{FF2B5EF4-FFF2-40B4-BE49-F238E27FC236}">
              <a16:creationId xmlns:a16="http://schemas.microsoft.com/office/drawing/2014/main" id="{7065D58C-C456-4CE4-934A-2CA526C31DF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2971" name="Text Box 2">
          <a:extLst>
            <a:ext uri="{FF2B5EF4-FFF2-40B4-BE49-F238E27FC236}">
              <a16:creationId xmlns:a16="http://schemas.microsoft.com/office/drawing/2014/main" id="{FF90CCC2-3B5A-4729-B5AF-D1199C09CB3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2" name="Text Box 2">
          <a:extLst>
            <a:ext uri="{FF2B5EF4-FFF2-40B4-BE49-F238E27FC236}">
              <a16:creationId xmlns:a16="http://schemas.microsoft.com/office/drawing/2014/main" id="{5167C33A-C15D-4823-A13E-31806BF77FD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3" name="Text Box 2">
          <a:extLst>
            <a:ext uri="{FF2B5EF4-FFF2-40B4-BE49-F238E27FC236}">
              <a16:creationId xmlns:a16="http://schemas.microsoft.com/office/drawing/2014/main" id="{B6D448FA-E3B8-4203-8B35-66D1F091474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4" name="Text Box 2">
          <a:extLst>
            <a:ext uri="{FF2B5EF4-FFF2-40B4-BE49-F238E27FC236}">
              <a16:creationId xmlns:a16="http://schemas.microsoft.com/office/drawing/2014/main" id="{170E3C01-17A6-4FAC-8C1C-598D094FCEA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5" name="Text Box 2">
          <a:extLst>
            <a:ext uri="{FF2B5EF4-FFF2-40B4-BE49-F238E27FC236}">
              <a16:creationId xmlns:a16="http://schemas.microsoft.com/office/drawing/2014/main" id="{EF5B1582-21C0-4206-A277-FE4119B9C09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6" name="Text Box 2">
          <a:extLst>
            <a:ext uri="{FF2B5EF4-FFF2-40B4-BE49-F238E27FC236}">
              <a16:creationId xmlns:a16="http://schemas.microsoft.com/office/drawing/2014/main" id="{8BC36EA0-D3EE-4B07-8FA7-F34869E32C65}"/>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7" name="Text Box 2">
          <a:extLst>
            <a:ext uri="{FF2B5EF4-FFF2-40B4-BE49-F238E27FC236}">
              <a16:creationId xmlns:a16="http://schemas.microsoft.com/office/drawing/2014/main" id="{811430D8-7903-4A2D-A2B4-3111734D53E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8" name="Text Box 2">
          <a:extLst>
            <a:ext uri="{FF2B5EF4-FFF2-40B4-BE49-F238E27FC236}">
              <a16:creationId xmlns:a16="http://schemas.microsoft.com/office/drawing/2014/main" id="{B9B2A432-A787-41FA-B5BD-FF3B87FBF86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79" name="Text Box 2">
          <a:extLst>
            <a:ext uri="{FF2B5EF4-FFF2-40B4-BE49-F238E27FC236}">
              <a16:creationId xmlns:a16="http://schemas.microsoft.com/office/drawing/2014/main" id="{C1661635-82AA-4BDA-9518-8286DD88DB7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0" name="Text Box 2">
          <a:extLst>
            <a:ext uri="{FF2B5EF4-FFF2-40B4-BE49-F238E27FC236}">
              <a16:creationId xmlns:a16="http://schemas.microsoft.com/office/drawing/2014/main" id="{FB5AEB38-EFBD-42F1-A769-729769CE2675}"/>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1" name="Text Box 2">
          <a:extLst>
            <a:ext uri="{FF2B5EF4-FFF2-40B4-BE49-F238E27FC236}">
              <a16:creationId xmlns:a16="http://schemas.microsoft.com/office/drawing/2014/main" id="{1C331C9E-A0D1-4FA3-A50B-05E794320F6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2" name="Text Box 2">
          <a:extLst>
            <a:ext uri="{FF2B5EF4-FFF2-40B4-BE49-F238E27FC236}">
              <a16:creationId xmlns:a16="http://schemas.microsoft.com/office/drawing/2014/main" id="{019887A7-49A1-4E35-9618-D0E04DD00DB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3" name="Text Box 2">
          <a:extLst>
            <a:ext uri="{FF2B5EF4-FFF2-40B4-BE49-F238E27FC236}">
              <a16:creationId xmlns:a16="http://schemas.microsoft.com/office/drawing/2014/main" id="{0E7E1642-2377-433D-989C-E811C4D4588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4" name="Text Box 2">
          <a:extLst>
            <a:ext uri="{FF2B5EF4-FFF2-40B4-BE49-F238E27FC236}">
              <a16:creationId xmlns:a16="http://schemas.microsoft.com/office/drawing/2014/main" id="{BE9E5C1D-6099-449F-AC14-0427C8637A7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5" name="Text Box 2">
          <a:extLst>
            <a:ext uri="{FF2B5EF4-FFF2-40B4-BE49-F238E27FC236}">
              <a16:creationId xmlns:a16="http://schemas.microsoft.com/office/drawing/2014/main" id="{9FC91FE0-9923-4C21-BE83-755E4354704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6" name="Text Box 2">
          <a:extLst>
            <a:ext uri="{FF2B5EF4-FFF2-40B4-BE49-F238E27FC236}">
              <a16:creationId xmlns:a16="http://schemas.microsoft.com/office/drawing/2014/main" id="{089E077A-BE71-449E-A0C8-DCF9C53472EF}"/>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7" name="Text Box 2">
          <a:extLst>
            <a:ext uri="{FF2B5EF4-FFF2-40B4-BE49-F238E27FC236}">
              <a16:creationId xmlns:a16="http://schemas.microsoft.com/office/drawing/2014/main" id="{797DA45E-94BC-40EE-97AD-91A9DCA62CA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8" name="Text Box 2">
          <a:extLst>
            <a:ext uri="{FF2B5EF4-FFF2-40B4-BE49-F238E27FC236}">
              <a16:creationId xmlns:a16="http://schemas.microsoft.com/office/drawing/2014/main" id="{81212521-F370-42B9-B0D4-95405314D75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89" name="Text Box 2">
          <a:extLst>
            <a:ext uri="{FF2B5EF4-FFF2-40B4-BE49-F238E27FC236}">
              <a16:creationId xmlns:a16="http://schemas.microsoft.com/office/drawing/2014/main" id="{3532686C-04A2-49B4-B58D-3404B84FD27F}"/>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90" name="Text Box 2">
          <a:extLst>
            <a:ext uri="{FF2B5EF4-FFF2-40B4-BE49-F238E27FC236}">
              <a16:creationId xmlns:a16="http://schemas.microsoft.com/office/drawing/2014/main" id="{222AEA94-EA19-4B47-8838-24E788DB278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2991" name="Text Box 2">
          <a:extLst>
            <a:ext uri="{FF2B5EF4-FFF2-40B4-BE49-F238E27FC236}">
              <a16:creationId xmlns:a16="http://schemas.microsoft.com/office/drawing/2014/main" id="{8E8E4FF5-7A66-4A14-B103-5EF8B99EBFB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2" name="Text Box 100">
          <a:extLst>
            <a:ext uri="{FF2B5EF4-FFF2-40B4-BE49-F238E27FC236}">
              <a16:creationId xmlns:a16="http://schemas.microsoft.com/office/drawing/2014/main" id="{D075DA58-02F7-42B9-86BA-E099739B202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3" name="Text Box 101">
          <a:extLst>
            <a:ext uri="{FF2B5EF4-FFF2-40B4-BE49-F238E27FC236}">
              <a16:creationId xmlns:a16="http://schemas.microsoft.com/office/drawing/2014/main" id="{B0AC98CC-5E5C-43F2-A362-6CF35C838D4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4" name="Text Box 102">
          <a:extLst>
            <a:ext uri="{FF2B5EF4-FFF2-40B4-BE49-F238E27FC236}">
              <a16:creationId xmlns:a16="http://schemas.microsoft.com/office/drawing/2014/main" id="{F7ECD936-1EA5-42F6-9452-4286080DE97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5" name="Text Box 103">
          <a:extLst>
            <a:ext uri="{FF2B5EF4-FFF2-40B4-BE49-F238E27FC236}">
              <a16:creationId xmlns:a16="http://schemas.microsoft.com/office/drawing/2014/main" id="{6AFB6DD4-9D13-4FF6-A9DB-82F0A1BCED0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6" name="Text Box 104">
          <a:extLst>
            <a:ext uri="{FF2B5EF4-FFF2-40B4-BE49-F238E27FC236}">
              <a16:creationId xmlns:a16="http://schemas.microsoft.com/office/drawing/2014/main" id="{0BC90D98-4F1F-4BFC-A7C8-6E6354818DB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7" name="Text Box 105">
          <a:extLst>
            <a:ext uri="{FF2B5EF4-FFF2-40B4-BE49-F238E27FC236}">
              <a16:creationId xmlns:a16="http://schemas.microsoft.com/office/drawing/2014/main" id="{2202FAD1-035C-405A-95FB-A831CC47157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8" name="Text Box 106">
          <a:extLst>
            <a:ext uri="{FF2B5EF4-FFF2-40B4-BE49-F238E27FC236}">
              <a16:creationId xmlns:a16="http://schemas.microsoft.com/office/drawing/2014/main" id="{D57D7285-67E3-4976-AD8F-533EB1DD2EF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2999" name="Text Box 107">
          <a:extLst>
            <a:ext uri="{FF2B5EF4-FFF2-40B4-BE49-F238E27FC236}">
              <a16:creationId xmlns:a16="http://schemas.microsoft.com/office/drawing/2014/main" id="{0085FF05-B36D-4B52-B77A-D4B4714B9E2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0" name="Text Box 108">
          <a:extLst>
            <a:ext uri="{FF2B5EF4-FFF2-40B4-BE49-F238E27FC236}">
              <a16:creationId xmlns:a16="http://schemas.microsoft.com/office/drawing/2014/main" id="{A9C4EE23-184E-4E7F-A351-E475953455C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1" name="Text Box 109">
          <a:extLst>
            <a:ext uri="{FF2B5EF4-FFF2-40B4-BE49-F238E27FC236}">
              <a16:creationId xmlns:a16="http://schemas.microsoft.com/office/drawing/2014/main" id="{3A79837C-E99B-4375-BAB6-223C2992270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2" name="Text Box 2">
          <a:extLst>
            <a:ext uri="{FF2B5EF4-FFF2-40B4-BE49-F238E27FC236}">
              <a16:creationId xmlns:a16="http://schemas.microsoft.com/office/drawing/2014/main" id="{F042056A-22DB-441D-9C75-12D6E2D64F0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3" name="Text Box 2">
          <a:extLst>
            <a:ext uri="{FF2B5EF4-FFF2-40B4-BE49-F238E27FC236}">
              <a16:creationId xmlns:a16="http://schemas.microsoft.com/office/drawing/2014/main" id="{F285AE00-1948-4A1B-9FB7-E1AF7E56749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4" name="Text Box 2">
          <a:extLst>
            <a:ext uri="{FF2B5EF4-FFF2-40B4-BE49-F238E27FC236}">
              <a16:creationId xmlns:a16="http://schemas.microsoft.com/office/drawing/2014/main" id="{9705FCC3-D8FA-41AC-93B8-43E83FAB0D4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5" name="Text Box 2">
          <a:extLst>
            <a:ext uri="{FF2B5EF4-FFF2-40B4-BE49-F238E27FC236}">
              <a16:creationId xmlns:a16="http://schemas.microsoft.com/office/drawing/2014/main" id="{E1852A6D-7C45-4797-8E3D-5B06E85C8ED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6" name="Text Box 2">
          <a:extLst>
            <a:ext uri="{FF2B5EF4-FFF2-40B4-BE49-F238E27FC236}">
              <a16:creationId xmlns:a16="http://schemas.microsoft.com/office/drawing/2014/main" id="{85062E14-7916-4157-B4B9-0E8BBFD2CC3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7" name="Text Box 2">
          <a:extLst>
            <a:ext uri="{FF2B5EF4-FFF2-40B4-BE49-F238E27FC236}">
              <a16:creationId xmlns:a16="http://schemas.microsoft.com/office/drawing/2014/main" id="{3668493F-1775-4220-A806-605C495F642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8" name="Text Box 2">
          <a:extLst>
            <a:ext uri="{FF2B5EF4-FFF2-40B4-BE49-F238E27FC236}">
              <a16:creationId xmlns:a16="http://schemas.microsoft.com/office/drawing/2014/main" id="{60044BC2-130F-459C-99FD-B8A041EFBFE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09" name="Text Box 2">
          <a:extLst>
            <a:ext uri="{FF2B5EF4-FFF2-40B4-BE49-F238E27FC236}">
              <a16:creationId xmlns:a16="http://schemas.microsoft.com/office/drawing/2014/main" id="{9C017680-FC31-4410-9FA2-3FA1C198BF6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10" name="Text Box 2">
          <a:extLst>
            <a:ext uri="{FF2B5EF4-FFF2-40B4-BE49-F238E27FC236}">
              <a16:creationId xmlns:a16="http://schemas.microsoft.com/office/drawing/2014/main" id="{E7150BEB-EC65-4C06-960E-DC62B4AD5E6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011" name="Text Box 2">
          <a:extLst>
            <a:ext uri="{FF2B5EF4-FFF2-40B4-BE49-F238E27FC236}">
              <a16:creationId xmlns:a16="http://schemas.microsoft.com/office/drawing/2014/main" id="{BC4223F7-6ACE-4725-9304-EE68754E9E7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2" name="Text Box 2">
          <a:extLst>
            <a:ext uri="{FF2B5EF4-FFF2-40B4-BE49-F238E27FC236}">
              <a16:creationId xmlns:a16="http://schemas.microsoft.com/office/drawing/2014/main" id="{E0A8B534-688F-4515-B32E-A09F8AB98D8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3" name="Text Box 2">
          <a:extLst>
            <a:ext uri="{FF2B5EF4-FFF2-40B4-BE49-F238E27FC236}">
              <a16:creationId xmlns:a16="http://schemas.microsoft.com/office/drawing/2014/main" id="{BEFBAE71-DB76-43E7-96AD-2D598AA4F38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4" name="Text Box 2">
          <a:extLst>
            <a:ext uri="{FF2B5EF4-FFF2-40B4-BE49-F238E27FC236}">
              <a16:creationId xmlns:a16="http://schemas.microsoft.com/office/drawing/2014/main" id="{90181DD4-0C91-4968-BA80-228582E995C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5" name="Text Box 2">
          <a:extLst>
            <a:ext uri="{FF2B5EF4-FFF2-40B4-BE49-F238E27FC236}">
              <a16:creationId xmlns:a16="http://schemas.microsoft.com/office/drawing/2014/main" id="{E7018CAD-EA3D-4486-B36A-D546E109BF0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6" name="Text Box 2">
          <a:extLst>
            <a:ext uri="{FF2B5EF4-FFF2-40B4-BE49-F238E27FC236}">
              <a16:creationId xmlns:a16="http://schemas.microsoft.com/office/drawing/2014/main" id="{EE40DF05-1EFB-4C16-9252-EC0685D8CD3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7" name="Text Box 2">
          <a:extLst>
            <a:ext uri="{FF2B5EF4-FFF2-40B4-BE49-F238E27FC236}">
              <a16:creationId xmlns:a16="http://schemas.microsoft.com/office/drawing/2014/main" id="{B21FAAC4-66D9-47E6-9A00-9E98BD7EE78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8" name="Text Box 2">
          <a:extLst>
            <a:ext uri="{FF2B5EF4-FFF2-40B4-BE49-F238E27FC236}">
              <a16:creationId xmlns:a16="http://schemas.microsoft.com/office/drawing/2014/main" id="{00B7D1C0-8E52-4258-A922-442E798B7C1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19" name="Text Box 2">
          <a:extLst>
            <a:ext uri="{FF2B5EF4-FFF2-40B4-BE49-F238E27FC236}">
              <a16:creationId xmlns:a16="http://schemas.microsoft.com/office/drawing/2014/main" id="{08534E45-8F41-44A1-91E2-9E105FC9056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0" name="Text Box 2">
          <a:extLst>
            <a:ext uri="{FF2B5EF4-FFF2-40B4-BE49-F238E27FC236}">
              <a16:creationId xmlns:a16="http://schemas.microsoft.com/office/drawing/2014/main" id="{5B3B7518-E026-4DA0-BAD3-201CE607A56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1" name="Text Box 2">
          <a:extLst>
            <a:ext uri="{FF2B5EF4-FFF2-40B4-BE49-F238E27FC236}">
              <a16:creationId xmlns:a16="http://schemas.microsoft.com/office/drawing/2014/main" id="{94F5F16E-97E9-4A00-A6D9-5921C69F124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2" name="Text Box 2">
          <a:extLst>
            <a:ext uri="{FF2B5EF4-FFF2-40B4-BE49-F238E27FC236}">
              <a16:creationId xmlns:a16="http://schemas.microsoft.com/office/drawing/2014/main" id="{070AEC35-5DC0-4A43-8EEC-456D109C284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3" name="Text Box 2">
          <a:extLst>
            <a:ext uri="{FF2B5EF4-FFF2-40B4-BE49-F238E27FC236}">
              <a16:creationId xmlns:a16="http://schemas.microsoft.com/office/drawing/2014/main" id="{29E94236-771B-4F4E-86FF-595ACF4C3B1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4" name="Text Box 2">
          <a:extLst>
            <a:ext uri="{FF2B5EF4-FFF2-40B4-BE49-F238E27FC236}">
              <a16:creationId xmlns:a16="http://schemas.microsoft.com/office/drawing/2014/main" id="{8B4DA421-5FF5-4004-8000-4725EC3690F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5" name="Text Box 2">
          <a:extLst>
            <a:ext uri="{FF2B5EF4-FFF2-40B4-BE49-F238E27FC236}">
              <a16:creationId xmlns:a16="http://schemas.microsoft.com/office/drawing/2014/main" id="{E10C909F-E73F-4C94-83CF-86C92E42FDC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6" name="Text Box 2">
          <a:extLst>
            <a:ext uri="{FF2B5EF4-FFF2-40B4-BE49-F238E27FC236}">
              <a16:creationId xmlns:a16="http://schemas.microsoft.com/office/drawing/2014/main" id="{26C541FB-B26A-418C-B82A-0FA0BA9F77E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7" name="Text Box 2">
          <a:extLst>
            <a:ext uri="{FF2B5EF4-FFF2-40B4-BE49-F238E27FC236}">
              <a16:creationId xmlns:a16="http://schemas.microsoft.com/office/drawing/2014/main" id="{E0B70F94-1DA7-42D0-A73E-ECA896CC9BC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8" name="Text Box 2">
          <a:extLst>
            <a:ext uri="{FF2B5EF4-FFF2-40B4-BE49-F238E27FC236}">
              <a16:creationId xmlns:a16="http://schemas.microsoft.com/office/drawing/2014/main" id="{7A289BF9-66C5-45E9-AF05-2F2D835614B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29" name="Text Box 2">
          <a:extLst>
            <a:ext uri="{FF2B5EF4-FFF2-40B4-BE49-F238E27FC236}">
              <a16:creationId xmlns:a16="http://schemas.microsoft.com/office/drawing/2014/main" id="{3D492F83-4E90-44D7-A23F-F87EA3C4201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0" name="Text Box 2">
          <a:extLst>
            <a:ext uri="{FF2B5EF4-FFF2-40B4-BE49-F238E27FC236}">
              <a16:creationId xmlns:a16="http://schemas.microsoft.com/office/drawing/2014/main" id="{2A61DE48-0974-4C94-A0D9-FAADD81C421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1" name="Text Box 2">
          <a:extLst>
            <a:ext uri="{FF2B5EF4-FFF2-40B4-BE49-F238E27FC236}">
              <a16:creationId xmlns:a16="http://schemas.microsoft.com/office/drawing/2014/main" id="{54E103B4-ED1C-4E7F-BAF2-F3EB0A8FDE3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2" name="Text Box 2">
          <a:extLst>
            <a:ext uri="{FF2B5EF4-FFF2-40B4-BE49-F238E27FC236}">
              <a16:creationId xmlns:a16="http://schemas.microsoft.com/office/drawing/2014/main" id="{9A4890B4-9A08-427C-A827-0B3773D8E80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3" name="Text Box 2">
          <a:extLst>
            <a:ext uri="{FF2B5EF4-FFF2-40B4-BE49-F238E27FC236}">
              <a16:creationId xmlns:a16="http://schemas.microsoft.com/office/drawing/2014/main" id="{591703F3-CC28-4B20-BF98-40884F46898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4" name="Text Box 2">
          <a:extLst>
            <a:ext uri="{FF2B5EF4-FFF2-40B4-BE49-F238E27FC236}">
              <a16:creationId xmlns:a16="http://schemas.microsoft.com/office/drawing/2014/main" id="{6BACACA2-C549-4DB3-A8FB-8451F75B7D4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5" name="Text Box 2">
          <a:extLst>
            <a:ext uri="{FF2B5EF4-FFF2-40B4-BE49-F238E27FC236}">
              <a16:creationId xmlns:a16="http://schemas.microsoft.com/office/drawing/2014/main" id="{0D9D099E-DB72-4345-82E3-A9F715E0286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6" name="Text Box 2">
          <a:extLst>
            <a:ext uri="{FF2B5EF4-FFF2-40B4-BE49-F238E27FC236}">
              <a16:creationId xmlns:a16="http://schemas.microsoft.com/office/drawing/2014/main" id="{64849360-C62A-46F0-943A-7B57B1D21B7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7" name="Text Box 2">
          <a:extLst>
            <a:ext uri="{FF2B5EF4-FFF2-40B4-BE49-F238E27FC236}">
              <a16:creationId xmlns:a16="http://schemas.microsoft.com/office/drawing/2014/main" id="{0A1B1E1B-2789-437A-BB2D-3F17969205B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8" name="Text Box 2">
          <a:extLst>
            <a:ext uri="{FF2B5EF4-FFF2-40B4-BE49-F238E27FC236}">
              <a16:creationId xmlns:a16="http://schemas.microsoft.com/office/drawing/2014/main" id="{97A1170D-DCF0-4EBA-8E72-948199377DC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39" name="Text Box 2">
          <a:extLst>
            <a:ext uri="{FF2B5EF4-FFF2-40B4-BE49-F238E27FC236}">
              <a16:creationId xmlns:a16="http://schemas.microsoft.com/office/drawing/2014/main" id="{3458125D-C180-414F-B15B-1E7BEF303B6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040" name="Text Box 2">
          <a:extLst>
            <a:ext uri="{FF2B5EF4-FFF2-40B4-BE49-F238E27FC236}">
              <a16:creationId xmlns:a16="http://schemas.microsoft.com/office/drawing/2014/main" id="{6FFD61A9-A9C1-4488-85CB-D682E4A8E8C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1" name="Text Box 2">
          <a:extLst>
            <a:ext uri="{FF2B5EF4-FFF2-40B4-BE49-F238E27FC236}">
              <a16:creationId xmlns:a16="http://schemas.microsoft.com/office/drawing/2014/main" id="{1C6FAFC8-7A59-4CE8-902B-5D81BE27A73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2" name="Text Box 2">
          <a:extLst>
            <a:ext uri="{FF2B5EF4-FFF2-40B4-BE49-F238E27FC236}">
              <a16:creationId xmlns:a16="http://schemas.microsoft.com/office/drawing/2014/main" id="{9343E2C0-7CD6-447E-B781-4B8A1E93B5DF}"/>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3" name="Text Box 2">
          <a:extLst>
            <a:ext uri="{FF2B5EF4-FFF2-40B4-BE49-F238E27FC236}">
              <a16:creationId xmlns:a16="http://schemas.microsoft.com/office/drawing/2014/main" id="{CD074302-3E3E-423C-951C-F4B7D6C03004}"/>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4" name="Text Box 2">
          <a:extLst>
            <a:ext uri="{FF2B5EF4-FFF2-40B4-BE49-F238E27FC236}">
              <a16:creationId xmlns:a16="http://schemas.microsoft.com/office/drawing/2014/main" id="{F7904D47-C68B-410D-9441-5F7A35B2725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5" name="Text Box 2">
          <a:extLst>
            <a:ext uri="{FF2B5EF4-FFF2-40B4-BE49-F238E27FC236}">
              <a16:creationId xmlns:a16="http://schemas.microsoft.com/office/drawing/2014/main" id="{6C7B86FB-20EA-46D3-8A77-1A244B034FB5}"/>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6" name="Text Box 2">
          <a:extLst>
            <a:ext uri="{FF2B5EF4-FFF2-40B4-BE49-F238E27FC236}">
              <a16:creationId xmlns:a16="http://schemas.microsoft.com/office/drawing/2014/main" id="{51A4F864-B69D-46F6-B534-D5644B211362}"/>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7" name="Text Box 2">
          <a:extLst>
            <a:ext uri="{FF2B5EF4-FFF2-40B4-BE49-F238E27FC236}">
              <a16:creationId xmlns:a16="http://schemas.microsoft.com/office/drawing/2014/main" id="{563060CB-8BBC-43DA-9764-810DD1900C92}"/>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8" name="Text Box 2">
          <a:extLst>
            <a:ext uri="{FF2B5EF4-FFF2-40B4-BE49-F238E27FC236}">
              <a16:creationId xmlns:a16="http://schemas.microsoft.com/office/drawing/2014/main" id="{BD2F9906-CB42-434A-94B5-9B13E202CB46}"/>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049" name="Text Box 2">
          <a:extLst>
            <a:ext uri="{FF2B5EF4-FFF2-40B4-BE49-F238E27FC236}">
              <a16:creationId xmlns:a16="http://schemas.microsoft.com/office/drawing/2014/main" id="{2171E552-0789-4F9C-A03E-02A3940ACBA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0" name="Text Box 2">
          <a:extLst>
            <a:ext uri="{FF2B5EF4-FFF2-40B4-BE49-F238E27FC236}">
              <a16:creationId xmlns:a16="http://schemas.microsoft.com/office/drawing/2014/main" id="{FA00F025-145C-42BC-92AF-48D32DE1568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1" name="Text Box 2">
          <a:extLst>
            <a:ext uri="{FF2B5EF4-FFF2-40B4-BE49-F238E27FC236}">
              <a16:creationId xmlns:a16="http://schemas.microsoft.com/office/drawing/2014/main" id="{3CEEF995-3388-437C-A30F-C659DF46D90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2" name="Text Box 2">
          <a:extLst>
            <a:ext uri="{FF2B5EF4-FFF2-40B4-BE49-F238E27FC236}">
              <a16:creationId xmlns:a16="http://schemas.microsoft.com/office/drawing/2014/main" id="{BE0C276E-FB56-4924-92E6-123068D8F89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3" name="Text Box 2">
          <a:extLst>
            <a:ext uri="{FF2B5EF4-FFF2-40B4-BE49-F238E27FC236}">
              <a16:creationId xmlns:a16="http://schemas.microsoft.com/office/drawing/2014/main" id="{601EF95A-680B-4521-8973-5C63B52A298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4" name="Text Box 2">
          <a:extLst>
            <a:ext uri="{FF2B5EF4-FFF2-40B4-BE49-F238E27FC236}">
              <a16:creationId xmlns:a16="http://schemas.microsoft.com/office/drawing/2014/main" id="{E8E8AA56-B5CF-40AF-B294-7DD3BD5A977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5" name="Text Box 2">
          <a:extLst>
            <a:ext uri="{FF2B5EF4-FFF2-40B4-BE49-F238E27FC236}">
              <a16:creationId xmlns:a16="http://schemas.microsoft.com/office/drawing/2014/main" id="{27F7E5D3-EC1D-43AC-AED9-D95BFECA60BD}"/>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6" name="Text Box 2">
          <a:extLst>
            <a:ext uri="{FF2B5EF4-FFF2-40B4-BE49-F238E27FC236}">
              <a16:creationId xmlns:a16="http://schemas.microsoft.com/office/drawing/2014/main" id="{7D572691-3880-4614-91FA-1991853B2EB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7" name="Text Box 2">
          <a:extLst>
            <a:ext uri="{FF2B5EF4-FFF2-40B4-BE49-F238E27FC236}">
              <a16:creationId xmlns:a16="http://schemas.microsoft.com/office/drawing/2014/main" id="{63D119AA-9A01-49B0-96EF-E105EB76300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8" name="Text Box 2">
          <a:extLst>
            <a:ext uri="{FF2B5EF4-FFF2-40B4-BE49-F238E27FC236}">
              <a16:creationId xmlns:a16="http://schemas.microsoft.com/office/drawing/2014/main" id="{216DE778-B538-41D4-975A-EB350CAD4D82}"/>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59" name="Text Box 2">
          <a:extLst>
            <a:ext uri="{FF2B5EF4-FFF2-40B4-BE49-F238E27FC236}">
              <a16:creationId xmlns:a16="http://schemas.microsoft.com/office/drawing/2014/main" id="{B62B470D-AFAB-4A47-AE3E-27AAA647331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0" name="Text Box 2">
          <a:extLst>
            <a:ext uri="{FF2B5EF4-FFF2-40B4-BE49-F238E27FC236}">
              <a16:creationId xmlns:a16="http://schemas.microsoft.com/office/drawing/2014/main" id="{160BFFA1-1F4D-45AB-96AF-FD44F3850D8F}"/>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1" name="Text Box 2">
          <a:extLst>
            <a:ext uri="{FF2B5EF4-FFF2-40B4-BE49-F238E27FC236}">
              <a16:creationId xmlns:a16="http://schemas.microsoft.com/office/drawing/2014/main" id="{1A380560-3A0E-4332-BC54-BEA719A8000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2" name="Text Box 2">
          <a:extLst>
            <a:ext uri="{FF2B5EF4-FFF2-40B4-BE49-F238E27FC236}">
              <a16:creationId xmlns:a16="http://schemas.microsoft.com/office/drawing/2014/main" id="{61735DCB-EA55-4941-BAA4-EC50D25EE84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3" name="Text Box 2">
          <a:extLst>
            <a:ext uri="{FF2B5EF4-FFF2-40B4-BE49-F238E27FC236}">
              <a16:creationId xmlns:a16="http://schemas.microsoft.com/office/drawing/2014/main" id="{BC91298B-DC10-4DE9-8103-CC7C5FAEA055}"/>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4" name="Text Box 2">
          <a:extLst>
            <a:ext uri="{FF2B5EF4-FFF2-40B4-BE49-F238E27FC236}">
              <a16:creationId xmlns:a16="http://schemas.microsoft.com/office/drawing/2014/main" id="{8923F81E-071F-4B69-8CFD-2FFA357B5384}"/>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5" name="Text Box 2">
          <a:extLst>
            <a:ext uri="{FF2B5EF4-FFF2-40B4-BE49-F238E27FC236}">
              <a16:creationId xmlns:a16="http://schemas.microsoft.com/office/drawing/2014/main" id="{DBA08F0D-B32C-42E9-9EE3-F2B94225A90B}"/>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6" name="Text Box 2">
          <a:extLst>
            <a:ext uri="{FF2B5EF4-FFF2-40B4-BE49-F238E27FC236}">
              <a16:creationId xmlns:a16="http://schemas.microsoft.com/office/drawing/2014/main" id="{206B4932-ACD9-4B0F-9EE7-948BE403092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7" name="Text Box 2">
          <a:extLst>
            <a:ext uri="{FF2B5EF4-FFF2-40B4-BE49-F238E27FC236}">
              <a16:creationId xmlns:a16="http://schemas.microsoft.com/office/drawing/2014/main" id="{CA9F7268-5160-47BF-9E98-C284866DEF9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8" name="Text Box 2">
          <a:extLst>
            <a:ext uri="{FF2B5EF4-FFF2-40B4-BE49-F238E27FC236}">
              <a16:creationId xmlns:a16="http://schemas.microsoft.com/office/drawing/2014/main" id="{215CF909-4161-4BE8-A40E-CA3A7242E9A0}"/>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069" name="Text Box 2">
          <a:extLst>
            <a:ext uri="{FF2B5EF4-FFF2-40B4-BE49-F238E27FC236}">
              <a16:creationId xmlns:a16="http://schemas.microsoft.com/office/drawing/2014/main" id="{9A32B25E-5D69-4E5D-87C1-9D4E197F71D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0" name="Text Box 2">
          <a:extLst>
            <a:ext uri="{FF2B5EF4-FFF2-40B4-BE49-F238E27FC236}">
              <a16:creationId xmlns:a16="http://schemas.microsoft.com/office/drawing/2014/main" id="{6187E69B-303E-4514-B7EB-CE724E0E0C9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1" name="Text Box 2">
          <a:extLst>
            <a:ext uri="{FF2B5EF4-FFF2-40B4-BE49-F238E27FC236}">
              <a16:creationId xmlns:a16="http://schemas.microsoft.com/office/drawing/2014/main" id="{5D757C00-1E90-4B7B-AB07-93EB57F3767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2" name="Text Box 2">
          <a:extLst>
            <a:ext uri="{FF2B5EF4-FFF2-40B4-BE49-F238E27FC236}">
              <a16:creationId xmlns:a16="http://schemas.microsoft.com/office/drawing/2014/main" id="{C2A21981-1287-43B1-85BC-1933180F037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3" name="Text Box 2">
          <a:extLst>
            <a:ext uri="{FF2B5EF4-FFF2-40B4-BE49-F238E27FC236}">
              <a16:creationId xmlns:a16="http://schemas.microsoft.com/office/drawing/2014/main" id="{0631969D-FC13-4E66-AEFA-DD078AF8447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4" name="Text Box 2">
          <a:extLst>
            <a:ext uri="{FF2B5EF4-FFF2-40B4-BE49-F238E27FC236}">
              <a16:creationId xmlns:a16="http://schemas.microsoft.com/office/drawing/2014/main" id="{5A387C32-4B7E-4975-86FB-29B24D13182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5" name="Text Box 2">
          <a:extLst>
            <a:ext uri="{FF2B5EF4-FFF2-40B4-BE49-F238E27FC236}">
              <a16:creationId xmlns:a16="http://schemas.microsoft.com/office/drawing/2014/main" id="{DFCC085B-1B10-4749-AF2A-521B53FE359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6" name="Text Box 2">
          <a:extLst>
            <a:ext uri="{FF2B5EF4-FFF2-40B4-BE49-F238E27FC236}">
              <a16:creationId xmlns:a16="http://schemas.microsoft.com/office/drawing/2014/main" id="{11C0A4AB-7D04-435F-B617-81F41D38F76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7" name="Text Box 2">
          <a:extLst>
            <a:ext uri="{FF2B5EF4-FFF2-40B4-BE49-F238E27FC236}">
              <a16:creationId xmlns:a16="http://schemas.microsoft.com/office/drawing/2014/main" id="{707067FF-F3D3-4C31-8A59-66B5EA0FA1B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8" name="Text Box 2">
          <a:extLst>
            <a:ext uri="{FF2B5EF4-FFF2-40B4-BE49-F238E27FC236}">
              <a16:creationId xmlns:a16="http://schemas.microsoft.com/office/drawing/2014/main" id="{0CCED6D5-FDF1-469B-8D70-B31FB799BA1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079" name="Text Box 2">
          <a:extLst>
            <a:ext uri="{FF2B5EF4-FFF2-40B4-BE49-F238E27FC236}">
              <a16:creationId xmlns:a16="http://schemas.microsoft.com/office/drawing/2014/main" id="{6789BBDD-8A80-4C2A-8210-98126D0FBE1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0" name="Text Box 2">
          <a:extLst>
            <a:ext uri="{FF2B5EF4-FFF2-40B4-BE49-F238E27FC236}">
              <a16:creationId xmlns:a16="http://schemas.microsoft.com/office/drawing/2014/main" id="{B6AEDC59-A305-4729-80EF-8AF997B61FBC}"/>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1" name="Text Box 2">
          <a:extLst>
            <a:ext uri="{FF2B5EF4-FFF2-40B4-BE49-F238E27FC236}">
              <a16:creationId xmlns:a16="http://schemas.microsoft.com/office/drawing/2014/main" id="{E737173E-170E-45C7-8126-0A060841E40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2" name="Text Box 2">
          <a:extLst>
            <a:ext uri="{FF2B5EF4-FFF2-40B4-BE49-F238E27FC236}">
              <a16:creationId xmlns:a16="http://schemas.microsoft.com/office/drawing/2014/main" id="{19931C63-439C-4FF2-892E-4F17998B039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3" name="Text Box 2">
          <a:extLst>
            <a:ext uri="{FF2B5EF4-FFF2-40B4-BE49-F238E27FC236}">
              <a16:creationId xmlns:a16="http://schemas.microsoft.com/office/drawing/2014/main" id="{52E4D226-9B23-46F8-A1FF-F45A8BCD455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4" name="Text Box 2">
          <a:extLst>
            <a:ext uri="{FF2B5EF4-FFF2-40B4-BE49-F238E27FC236}">
              <a16:creationId xmlns:a16="http://schemas.microsoft.com/office/drawing/2014/main" id="{648DBD56-BBA4-41F9-964B-473E273CD40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5" name="Text Box 2">
          <a:extLst>
            <a:ext uri="{FF2B5EF4-FFF2-40B4-BE49-F238E27FC236}">
              <a16:creationId xmlns:a16="http://schemas.microsoft.com/office/drawing/2014/main" id="{94751598-B1C2-4DAF-9547-FD5AFA23954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6" name="Text Box 2">
          <a:extLst>
            <a:ext uri="{FF2B5EF4-FFF2-40B4-BE49-F238E27FC236}">
              <a16:creationId xmlns:a16="http://schemas.microsoft.com/office/drawing/2014/main" id="{90B4C158-20CB-4976-934E-CB657198A68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7" name="Text Box 2">
          <a:extLst>
            <a:ext uri="{FF2B5EF4-FFF2-40B4-BE49-F238E27FC236}">
              <a16:creationId xmlns:a16="http://schemas.microsoft.com/office/drawing/2014/main" id="{DF1EDE85-B80D-425D-9474-5FD136D191D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8" name="Text Box 2">
          <a:extLst>
            <a:ext uri="{FF2B5EF4-FFF2-40B4-BE49-F238E27FC236}">
              <a16:creationId xmlns:a16="http://schemas.microsoft.com/office/drawing/2014/main" id="{D1FE64DB-6BD1-4C05-8B6A-CC569E55826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89" name="Text Box 2">
          <a:extLst>
            <a:ext uri="{FF2B5EF4-FFF2-40B4-BE49-F238E27FC236}">
              <a16:creationId xmlns:a16="http://schemas.microsoft.com/office/drawing/2014/main" id="{AA58773D-0421-48E5-A1D4-C71208568AC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0" name="Text Box 2">
          <a:extLst>
            <a:ext uri="{FF2B5EF4-FFF2-40B4-BE49-F238E27FC236}">
              <a16:creationId xmlns:a16="http://schemas.microsoft.com/office/drawing/2014/main" id="{61344753-C761-4464-AE83-24D438C5629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1" name="Text Box 2">
          <a:extLst>
            <a:ext uri="{FF2B5EF4-FFF2-40B4-BE49-F238E27FC236}">
              <a16:creationId xmlns:a16="http://schemas.microsoft.com/office/drawing/2014/main" id="{135D5A56-CD25-4D08-980F-63921850132C}"/>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2" name="Text Box 2">
          <a:extLst>
            <a:ext uri="{FF2B5EF4-FFF2-40B4-BE49-F238E27FC236}">
              <a16:creationId xmlns:a16="http://schemas.microsoft.com/office/drawing/2014/main" id="{EC50D923-2331-4321-A534-921771D8E54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3" name="Text Box 2">
          <a:extLst>
            <a:ext uri="{FF2B5EF4-FFF2-40B4-BE49-F238E27FC236}">
              <a16:creationId xmlns:a16="http://schemas.microsoft.com/office/drawing/2014/main" id="{9B2D8A8F-A6AB-48DF-987F-187A061836A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4" name="Text Box 2">
          <a:extLst>
            <a:ext uri="{FF2B5EF4-FFF2-40B4-BE49-F238E27FC236}">
              <a16:creationId xmlns:a16="http://schemas.microsoft.com/office/drawing/2014/main" id="{B4B5BB1B-0B9F-4267-A19A-33955474515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5" name="Text Box 2">
          <a:extLst>
            <a:ext uri="{FF2B5EF4-FFF2-40B4-BE49-F238E27FC236}">
              <a16:creationId xmlns:a16="http://schemas.microsoft.com/office/drawing/2014/main" id="{5C4838F3-526D-4C53-B72E-BE5E9D0B39C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6" name="Text Box 2">
          <a:extLst>
            <a:ext uri="{FF2B5EF4-FFF2-40B4-BE49-F238E27FC236}">
              <a16:creationId xmlns:a16="http://schemas.microsoft.com/office/drawing/2014/main" id="{076ABD05-A7E3-4ECB-80D3-6A268CF6BB1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7" name="Text Box 2">
          <a:extLst>
            <a:ext uri="{FF2B5EF4-FFF2-40B4-BE49-F238E27FC236}">
              <a16:creationId xmlns:a16="http://schemas.microsoft.com/office/drawing/2014/main" id="{590F8E9C-E7BF-43D2-A31E-2D08DCCD6DF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8" name="Text Box 2">
          <a:extLst>
            <a:ext uri="{FF2B5EF4-FFF2-40B4-BE49-F238E27FC236}">
              <a16:creationId xmlns:a16="http://schemas.microsoft.com/office/drawing/2014/main" id="{221A9B6E-F190-4A40-81D8-7D4DBD3347B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099" name="Text Box 2">
          <a:extLst>
            <a:ext uri="{FF2B5EF4-FFF2-40B4-BE49-F238E27FC236}">
              <a16:creationId xmlns:a16="http://schemas.microsoft.com/office/drawing/2014/main" id="{432E28BF-9A64-404C-B3A1-2944F473D50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0" name="Text Box 100">
          <a:extLst>
            <a:ext uri="{FF2B5EF4-FFF2-40B4-BE49-F238E27FC236}">
              <a16:creationId xmlns:a16="http://schemas.microsoft.com/office/drawing/2014/main" id="{A192376F-8B77-420F-9AF6-28781EB527E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1" name="Text Box 101">
          <a:extLst>
            <a:ext uri="{FF2B5EF4-FFF2-40B4-BE49-F238E27FC236}">
              <a16:creationId xmlns:a16="http://schemas.microsoft.com/office/drawing/2014/main" id="{F0C74D16-B390-4652-B614-BD615712D32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2" name="Text Box 102">
          <a:extLst>
            <a:ext uri="{FF2B5EF4-FFF2-40B4-BE49-F238E27FC236}">
              <a16:creationId xmlns:a16="http://schemas.microsoft.com/office/drawing/2014/main" id="{71F7CD4F-3C7C-4517-BDBD-5D4E06743DE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3" name="Text Box 103">
          <a:extLst>
            <a:ext uri="{FF2B5EF4-FFF2-40B4-BE49-F238E27FC236}">
              <a16:creationId xmlns:a16="http://schemas.microsoft.com/office/drawing/2014/main" id="{29F5A65E-2D27-46DD-AD32-D477B8978AA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4" name="Text Box 104">
          <a:extLst>
            <a:ext uri="{FF2B5EF4-FFF2-40B4-BE49-F238E27FC236}">
              <a16:creationId xmlns:a16="http://schemas.microsoft.com/office/drawing/2014/main" id="{69AC7604-48C1-486B-A467-E44D41D6FF9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5" name="Text Box 105">
          <a:extLst>
            <a:ext uri="{FF2B5EF4-FFF2-40B4-BE49-F238E27FC236}">
              <a16:creationId xmlns:a16="http://schemas.microsoft.com/office/drawing/2014/main" id="{225DA726-596E-4CD8-BE6D-FBAAB848DB2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6" name="Text Box 106">
          <a:extLst>
            <a:ext uri="{FF2B5EF4-FFF2-40B4-BE49-F238E27FC236}">
              <a16:creationId xmlns:a16="http://schemas.microsoft.com/office/drawing/2014/main" id="{CD7204B8-009A-43A0-88A9-041B05515B2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7" name="Text Box 107">
          <a:extLst>
            <a:ext uri="{FF2B5EF4-FFF2-40B4-BE49-F238E27FC236}">
              <a16:creationId xmlns:a16="http://schemas.microsoft.com/office/drawing/2014/main" id="{059DF884-6567-42C5-B54D-F0096C34D77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8" name="Text Box 108">
          <a:extLst>
            <a:ext uri="{FF2B5EF4-FFF2-40B4-BE49-F238E27FC236}">
              <a16:creationId xmlns:a16="http://schemas.microsoft.com/office/drawing/2014/main" id="{8C76C551-FF48-45BC-9B0E-9377A7356AE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09" name="Text Box 109">
          <a:extLst>
            <a:ext uri="{FF2B5EF4-FFF2-40B4-BE49-F238E27FC236}">
              <a16:creationId xmlns:a16="http://schemas.microsoft.com/office/drawing/2014/main" id="{91139C63-AA0C-4834-B959-88D6B20C215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0" name="Text Box 2">
          <a:extLst>
            <a:ext uri="{FF2B5EF4-FFF2-40B4-BE49-F238E27FC236}">
              <a16:creationId xmlns:a16="http://schemas.microsoft.com/office/drawing/2014/main" id="{05294D19-534A-46FD-BB0B-01EA23E3993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1" name="Text Box 2">
          <a:extLst>
            <a:ext uri="{FF2B5EF4-FFF2-40B4-BE49-F238E27FC236}">
              <a16:creationId xmlns:a16="http://schemas.microsoft.com/office/drawing/2014/main" id="{DFE054F3-368A-475D-AA3B-E5A5E333C51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2" name="Text Box 2">
          <a:extLst>
            <a:ext uri="{FF2B5EF4-FFF2-40B4-BE49-F238E27FC236}">
              <a16:creationId xmlns:a16="http://schemas.microsoft.com/office/drawing/2014/main" id="{AC79B1A3-084B-4C97-8C59-C689604350A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3" name="Text Box 2">
          <a:extLst>
            <a:ext uri="{FF2B5EF4-FFF2-40B4-BE49-F238E27FC236}">
              <a16:creationId xmlns:a16="http://schemas.microsoft.com/office/drawing/2014/main" id="{71E2F15C-8A3C-4811-99E0-CD3509720B9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4" name="Text Box 2">
          <a:extLst>
            <a:ext uri="{FF2B5EF4-FFF2-40B4-BE49-F238E27FC236}">
              <a16:creationId xmlns:a16="http://schemas.microsoft.com/office/drawing/2014/main" id="{0517B600-D610-4D35-B850-1B5CBC0D8D6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5" name="Text Box 2">
          <a:extLst>
            <a:ext uri="{FF2B5EF4-FFF2-40B4-BE49-F238E27FC236}">
              <a16:creationId xmlns:a16="http://schemas.microsoft.com/office/drawing/2014/main" id="{C9B1F85D-73E5-44D0-8E2B-2D0C11BFFD8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6" name="Text Box 2">
          <a:extLst>
            <a:ext uri="{FF2B5EF4-FFF2-40B4-BE49-F238E27FC236}">
              <a16:creationId xmlns:a16="http://schemas.microsoft.com/office/drawing/2014/main" id="{B6C93892-5E90-4253-9937-8CE062C866E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7" name="Text Box 2">
          <a:extLst>
            <a:ext uri="{FF2B5EF4-FFF2-40B4-BE49-F238E27FC236}">
              <a16:creationId xmlns:a16="http://schemas.microsoft.com/office/drawing/2014/main" id="{5A2042F1-17C8-4A6A-BB8E-5AF1B59057E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8" name="Text Box 2">
          <a:extLst>
            <a:ext uri="{FF2B5EF4-FFF2-40B4-BE49-F238E27FC236}">
              <a16:creationId xmlns:a16="http://schemas.microsoft.com/office/drawing/2014/main" id="{F1B0FA47-68FF-4186-BEE9-5CC172FCFE1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119" name="Text Box 2">
          <a:extLst>
            <a:ext uri="{FF2B5EF4-FFF2-40B4-BE49-F238E27FC236}">
              <a16:creationId xmlns:a16="http://schemas.microsoft.com/office/drawing/2014/main" id="{A474CA30-B4B4-497E-86E3-90B83D6BD59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0" name="Text Box 2">
          <a:extLst>
            <a:ext uri="{FF2B5EF4-FFF2-40B4-BE49-F238E27FC236}">
              <a16:creationId xmlns:a16="http://schemas.microsoft.com/office/drawing/2014/main" id="{74DD018A-592B-49FE-8223-5BDC138DE5B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1" name="Text Box 2">
          <a:extLst>
            <a:ext uri="{FF2B5EF4-FFF2-40B4-BE49-F238E27FC236}">
              <a16:creationId xmlns:a16="http://schemas.microsoft.com/office/drawing/2014/main" id="{BB139E9E-FE6B-4DC4-B51E-EB9253DE7E4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2" name="Text Box 2">
          <a:extLst>
            <a:ext uri="{FF2B5EF4-FFF2-40B4-BE49-F238E27FC236}">
              <a16:creationId xmlns:a16="http://schemas.microsoft.com/office/drawing/2014/main" id="{4E4D709F-BD1B-4E18-85D6-C1DA03E5E31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3" name="Text Box 2">
          <a:extLst>
            <a:ext uri="{FF2B5EF4-FFF2-40B4-BE49-F238E27FC236}">
              <a16:creationId xmlns:a16="http://schemas.microsoft.com/office/drawing/2014/main" id="{B0A25E7E-DA79-4F42-A14B-A9CE310FD71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4" name="Text Box 2">
          <a:extLst>
            <a:ext uri="{FF2B5EF4-FFF2-40B4-BE49-F238E27FC236}">
              <a16:creationId xmlns:a16="http://schemas.microsoft.com/office/drawing/2014/main" id="{7A66F524-5FAB-471E-AF27-587EC33B7B9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5" name="Text Box 2">
          <a:extLst>
            <a:ext uri="{FF2B5EF4-FFF2-40B4-BE49-F238E27FC236}">
              <a16:creationId xmlns:a16="http://schemas.microsoft.com/office/drawing/2014/main" id="{00E32C64-69C8-4C1D-B48F-DB955854D46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6" name="Text Box 2">
          <a:extLst>
            <a:ext uri="{FF2B5EF4-FFF2-40B4-BE49-F238E27FC236}">
              <a16:creationId xmlns:a16="http://schemas.microsoft.com/office/drawing/2014/main" id="{D3A0F1EE-2246-4E30-8812-CE32796C1DC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7" name="Text Box 2">
          <a:extLst>
            <a:ext uri="{FF2B5EF4-FFF2-40B4-BE49-F238E27FC236}">
              <a16:creationId xmlns:a16="http://schemas.microsoft.com/office/drawing/2014/main" id="{CFA5873E-0A56-4BBE-B431-D34BBB7DBDA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8" name="Text Box 2">
          <a:extLst>
            <a:ext uri="{FF2B5EF4-FFF2-40B4-BE49-F238E27FC236}">
              <a16:creationId xmlns:a16="http://schemas.microsoft.com/office/drawing/2014/main" id="{6243DA47-43F5-44AE-BF1B-DF40970AEA5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29" name="Text Box 2">
          <a:extLst>
            <a:ext uri="{FF2B5EF4-FFF2-40B4-BE49-F238E27FC236}">
              <a16:creationId xmlns:a16="http://schemas.microsoft.com/office/drawing/2014/main" id="{ECB87AB4-4C44-43D7-B708-0ECB1FF0B42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0" name="Text Box 2">
          <a:extLst>
            <a:ext uri="{FF2B5EF4-FFF2-40B4-BE49-F238E27FC236}">
              <a16:creationId xmlns:a16="http://schemas.microsoft.com/office/drawing/2014/main" id="{0C9FA630-2EF5-4522-83FA-EF38C1AF3A2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1" name="Text Box 2">
          <a:extLst>
            <a:ext uri="{FF2B5EF4-FFF2-40B4-BE49-F238E27FC236}">
              <a16:creationId xmlns:a16="http://schemas.microsoft.com/office/drawing/2014/main" id="{D25BA8B9-2747-4EEA-8C43-0CE9EAED063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2" name="Text Box 2">
          <a:extLst>
            <a:ext uri="{FF2B5EF4-FFF2-40B4-BE49-F238E27FC236}">
              <a16:creationId xmlns:a16="http://schemas.microsoft.com/office/drawing/2014/main" id="{3BAA99D4-2123-4316-8FCD-CA8B50A6791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3" name="Text Box 2">
          <a:extLst>
            <a:ext uri="{FF2B5EF4-FFF2-40B4-BE49-F238E27FC236}">
              <a16:creationId xmlns:a16="http://schemas.microsoft.com/office/drawing/2014/main" id="{E6287690-0D5D-4FD3-A133-A68063BE18A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4" name="Text Box 2">
          <a:extLst>
            <a:ext uri="{FF2B5EF4-FFF2-40B4-BE49-F238E27FC236}">
              <a16:creationId xmlns:a16="http://schemas.microsoft.com/office/drawing/2014/main" id="{EBF58FF3-C2C9-46E2-AE61-B2F89612CC4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5" name="Text Box 2">
          <a:extLst>
            <a:ext uri="{FF2B5EF4-FFF2-40B4-BE49-F238E27FC236}">
              <a16:creationId xmlns:a16="http://schemas.microsoft.com/office/drawing/2014/main" id="{FD5C2E90-36CA-4F60-BB10-332A3AA7500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6" name="Text Box 2">
          <a:extLst>
            <a:ext uri="{FF2B5EF4-FFF2-40B4-BE49-F238E27FC236}">
              <a16:creationId xmlns:a16="http://schemas.microsoft.com/office/drawing/2014/main" id="{C03456DB-8DE8-453F-B156-1D78E5ACC40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7" name="Text Box 2">
          <a:extLst>
            <a:ext uri="{FF2B5EF4-FFF2-40B4-BE49-F238E27FC236}">
              <a16:creationId xmlns:a16="http://schemas.microsoft.com/office/drawing/2014/main" id="{99AC7FF7-9424-4A47-B1A8-AD386B00199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8" name="Text Box 2">
          <a:extLst>
            <a:ext uri="{FF2B5EF4-FFF2-40B4-BE49-F238E27FC236}">
              <a16:creationId xmlns:a16="http://schemas.microsoft.com/office/drawing/2014/main" id="{952DB1DB-E5AB-4070-B877-9BF230F605F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39" name="Text Box 2">
          <a:extLst>
            <a:ext uri="{FF2B5EF4-FFF2-40B4-BE49-F238E27FC236}">
              <a16:creationId xmlns:a16="http://schemas.microsoft.com/office/drawing/2014/main" id="{A42342EB-6913-4F6D-B157-E4C668D4EDE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0" name="Text Box 2">
          <a:extLst>
            <a:ext uri="{FF2B5EF4-FFF2-40B4-BE49-F238E27FC236}">
              <a16:creationId xmlns:a16="http://schemas.microsoft.com/office/drawing/2014/main" id="{1772553A-2551-4848-BC90-6474774985F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1" name="Text Box 2">
          <a:extLst>
            <a:ext uri="{FF2B5EF4-FFF2-40B4-BE49-F238E27FC236}">
              <a16:creationId xmlns:a16="http://schemas.microsoft.com/office/drawing/2014/main" id="{22E69B55-56F0-4DD9-86A7-FD228BA31FF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2" name="Text Box 2">
          <a:extLst>
            <a:ext uri="{FF2B5EF4-FFF2-40B4-BE49-F238E27FC236}">
              <a16:creationId xmlns:a16="http://schemas.microsoft.com/office/drawing/2014/main" id="{846DE506-2541-4639-9F46-34537A8F1A9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3" name="Text Box 2">
          <a:extLst>
            <a:ext uri="{FF2B5EF4-FFF2-40B4-BE49-F238E27FC236}">
              <a16:creationId xmlns:a16="http://schemas.microsoft.com/office/drawing/2014/main" id="{1274205B-FFF9-4366-94D2-91921E4D84A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4" name="Text Box 2">
          <a:extLst>
            <a:ext uri="{FF2B5EF4-FFF2-40B4-BE49-F238E27FC236}">
              <a16:creationId xmlns:a16="http://schemas.microsoft.com/office/drawing/2014/main" id="{98ACC2C5-F124-4271-A054-C908193EEC0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5" name="Text Box 2">
          <a:extLst>
            <a:ext uri="{FF2B5EF4-FFF2-40B4-BE49-F238E27FC236}">
              <a16:creationId xmlns:a16="http://schemas.microsoft.com/office/drawing/2014/main" id="{5DDD8A89-A6B2-493E-A876-62FF18EE47D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6" name="Text Box 2">
          <a:extLst>
            <a:ext uri="{FF2B5EF4-FFF2-40B4-BE49-F238E27FC236}">
              <a16:creationId xmlns:a16="http://schemas.microsoft.com/office/drawing/2014/main" id="{7541484C-AAAF-4BDE-8AD8-8F9CC7D8097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7" name="Text Box 2">
          <a:extLst>
            <a:ext uri="{FF2B5EF4-FFF2-40B4-BE49-F238E27FC236}">
              <a16:creationId xmlns:a16="http://schemas.microsoft.com/office/drawing/2014/main" id="{5431268C-0D2F-4FF4-AF86-99169E0DC5C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148" name="Text Box 2">
          <a:extLst>
            <a:ext uri="{FF2B5EF4-FFF2-40B4-BE49-F238E27FC236}">
              <a16:creationId xmlns:a16="http://schemas.microsoft.com/office/drawing/2014/main" id="{9CD66492-212B-41C4-923E-EB06F549907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49" name="Text Box 2">
          <a:extLst>
            <a:ext uri="{FF2B5EF4-FFF2-40B4-BE49-F238E27FC236}">
              <a16:creationId xmlns:a16="http://schemas.microsoft.com/office/drawing/2014/main" id="{7A39109E-B6A0-4869-9579-A0C82C4461E2}"/>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0" name="Text Box 2">
          <a:extLst>
            <a:ext uri="{FF2B5EF4-FFF2-40B4-BE49-F238E27FC236}">
              <a16:creationId xmlns:a16="http://schemas.microsoft.com/office/drawing/2014/main" id="{F12D7A80-70D7-4077-B4D3-4E1A5CA7B49A}"/>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1" name="Text Box 2">
          <a:extLst>
            <a:ext uri="{FF2B5EF4-FFF2-40B4-BE49-F238E27FC236}">
              <a16:creationId xmlns:a16="http://schemas.microsoft.com/office/drawing/2014/main" id="{AE0AFBAB-90CE-45DC-A4B6-C9E9F3EE94DB}"/>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2" name="Text Box 2">
          <a:extLst>
            <a:ext uri="{FF2B5EF4-FFF2-40B4-BE49-F238E27FC236}">
              <a16:creationId xmlns:a16="http://schemas.microsoft.com/office/drawing/2014/main" id="{8DA8D4B4-B578-4FEA-AEBA-09EAE14CF1D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3" name="Text Box 2">
          <a:extLst>
            <a:ext uri="{FF2B5EF4-FFF2-40B4-BE49-F238E27FC236}">
              <a16:creationId xmlns:a16="http://schemas.microsoft.com/office/drawing/2014/main" id="{8E3514BB-4AEE-4C0F-B252-723BF6A48E72}"/>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4" name="Text Box 2">
          <a:extLst>
            <a:ext uri="{FF2B5EF4-FFF2-40B4-BE49-F238E27FC236}">
              <a16:creationId xmlns:a16="http://schemas.microsoft.com/office/drawing/2014/main" id="{09009595-F231-4E42-ADD1-F3DDD9F88160}"/>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5" name="Text Box 2">
          <a:extLst>
            <a:ext uri="{FF2B5EF4-FFF2-40B4-BE49-F238E27FC236}">
              <a16:creationId xmlns:a16="http://schemas.microsoft.com/office/drawing/2014/main" id="{9FA0109F-8F44-4E47-BD03-0EA31B5B8CF9}"/>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6" name="Text Box 2">
          <a:extLst>
            <a:ext uri="{FF2B5EF4-FFF2-40B4-BE49-F238E27FC236}">
              <a16:creationId xmlns:a16="http://schemas.microsoft.com/office/drawing/2014/main" id="{EB7BE6C4-C83C-4AB0-9E9E-0D458E505328}"/>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157" name="Text Box 2">
          <a:extLst>
            <a:ext uri="{FF2B5EF4-FFF2-40B4-BE49-F238E27FC236}">
              <a16:creationId xmlns:a16="http://schemas.microsoft.com/office/drawing/2014/main" id="{CF70DDAC-8675-4F71-B32E-E2D507F3054C}"/>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58" name="Text Box 2">
          <a:extLst>
            <a:ext uri="{FF2B5EF4-FFF2-40B4-BE49-F238E27FC236}">
              <a16:creationId xmlns:a16="http://schemas.microsoft.com/office/drawing/2014/main" id="{7757A7D6-2D94-4EB2-B58E-57537FA5AAB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59" name="Text Box 2">
          <a:extLst>
            <a:ext uri="{FF2B5EF4-FFF2-40B4-BE49-F238E27FC236}">
              <a16:creationId xmlns:a16="http://schemas.microsoft.com/office/drawing/2014/main" id="{065415F4-1D3D-4FB2-93EB-6D4C697C2B0D}"/>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0" name="Text Box 2">
          <a:extLst>
            <a:ext uri="{FF2B5EF4-FFF2-40B4-BE49-F238E27FC236}">
              <a16:creationId xmlns:a16="http://schemas.microsoft.com/office/drawing/2014/main" id="{B53B9EFF-2368-4FBB-8AFD-3A4AA7590BD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1" name="Text Box 2">
          <a:extLst>
            <a:ext uri="{FF2B5EF4-FFF2-40B4-BE49-F238E27FC236}">
              <a16:creationId xmlns:a16="http://schemas.microsoft.com/office/drawing/2014/main" id="{1963BD7D-C213-49E4-B030-550E9F92ED6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2" name="Text Box 2">
          <a:extLst>
            <a:ext uri="{FF2B5EF4-FFF2-40B4-BE49-F238E27FC236}">
              <a16:creationId xmlns:a16="http://schemas.microsoft.com/office/drawing/2014/main" id="{9E4F452D-13D7-4247-833D-B32571624B7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3" name="Text Box 2">
          <a:extLst>
            <a:ext uri="{FF2B5EF4-FFF2-40B4-BE49-F238E27FC236}">
              <a16:creationId xmlns:a16="http://schemas.microsoft.com/office/drawing/2014/main" id="{C5FB561C-0A3E-4B4F-8324-81A0B655653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4" name="Text Box 2">
          <a:extLst>
            <a:ext uri="{FF2B5EF4-FFF2-40B4-BE49-F238E27FC236}">
              <a16:creationId xmlns:a16="http://schemas.microsoft.com/office/drawing/2014/main" id="{45E49762-1A59-4298-A29A-AE47C6A9F85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5" name="Text Box 2">
          <a:extLst>
            <a:ext uri="{FF2B5EF4-FFF2-40B4-BE49-F238E27FC236}">
              <a16:creationId xmlns:a16="http://schemas.microsoft.com/office/drawing/2014/main" id="{E76B28ED-97FC-4CCA-8026-6F069E9BCBD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6" name="Text Box 2">
          <a:extLst>
            <a:ext uri="{FF2B5EF4-FFF2-40B4-BE49-F238E27FC236}">
              <a16:creationId xmlns:a16="http://schemas.microsoft.com/office/drawing/2014/main" id="{8B3AAF86-B70F-4936-8579-1B3F76E401F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67" name="Text Box 2">
          <a:extLst>
            <a:ext uri="{FF2B5EF4-FFF2-40B4-BE49-F238E27FC236}">
              <a16:creationId xmlns:a16="http://schemas.microsoft.com/office/drawing/2014/main" id="{3AE8D440-8BA6-4F3B-9363-C3DBAFC6671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68" name="Text Box 2">
          <a:extLst>
            <a:ext uri="{FF2B5EF4-FFF2-40B4-BE49-F238E27FC236}">
              <a16:creationId xmlns:a16="http://schemas.microsoft.com/office/drawing/2014/main" id="{E96F3A9C-A8E7-4289-97B3-17B92676A4BF}"/>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69" name="Text Box 2">
          <a:extLst>
            <a:ext uri="{FF2B5EF4-FFF2-40B4-BE49-F238E27FC236}">
              <a16:creationId xmlns:a16="http://schemas.microsoft.com/office/drawing/2014/main" id="{D42B4046-F02F-46BC-AE5F-B3460DC8AF41}"/>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0" name="Text Box 2">
          <a:extLst>
            <a:ext uri="{FF2B5EF4-FFF2-40B4-BE49-F238E27FC236}">
              <a16:creationId xmlns:a16="http://schemas.microsoft.com/office/drawing/2014/main" id="{402E97DA-212D-4F82-928F-A7BBD3863AB3}"/>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1" name="Text Box 2">
          <a:extLst>
            <a:ext uri="{FF2B5EF4-FFF2-40B4-BE49-F238E27FC236}">
              <a16:creationId xmlns:a16="http://schemas.microsoft.com/office/drawing/2014/main" id="{9DBA9FC1-10BA-4001-B5E3-A6DB05A4777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2" name="Text Box 2">
          <a:extLst>
            <a:ext uri="{FF2B5EF4-FFF2-40B4-BE49-F238E27FC236}">
              <a16:creationId xmlns:a16="http://schemas.microsoft.com/office/drawing/2014/main" id="{6F34F176-CC51-46E3-98DA-F651003B2D0E}"/>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3" name="Text Box 2">
          <a:extLst>
            <a:ext uri="{FF2B5EF4-FFF2-40B4-BE49-F238E27FC236}">
              <a16:creationId xmlns:a16="http://schemas.microsoft.com/office/drawing/2014/main" id="{D17B597F-C160-4B7C-9D99-D4A3FD8CBDC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4" name="Text Box 2">
          <a:extLst>
            <a:ext uri="{FF2B5EF4-FFF2-40B4-BE49-F238E27FC236}">
              <a16:creationId xmlns:a16="http://schemas.microsoft.com/office/drawing/2014/main" id="{3ED9D6C5-4F38-4754-8093-0FC152F58AD3}"/>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5" name="Text Box 2">
          <a:extLst>
            <a:ext uri="{FF2B5EF4-FFF2-40B4-BE49-F238E27FC236}">
              <a16:creationId xmlns:a16="http://schemas.microsoft.com/office/drawing/2014/main" id="{1F5DDB6B-DE9F-4375-8E97-FAA21BE90214}"/>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6" name="Text Box 2">
          <a:extLst>
            <a:ext uri="{FF2B5EF4-FFF2-40B4-BE49-F238E27FC236}">
              <a16:creationId xmlns:a16="http://schemas.microsoft.com/office/drawing/2014/main" id="{810A2B9C-F39E-4811-9B2E-4CCB079950DB}"/>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177" name="Text Box 2">
          <a:extLst>
            <a:ext uri="{FF2B5EF4-FFF2-40B4-BE49-F238E27FC236}">
              <a16:creationId xmlns:a16="http://schemas.microsoft.com/office/drawing/2014/main" id="{E294A13F-F6D5-48E1-8AB0-B272F8B443C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78" name="Text Box 2">
          <a:extLst>
            <a:ext uri="{FF2B5EF4-FFF2-40B4-BE49-F238E27FC236}">
              <a16:creationId xmlns:a16="http://schemas.microsoft.com/office/drawing/2014/main" id="{3EF06551-1DC6-4796-A253-EF5E4DB1DAB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79" name="Text Box 2">
          <a:extLst>
            <a:ext uri="{FF2B5EF4-FFF2-40B4-BE49-F238E27FC236}">
              <a16:creationId xmlns:a16="http://schemas.microsoft.com/office/drawing/2014/main" id="{AB49B263-888B-48DC-9049-B625E976A92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0" name="Text Box 2">
          <a:extLst>
            <a:ext uri="{FF2B5EF4-FFF2-40B4-BE49-F238E27FC236}">
              <a16:creationId xmlns:a16="http://schemas.microsoft.com/office/drawing/2014/main" id="{A1E4816A-EC90-4929-9B74-F65784021451}"/>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1" name="Text Box 2">
          <a:extLst>
            <a:ext uri="{FF2B5EF4-FFF2-40B4-BE49-F238E27FC236}">
              <a16:creationId xmlns:a16="http://schemas.microsoft.com/office/drawing/2014/main" id="{435FFAAD-41A3-4A79-A4C2-B18FEEE2427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2" name="Text Box 2">
          <a:extLst>
            <a:ext uri="{FF2B5EF4-FFF2-40B4-BE49-F238E27FC236}">
              <a16:creationId xmlns:a16="http://schemas.microsoft.com/office/drawing/2014/main" id="{CD2C3CEF-E68E-418C-B574-3DAAD19CDD1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3" name="Text Box 2">
          <a:extLst>
            <a:ext uri="{FF2B5EF4-FFF2-40B4-BE49-F238E27FC236}">
              <a16:creationId xmlns:a16="http://schemas.microsoft.com/office/drawing/2014/main" id="{CBA9718C-BE9D-4A1C-8351-F15FC429278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4" name="Text Box 2">
          <a:extLst>
            <a:ext uri="{FF2B5EF4-FFF2-40B4-BE49-F238E27FC236}">
              <a16:creationId xmlns:a16="http://schemas.microsoft.com/office/drawing/2014/main" id="{6B0BCB39-8CD1-4F7E-A6FD-66B2DA89BE9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5" name="Text Box 2">
          <a:extLst>
            <a:ext uri="{FF2B5EF4-FFF2-40B4-BE49-F238E27FC236}">
              <a16:creationId xmlns:a16="http://schemas.microsoft.com/office/drawing/2014/main" id="{3550527C-6331-4004-B359-F911FD76F56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6" name="Text Box 2">
          <a:extLst>
            <a:ext uri="{FF2B5EF4-FFF2-40B4-BE49-F238E27FC236}">
              <a16:creationId xmlns:a16="http://schemas.microsoft.com/office/drawing/2014/main" id="{505AB6F4-5AF0-4322-8928-6C5BEA5C83B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187" name="Text Box 2">
          <a:extLst>
            <a:ext uri="{FF2B5EF4-FFF2-40B4-BE49-F238E27FC236}">
              <a16:creationId xmlns:a16="http://schemas.microsoft.com/office/drawing/2014/main" id="{3B552537-2786-42D5-86E0-D7E9F548649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88" name="Text Box 2">
          <a:extLst>
            <a:ext uri="{FF2B5EF4-FFF2-40B4-BE49-F238E27FC236}">
              <a16:creationId xmlns:a16="http://schemas.microsoft.com/office/drawing/2014/main" id="{917F6C66-B282-4819-8419-80738F1A761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89" name="Text Box 2">
          <a:extLst>
            <a:ext uri="{FF2B5EF4-FFF2-40B4-BE49-F238E27FC236}">
              <a16:creationId xmlns:a16="http://schemas.microsoft.com/office/drawing/2014/main" id="{64DD1AE1-C8B3-4E09-A4B5-82B014C52368}"/>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0" name="Text Box 2">
          <a:extLst>
            <a:ext uri="{FF2B5EF4-FFF2-40B4-BE49-F238E27FC236}">
              <a16:creationId xmlns:a16="http://schemas.microsoft.com/office/drawing/2014/main" id="{1B5D9204-8EC6-4C6E-8046-515FCCE27C1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1" name="Text Box 2">
          <a:extLst>
            <a:ext uri="{FF2B5EF4-FFF2-40B4-BE49-F238E27FC236}">
              <a16:creationId xmlns:a16="http://schemas.microsoft.com/office/drawing/2014/main" id="{BCAA6A46-F712-4EDC-AF30-20BED93D102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2" name="Text Box 2">
          <a:extLst>
            <a:ext uri="{FF2B5EF4-FFF2-40B4-BE49-F238E27FC236}">
              <a16:creationId xmlns:a16="http://schemas.microsoft.com/office/drawing/2014/main" id="{90AB3284-8B60-4F11-AEE0-35C98E04928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3" name="Text Box 2">
          <a:extLst>
            <a:ext uri="{FF2B5EF4-FFF2-40B4-BE49-F238E27FC236}">
              <a16:creationId xmlns:a16="http://schemas.microsoft.com/office/drawing/2014/main" id="{FEBF3638-0718-4F9B-A8A8-777A587A747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4" name="Text Box 2">
          <a:extLst>
            <a:ext uri="{FF2B5EF4-FFF2-40B4-BE49-F238E27FC236}">
              <a16:creationId xmlns:a16="http://schemas.microsoft.com/office/drawing/2014/main" id="{29B3233E-E8A0-4B34-BBE9-C668C289F2E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5" name="Text Box 2">
          <a:extLst>
            <a:ext uri="{FF2B5EF4-FFF2-40B4-BE49-F238E27FC236}">
              <a16:creationId xmlns:a16="http://schemas.microsoft.com/office/drawing/2014/main" id="{03D07245-A2BB-46C5-98F8-C2AD6FCEE96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6" name="Text Box 2">
          <a:extLst>
            <a:ext uri="{FF2B5EF4-FFF2-40B4-BE49-F238E27FC236}">
              <a16:creationId xmlns:a16="http://schemas.microsoft.com/office/drawing/2014/main" id="{CECCDBC1-1646-4936-81D2-283BA3F021E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7" name="Text Box 2">
          <a:extLst>
            <a:ext uri="{FF2B5EF4-FFF2-40B4-BE49-F238E27FC236}">
              <a16:creationId xmlns:a16="http://schemas.microsoft.com/office/drawing/2014/main" id="{C62326A8-6B3F-4D10-A648-5ABF69786E4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8" name="Text Box 2">
          <a:extLst>
            <a:ext uri="{FF2B5EF4-FFF2-40B4-BE49-F238E27FC236}">
              <a16:creationId xmlns:a16="http://schemas.microsoft.com/office/drawing/2014/main" id="{8BE96F91-D9B0-4103-8443-7743A31F07F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199" name="Text Box 2">
          <a:extLst>
            <a:ext uri="{FF2B5EF4-FFF2-40B4-BE49-F238E27FC236}">
              <a16:creationId xmlns:a16="http://schemas.microsoft.com/office/drawing/2014/main" id="{AEF95840-F71B-4F60-8CD4-D8A72A9EDCF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0" name="Text Box 2">
          <a:extLst>
            <a:ext uri="{FF2B5EF4-FFF2-40B4-BE49-F238E27FC236}">
              <a16:creationId xmlns:a16="http://schemas.microsoft.com/office/drawing/2014/main" id="{203097AD-9D99-4A39-B8FA-5535C9A2995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1" name="Text Box 2">
          <a:extLst>
            <a:ext uri="{FF2B5EF4-FFF2-40B4-BE49-F238E27FC236}">
              <a16:creationId xmlns:a16="http://schemas.microsoft.com/office/drawing/2014/main" id="{98295E7B-D399-4DA3-AF09-E9021213B2FC}"/>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2" name="Text Box 2">
          <a:extLst>
            <a:ext uri="{FF2B5EF4-FFF2-40B4-BE49-F238E27FC236}">
              <a16:creationId xmlns:a16="http://schemas.microsoft.com/office/drawing/2014/main" id="{99EBC8D6-0053-4729-90CA-2BB85CBC430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3" name="Text Box 2">
          <a:extLst>
            <a:ext uri="{FF2B5EF4-FFF2-40B4-BE49-F238E27FC236}">
              <a16:creationId xmlns:a16="http://schemas.microsoft.com/office/drawing/2014/main" id="{89A69B9C-4219-4A4A-9D14-2678FF2FB33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4" name="Text Box 2">
          <a:extLst>
            <a:ext uri="{FF2B5EF4-FFF2-40B4-BE49-F238E27FC236}">
              <a16:creationId xmlns:a16="http://schemas.microsoft.com/office/drawing/2014/main" id="{D801604B-A205-4DEB-803A-81B58C43AC9C}"/>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5" name="Text Box 2">
          <a:extLst>
            <a:ext uri="{FF2B5EF4-FFF2-40B4-BE49-F238E27FC236}">
              <a16:creationId xmlns:a16="http://schemas.microsoft.com/office/drawing/2014/main" id="{4B3014F7-18CB-4F65-8823-B8567FFCBD4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6" name="Text Box 2">
          <a:extLst>
            <a:ext uri="{FF2B5EF4-FFF2-40B4-BE49-F238E27FC236}">
              <a16:creationId xmlns:a16="http://schemas.microsoft.com/office/drawing/2014/main" id="{D590F8F3-0C4C-4875-AA3C-2BB4D715DFE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207" name="Text Box 2">
          <a:extLst>
            <a:ext uri="{FF2B5EF4-FFF2-40B4-BE49-F238E27FC236}">
              <a16:creationId xmlns:a16="http://schemas.microsoft.com/office/drawing/2014/main" id="{87570981-7CDE-4065-B50D-D2FA8137D0C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08" name="Text Box 100">
          <a:extLst>
            <a:ext uri="{FF2B5EF4-FFF2-40B4-BE49-F238E27FC236}">
              <a16:creationId xmlns:a16="http://schemas.microsoft.com/office/drawing/2014/main" id="{A3CE4461-04F0-41C8-9F5A-70112BF77B6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09" name="Text Box 101">
          <a:extLst>
            <a:ext uri="{FF2B5EF4-FFF2-40B4-BE49-F238E27FC236}">
              <a16:creationId xmlns:a16="http://schemas.microsoft.com/office/drawing/2014/main" id="{AED2ACD3-7334-480D-95F0-032BB39CD7A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0" name="Text Box 102">
          <a:extLst>
            <a:ext uri="{FF2B5EF4-FFF2-40B4-BE49-F238E27FC236}">
              <a16:creationId xmlns:a16="http://schemas.microsoft.com/office/drawing/2014/main" id="{5209C164-0C6F-4EED-855F-3293BE6DB4D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1" name="Text Box 103">
          <a:extLst>
            <a:ext uri="{FF2B5EF4-FFF2-40B4-BE49-F238E27FC236}">
              <a16:creationId xmlns:a16="http://schemas.microsoft.com/office/drawing/2014/main" id="{1E05B935-4064-407D-BA51-A4711B8DF27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2" name="Text Box 104">
          <a:extLst>
            <a:ext uri="{FF2B5EF4-FFF2-40B4-BE49-F238E27FC236}">
              <a16:creationId xmlns:a16="http://schemas.microsoft.com/office/drawing/2014/main" id="{86C4D0FB-8950-442F-AFE0-588648B73F2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3" name="Text Box 105">
          <a:extLst>
            <a:ext uri="{FF2B5EF4-FFF2-40B4-BE49-F238E27FC236}">
              <a16:creationId xmlns:a16="http://schemas.microsoft.com/office/drawing/2014/main" id="{E2818CDC-CD63-46C9-AC88-8F65430B6E3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4" name="Text Box 106">
          <a:extLst>
            <a:ext uri="{FF2B5EF4-FFF2-40B4-BE49-F238E27FC236}">
              <a16:creationId xmlns:a16="http://schemas.microsoft.com/office/drawing/2014/main" id="{C63CE563-4AAD-4FEF-B7C7-B83D6A4DF5B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5" name="Text Box 107">
          <a:extLst>
            <a:ext uri="{FF2B5EF4-FFF2-40B4-BE49-F238E27FC236}">
              <a16:creationId xmlns:a16="http://schemas.microsoft.com/office/drawing/2014/main" id="{07F1D487-684D-430D-9FF9-8379709F9B9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6" name="Text Box 108">
          <a:extLst>
            <a:ext uri="{FF2B5EF4-FFF2-40B4-BE49-F238E27FC236}">
              <a16:creationId xmlns:a16="http://schemas.microsoft.com/office/drawing/2014/main" id="{ABFB3A94-7AF3-48FB-8782-D3699752FB3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7" name="Text Box 109">
          <a:extLst>
            <a:ext uri="{FF2B5EF4-FFF2-40B4-BE49-F238E27FC236}">
              <a16:creationId xmlns:a16="http://schemas.microsoft.com/office/drawing/2014/main" id="{384DE01E-F651-4E32-8878-BEDB3AF4D9C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8" name="Text Box 2">
          <a:extLst>
            <a:ext uri="{FF2B5EF4-FFF2-40B4-BE49-F238E27FC236}">
              <a16:creationId xmlns:a16="http://schemas.microsoft.com/office/drawing/2014/main" id="{EA56AA3A-B8F4-4892-8363-A42844421BC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19" name="Text Box 2">
          <a:extLst>
            <a:ext uri="{FF2B5EF4-FFF2-40B4-BE49-F238E27FC236}">
              <a16:creationId xmlns:a16="http://schemas.microsoft.com/office/drawing/2014/main" id="{AFD054A6-4D84-44BD-A986-5F4B2D2F53D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0" name="Text Box 2">
          <a:extLst>
            <a:ext uri="{FF2B5EF4-FFF2-40B4-BE49-F238E27FC236}">
              <a16:creationId xmlns:a16="http://schemas.microsoft.com/office/drawing/2014/main" id="{B51530E7-F8BB-40CB-8644-936C3A6BD65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1" name="Text Box 2">
          <a:extLst>
            <a:ext uri="{FF2B5EF4-FFF2-40B4-BE49-F238E27FC236}">
              <a16:creationId xmlns:a16="http://schemas.microsoft.com/office/drawing/2014/main" id="{7F75A3C9-A02D-4C53-8C6F-EE917B94E38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2" name="Text Box 2">
          <a:extLst>
            <a:ext uri="{FF2B5EF4-FFF2-40B4-BE49-F238E27FC236}">
              <a16:creationId xmlns:a16="http://schemas.microsoft.com/office/drawing/2014/main" id="{E1AAA35B-3E27-4813-83C5-2C827D1E088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3" name="Text Box 2">
          <a:extLst>
            <a:ext uri="{FF2B5EF4-FFF2-40B4-BE49-F238E27FC236}">
              <a16:creationId xmlns:a16="http://schemas.microsoft.com/office/drawing/2014/main" id="{3DA35D25-98BC-4F01-B842-1D2634C73D1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4" name="Text Box 2">
          <a:extLst>
            <a:ext uri="{FF2B5EF4-FFF2-40B4-BE49-F238E27FC236}">
              <a16:creationId xmlns:a16="http://schemas.microsoft.com/office/drawing/2014/main" id="{531640A5-1BA8-47C0-BAEC-72E19CACAEE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5" name="Text Box 2">
          <a:extLst>
            <a:ext uri="{FF2B5EF4-FFF2-40B4-BE49-F238E27FC236}">
              <a16:creationId xmlns:a16="http://schemas.microsoft.com/office/drawing/2014/main" id="{B0928B52-DDF0-4FB3-8EFE-A57F3EF0112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6" name="Text Box 2">
          <a:extLst>
            <a:ext uri="{FF2B5EF4-FFF2-40B4-BE49-F238E27FC236}">
              <a16:creationId xmlns:a16="http://schemas.microsoft.com/office/drawing/2014/main" id="{7BFEA4F7-D5E8-42D3-8D34-73B9C284754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227" name="Text Box 2">
          <a:extLst>
            <a:ext uri="{FF2B5EF4-FFF2-40B4-BE49-F238E27FC236}">
              <a16:creationId xmlns:a16="http://schemas.microsoft.com/office/drawing/2014/main" id="{C63B9E2A-2408-4DF7-B554-B5CDA148A01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28" name="Text Box 2">
          <a:extLst>
            <a:ext uri="{FF2B5EF4-FFF2-40B4-BE49-F238E27FC236}">
              <a16:creationId xmlns:a16="http://schemas.microsoft.com/office/drawing/2014/main" id="{24F59ACF-F7E1-4D02-82D9-002ED550885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29" name="Text Box 2">
          <a:extLst>
            <a:ext uri="{FF2B5EF4-FFF2-40B4-BE49-F238E27FC236}">
              <a16:creationId xmlns:a16="http://schemas.microsoft.com/office/drawing/2014/main" id="{0358EF29-2523-4343-878C-3F2A6F0273E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0" name="Text Box 2">
          <a:extLst>
            <a:ext uri="{FF2B5EF4-FFF2-40B4-BE49-F238E27FC236}">
              <a16:creationId xmlns:a16="http://schemas.microsoft.com/office/drawing/2014/main" id="{CE412BF6-97A0-465C-8641-5EA52357207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1" name="Text Box 2">
          <a:extLst>
            <a:ext uri="{FF2B5EF4-FFF2-40B4-BE49-F238E27FC236}">
              <a16:creationId xmlns:a16="http://schemas.microsoft.com/office/drawing/2014/main" id="{77BDE0E1-9808-4106-BAF8-E36B2927BFD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2" name="Text Box 2">
          <a:extLst>
            <a:ext uri="{FF2B5EF4-FFF2-40B4-BE49-F238E27FC236}">
              <a16:creationId xmlns:a16="http://schemas.microsoft.com/office/drawing/2014/main" id="{08E6CF7F-B3F8-4629-A685-97A661E89D1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3" name="Text Box 2">
          <a:extLst>
            <a:ext uri="{FF2B5EF4-FFF2-40B4-BE49-F238E27FC236}">
              <a16:creationId xmlns:a16="http://schemas.microsoft.com/office/drawing/2014/main" id="{2D275110-A11D-4BA2-A110-658D3B1A4BE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4" name="Text Box 2">
          <a:extLst>
            <a:ext uri="{FF2B5EF4-FFF2-40B4-BE49-F238E27FC236}">
              <a16:creationId xmlns:a16="http://schemas.microsoft.com/office/drawing/2014/main" id="{8177684D-C740-4CF0-B67F-0EFE73B3AEC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5" name="Text Box 2">
          <a:extLst>
            <a:ext uri="{FF2B5EF4-FFF2-40B4-BE49-F238E27FC236}">
              <a16:creationId xmlns:a16="http://schemas.microsoft.com/office/drawing/2014/main" id="{0EB5A689-A835-4C8B-AEBA-E63151309E6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6" name="Text Box 2">
          <a:extLst>
            <a:ext uri="{FF2B5EF4-FFF2-40B4-BE49-F238E27FC236}">
              <a16:creationId xmlns:a16="http://schemas.microsoft.com/office/drawing/2014/main" id="{C222AB09-2223-4E70-AC23-BCC1C297A5F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7" name="Text Box 2">
          <a:extLst>
            <a:ext uri="{FF2B5EF4-FFF2-40B4-BE49-F238E27FC236}">
              <a16:creationId xmlns:a16="http://schemas.microsoft.com/office/drawing/2014/main" id="{2DCBA2CD-31A1-4C65-B1CD-86F6CB729D7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8" name="Text Box 2">
          <a:extLst>
            <a:ext uri="{FF2B5EF4-FFF2-40B4-BE49-F238E27FC236}">
              <a16:creationId xmlns:a16="http://schemas.microsoft.com/office/drawing/2014/main" id="{4778471F-08B8-42E6-BCA5-C017582744E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39" name="Text Box 2">
          <a:extLst>
            <a:ext uri="{FF2B5EF4-FFF2-40B4-BE49-F238E27FC236}">
              <a16:creationId xmlns:a16="http://schemas.microsoft.com/office/drawing/2014/main" id="{7A36CC20-B408-4701-98D7-D95D34481AB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0" name="Text Box 2">
          <a:extLst>
            <a:ext uri="{FF2B5EF4-FFF2-40B4-BE49-F238E27FC236}">
              <a16:creationId xmlns:a16="http://schemas.microsoft.com/office/drawing/2014/main" id="{FC73D858-995C-4A5E-8AC3-A0FA13D772A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1" name="Text Box 2">
          <a:extLst>
            <a:ext uri="{FF2B5EF4-FFF2-40B4-BE49-F238E27FC236}">
              <a16:creationId xmlns:a16="http://schemas.microsoft.com/office/drawing/2014/main" id="{36B793E5-35BC-4B66-A93D-6AD9C21D9F2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2" name="Text Box 2">
          <a:extLst>
            <a:ext uri="{FF2B5EF4-FFF2-40B4-BE49-F238E27FC236}">
              <a16:creationId xmlns:a16="http://schemas.microsoft.com/office/drawing/2014/main" id="{3EE0ADA4-76AE-4639-893C-77202DB097E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3" name="Text Box 2">
          <a:extLst>
            <a:ext uri="{FF2B5EF4-FFF2-40B4-BE49-F238E27FC236}">
              <a16:creationId xmlns:a16="http://schemas.microsoft.com/office/drawing/2014/main" id="{E9CE921D-13E4-44EE-B97D-7270BF54572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4" name="Text Box 2">
          <a:extLst>
            <a:ext uri="{FF2B5EF4-FFF2-40B4-BE49-F238E27FC236}">
              <a16:creationId xmlns:a16="http://schemas.microsoft.com/office/drawing/2014/main" id="{89DDFA6A-EBB5-4AB0-A52F-2A926C8A040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5" name="Text Box 2">
          <a:extLst>
            <a:ext uri="{FF2B5EF4-FFF2-40B4-BE49-F238E27FC236}">
              <a16:creationId xmlns:a16="http://schemas.microsoft.com/office/drawing/2014/main" id="{BF436B79-4515-40E4-940E-BE8E1C49D2A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6" name="Text Box 2">
          <a:extLst>
            <a:ext uri="{FF2B5EF4-FFF2-40B4-BE49-F238E27FC236}">
              <a16:creationId xmlns:a16="http://schemas.microsoft.com/office/drawing/2014/main" id="{946C0118-F14E-4535-ABC6-6964674F83D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7" name="Text Box 2">
          <a:extLst>
            <a:ext uri="{FF2B5EF4-FFF2-40B4-BE49-F238E27FC236}">
              <a16:creationId xmlns:a16="http://schemas.microsoft.com/office/drawing/2014/main" id="{1F16D933-29BD-4CB7-A655-97170EAA816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8" name="Text Box 2">
          <a:extLst>
            <a:ext uri="{FF2B5EF4-FFF2-40B4-BE49-F238E27FC236}">
              <a16:creationId xmlns:a16="http://schemas.microsoft.com/office/drawing/2014/main" id="{1266317D-FBF1-4FBE-9189-D1EB7FF1DA4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49" name="Text Box 2">
          <a:extLst>
            <a:ext uri="{FF2B5EF4-FFF2-40B4-BE49-F238E27FC236}">
              <a16:creationId xmlns:a16="http://schemas.microsoft.com/office/drawing/2014/main" id="{1D3262D2-1784-4B6D-AE66-FAF9F339BC1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0" name="Text Box 2">
          <a:extLst>
            <a:ext uri="{FF2B5EF4-FFF2-40B4-BE49-F238E27FC236}">
              <a16:creationId xmlns:a16="http://schemas.microsoft.com/office/drawing/2014/main" id="{058872B9-5C45-48A1-9737-EEC5A745248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1" name="Text Box 2">
          <a:extLst>
            <a:ext uri="{FF2B5EF4-FFF2-40B4-BE49-F238E27FC236}">
              <a16:creationId xmlns:a16="http://schemas.microsoft.com/office/drawing/2014/main" id="{5D805C7F-88B0-49DA-AF65-AD2DC0768A6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2" name="Text Box 2">
          <a:extLst>
            <a:ext uri="{FF2B5EF4-FFF2-40B4-BE49-F238E27FC236}">
              <a16:creationId xmlns:a16="http://schemas.microsoft.com/office/drawing/2014/main" id="{43AD252C-B629-477E-956C-EC575819FD5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3" name="Text Box 2">
          <a:extLst>
            <a:ext uri="{FF2B5EF4-FFF2-40B4-BE49-F238E27FC236}">
              <a16:creationId xmlns:a16="http://schemas.microsoft.com/office/drawing/2014/main" id="{F7B6CDCF-7877-4181-A198-2899E335909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4" name="Text Box 2">
          <a:extLst>
            <a:ext uri="{FF2B5EF4-FFF2-40B4-BE49-F238E27FC236}">
              <a16:creationId xmlns:a16="http://schemas.microsoft.com/office/drawing/2014/main" id="{C092C691-E6A3-4608-BE1B-221A7EC8FD0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5" name="Text Box 2">
          <a:extLst>
            <a:ext uri="{FF2B5EF4-FFF2-40B4-BE49-F238E27FC236}">
              <a16:creationId xmlns:a16="http://schemas.microsoft.com/office/drawing/2014/main" id="{0089C8CB-D19C-48AE-BE3E-5D976678DA2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256" name="Text Box 2">
          <a:extLst>
            <a:ext uri="{FF2B5EF4-FFF2-40B4-BE49-F238E27FC236}">
              <a16:creationId xmlns:a16="http://schemas.microsoft.com/office/drawing/2014/main" id="{01E084BB-2719-470E-8984-14FE851A231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57" name="Text Box 2">
          <a:extLst>
            <a:ext uri="{FF2B5EF4-FFF2-40B4-BE49-F238E27FC236}">
              <a16:creationId xmlns:a16="http://schemas.microsoft.com/office/drawing/2014/main" id="{673CF472-F667-407D-AA5C-9CEB163D85C6}"/>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58" name="Text Box 2">
          <a:extLst>
            <a:ext uri="{FF2B5EF4-FFF2-40B4-BE49-F238E27FC236}">
              <a16:creationId xmlns:a16="http://schemas.microsoft.com/office/drawing/2014/main" id="{6BBE848E-57C0-4D11-A436-23A825195F6F}"/>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59" name="Text Box 2">
          <a:extLst>
            <a:ext uri="{FF2B5EF4-FFF2-40B4-BE49-F238E27FC236}">
              <a16:creationId xmlns:a16="http://schemas.microsoft.com/office/drawing/2014/main" id="{81FD3FF6-DA94-45FF-8461-33EA480DEC44}"/>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0" name="Text Box 2">
          <a:extLst>
            <a:ext uri="{FF2B5EF4-FFF2-40B4-BE49-F238E27FC236}">
              <a16:creationId xmlns:a16="http://schemas.microsoft.com/office/drawing/2014/main" id="{CC81F914-D5DF-49A9-A942-B178D1E9A357}"/>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1" name="Text Box 2">
          <a:extLst>
            <a:ext uri="{FF2B5EF4-FFF2-40B4-BE49-F238E27FC236}">
              <a16:creationId xmlns:a16="http://schemas.microsoft.com/office/drawing/2014/main" id="{0CDB2407-D42F-473F-973C-D590D5418977}"/>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2" name="Text Box 2">
          <a:extLst>
            <a:ext uri="{FF2B5EF4-FFF2-40B4-BE49-F238E27FC236}">
              <a16:creationId xmlns:a16="http://schemas.microsoft.com/office/drawing/2014/main" id="{15448B17-5560-4593-806C-AEC34A571FF3}"/>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3" name="Text Box 2">
          <a:extLst>
            <a:ext uri="{FF2B5EF4-FFF2-40B4-BE49-F238E27FC236}">
              <a16:creationId xmlns:a16="http://schemas.microsoft.com/office/drawing/2014/main" id="{170F2C5F-4F78-42FF-8747-11E3120E5186}"/>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4" name="Text Box 2">
          <a:extLst>
            <a:ext uri="{FF2B5EF4-FFF2-40B4-BE49-F238E27FC236}">
              <a16:creationId xmlns:a16="http://schemas.microsoft.com/office/drawing/2014/main" id="{A33DD983-CE1C-4591-9D17-2FC1152F7498}"/>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6342"/>
    <xdr:sp macro="" textlink="">
      <xdr:nvSpPr>
        <xdr:cNvPr id="13265" name="Text Box 2">
          <a:extLst>
            <a:ext uri="{FF2B5EF4-FFF2-40B4-BE49-F238E27FC236}">
              <a16:creationId xmlns:a16="http://schemas.microsoft.com/office/drawing/2014/main" id="{A9B06FFF-0BFC-4D09-BB36-6D09B2BE1CD2}"/>
            </a:ext>
          </a:extLst>
        </xdr:cNvPr>
        <xdr:cNvSpPr txBox="1">
          <a:spLocks noChangeArrowheads="1"/>
        </xdr:cNvSpPr>
      </xdr:nvSpPr>
      <xdr:spPr bwMode="auto">
        <a:xfrm>
          <a:off x="9725025" y="730567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66" name="Text Box 2">
          <a:extLst>
            <a:ext uri="{FF2B5EF4-FFF2-40B4-BE49-F238E27FC236}">
              <a16:creationId xmlns:a16="http://schemas.microsoft.com/office/drawing/2014/main" id="{1AA6588F-F027-4E1D-9E96-5234BF452FBE}"/>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67" name="Text Box 2">
          <a:extLst>
            <a:ext uri="{FF2B5EF4-FFF2-40B4-BE49-F238E27FC236}">
              <a16:creationId xmlns:a16="http://schemas.microsoft.com/office/drawing/2014/main" id="{DC8382A9-3A63-473E-B8D3-6CDB16D8C2E7}"/>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68" name="Text Box 2">
          <a:extLst>
            <a:ext uri="{FF2B5EF4-FFF2-40B4-BE49-F238E27FC236}">
              <a16:creationId xmlns:a16="http://schemas.microsoft.com/office/drawing/2014/main" id="{E2A99E0B-5BE3-49E8-89FB-C841E8347C42}"/>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69" name="Text Box 2">
          <a:extLst>
            <a:ext uri="{FF2B5EF4-FFF2-40B4-BE49-F238E27FC236}">
              <a16:creationId xmlns:a16="http://schemas.microsoft.com/office/drawing/2014/main" id="{D66A08A1-A6E7-4D54-9FEB-178A12C3B88E}"/>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0" name="Text Box 2">
          <a:extLst>
            <a:ext uri="{FF2B5EF4-FFF2-40B4-BE49-F238E27FC236}">
              <a16:creationId xmlns:a16="http://schemas.microsoft.com/office/drawing/2014/main" id="{51BD2D7F-3199-4944-82FF-F1C35914E5FD}"/>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1" name="Text Box 2">
          <a:extLst>
            <a:ext uri="{FF2B5EF4-FFF2-40B4-BE49-F238E27FC236}">
              <a16:creationId xmlns:a16="http://schemas.microsoft.com/office/drawing/2014/main" id="{3DECB276-25B9-4E8A-94CA-12C85114710A}"/>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2" name="Text Box 2">
          <a:extLst>
            <a:ext uri="{FF2B5EF4-FFF2-40B4-BE49-F238E27FC236}">
              <a16:creationId xmlns:a16="http://schemas.microsoft.com/office/drawing/2014/main" id="{69A8E2FB-0D60-4F5F-9485-28BA93F8A8B2}"/>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3" name="Text Box 2">
          <a:extLst>
            <a:ext uri="{FF2B5EF4-FFF2-40B4-BE49-F238E27FC236}">
              <a16:creationId xmlns:a16="http://schemas.microsoft.com/office/drawing/2014/main" id="{600E60F5-F14D-487E-A670-2631B649B877}"/>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4" name="Text Box 2">
          <a:extLst>
            <a:ext uri="{FF2B5EF4-FFF2-40B4-BE49-F238E27FC236}">
              <a16:creationId xmlns:a16="http://schemas.microsoft.com/office/drawing/2014/main" id="{F9E169B5-F3D0-4B78-BC0C-07D218D0356B}"/>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75" name="Text Box 2">
          <a:extLst>
            <a:ext uri="{FF2B5EF4-FFF2-40B4-BE49-F238E27FC236}">
              <a16:creationId xmlns:a16="http://schemas.microsoft.com/office/drawing/2014/main" id="{D2226F08-E193-4F70-853F-F633EB4AF72E}"/>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76" name="Text Box 2">
          <a:extLst>
            <a:ext uri="{FF2B5EF4-FFF2-40B4-BE49-F238E27FC236}">
              <a16:creationId xmlns:a16="http://schemas.microsoft.com/office/drawing/2014/main" id="{E2A16EBF-0803-4913-807D-AD38757A5D16}"/>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77" name="Text Box 2">
          <a:extLst>
            <a:ext uri="{FF2B5EF4-FFF2-40B4-BE49-F238E27FC236}">
              <a16:creationId xmlns:a16="http://schemas.microsoft.com/office/drawing/2014/main" id="{DE5C4C32-3342-493B-9E16-0D5F1491095B}"/>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78" name="Text Box 2">
          <a:extLst>
            <a:ext uri="{FF2B5EF4-FFF2-40B4-BE49-F238E27FC236}">
              <a16:creationId xmlns:a16="http://schemas.microsoft.com/office/drawing/2014/main" id="{513DDDD8-62B6-4E1C-95DC-5DDCE527A659}"/>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79" name="Text Box 2">
          <a:extLst>
            <a:ext uri="{FF2B5EF4-FFF2-40B4-BE49-F238E27FC236}">
              <a16:creationId xmlns:a16="http://schemas.microsoft.com/office/drawing/2014/main" id="{F722725D-9BFB-4599-B0F0-BB5F2EB16490}"/>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0" name="Text Box 2">
          <a:extLst>
            <a:ext uri="{FF2B5EF4-FFF2-40B4-BE49-F238E27FC236}">
              <a16:creationId xmlns:a16="http://schemas.microsoft.com/office/drawing/2014/main" id="{30BE9867-4C9F-4656-8DDB-66384427844F}"/>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1" name="Text Box 2">
          <a:extLst>
            <a:ext uri="{FF2B5EF4-FFF2-40B4-BE49-F238E27FC236}">
              <a16:creationId xmlns:a16="http://schemas.microsoft.com/office/drawing/2014/main" id="{BC77E69F-E637-4A73-BB7F-3FE5BE2A3D4F}"/>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2" name="Text Box 2">
          <a:extLst>
            <a:ext uri="{FF2B5EF4-FFF2-40B4-BE49-F238E27FC236}">
              <a16:creationId xmlns:a16="http://schemas.microsoft.com/office/drawing/2014/main" id="{A84384F0-E303-4DBE-8CFE-1052D62C7073}"/>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3" name="Text Box 2">
          <a:extLst>
            <a:ext uri="{FF2B5EF4-FFF2-40B4-BE49-F238E27FC236}">
              <a16:creationId xmlns:a16="http://schemas.microsoft.com/office/drawing/2014/main" id="{A21152A3-9A82-44A3-A78E-73E8A2097A4F}"/>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4" name="Text Box 2">
          <a:extLst>
            <a:ext uri="{FF2B5EF4-FFF2-40B4-BE49-F238E27FC236}">
              <a16:creationId xmlns:a16="http://schemas.microsoft.com/office/drawing/2014/main" id="{4988BD02-0B9C-4EBD-9B66-1AA67AEC1BDD}"/>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45701"/>
    <xdr:sp macro="" textlink="">
      <xdr:nvSpPr>
        <xdr:cNvPr id="13285" name="Text Box 2">
          <a:extLst>
            <a:ext uri="{FF2B5EF4-FFF2-40B4-BE49-F238E27FC236}">
              <a16:creationId xmlns:a16="http://schemas.microsoft.com/office/drawing/2014/main" id="{042417B7-4001-4ACB-AA54-71275CAAD250}"/>
            </a:ext>
          </a:extLst>
        </xdr:cNvPr>
        <xdr:cNvSpPr txBox="1">
          <a:spLocks noChangeArrowheads="1"/>
        </xdr:cNvSpPr>
      </xdr:nvSpPr>
      <xdr:spPr bwMode="auto">
        <a:xfrm>
          <a:off x="9725025" y="730567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86" name="Text Box 2">
          <a:extLst>
            <a:ext uri="{FF2B5EF4-FFF2-40B4-BE49-F238E27FC236}">
              <a16:creationId xmlns:a16="http://schemas.microsoft.com/office/drawing/2014/main" id="{06EA22FF-3999-4CC7-85C7-E06EF76C47E9}"/>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87" name="Text Box 2">
          <a:extLst>
            <a:ext uri="{FF2B5EF4-FFF2-40B4-BE49-F238E27FC236}">
              <a16:creationId xmlns:a16="http://schemas.microsoft.com/office/drawing/2014/main" id="{29ADB398-FBB9-45C6-AA0E-B10904BDE7A8}"/>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88" name="Text Box 2">
          <a:extLst>
            <a:ext uri="{FF2B5EF4-FFF2-40B4-BE49-F238E27FC236}">
              <a16:creationId xmlns:a16="http://schemas.microsoft.com/office/drawing/2014/main" id="{729DA54F-E1E7-4249-8D0C-635505ADBE73}"/>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89" name="Text Box 2">
          <a:extLst>
            <a:ext uri="{FF2B5EF4-FFF2-40B4-BE49-F238E27FC236}">
              <a16:creationId xmlns:a16="http://schemas.microsoft.com/office/drawing/2014/main" id="{9473FA4B-57F6-45CB-BABD-9E3A2754351B}"/>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0" name="Text Box 2">
          <a:extLst>
            <a:ext uri="{FF2B5EF4-FFF2-40B4-BE49-F238E27FC236}">
              <a16:creationId xmlns:a16="http://schemas.microsoft.com/office/drawing/2014/main" id="{9EA41ED2-E7DC-473B-9D7B-171C74C1B8E8}"/>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1" name="Text Box 2">
          <a:extLst>
            <a:ext uri="{FF2B5EF4-FFF2-40B4-BE49-F238E27FC236}">
              <a16:creationId xmlns:a16="http://schemas.microsoft.com/office/drawing/2014/main" id="{067C4B96-791F-4DFA-9157-AA7C389BC82C}"/>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2" name="Text Box 2">
          <a:extLst>
            <a:ext uri="{FF2B5EF4-FFF2-40B4-BE49-F238E27FC236}">
              <a16:creationId xmlns:a16="http://schemas.microsoft.com/office/drawing/2014/main" id="{7A9BADA3-6DAE-421E-BF8A-086A7C3C63AD}"/>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3" name="Text Box 2">
          <a:extLst>
            <a:ext uri="{FF2B5EF4-FFF2-40B4-BE49-F238E27FC236}">
              <a16:creationId xmlns:a16="http://schemas.microsoft.com/office/drawing/2014/main" id="{3D22CEDA-40AE-4DA4-B746-319727873F82}"/>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4" name="Text Box 2">
          <a:extLst>
            <a:ext uri="{FF2B5EF4-FFF2-40B4-BE49-F238E27FC236}">
              <a16:creationId xmlns:a16="http://schemas.microsoft.com/office/drawing/2014/main" id="{425EE807-8575-4CF5-B191-2F827A80A9F0}"/>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263562"/>
    <xdr:sp macro="" textlink="">
      <xdr:nvSpPr>
        <xdr:cNvPr id="13295" name="Text Box 2">
          <a:extLst>
            <a:ext uri="{FF2B5EF4-FFF2-40B4-BE49-F238E27FC236}">
              <a16:creationId xmlns:a16="http://schemas.microsoft.com/office/drawing/2014/main" id="{6F41ABBA-C017-4EB0-8A8A-CAA4362B1821}"/>
            </a:ext>
          </a:extLst>
        </xdr:cNvPr>
        <xdr:cNvSpPr txBox="1">
          <a:spLocks noChangeArrowheads="1"/>
        </xdr:cNvSpPr>
      </xdr:nvSpPr>
      <xdr:spPr bwMode="auto">
        <a:xfrm>
          <a:off x="9725025" y="730567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296" name="Text Box 2">
          <a:extLst>
            <a:ext uri="{FF2B5EF4-FFF2-40B4-BE49-F238E27FC236}">
              <a16:creationId xmlns:a16="http://schemas.microsoft.com/office/drawing/2014/main" id="{D0FB6DF3-ABCF-45B7-AA96-6B2F2C9BD80B}"/>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297" name="Text Box 2">
          <a:extLst>
            <a:ext uri="{FF2B5EF4-FFF2-40B4-BE49-F238E27FC236}">
              <a16:creationId xmlns:a16="http://schemas.microsoft.com/office/drawing/2014/main" id="{7A523680-18A4-491D-AFB4-E0DCADFAA878}"/>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298" name="Text Box 2">
          <a:extLst>
            <a:ext uri="{FF2B5EF4-FFF2-40B4-BE49-F238E27FC236}">
              <a16:creationId xmlns:a16="http://schemas.microsoft.com/office/drawing/2014/main" id="{8C4D1070-8690-4F86-8127-6DD4C1C3426F}"/>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299" name="Text Box 2">
          <a:extLst>
            <a:ext uri="{FF2B5EF4-FFF2-40B4-BE49-F238E27FC236}">
              <a16:creationId xmlns:a16="http://schemas.microsoft.com/office/drawing/2014/main" id="{52036DD0-140B-4DB7-B98D-ADC2F32C8E1E}"/>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0" name="Text Box 2">
          <a:extLst>
            <a:ext uri="{FF2B5EF4-FFF2-40B4-BE49-F238E27FC236}">
              <a16:creationId xmlns:a16="http://schemas.microsoft.com/office/drawing/2014/main" id="{FAC2B4AC-81B3-473D-A884-2D0DC66D37C8}"/>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1" name="Text Box 2">
          <a:extLst>
            <a:ext uri="{FF2B5EF4-FFF2-40B4-BE49-F238E27FC236}">
              <a16:creationId xmlns:a16="http://schemas.microsoft.com/office/drawing/2014/main" id="{4C74E6D5-F56F-4FE6-BE98-F3EB44D1FFF0}"/>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2" name="Text Box 2">
          <a:extLst>
            <a:ext uri="{FF2B5EF4-FFF2-40B4-BE49-F238E27FC236}">
              <a16:creationId xmlns:a16="http://schemas.microsoft.com/office/drawing/2014/main" id="{D2394210-50F4-4F0B-8544-7888FE0367B2}"/>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3" name="Text Box 2">
          <a:extLst>
            <a:ext uri="{FF2B5EF4-FFF2-40B4-BE49-F238E27FC236}">
              <a16:creationId xmlns:a16="http://schemas.microsoft.com/office/drawing/2014/main" id="{43768771-BFE7-4602-A30B-B4B642245E97}"/>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4" name="Text Box 2">
          <a:extLst>
            <a:ext uri="{FF2B5EF4-FFF2-40B4-BE49-F238E27FC236}">
              <a16:creationId xmlns:a16="http://schemas.microsoft.com/office/drawing/2014/main" id="{68BF9AB8-4746-4639-B548-8C8E40010C19}"/>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5" name="Text Box 2">
          <a:extLst>
            <a:ext uri="{FF2B5EF4-FFF2-40B4-BE49-F238E27FC236}">
              <a16:creationId xmlns:a16="http://schemas.microsoft.com/office/drawing/2014/main" id="{47FC694E-FDE9-4013-80CE-DDBA68508964}"/>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6" name="Text Box 2">
          <a:extLst>
            <a:ext uri="{FF2B5EF4-FFF2-40B4-BE49-F238E27FC236}">
              <a16:creationId xmlns:a16="http://schemas.microsoft.com/office/drawing/2014/main" id="{46CB1994-83B7-49D8-B004-304D8E8826A7}"/>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7" name="Text Box 2">
          <a:extLst>
            <a:ext uri="{FF2B5EF4-FFF2-40B4-BE49-F238E27FC236}">
              <a16:creationId xmlns:a16="http://schemas.microsoft.com/office/drawing/2014/main" id="{7EDF71AE-0E9F-4B52-856E-4398C1FE825A}"/>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8" name="Text Box 2">
          <a:extLst>
            <a:ext uri="{FF2B5EF4-FFF2-40B4-BE49-F238E27FC236}">
              <a16:creationId xmlns:a16="http://schemas.microsoft.com/office/drawing/2014/main" id="{E6CE587E-0D35-482C-A443-B83BC0E93424}"/>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09" name="Text Box 2">
          <a:extLst>
            <a:ext uri="{FF2B5EF4-FFF2-40B4-BE49-F238E27FC236}">
              <a16:creationId xmlns:a16="http://schemas.microsoft.com/office/drawing/2014/main" id="{158E2451-44AD-4D3A-8B70-55BD2C3D63BC}"/>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0" name="Text Box 2">
          <a:extLst>
            <a:ext uri="{FF2B5EF4-FFF2-40B4-BE49-F238E27FC236}">
              <a16:creationId xmlns:a16="http://schemas.microsoft.com/office/drawing/2014/main" id="{C11CC34C-8825-4E4E-9233-4D3AD4BA930B}"/>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1" name="Text Box 2">
          <a:extLst>
            <a:ext uri="{FF2B5EF4-FFF2-40B4-BE49-F238E27FC236}">
              <a16:creationId xmlns:a16="http://schemas.microsoft.com/office/drawing/2014/main" id="{93EB9896-E7B7-4A06-8678-1590D5E9256A}"/>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2" name="Text Box 2">
          <a:extLst>
            <a:ext uri="{FF2B5EF4-FFF2-40B4-BE49-F238E27FC236}">
              <a16:creationId xmlns:a16="http://schemas.microsoft.com/office/drawing/2014/main" id="{68FC8700-471F-4A26-9171-CAFA1782CCBF}"/>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3" name="Text Box 2">
          <a:extLst>
            <a:ext uri="{FF2B5EF4-FFF2-40B4-BE49-F238E27FC236}">
              <a16:creationId xmlns:a16="http://schemas.microsoft.com/office/drawing/2014/main" id="{43031D7A-B699-409F-9120-9734E31562CB}"/>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4" name="Text Box 2">
          <a:extLst>
            <a:ext uri="{FF2B5EF4-FFF2-40B4-BE49-F238E27FC236}">
              <a16:creationId xmlns:a16="http://schemas.microsoft.com/office/drawing/2014/main" id="{501E0CC3-5A49-4FEF-A762-8538A7292F76}"/>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1045" cy="384437"/>
    <xdr:sp macro="" textlink="">
      <xdr:nvSpPr>
        <xdr:cNvPr id="13315" name="Text Box 2">
          <a:extLst>
            <a:ext uri="{FF2B5EF4-FFF2-40B4-BE49-F238E27FC236}">
              <a16:creationId xmlns:a16="http://schemas.microsoft.com/office/drawing/2014/main" id="{EAD3AD38-DFAF-4BA9-A8E0-616D30CB85C7}"/>
            </a:ext>
          </a:extLst>
        </xdr:cNvPr>
        <xdr:cNvSpPr txBox="1">
          <a:spLocks noChangeArrowheads="1"/>
        </xdr:cNvSpPr>
      </xdr:nvSpPr>
      <xdr:spPr bwMode="auto">
        <a:xfrm>
          <a:off x="9725025" y="730567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16" name="Text Box 2">
          <a:extLst>
            <a:ext uri="{FF2B5EF4-FFF2-40B4-BE49-F238E27FC236}">
              <a16:creationId xmlns:a16="http://schemas.microsoft.com/office/drawing/2014/main" id="{98E55AC4-B4E4-4980-A291-8E558DF7F838}"/>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17" name="Text Box 2">
          <a:extLst>
            <a:ext uri="{FF2B5EF4-FFF2-40B4-BE49-F238E27FC236}">
              <a16:creationId xmlns:a16="http://schemas.microsoft.com/office/drawing/2014/main" id="{726F08E8-34C8-4846-B67C-FFF43AC8E852}"/>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18" name="Text Box 2">
          <a:extLst>
            <a:ext uri="{FF2B5EF4-FFF2-40B4-BE49-F238E27FC236}">
              <a16:creationId xmlns:a16="http://schemas.microsoft.com/office/drawing/2014/main" id="{5B9D4EE9-35E8-436A-BA3D-9F57D702B1B8}"/>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19" name="Text Box 2">
          <a:extLst>
            <a:ext uri="{FF2B5EF4-FFF2-40B4-BE49-F238E27FC236}">
              <a16:creationId xmlns:a16="http://schemas.microsoft.com/office/drawing/2014/main" id="{8FCD5CB7-54EE-447B-B897-4FE6D252D871}"/>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20" name="Text Box 2">
          <a:extLst>
            <a:ext uri="{FF2B5EF4-FFF2-40B4-BE49-F238E27FC236}">
              <a16:creationId xmlns:a16="http://schemas.microsoft.com/office/drawing/2014/main" id="{7E2FE5DF-4180-4B87-B8A4-ADDDC8A2F8E0}"/>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21" name="Text Box 2">
          <a:extLst>
            <a:ext uri="{FF2B5EF4-FFF2-40B4-BE49-F238E27FC236}">
              <a16:creationId xmlns:a16="http://schemas.microsoft.com/office/drawing/2014/main" id="{C208F896-62C7-45C9-9494-5A6D244A008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22" name="Text Box 2">
          <a:extLst>
            <a:ext uri="{FF2B5EF4-FFF2-40B4-BE49-F238E27FC236}">
              <a16:creationId xmlns:a16="http://schemas.microsoft.com/office/drawing/2014/main" id="{E2F2F987-F3D8-4519-B22E-720E95D8F8B8}"/>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23" name="Text Box 2">
          <a:extLst>
            <a:ext uri="{FF2B5EF4-FFF2-40B4-BE49-F238E27FC236}">
              <a16:creationId xmlns:a16="http://schemas.microsoft.com/office/drawing/2014/main" id="{AB4CD45B-1068-442A-BA34-DCFCA168489F}"/>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324" name="Text Box 2">
          <a:extLst>
            <a:ext uri="{FF2B5EF4-FFF2-40B4-BE49-F238E27FC236}">
              <a16:creationId xmlns:a16="http://schemas.microsoft.com/office/drawing/2014/main" id="{830FD85B-3496-44B5-9592-60E9FDC1F5DB}"/>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25" name="Text Box 2">
          <a:extLst>
            <a:ext uri="{FF2B5EF4-FFF2-40B4-BE49-F238E27FC236}">
              <a16:creationId xmlns:a16="http://schemas.microsoft.com/office/drawing/2014/main" id="{6294EAC0-D9F7-4EB8-9563-0FCAE794599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26" name="Text Box 2">
          <a:extLst>
            <a:ext uri="{FF2B5EF4-FFF2-40B4-BE49-F238E27FC236}">
              <a16:creationId xmlns:a16="http://schemas.microsoft.com/office/drawing/2014/main" id="{3393287B-968B-49CC-952F-07066561B19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27" name="Text Box 2">
          <a:extLst>
            <a:ext uri="{FF2B5EF4-FFF2-40B4-BE49-F238E27FC236}">
              <a16:creationId xmlns:a16="http://schemas.microsoft.com/office/drawing/2014/main" id="{B6433A74-3DF2-48B5-B0EB-9DE0AAA4AA9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28" name="Text Box 2">
          <a:extLst>
            <a:ext uri="{FF2B5EF4-FFF2-40B4-BE49-F238E27FC236}">
              <a16:creationId xmlns:a16="http://schemas.microsoft.com/office/drawing/2014/main" id="{E57725FF-EDBE-48C4-B001-40FB6B5DD8E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29" name="Text Box 2">
          <a:extLst>
            <a:ext uri="{FF2B5EF4-FFF2-40B4-BE49-F238E27FC236}">
              <a16:creationId xmlns:a16="http://schemas.microsoft.com/office/drawing/2014/main" id="{65E3C0DA-E835-4BD7-B8AB-4EF46BF6BBB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30" name="Text Box 2">
          <a:extLst>
            <a:ext uri="{FF2B5EF4-FFF2-40B4-BE49-F238E27FC236}">
              <a16:creationId xmlns:a16="http://schemas.microsoft.com/office/drawing/2014/main" id="{E7401995-1400-44D3-AE82-68213D64A71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31" name="Text Box 2">
          <a:extLst>
            <a:ext uri="{FF2B5EF4-FFF2-40B4-BE49-F238E27FC236}">
              <a16:creationId xmlns:a16="http://schemas.microsoft.com/office/drawing/2014/main" id="{7587A836-C55C-48C3-9A8F-BAC78C9EED9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32" name="Text Box 2">
          <a:extLst>
            <a:ext uri="{FF2B5EF4-FFF2-40B4-BE49-F238E27FC236}">
              <a16:creationId xmlns:a16="http://schemas.microsoft.com/office/drawing/2014/main" id="{F2B5DE63-0F6F-41AE-9548-8C81C6989F0D}"/>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33" name="Text Box 2">
          <a:extLst>
            <a:ext uri="{FF2B5EF4-FFF2-40B4-BE49-F238E27FC236}">
              <a16:creationId xmlns:a16="http://schemas.microsoft.com/office/drawing/2014/main" id="{6FB1CBEB-B752-42F2-976B-E066315AC31F}"/>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34" name="Text Box 2">
          <a:extLst>
            <a:ext uri="{FF2B5EF4-FFF2-40B4-BE49-F238E27FC236}">
              <a16:creationId xmlns:a16="http://schemas.microsoft.com/office/drawing/2014/main" id="{BC19F464-5CFA-4883-BF38-BFA235E0721D}"/>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35" name="Text Box 2">
          <a:extLst>
            <a:ext uri="{FF2B5EF4-FFF2-40B4-BE49-F238E27FC236}">
              <a16:creationId xmlns:a16="http://schemas.microsoft.com/office/drawing/2014/main" id="{33E91923-0E9F-4AF1-93C2-4FD3A8106639}"/>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36" name="Text Box 2">
          <a:extLst>
            <a:ext uri="{FF2B5EF4-FFF2-40B4-BE49-F238E27FC236}">
              <a16:creationId xmlns:a16="http://schemas.microsoft.com/office/drawing/2014/main" id="{A2BFFB61-987D-4B5D-B044-5AF7E594856D}"/>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37" name="Text Box 2">
          <a:extLst>
            <a:ext uri="{FF2B5EF4-FFF2-40B4-BE49-F238E27FC236}">
              <a16:creationId xmlns:a16="http://schemas.microsoft.com/office/drawing/2014/main" id="{B0EB366F-05FE-40F8-BCC7-80F9D9D13A3E}"/>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38" name="Text Box 2">
          <a:extLst>
            <a:ext uri="{FF2B5EF4-FFF2-40B4-BE49-F238E27FC236}">
              <a16:creationId xmlns:a16="http://schemas.microsoft.com/office/drawing/2014/main" id="{7489636F-3599-4F66-92A8-88F4D6B5FB55}"/>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39" name="Text Box 2">
          <a:extLst>
            <a:ext uri="{FF2B5EF4-FFF2-40B4-BE49-F238E27FC236}">
              <a16:creationId xmlns:a16="http://schemas.microsoft.com/office/drawing/2014/main" id="{1867AE6A-E4C7-421E-A108-FD46ACCDD47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40" name="Text Box 2">
          <a:extLst>
            <a:ext uri="{FF2B5EF4-FFF2-40B4-BE49-F238E27FC236}">
              <a16:creationId xmlns:a16="http://schemas.microsoft.com/office/drawing/2014/main" id="{A9F7424E-D4EA-415D-B25A-A4628463F872}"/>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41" name="Text Box 2">
          <a:extLst>
            <a:ext uri="{FF2B5EF4-FFF2-40B4-BE49-F238E27FC236}">
              <a16:creationId xmlns:a16="http://schemas.microsoft.com/office/drawing/2014/main" id="{24CA7EC7-5198-4244-8A14-872EED0BC19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42" name="Text Box 2">
          <a:extLst>
            <a:ext uri="{FF2B5EF4-FFF2-40B4-BE49-F238E27FC236}">
              <a16:creationId xmlns:a16="http://schemas.microsoft.com/office/drawing/2014/main" id="{ECF3A1E4-A13A-4CF6-88D8-ED433B398704}"/>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43" name="Text Box 2">
          <a:extLst>
            <a:ext uri="{FF2B5EF4-FFF2-40B4-BE49-F238E27FC236}">
              <a16:creationId xmlns:a16="http://schemas.microsoft.com/office/drawing/2014/main" id="{34345D96-9E79-4C83-83BC-474CC7A1484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344" name="Text Box 2">
          <a:extLst>
            <a:ext uri="{FF2B5EF4-FFF2-40B4-BE49-F238E27FC236}">
              <a16:creationId xmlns:a16="http://schemas.microsoft.com/office/drawing/2014/main" id="{4E08BDF8-309B-4FE6-B9CA-431824E60187}"/>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45" name="Text Box 2">
          <a:extLst>
            <a:ext uri="{FF2B5EF4-FFF2-40B4-BE49-F238E27FC236}">
              <a16:creationId xmlns:a16="http://schemas.microsoft.com/office/drawing/2014/main" id="{B503BC07-26D5-46E8-B8B8-6A5405E8B68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46" name="Text Box 2">
          <a:extLst>
            <a:ext uri="{FF2B5EF4-FFF2-40B4-BE49-F238E27FC236}">
              <a16:creationId xmlns:a16="http://schemas.microsoft.com/office/drawing/2014/main" id="{C9EA63E7-C607-4A9C-85F0-CDE885C07ED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47" name="Text Box 2">
          <a:extLst>
            <a:ext uri="{FF2B5EF4-FFF2-40B4-BE49-F238E27FC236}">
              <a16:creationId xmlns:a16="http://schemas.microsoft.com/office/drawing/2014/main" id="{820249FE-7CAA-4B37-9C9D-630B7857E4B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48" name="Text Box 2">
          <a:extLst>
            <a:ext uri="{FF2B5EF4-FFF2-40B4-BE49-F238E27FC236}">
              <a16:creationId xmlns:a16="http://schemas.microsoft.com/office/drawing/2014/main" id="{2DCB5D30-3689-4355-972A-B8137E48A56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49" name="Text Box 2">
          <a:extLst>
            <a:ext uri="{FF2B5EF4-FFF2-40B4-BE49-F238E27FC236}">
              <a16:creationId xmlns:a16="http://schemas.microsoft.com/office/drawing/2014/main" id="{0CB6B028-3241-4FD0-809B-7D55A664E13A}"/>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50" name="Text Box 2">
          <a:extLst>
            <a:ext uri="{FF2B5EF4-FFF2-40B4-BE49-F238E27FC236}">
              <a16:creationId xmlns:a16="http://schemas.microsoft.com/office/drawing/2014/main" id="{4C3CDBA2-4AE6-4222-927A-2AF788B6C41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51" name="Text Box 2">
          <a:extLst>
            <a:ext uri="{FF2B5EF4-FFF2-40B4-BE49-F238E27FC236}">
              <a16:creationId xmlns:a16="http://schemas.microsoft.com/office/drawing/2014/main" id="{1B3D2A35-09F4-4468-B5C4-B7E5BE8E231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52" name="Text Box 2">
          <a:extLst>
            <a:ext uri="{FF2B5EF4-FFF2-40B4-BE49-F238E27FC236}">
              <a16:creationId xmlns:a16="http://schemas.microsoft.com/office/drawing/2014/main" id="{4B23AAA5-07E0-4282-A8C2-837228944B8E}"/>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53" name="Text Box 2">
          <a:extLst>
            <a:ext uri="{FF2B5EF4-FFF2-40B4-BE49-F238E27FC236}">
              <a16:creationId xmlns:a16="http://schemas.microsoft.com/office/drawing/2014/main" id="{75332E16-5062-4A4B-8A67-0D6AB3E25EC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354" name="Text Box 2">
          <a:extLst>
            <a:ext uri="{FF2B5EF4-FFF2-40B4-BE49-F238E27FC236}">
              <a16:creationId xmlns:a16="http://schemas.microsoft.com/office/drawing/2014/main" id="{3F173745-D047-47C1-832B-380D430BA0D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55" name="Text Box 2">
          <a:extLst>
            <a:ext uri="{FF2B5EF4-FFF2-40B4-BE49-F238E27FC236}">
              <a16:creationId xmlns:a16="http://schemas.microsoft.com/office/drawing/2014/main" id="{2B7689F4-8932-4C9A-BE5C-A7BF4F3BACB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56" name="Text Box 2">
          <a:extLst>
            <a:ext uri="{FF2B5EF4-FFF2-40B4-BE49-F238E27FC236}">
              <a16:creationId xmlns:a16="http://schemas.microsoft.com/office/drawing/2014/main" id="{469A112A-7968-4FF7-A82D-AAEE2EBC614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57" name="Text Box 2">
          <a:extLst>
            <a:ext uri="{FF2B5EF4-FFF2-40B4-BE49-F238E27FC236}">
              <a16:creationId xmlns:a16="http://schemas.microsoft.com/office/drawing/2014/main" id="{AD94B347-8EB8-40E0-A68D-C90D79E4C16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58" name="Text Box 2">
          <a:extLst>
            <a:ext uri="{FF2B5EF4-FFF2-40B4-BE49-F238E27FC236}">
              <a16:creationId xmlns:a16="http://schemas.microsoft.com/office/drawing/2014/main" id="{926EF8E9-830B-48C3-9B5E-3F36682A8B8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59" name="Text Box 2">
          <a:extLst>
            <a:ext uri="{FF2B5EF4-FFF2-40B4-BE49-F238E27FC236}">
              <a16:creationId xmlns:a16="http://schemas.microsoft.com/office/drawing/2014/main" id="{68C92771-5164-4E49-9524-836841F1BC2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0" name="Text Box 2">
          <a:extLst>
            <a:ext uri="{FF2B5EF4-FFF2-40B4-BE49-F238E27FC236}">
              <a16:creationId xmlns:a16="http://schemas.microsoft.com/office/drawing/2014/main" id="{FE273E9C-D1EA-47FE-936F-BDC3899D81B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1" name="Text Box 2">
          <a:extLst>
            <a:ext uri="{FF2B5EF4-FFF2-40B4-BE49-F238E27FC236}">
              <a16:creationId xmlns:a16="http://schemas.microsoft.com/office/drawing/2014/main" id="{216E91A9-F9DF-4CB3-8D19-3231143CB76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2" name="Text Box 2">
          <a:extLst>
            <a:ext uri="{FF2B5EF4-FFF2-40B4-BE49-F238E27FC236}">
              <a16:creationId xmlns:a16="http://schemas.microsoft.com/office/drawing/2014/main" id="{7C2B150B-4EAD-42B4-AFE3-05C594F6E6A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3" name="Text Box 2">
          <a:extLst>
            <a:ext uri="{FF2B5EF4-FFF2-40B4-BE49-F238E27FC236}">
              <a16:creationId xmlns:a16="http://schemas.microsoft.com/office/drawing/2014/main" id="{64756E77-37DC-4759-B6B2-569346ED3ED5}"/>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4" name="Text Box 2">
          <a:extLst>
            <a:ext uri="{FF2B5EF4-FFF2-40B4-BE49-F238E27FC236}">
              <a16:creationId xmlns:a16="http://schemas.microsoft.com/office/drawing/2014/main" id="{40F390D1-70D9-40F3-872A-59741775584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5" name="Text Box 2">
          <a:extLst>
            <a:ext uri="{FF2B5EF4-FFF2-40B4-BE49-F238E27FC236}">
              <a16:creationId xmlns:a16="http://schemas.microsoft.com/office/drawing/2014/main" id="{08E052BE-DF3A-49DF-A48C-F432DAFB770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6" name="Text Box 2">
          <a:extLst>
            <a:ext uri="{FF2B5EF4-FFF2-40B4-BE49-F238E27FC236}">
              <a16:creationId xmlns:a16="http://schemas.microsoft.com/office/drawing/2014/main" id="{9696A810-A767-4493-84AB-C237F1A64D6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7" name="Text Box 2">
          <a:extLst>
            <a:ext uri="{FF2B5EF4-FFF2-40B4-BE49-F238E27FC236}">
              <a16:creationId xmlns:a16="http://schemas.microsoft.com/office/drawing/2014/main" id="{F12ABB19-78F7-422F-AC4D-1060668C806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8" name="Text Box 2">
          <a:extLst>
            <a:ext uri="{FF2B5EF4-FFF2-40B4-BE49-F238E27FC236}">
              <a16:creationId xmlns:a16="http://schemas.microsoft.com/office/drawing/2014/main" id="{8BED8836-AD07-4F11-A01E-D2A916E1C98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69" name="Text Box 2">
          <a:extLst>
            <a:ext uri="{FF2B5EF4-FFF2-40B4-BE49-F238E27FC236}">
              <a16:creationId xmlns:a16="http://schemas.microsoft.com/office/drawing/2014/main" id="{23EA9EAF-F33B-4670-8A7D-0EA0F80C579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70" name="Text Box 2">
          <a:extLst>
            <a:ext uri="{FF2B5EF4-FFF2-40B4-BE49-F238E27FC236}">
              <a16:creationId xmlns:a16="http://schemas.microsoft.com/office/drawing/2014/main" id="{80AC4036-549F-4BBC-A4AE-EB30980D73F9}"/>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71" name="Text Box 2">
          <a:extLst>
            <a:ext uri="{FF2B5EF4-FFF2-40B4-BE49-F238E27FC236}">
              <a16:creationId xmlns:a16="http://schemas.microsoft.com/office/drawing/2014/main" id="{BB5939C7-39D6-4866-81F2-F9B727EEFD3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72" name="Text Box 2">
          <a:extLst>
            <a:ext uri="{FF2B5EF4-FFF2-40B4-BE49-F238E27FC236}">
              <a16:creationId xmlns:a16="http://schemas.microsoft.com/office/drawing/2014/main" id="{8BAAD28D-32E8-4C2F-A3DA-52B8E88B4D5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73" name="Text Box 2">
          <a:extLst>
            <a:ext uri="{FF2B5EF4-FFF2-40B4-BE49-F238E27FC236}">
              <a16:creationId xmlns:a16="http://schemas.microsoft.com/office/drawing/2014/main" id="{A8F40B1E-BE5F-4093-9303-386A07C9131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374" name="Text Box 2">
          <a:extLst>
            <a:ext uri="{FF2B5EF4-FFF2-40B4-BE49-F238E27FC236}">
              <a16:creationId xmlns:a16="http://schemas.microsoft.com/office/drawing/2014/main" id="{B73C5147-7C4D-4D15-8DB5-6AE5F854458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75" name="Text Box 100">
          <a:extLst>
            <a:ext uri="{FF2B5EF4-FFF2-40B4-BE49-F238E27FC236}">
              <a16:creationId xmlns:a16="http://schemas.microsoft.com/office/drawing/2014/main" id="{8B3542EA-1D30-4D6D-8050-6CE555B1D3C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76" name="Text Box 101">
          <a:extLst>
            <a:ext uri="{FF2B5EF4-FFF2-40B4-BE49-F238E27FC236}">
              <a16:creationId xmlns:a16="http://schemas.microsoft.com/office/drawing/2014/main" id="{2F445AA2-5B9A-4FF3-86D4-413363CE462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77" name="Text Box 102">
          <a:extLst>
            <a:ext uri="{FF2B5EF4-FFF2-40B4-BE49-F238E27FC236}">
              <a16:creationId xmlns:a16="http://schemas.microsoft.com/office/drawing/2014/main" id="{239CE0C1-B905-42AF-A422-3194FFCA279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78" name="Text Box 103">
          <a:extLst>
            <a:ext uri="{FF2B5EF4-FFF2-40B4-BE49-F238E27FC236}">
              <a16:creationId xmlns:a16="http://schemas.microsoft.com/office/drawing/2014/main" id="{051095EB-BAD8-4974-A0E1-728FE78865B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79" name="Text Box 104">
          <a:extLst>
            <a:ext uri="{FF2B5EF4-FFF2-40B4-BE49-F238E27FC236}">
              <a16:creationId xmlns:a16="http://schemas.microsoft.com/office/drawing/2014/main" id="{3CD1F4C2-A098-41E1-8AFF-D7424CCAE53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0" name="Text Box 105">
          <a:extLst>
            <a:ext uri="{FF2B5EF4-FFF2-40B4-BE49-F238E27FC236}">
              <a16:creationId xmlns:a16="http://schemas.microsoft.com/office/drawing/2014/main" id="{2964368B-6C8B-42F7-A30E-BBCF5DC0E56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1" name="Text Box 106">
          <a:extLst>
            <a:ext uri="{FF2B5EF4-FFF2-40B4-BE49-F238E27FC236}">
              <a16:creationId xmlns:a16="http://schemas.microsoft.com/office/drawing/2014/main" id="{4F9C3027-C46E-49F8-8963-CB397CA9FD0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2" name="Text Box 107">
          <a:extLst>
            <a:ext uri="{FF2B5EF4-FFF2-40B4-BE49-F238E27FC236}">
              <a16:creationId xmlns:a16="http://schemas.microsoft.com/office/drawing/2014/main" id="{8CCFF6A4-7B99-4E14-BA45-CAF8D9D13B9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3" name="Text Box 108">
          <a:extLst>
            <a:ext uri="{FF2B5EF4-FFF2-40B4-BE49-F238E27FC236}">
              <a16:creationId xmlns:a16="http://schemas.microsoft.com/office/drawing/2014/main" id="{0281CD61-94CF-45BA-8673-39B2126717A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4" name="Text Box 109">
          <a:extLst>
            <a:ext uri="{FF2B5EF4-FFF2-40B4-BE49-F238E27FC236}">
              <a16:creationId xmlns:a16="http://schemas.microsoft.com/office/drawing/2014/main" id="{6B3B1302-8124-46FA-8303-403F8B14E30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5" name="Text Box 2">
          <a:extLst>
            <a:ext uri="{FF2B5EF4-FFF2-40B4-BE49-F238E27FC236}">
              <a16:creationId xmlns:a16="http://schemas.microsoft.com/office/drawing/2014/main" id="{AB1C36AB-7279-4423-8450-B29E171D4F2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6" name="Text Box 2">
          <a:extLst>
            <a:ext uri="{FF2B5EF4-FFF2-40B4-BE49-F238E27FC236}">
              <a16:creationId xmlns:a16="http://schemas.microsoft.com/office/drawing/2014/main" id="{76A31ED6-846D-428A-8C59-BA9F4A3C37E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7" name="Text Box 2">
          <a:extLst>
            <a:ext uri="{FF2B5EF4-FFF2-40B4-BE49-F238E27FC236}">
              <a16:creationId xmlns:a16="http://schemas.microsoft.com/office/drawing/2014/main" id="{64C5C6BD-E615-4928-94D2-D95C1578228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8" name="Text Box 2">
          <a:extLst>
            <a:ext uri="{FF2B5EF4-FFF2-40B4-BE49-F238E27FC236}">
              <a16:creationId xmlns:a16="http://schemas.microsoft.com/office/drawing/2014/main" id="{2F73EBF2-AFF2-4CD2-9A50-551F33F37ED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89" name="Text Box 2">
          <a:extLst>
            <a:ext uri="{FF2B5EF4-FFF2-40B4-BE49-F238E27FC236}">
              <a16:creationId xmlns:a16="http://schemas.microsoft.com/office/drawing/2014/main" id="{EE30DB4C-C037-44FC-8DA6-D6CCADDA681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90" name="Text Box 2">
          <a:extLst>
            <a:ext uri="{FF2B5EF4-FFF2-40B4-BE49-F238E27FC236}">
              <a16:creationId xmlns:a16="http://schemas.microsoft.com/office/drawing/2014/main" id="{B7F0D3FF-301C-4945-9E80-DBD17CE04BD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91" name="Text Box 2">
          <a:extLst>
            <a:ext uri="{FF2B5EF4-FFF2-40B4-BE49-F238E27FC236}">
              <a16:creationId xmlns:a16="http://schemas.microsoft.com/office/drawing/2014/main" id="{059F17C1-779C-4AB6-B8F3-DAD86B951E2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92" name="Text Box 2">
          <a:extLst>
            <a:ext uri="{FF2B5EF4-FFF2-40B4-BE49-F238E27FC236}">
              <a16:creationId xmlns:a16="http://schemas.microsoft.com/office/drawing/2014/main" id="{07609CBC-06F3-4769-9CAA-A1BAC88EB9A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93" name="Text Box 2">
          <a:extLst>
            <a:ext uri="{FF2B5EF4-FFF2-40B4-BE49-F238E27FC236}">
              <a16:creationId xmlns:a16="http://schemas.microsoft.com/office/drawing/2014/main" id="{090F52E1-9D6F-44CF-808F-58D02F47766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394" name="Text Box 2">
          <a:extLst>
            <a:ext uri="{FF2B5EF4-FFF2-40B4-BE49-F238E27FC236}">
              <a16:creationId xmlns:a16="http://schemas.microsoft.com/office/drawing/2014/main" id="{0B606DA1-BA9E-4012-A1EC-8A373EF3F22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395" name="Text Box 2">
          <a:extLst>
            <a:ext uri="{FF2B5EF4-FFF2-40B4-BE49-F238E27FC236}">
              <a16:creationId xmlns:a16="http://schemas.microsoft.com/office/drawing/2014/main" id="{D1D33731-A07D-4757-B910-894BE5FB08A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396" name="Text Box 2">
          <a:extLst>
            <a:ext uri="{FF2B5EF4-FFF2-40B4-BE49-F238E27FC236}">
              <a16:creationId xmlns:a16="http://schemas.microsoft.com/office/drawing/2014/main" id="{C2AA4411-ED9A-4C1B-B055-97F8FA7B6FD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397" name="Text Box 2">
          <a:extLst>
            <a:ext uri="{FF2B5EF4-FFF2-40B4-BE49-F238E27FC236}">
              <a16:creationId xmlns:a16="http://schemas.microsoft.com/office/drawing/2014/main" id="{3B5107BB-FC92-4857-BF0C-A3E36D3EC4B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398" name="Text Box 2">
          <a:extLst>
            <a:ext uri="{FF2B5EF4-FFF2-40B4-BE49-F238E27FC236}">
              <a16:creationId xmlns:a16="http://schemas.microsoft.com/office/drawing/2014/main" id="{D229E084-C352-4A9C-9670-92E752D1793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399" name="Text Box 2">
          <a:extLst>
            <a:ext uri="{FF2B5EF4-FFF2-40B4-BE49-F238E27FC236}">
              <a16:creationId xmlns:a16="http://schemas.microsoft.com/office/drawing/2014/main" id="{EB5001DB-357E-42A6-8CAF-83C4B1EE228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0" name="Text Box 2">
          <a:extLst>
            <a:ext uri="{FF2B5EF4-FFF2-40B4-BE49-F238E27FC236}">
              <a16:creationId xmlns:a16="http://schemas.microsoft.com/office/drawing/2014/main" id="{AA0B3EE0-8EE1-46B1-BA01-95CE2E9CA6A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1" name="Text Box 2">
          <a:extLst>
            <a:ext uri="{FF2B5EF4-FFF2-40B4-BE49-F238E27FC236}">
              <a16:creationId xmlns:a16="http://schemas.microsoft.com/office/drawing/2014/main" id="{AF98716A-29B1-4522-BB78-42CEB4BBE90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2" name="Text Box 2">
          <a:extLst>
            <a:ext uri="{FF2B5EF4-FFF2-40B4-BE49-F238E27FC236}">
              <a16:creationId xmlns:a16="http://schemas.microsoft.com/office/drawing/2014/main" id="{318E34A7-50D1-4F56-8489-0097A9A548E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3" name="Text Box 2">
          <a:extLst>
            <a:ext uri="{FF2B5EF4-FFF2-40B4-BE49-F238E27FC236}">
              <a16:creationId xmlns:a16="http://schemas.microsoft.com/office/drawing/2014/main" id="{84EF133F-9F02-411B-8501-DF7E4579806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4" name="Text Box 2">
          <a:extLst>
            <a:ext uri="{FF2B5EF4-FFF2-40B4-BE49-F238E27FC236}">
              <a16:creationId xmlns:a16="http://schemas.microsoft.com/office/drawing/2014/main" id="{DEB635BD-F624-421D-B361-B865DD6271A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5" name="Text Box 2">
          <a:extLst>
            <a:ext uri="{FF2B5EF4-FFF2-40B4-BE49-F238E27FC236}">
              <a16:creationId xmlns:a16="http://schemas.microsoft.com/office/drawing/2014/main" id="{F453861C-BDAA-4658-905B-88F4B57E48F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6" name="Text Box 2">
          <a:extLst>
            <a:ext uri="{FF2B5EF4-FFF2-40B4-BE49-F238E27FC236}">
              <a16:creationId xmlns:a16="http://schemas.microsoft.com/office/drawing/2014/main" id="{51645BE8-7881-4751-93C3-440392D9A2D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7" name="Text Box 2">
          <a:extLst>
            <a:ext uri="{FF2B5EF4-FFF2-40B4-BE49-F238E27FC236}">
              <a16:creationId xmlns:a16="http://schemas.microsoft.com/office/drawing/2014/main" id="{495EB626-CEA6-4286-A570-46396EE8B37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8" name="Text Box 2">
          <a:extLst>
            <a:ext uri="{FF2B5EF4-FFF2-40B4-BE49-F238E27FC236}">
              <a16:creationId xmlns:a16="http://schemas.microsoft.com/office/drawing/2014/main" id="{D82353C9-46C1-4A73-B9E4-BD771F603F9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09" name="Text Box 2">
          <a:extLst>
            <a:ext uri="{FF2B5EF4-FFF2-40B4-BE49-F238E27FC236}">
              <a16:creationId xmlns:a16="http://schemas.microsoft.com/office/drawing/2014/main" id="{0B4D1467-AAB5-4BD4-9C6E-57EA82AC6AF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0" name="Text Box 2">
          <a:extLst>
            <a:ext uri="{FF2B5EF4-FFF2-40B4-BE49-F238E27FC236}">
              <a16:creationId xmlns:a16="http://schemas.microsoft.com/office/drawing/2014/main" id="{0829B1FC-9AF5-49AF-B39B-A038DBFC2F1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1" name="Text Box 2">
          <a:extLst>
            <a:ext uri="{FF2B5EF4-FFF2-40B4-BE49-F238E27FC236}">
              <a16:creationId xmlns:a16="http://schemas.microsoft.com/office/drawing/2014/main" id="{6B611504-F285-4BDA-9A3D-BD124A3D566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2" name="Text Box 2">
          <a:extLst>
            <a:ext uri="{FF2B5EF4-FFF2-40B4-BE49-F238E27FC236}">
              <a16:creationId xmlns:a16="http://schemas.microsoft.com/office/drawing/2014/main" id="{B4B35E60-A1F6-43C7-93AF-C20A23C0649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3" name="Text Box 2">
          <a:extLst>
            <a:ext uri="{FF2B5EF4-FFF2-40B4-BE49-F238E27FC236}">
              <a16:creationId xmlns:a16="http://schemas.microsoft.com/office/drawing/2014/main" id="{EBD95C8A-B836-41DE-A1E7-08738FA79EB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4" name="Text Box 2">
          <a:extLst>
            <a:ext uri="{FF2B5EF4-FFF2-40B4-BE49-F238E27FC236}">
              <a16:creationId xmlns:a16="http://schemas.microsoft.com/office/drawing/2014/main" id="{191D252C-8524-4A32-ADB3-24B104EBB27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5" name="Text Box 2">
          <a:extLst>
            <a:ext uri="{FF2B5EF4-FFF2-40B4-BE49-F238E27FC236}">
              <a16:creationId xmlns:a16="http://schemas.microsoft.com/office/drawing/2014/main" id="{B41ADCF4-4128-4E6E-95C7-DF257E47CFB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6" name="Text Box 2">
          <a:extLst>
            <a:ext uri="{FF2B5EF4-FFF2-40B4-BE49-F238E27FC236}">
              <a16:creationId xmlns:a16="http://schemas.microsoft.com/office/drawing/2014/main" id="{B67F17DA-2080-424E-BCE3-E9206EDE408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7" name="Text Box 2">
          <a:extLst>
            <a:ext uri="{FF2B5EF4-FFF2-40B4-BE49-F238E27FC236}">
              <a16:creationId xmlns:a16="http://schemas.microsoft.com/office/drawing/2014/main" id="{6D31A225-9DA3-4B42-ADBF-12B36534578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8" name="Text Box 2">
          <a:extLst>
            <a:ext uri="{FF2B5EF4-FFF2-40B4-BE49-F238E27FC236}">
              <a16:creationId xmlns:a16="http://schemas.microsoft.com/office/drawing/2014/main" id="{D963B04D-C1E8-4DA8-B420-97213CED913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19" name="Text Box 2">
          <a:extLst>
            <a:ext uri="{FF2B5EF4-FFF2-40B4-BE49-F238E27FC236}">
              <a16:creationId xmlns:a16="http://schemas.microsoft.com/office/drawing/2014/main" id="{09897A0E-CFB7-419F-B47E-DB915DAE737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20" name="Text Box 2">
          <a:extLst>
            <a:ext uri="{FF2B5EF4-FFF2-40B4-BE49-F238E27FC236}">
              <a16:creationId xmlns:a16="http://schemas.microsoft.com/office/drawing/2014/main" id="{319E47E1-5D90-474E-B8ED-55172A4FA5A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21" name="Text Box 2">
          <a:extLst>
            <a:ext uri="{FF2B5EF4-FFF2-40B4-BE49-F238E27FC236}">
              <a16:creationId xmlns:a16="http://schemas.microsoft.com/office/drawing/2014/main" id="{4029F837-2F93-47DF-A929-F3177D05694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22" name="Text Box 2">
          <a:extLst>
            <a:ext uri="{FF2B5EF4-FFF2-40B4-BE49-F238E27FC236}">
              <a16:creationId xmlns:a16="http://schemas.microsoft.com/office/drawing/2014/main" id="{2D6B589F-2257-4C85-BAB2-0508A2EB177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423" name="Text Box 2">
          <a:extLst>
            <a:ext uri="{FF2B5EF4-FFF2-40B4-BE49-F238E27FC236}">
              <a16:creationId xmlns:a16="http://schemas.microsoft.com/office/drawing/2014/main" id="{995BAB7D-E653-4709-BF55-412669A18CF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4" name="Text Box 2">
          <a:extLst>
            <a:ext uri="{FF2B5EF4-FFF2-40B4-BE49-F238E27FC236}">
              <a16:creationId xmlns:a16="http://schemas.microsoft.com/office/drawing/2014/main" id="{47367279-3CEF-47E6-8BE9-1782C925DDCC}"/>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5" name="Text Box 2">
          <a:extLst>
            <a:ext uri="{FF2B5EF4-FFF2-40B4-BE49-F238E27FC236}">
              <a16:creationId xmlns:a16="http://schemas.microsoft.com/office/drawing/2014/main" id="{5F971C79-FE7D-46BE-912A-C88DFC181D1D}"/>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6" name="Text Box 2">
          <a:extLst>
            <a:ext uri="{FF2B5EF4-FFF2-40B4-BE49-F238E27FC236}">
              <a16:creationId xmlns:a16="http://schemas.microsoft.com/office/drawing/2014/main" id="{DD2BAE5D-BC13-4979-AD52-5ED6F089AF83}"/>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7" name="Text Box 2">
          <a:extLst>
            <a:ext uri="{FF2B5EF4-FFF2-40B4-BE49-F238E27FC236}">
              <a16:creationId xmlns:a16="http://schemas.microsoft.com/office/drawing/2014/main" id="{BEC14927-5CAD-45E6-9230-00B267A3C48F}"/>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8" name="Text Box 2">
          <a:extLst>
            <a:ext uri="{FF2B5EF4-FFF2-40B4-BE49-F238E27FC236}">
              <a16:creationId xmlns:a16="http://schemas.microsoft.com/office/drawing/2014/main" id="{45172301-3A23-4457-A0C8-DC60FA26389D}"/>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29" name="Text Box 2">
          <a:extLst>
            <a:ext uri="{FF2B5EF4-FFF2-40B4-BE49-F238E27FC236}">
              <a16:creationId xmlns:a16="http://schemas.microsoft.com/office/drawing/2014/main" id="{6913C247-F0C0-4C6C-B67A-DD33F9DFF7A8}"/>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30" name="Text Box 2">
          <a:extLst>
            <a:ext uri="{FF2B5EF4-FFF2-40B4-BE49-F238E27FC236}">
              <a16:creationId xmlns:a16="http://schemas.microsoft.com/office/drawing/2014/main" id="{E9320E44-51CA-44BC-AA10-C709953294F7}"/>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31" name="Text Box 2">
          <a:extLst>
            <a:ext uri="{FF2B5EF4-FFF2-40B4-BE49-F238E27FC236}">
              <a16:creationId xmlns:a16="http://schemas.microsoft.com/office/drawing/2014/main" id="{291DAA3B-5ED2-483E-8A14-7B20E0BD40DE}"/>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7377"/>
    <xdr:sp macro="" textlink="">
      <xdr:nvSpPr>
        <xdr:cNvPr id="13432" name="Text Box 2">
          <a:extLst>
            <a:ext uri="{FF2B5EF4-FFF2-40B4-BE49-F238E27FC236}">
              <a16:creationId xmlns:a16="http://schemas.microsoft.com/office/drawing/2014/main" id="{CFD0761F-109E-4882-863A-404ED5708FBA}"/>
            </a:ext>
          </a:extLst>
        </xdr:cNvPr>
        <xdr:cNvSpPr txBox="1">
          <a:spLocks noChangeArrowheads="1"/>
        </xdr:cNvSpPr>
      </xdr:nvSpPr>
      <xdr:spPr bwMode="auto">
        <a:xfrm>
          <a:off x="9725025" y="730567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3" name="Text Box 2">
          <a:extLst>
            <a:ext uri="{FF2B5EF4-FFF2-40B4-BE49-F238E27FC236}">
              <a16:creationId xmlns:a16="http://schemas.microsoft.com/office/drawing/2014/main" id="{597930E3-6C5C-427A-ACBE-41D6166E7EF4}"/>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4" name="Text Box 2">
          <a:extLst>
            <a:ext uri="{FF2B5EF4-FFF2-40B4-BE49-F238E27FC236}">
              <a16:creationId xmlns:a16="http://schemas.microsoft.com/office/drawing/2014/main" id="{88DB6362-4735-4C66-8117-8EF42DB430F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5" name="Text Box 2">
          <a:extLst>
            <a:ext uri="{FF2B5EF4-FFF2-40B4-BE49-F238E27FC236}">
              <a16:creationId xmlns:a16="http://schemas.microsoft.com/office/drawing/2014/main" id="{EB4591A5-5252-41DF-BE4D-4558E8BD905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6" name="Text Box 2">
          <a:extLst>
            <a:ext uri="{FF2B5EF4-FFF2-40B4-BE49-F238E27FC236}">
              <a16:creationId xmlns:a16="http://schemas.microsoft.com/office/drawing/2014/main" id="{4FBF2A39-4FC9-4A37-8968-89DFB726D0F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7" name="Text Box 2">
          <a:extLst>
            <a:ext uri="{FF2B5EF4-FFF2-40B4-BE49-F238E27FC236}">
              <a16:creationId xmlns:a16="http://schemas.microsoft.com/office/drawing/2014/main" id="{E2149B92-B0EF-463E-BE16-6C1B73D155E6}"/>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8" name="Text Box 2">
          <a:extLst>
            <a:ext uri="{FF2B5EF4-FFF2-40B4-BE49-F238E27FC236}">
              <a16:creationId xmlns:a16="http://schemas.microsoft.com/office/drawing/2014/main" id="{B9E7AA1C-22C2-412E-B3D4-728CAD5BC48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39" name="Text Box 2">
          <a:extLst>
            <a:ext uri="{FF2B5EF4-FFF2-40B4-BE49-F238E27FC236}">
              <a16:creationId xmlns:a16="http://schemas.microsoft.com/office/drawing/2014/main" id="{000904DB-DA54-4EEF-8C90-9A077A94CC2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40" name="Text Box 2">
          <a:extLst>
            <a:ext uri="{FF2B5EF4-FFF2-40B4-BE49-F238E27FC236}">
              <a16:creationId xmlns:a16="http://schemas.microsoft.com/office/drawing/2014/main" id="{347C3538-6980-49A6-B477-481D2F68DAB0}"/>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41" name="Text Box 2">
          <a:extLst>
            <a:ext uri="{FF2B5EF4-FFF2-40B4-BE49-F238E27FC236}">
              <a16:creationId xmlns:a16="http://schemas.microsoft.com/office/drawing/2014/main" id="{BCD3319B-CBDD-407F-9385-158E2005BAB8}"/>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42" name="Text Box 2">
          <a:extLst>
            <a:ext uri="{FF2B5EF4-FFF2-40B4-BE49-F238E27FC236}">
              <a16:creationId xmlns:a16="http://schemas.microsoft.com/office/drawing/2014/main" id="{97B99CA0-1128-447C-8AE0-010AA597BCA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3" name="Text Box 2">
          <a:extLst>
            <a:ext uri="{FF2B5EF4-FFF2-40B4-BE49-F238E27FC236}">
              <a16:creationId xmlns:a16="http://schemas.microsoft.com/office/drawing/2014/main" id="{00FB9D48-82FA-401B-AA9C-414C942403A6}"/>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4" name="Text Box 2">
          <a:extLst>
            <a:ext uri="{FF2B5EF4-FFF2-40B4-BE49-F238E27FC236}">
              <a16:creationId xmlns:a16="http://schemas.microsoft.com/office/drawing/2014/main" id="{C7557062-7632-431E-95D8-58A18018A43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5" name="Text Box 2">
          <a:extLst>
            <a:ext uri="{FF2B5EF4-FFF2-40B4-BE49-F238E27FC236}">
              <a16:creationId xmlns:a16="http://schemas.microsoft.com/office/drawing/2014/main" id="{EAC45D27-212A-4CA1-A3C7-997035F6402A}"/>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6" name="Text Box 2">
          <a:extLst>
            <a:ext uri="{FF2B5EF4-FFF2-40B4-BE49-F238E27FC236}">
              <a16:creationId xmlns:a16="http://schemas.microsoft.com/office/drawing/2014/main" id="{9C3F3F02-91FC-4B01-88F6-CCA947265A93}"/>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7" name="Text Box 2">
          <a:extLst>
            <a:ext uri="{FF2B5EF4-FFF2-40B4-BE49-F238E27FC236}">
              <a16:creationId xmlns:a16="http://schemas.microsoft.com/office/drawing/2014/main" id="{63084E82-F070-445F-B9BF-DC6C4FA11243}"/>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8" name="Text Box 2">
          <a:extLst>
            <a:ext uri="{FF2B5EF4-FFF2-40B4-BE49-F238E27FC236}">
              <a16:creationId xmlns:a16="http://schemas.microsoft.com/office/drawing/2014/main" id="{C9E2558F-60EF-407F-A501-C98A1C0198EE}"/>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49" name="Text Box 2">
          <a:extLst>
            <a:ext uri="{FF2B5EF4-FFF2-40B4-BE49-F238E27FC236}">
              <a16:creationId xmlns:a16="http://schemas.microsoft.com/office/drawing/2014/main" id="{5EE082A6-BA62-4A77-AB89-DD1460FF4058}"/>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50" name="Text Box 2">
          <a:extLst>
            <a:ext uri="{FF2B5EF4-FFF2-40B4-BE49-F238E27FC236}">
              <a16:creationId xmlns:a16="http://schemas.microsoft.com/office/drawing/2014/main" id="{9FAB11D7-AC62-4296-A449-496DEE10E804}"/>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51" name="Text Box 2">
          <a:extLst>
            <a:ext uri="{FF2B5EF4-FFF2-40B4-BE49-F238E27FC236}">
              <a16:creationId xmlns:a16="http://schemas.microsoft.com/office/drawing/2014/main" id="{0587DB53-47F4-4F27-A79F-1807BAAD2D3B}"/>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36736"/>
    <xdr:sp macro="" textlink="">
      <xdr:nvSpPr>
        <xdr:cNvPr id="13452" name="Text Box 2">
          <a:extLst>
            <a:ext uri="{FF2B5EF4-FFF2-40B4-BE49-F238E27FC236}">
              <a16:creationId xmlns:a16="http://schemas.microsoft.com/office/drawing/2014/main" id="{C4161990-6850-44A2-B11E-1F0B6AF85E0E}"/>
            </a:ext>
          </a:extLst>
        </xdr:cNvPr>
        <xdr:cNvSpPr txBox="1">
          <a:spLocks noChangeArrowheads="1"/>
        </xdr:cNvSpPr>
      </xdr:nvSpPr>
      <xdr:spPr bwMode="auto">
        <a:xfrm>
          <a:off x="9725025" y="730567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3" name="Text Box 2">
          <a:extLst>
            <a:ext uri="{FF2B5EF4-FFF2-40B4-BE49-F238E27FC236}">
              <a16:creationId xmlns:a16="http://schemas.microsoft.com/office/drawing/2014/main" id="{9CA2F747-E7B0-4EB5-94A5-F8FAD943AE6B}"/>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4" name="Text Box 2">
          <a:extLst>
            <a:ext uri="{FF2B5EF4-FFF2-40B4-BE49-F238E27FC236}">
              <a16:creationId xmlns:a16="http://schemas.microsoft.com/office/drawing/2014/main" id="{4C833E85-8F91-4E58-8792-FB39485A1D53}"/>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5" name="Text Box 2">
          <a:extLst>
            <a:ext uri="{FF2B5EF4-FFF2-40B4-BE49-F238E27FC236}">
              <a16:creationId xmlns:a16="http://schemas.microsoft.com/office/drawing/2014/main" id="{D6CCD83F-1242-4518-9988-82EB6B3312D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6" name="Text Box 2">
          <a:extLst>
            <a:ext uri="{FF2B5EF4-FFF2-40B4-BE49-F238E27FC236}">
              <a16:creationId xmlns:a16="http://schemas.microsoft.com/office/drawing/2014/main" id="{C71565BD-1269-42AC-B5CC-416C8BB7BDF2}"/>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7" name="Text Box 2">
          <a:extLst>
            <a:ext uri="{FF2B5EF4-FFF2-40B4-BE49-F238E27FC236}">
              <a16:creationId xmlns:a16="http://schemas.microsoft.com/office/drawing/2014/main" id="{0E2938AB-D16C-405D-896E-2DE1DA05C217}"/>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8" name="Text Box 2">
          <a:extLst>
            <a:ext uri="{FF2B5EF4-FFF2-40B4-BE49-F238E27FC236}">
              <a16:creationId xmlns:a16="http://schemas.microsoft.com/office/drawing/2014/main" id="{9C457FB5-78DB-4C0D-AB18-74FA32F5BFE9}"/>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59" name="Text Box 2">
          <a:extLst>
            <a:ext uri="{FF2B5EF4-FFF2-40B4-BE49-F238E27FC236}">
              <a16:creationId xmlns:a16="http://schemas.microsoft.com/office/drawing/2014/main" id="{68866FBB-CF79-4EBC-BB43-7881364FE7A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60" name="Text Box 2">
          <a:extLst>
            <a:ext uri="{FF2B5EF4-FFF2-40B4-BE49-F238E27FC236}">
              <a16:creationId xmlns:a16="http://schemas.microsoft.com/office/drawing/2014/main" id="{616D3306-313D-4633-B17E-C9FB3ED84BF2}"/>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61" name="Text Box 2">
          <a:extLst>
            <a:ext uri="{FF2B5EF4-FFF2-40B4-BE49-F238E27FC236}">
              <a16:creationId xmlns:a16="http://schemas.microsoft.com/office/drawing/2014/main" id="{478FD6F0-7E2F-412F-BEED-1C308E39A5CC}"/>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259079"/>
    <xdr:sp macro="" textlink="">
      <xdr:nvSpPr>
        <xdr:cNvPr id="13462" name="Text Box 2">
          <a:extLst>
            <a:ext uri="{FF2B5EF4-FFF2-40B4-BE49-F238E27FC236}">
              <a16:creationId xmlns:a16="http://schemas.microsoft.com/office/drawing/2014/main" id="{B0A1BE2F-07FB-49DA-821D-FF0FCE9F63D5}"/>
            </a:ext>
          </a:extLst>
        </xdr:cNvPr>
        <xdr:cNvSpPr txBox="1">
          <a:spLocks noChangeArrowheads="1"/>
        </xdr:cNvSpPr>
      </xdr:nvSpPr>
      <xdr:spPr bwMode="auto">
        <a:xfrm>
          <a:off x="9725025" y="730567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3" name="Text Box 2">
          <a:extLst>
            <a:ext uri="{FF2B5EF4-FFF2-40B4-BE49-F238E27FC236}">
              <a16:creationId xmlns:a16="http://schemas.microsoft.com/office/drawing/2014/main" id="{B0DEC941-C7FD-4AC2-9F94-A96B03B68E1D}"/>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4" name="Text Box 2">
          <a:extLst>
            <a:ext uri="{FF2B5EF4-FFF2-40B4-BE49-F238E27FC236}">
              <a16:creationId xmlns:a16="http://schemas.microsoft.com/office/drawing/2014/main" id="{8D467732-C374-47E5-87C8-33B74AFEC0A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5" name="Text Box 2">
          <a:extLst>
            <a:ext uri="{FF2B5EF4-FFF2-40B4-BE49-F238E27FC236}">
              <a16:creationId xmlns:a16="http://schemas.microsoft.com/office/drawing/2014/main" id="{A91578CC-8BBD-47FF-976A-33894DA4C8C3}"/>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6" name="Text Box 2">
          <a:extLst>
            <a:ext uri="{FF2B5EF4-FFF2-40B4-BE49-F238E27FC236}">
              <a16:creationId xmlns:a16="http://schemas.microsoft.com/office/drawing/2014/main" id="{51C2127A-76CA-410E-8E67-5E9CA146F20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7" name="Text Box 2">
          <a:extLst>
            <a:ext uri="{FF2B5EF4-FFF2-40B4-BE49-F238E27FC236}">
              <a16:creationId xmlns:a16="http://schemas.microsoft.com/office/drawing/2014/main" id="{E4D0EDBB-344E-4429-BE6D-7D44B25BE13A}"/>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8" name="Text Box 2">
          <a:extLst>
            <a:ext uri="{FF2B5EF4-FFF2-40B4-BE49-F238E27FC236}">
              <a16:creationId xmlns:a16="http://schemas.microsoft.com/office/drawing/2014/main" id="{95920019-D4BB-4011-841B-2D7F34873F9F}"/>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69" name="Text Box 2">
          <a:extLst>
            <a:ext uri="{FF2B5EF4-FFF2-40B4-BE49-F238E27FC236}">
              <a16:creationId xmlns:a16="http://schemas.microsoft.com/office/drawing/2014/main" id="{5C4191CF-2A9B-4BAD-814C-545E2D307186}"/>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0" name="Text Box 2">
          <a:extLst>
            <a:ext uri="{FF2B5EF4-FFF2-40B4-BE49-F238E27FC236}">
              <a16:creationId xmlns:a16="http://schemas.microsoft.com/office/drawing/2014/main" id="{95593604-4FF7-449D-9325-907F62B7D525}"/>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1" name="Text Box 2">
          <a:extLst>
            <a:ext uri="{FF2B5EF4-FFF2-40B4-BE49-F238E27FC236}">
              <a16:creationId xmlns:a16="http://schemas.microsoft.com/office/drawing/2014/main" id="{56B89D1C-16CC-4CB7-AE77-408694EA293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2" name="Text Box 2">
          <a:extLst>
            <a:ext uri="{FF2B5EF4-FFF2-40B4-BE49-F238E27FC236}">
              <a16:creationId xmlns:a16="http://schemas.microsoft.com/office/drawing/2014/main" id="{8FCFD430-1730-4FCD-B918-ED01CF00AAA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3" name="Text Box 2">
          <a:extLst>
            <a:ext uri="{FF2B5EF4-FFF2-40B4-BE49-F238E27FC236}">
              <a16:creationId xmlns:a16="http://schemas.microsoft.com/office/drawing/2014/main" id="{F78F871E-9F08-4CAE-950B-D8D0FBB0C7E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4" name="Text Box 2">
          <a:extLst>
            <a:ext uri="{FF2B5EF4-FFF2-40B4-BE49-F238E27FC236}">
              <a16:creationId xmlns:a16="http://schemas.microsoft.com/office/drawing/2014/main" id="{160BB6B0-4BFD-4BBF-8A03-3239CB99ECB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5" name="Text Box 2">
          <a:extLst>
            <a:ext uri="{FF2B5EF4-FFF2-40B4-BE49-F238E27FC236}">
              <a16:creationId xmlns:a16="http://schemas.microsoft.com/office/drawing/2014/main" id="{D1E0268A-22C0-4C2E-8A2F-03718428F651}"/>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6" name="Text Box 2">
          <a:extLst>
            <a:ext uri="{FF2B5EF4-FFF2-40B4-BE49-F238E27FC236}">
              <a16:creationId xmlns:a16="http://schemas.microsoft.com/office/drawing/2014/main" id="{21DE552F-FD5A-470A-AD66-E671C54A036E}"/>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7" name="Text Box 2">
          <a:extLst>
            <a:ext uri="{FF2B5EF4-FFF2-40B4-BE49-F238E27FC236}">
              <a16:creationId xmlns:a16="http://schemas.microsoft.com/office/drawing/2014/main" id="{545E266F-C904-4706-82B6-F6D3231E65A2}"/>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8" name="Text Box 2">
          <a:extLst>
            <a:ext uri="{FF2B5EF4-FFF2-40B4-BE49-F238E27FC236}">
              <a16:creationId xmlns:a16="http://schemas.microsoft.com/office/drawing/2014/main" id="{0B83CA97-6CFA-4026-BC39-4A1ECF022AD0}"/>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79" name="Text Box 2">
          <a:extLst>
            <a:ext uri="{FF2B5EF4-FFF2-40B4-BE49-F238E27FC236}">
              <a16:creationId xmlns:a16="http://schemas.microsoft.com/office/drawing/2014/main" id="{CE4E3793-D9BB-4CBE-8A4B-170579F017C7}"/>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80" name="Text Box 2">
          <a:extLst>
            <a:ext uri="{FF2B5EF4-FFF2-40B4-BE49-F238E27FC236}">
              <a16:creationId xmlns:a16="http://schemas.microsoft.com/office/drawing/2014/main" id="{1C41B120-A456-4734-B5FA-15F4CE6C1FC5}"/>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81" name="Text Box 2">
          <a:extLst>
            <a:ext uri="{FF2B5EF4-FFF2-40B4-BE49-F238E27FC236}">
              <a16:creationId xmlns:a16="http://schemas.microsoft.com/office/drawing/2014/main" id="{D4CADE05-64AA-463B-9DA7-3C33C6C8BFBB}"/>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375472"/>
    <xdr:sp macro="" textlink="">
      <xdr:nvSpPr>
        <xdr:cNvPr id="13482" name="Text Box 2">
          <a:extLst>
            <a:ext uri="{FF2B5EF4-FFF2-40B4-BE49-F238E27FC236}">
              <a16:creationId xmlns:a16="http://schemas.microsoft.com/office/drawing/2014/main" id="{5750C0FA-27F8-494A-943D-CEAFDE719C94}"/>
            </a:ext>
          </a:extLst>
        </xdr:cNvPr>
        <xdr:cNvSpPr txBox="1">
          <a:spLocks noChangeArrowheads="1"/>
        </xdr:cNvSpPr>
      </xdr:nvSpPr>
      <xdr:spPr bwMode="auto">
        <a:xfrm>
          <a:off x="9725025" y="730567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3" name="Text Box 100">
          <a:extLst>
            <a:ext uri="{FF2B5EF4-FFF2-40B4-BE49-F238E27FC236}">
              <a16:creationId xmlns:a16="http://schemas.microsoft.com/office/drawing/2014/main" id="{8E8EC93F-A7AF-493E-AD80-69E5CAD1613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4" name="Text Box 101">
          <a:extLst>
            <a:ext uri="{FF2B5EF4-FFF2-40B4-BE49-F238E27FC236}">
              <a16:creationId xmlns:a16="http://schemas.microsoft.com/office/drawing/2014/main" id="{4C0DA190-8A20-4998-8F01-8847BE1A061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5" name="Text Box 102">
          <a:extLst>
            <a:ext uri="{FF2B5EF4-FFF2-40B4-BE49-F238E27FC236}">
              <a16:creationId xmlns:a16="http://schemas.microsoft.com/office/drawing/2014/main" id="{DCF9B028-D391-48FF-85E7-08AAA3852D3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6" name="Text Box 103">
          <a:extLst>
            <a:ext uri="{FF2B5EF4-FFF2-40B4-BE49-F238E27FC236}">
              <a16:creationId xmlns:a16="http://schemas.microsoft.com/office/drawing/2014/main" id="{8D3D7A34-32B8-4C99-920F-74AA21FBE80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7" name="Text Box 104">
          <a:extLst>
            <a:ext uri="{FF2B5EF4-FFF2-40B4-BE49-F238E27FC236}">
              <a16:creationId xmlns:a16="http://schemas.microsoft.com/office/drawing/2014/main" id="{91D27398-9144-474D-A3F4-793102A67B2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8" name="Text Box 105">
          <a:extLst>
            <a:ext uri="{FF2B5EF4-FFF2-40B4-BE49-F238E27FC236}">
              <a16:creationId xmlns:a16="http://schemas.microsoft.com/office/drawing/2014/main" id="{B7C23900-08CF-42F7-B6F4-E27BEE1CF1F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89" name="Text Box 106">
          <a:extLst>
            <a:ext uri="{FF2B5EF4-FFF2-40B4-BE49-F238E27FC236}">
              <a16:creationId xmlns:a16="http://schemas.microsoft.com/office/drawing/2014/main" id="{BCFB6F0C-B39C-45E9-8EB1-38A81C735F4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0" name="Text Box 107">
          <a:extLst>
            <a:ext uri="{FF2B5EF4-FFF2-40B4-BE49-F238E27FC236}">
              <a16:creationId xmlns:a16="http://schemas.microsoft.com/office/drawing/2014/main" id="{0FA2AD10-7521-4AE3-8B85-99F29276D05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1" name="Text Box 108">
          <a:extLst>
            <a:ext uri="{FF2B5EF4-FFF2-40B4-BE49-F238E27FC236}">
              <a16:creationId xmlns:a16="http://schemas.microsoft.com/office/drawing/2014/main" id="{89C32CAF-519D-487E-9964-0A8FA9BFD39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2" name="Text Box 109">
          <a:extLst>
            <a:ext uri="{FF2B5EF4-FFF2-40B4-BE49-F238E27FC236}">
              <a16:creationId xmlns:a16="http://schemas.microsoft.com/office/drawing/2014/main" id="{079DF847-21FE-413A-AE40-125B9A7EDF8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3" name="Text Box 2">
          <a:extLst>
            <a:ext uri="{FF2B5EF4-FFF2-40B4-BE49-F238E27FC236}">
              <a16:creationId xmlns:a16="http://schemas.microsoft.com/office/drawing/2014/main" id="{A37892BD-36E2-4811-8BA5-8B21E80C1B71}"/>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4" name="Text Box 2">
          <a:extLst>
            <a:ext uri="{FF2B5EF4-FFF2-40B4-BE49-F238E27FC236}">
              <a16:creationId xmlns:a16="http://schemas.microsoft.com/office/drawing/2014/main" id="{331D0266-2651-4E05-B47F-39DB4DC7D558}"/>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5" name="Text Box 2">
          <a:extLst>
            <a:ext uri="{FF2B5EF4-FFF2-40B4-BE49-F238E27FC236}">
              <a16:creationId xmlns:a16="http://schemas.microsoft.com/office/drawing/2014/main" id="{4C1007A8-DCDA-447D-A838-E13E661A0D4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6" name="Text Box 2">
          <a:extLst>
            <a:ext uri="{FF2B5EF4-FFF2-40B4-BE49-F238E27FC236}">
              <a16:creationId xmlns:a16="http://schemas.microsoft.com/office/drawing/2014/main" id="{985A3D98-02F3-4F9B-8CB6-A050D02180D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7" name="Text Box 2">
          <a:extLst>
            <a:ext uri="{FF2B5EF4-FFF2-40B4-BE49-F238E27FC236}">
              <a16:creationId xmlns:a16="http://schemas.microsoft.com/office/drawing/2014/main" id="{3D6D1055-A69B-4516-9B70-A4D8F80DF81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8" name="Text Box 2">
          <a:extLst>
            <a:ext uri="{FF2B5EF4-FFF2-40B4-BE49-F238E27FC236}">
              <a16:creationId xmlns:a16="http://schemas.microsoft.com/office/drawing/2014/main" id="{F9C8DD4F-74FB-499E-AB7C-4F5D5F0BD89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499" name="Text Box 2">
          <a:extLst>
            <a:ext uri="{FF2B5EF4-FFF2-40B4-BE49-F238E27FC236}">
              <a16:creationId xmlns:a16="http://schemas.microsoft.com/office/drawing/2014/main" id="{EFD85CA9-46B2-4FD4-B53F-B24DCAE4C3D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500" name="Text Box 2">
          <a:extLst>
            <a:ext uri="{FF2B5EF4-FFF2-40B4-BE49-F238E27FC236}">
              <a16:creationId xmlns:a16="http://schemas.microsoft.com/office/drawing/2014/main" id="{F2733C87-7FC2-4602-9995-679B95F363E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501" name="Text Box 2">
          <a:extLst>
            <a:ext uri="{FF2B5EF4-FFF2-40B4-BE49-F238E27FC236}">
              <a16:creationId xmlns:a16="http://schemas.microsoft.com/office/drawing/2014/main" id="{8401986B-2B2B-490F-9B41-2990E83CAAB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342</xdr:row>
      <xdr:rowOff>0</xdr:rowOff>
    </xdr:from>
    <xdr:ext cx="22166" cy="451037"/>
    <xdr:sp macro="" textlink="">
      <xdr:nvSpPr>
        <xdr:cNvPr id="13502" name="Text Box 2">
          <a:extLst>
            <a:ext uri="{FF2B5EF4-FFF2-40B4-BE49-F238E27FC236}">
              <a16:creationId xmlns:a16="http://schemas.microsoft.com/office/drawing/2014/main" id="{B3C45DF1-3F9F-4681-87BE-938A7811360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3" name="Text Box 2">
          <a:extLst>
            <a:ext uri="{FF2B5EF4-FFF2-40B4-BE49-F238E27FC236}">
              <a16:creationId xmlns:a16="http://schemas.microsoft.com/office/drawing/2014/main" id="{19DC357B-DA9F-41E0-8A66-4117C026472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4" name="Text Box 2">
          <a:extLst>
            <a:ext uri="{FF2B5EF4-FFF2-40B4-BE49-F238E27FC236}">
              <a16:creationId xmlns:a16="http://schemas.microsoft.com/office/drawing/2014/main" id="{2196E89B-4F3F-4BFD-BD5A-ECD7970DF47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5" name="Text Box 2">
          <a:extLst>
            <a:ext uri="{FF2B5EF4-FFF2-40B4-BE49-F238E27FC236}">
              <a16:creationId xmlns:a16="http://schemas.microsoft.com/office/drawing/2014/main" id="{D43F9E20-527F-40D0-810E-ACD4A9BF406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6" name="Text Box 2">
          <a:extLst>
            <a:ext uri="{FF2B5EF4-FFF2-40B4-BE49-F238E27FC236}">
              <a16:creationId xmlns:a16="http://schemas.microsoft.com/office/drawing/2014/main" id="{9A66E304-03DA-4461-B139-FC468463E89A}"/>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7" name="Text Box 2">
          <a:extLst>
            <a:ext uri="{FF2B5EF4-FFF2-40B4-BE49-F238E27FC236}">
              <a16:creationId xmlns:a16="http://schemas.microsoft.com/office/drawing/2014/main" id="{E413088A-6DB8-47D6-8636-AABF6107604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8" name="Text Box 2">
          <a:extLst>
            <a:ext uri="{FF2B5EF4-FFF2-40B4-BE49-F238E27FC236}">
              <a16:creationId xmlns:a16="http://schemas.microsoft.com/office/drawing/2014/main" id="{9B677949-E7D5-452E-A24C-7766AE22DC6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09" name="Text Box 2">
          <a:extLst>
            <a:ext uri="{FF2B5EF4-FFF2-40B4-BE49-F238E27FC236}">
              <a16:creationId xmlns:a16="http://schemas.microsoft.com/office/drawing/2014/main" id="{873D9CD0-69D9-44D6-9BAE-585FE467B6B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0" name="Text Box 2">
          <a:extLst>
            <a:ext uri="{FF2B5EF4-FFF2-40B4-BE49-F238E27FC236}">
              <a16:creationId xmlns:a16="http://schemas.microsoft.com/office/drawing/2014/main" id="{16716CC7-B5EA-48CE-975E-D9F55BFABA4B}"/>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1" name="Text Box 2">
          <a:extLst>
            <a:ext uri="{FF2B5EF4-FFF2-40B4-BE49-F238E27FC236}">
              <a16:creationId xmlns:a16="http://schemas.microsoft.com/office/drawing/2014/main" id="{047B83A2-C233-47E9-85D6-B07EC824185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2" name="Text Box 2">
          <a:extLst>
            <a:ext uri="{FF2B5EF4-FFF2-40B4-BE49-F238E27FC236}">
              <a16:creationId xmlns:a16="http://schemas.microsoft.com/office/drawing/2014/main" id="{DCBF73C8-F898-410E-99C4-27C3B75081F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3" name="Text Box 2">
          <a:extLst>
            <a:ext uri="{FF2B5EF4-FFF2-40B4-BE49-F238E27FC236}">
              <a16:creationId xmlns:a16="http://schemas.microsoft.com/office/drawing/2014/main" id="{79A96A85-6BA5-43F5-A79C-CFB14D9315C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4" name="Text Box 2">
          <a:extLst>
            <a:ext uri="{FF2B5EF4-FFF2-40B4-BE49-F238E27FC236}">
              <a16:creationId xmlns:a16="http://schemas.microsoft.com/office/drawing/2014/main" id="{B3802E4C-9917-4C61-A259-0237CFA2882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5" name="Text Box 2">
          <a:extLst>
            <a:ext uri="{FF2B5EF4-FFF2-40B4-BE49-F238E27FC236}">
              <a16:creationId xmlns:a16="http://schemas.microsoft.com/office/drawing/2014/main" id="{CE4CC1C3-0C15-4AD4-B34E-F4B6E17F344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6" name="Text Box 2">
          <a:extLst>
            <a:ext uri="{FF2B5EF4-FFF2-40B4-BE49-F238E27FC236}">
              <a16:creationId xmlns:a16="http://schemas.microsoft.com/office/drawing/2014/main" id="{3647C8B7-361B-43D5-B5E2-2DAD7DB542B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7" name="Text Box 2">
          <a:extLst>
            <a:ext uri="{FF2B5EF4-FFF2-40B4-BE49-F238E27FC236}">
              <a16:creationId xmlns:a16="http://schemas.microsoft.com/office/drawing/2014/main" id="{DA3F7B9A-8374-4DB7-99F1-3EFD9D832733}"/>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8" name="Text Box 2">
          <a:extLst>
            <a:ext uri="{FF2B5EF4-FFF2-40B4-BE49-F238E27FC236}">
              <a16:creationId xmlns:a16="http://schemas.microsoft.com/office/drawing/2014/main" id="{19BB1A54-E914-43CD-991C-390D08CEB824}"/>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19" name="Text Box 2">
          <a:extLst>
            <a:ext uri="{FF2B5EF4-FFF2-40B4-BE49-F238E27FC236}">
              <a16:creationId xmlns:a16="http://schemas.microsoft.com/office/drawing/2014/main" id="{D309E963-79B5-47F9-B2A6-03FC2391F9B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0" name="Text Box 2">
          <a:extLst>
            <a:ext uri="{FF2B5EF4-FFF2-40B4-BE49-F238E27FC236}">
              <a16:creationId xmlns:a16="http://schemas.microsoft.com/office/drawing/2014/main" id="{1510E37F-5CB0-46A9-9DC3-936B742ED25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1" name="Text Box 2">
          <a:extLst>
            <a:ext uri="{FF2B5EF4-FFF2-40B4-BE49-F238E27FC236}">
              <a16:creationId xmlns:a16="http://schemas.microsoft.com/office/drawing/2014/main" id="{40B4A160-D863-42A4-ABBA-3C54638BF56C}"/>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2" name="Text Box 2">
          <a:extLst>
            <a:ext uri="{FF2B5EF4-FFF2-40B4-BE49-F238E27FC236}">
              <a16:creationId xmlns:a16="http://schemas.microsoft.com/office/drawing/2014/main" id="{998B454D-AC1F-4E51-84F5-EA266036D2B6}"/>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3" name="Text Box 2">
          <a:extLst>
            <a:ext uri="{FF2B5EF4-FFF2-40B4-BE49-F238E27FC236}">
              <a16:creationId xmlns:a16="http://schemas.microsoft.com/office/drawing/2014/main" id="{720E7997-936F-41BF-AC37-EB6D7F47E58E}"/>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4" name="Text Box 2">
          <a:extLst>
            <a:ext uri="{FF2B5EF4-FFF2-40B4-BE49-F238E27FC236}">
              <a16:creationId xmlns:a16="http://schemas.microsoft.com/office/drawing/2014/main" id="{CEFFF30E-7ED1-4074-8016-F679CBC8F462}"/>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5" name="Text Box 2">
          <a:extLst>
            <a:ext uri="{FF2B5EF4-FFF2-40B4-BE49-F238E27FC236}">
              <a16:creationId xmlns:a16="http://schemas.microsoft.com/office/drawing/2014/main" id="{2FB38C5B-C55D-492A-9654-472AEEDA40F9}"/>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6" name="Text Box 2">
          <a:extLst>
            <a:ext uri="{FF2B5EF4-FFF2-40B4-BE49-F238E27FC236}">
              <a16:creationId xmlns:a16="http://schemas.microsoft.com/office/drawing/2014/main" id="{1B7F104B-35E5-424A-9666-B6FF2209154F}"/>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7" name="Text Box 2">
          <a:extLst>
            <a:ext uri="{FF2B5EF4-FFF2-40B4-BE49-F238E27FC236}">
              <a16:creationId xmlns:a16="http://schemas.microsoft.com/office/drawing/2014/main" id="{D3BD2963-9E4E-41DA-A5F6-D513100BC3B5}"/>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8" name="Text Box 2">
          <a:extLst>
            <a:ext uri="{FF2B5EF4-FFF2-40B4-BE49-F238E27FC236}">
              <a16:creationId xmlns:a16="http://schemas.microsoft.com/office/drawing/2014/main" id="{3373ADD6-A21D-4B52-A644-CDA2ABB09477}"/>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29" name="Text Box 2">
          <a:extLst>
            <a:ext uri="{FF2B5EF4-FFF2-40B4-BE49-F238E27FC236}">
              <a16:creationId xmlns:a16="http://schemas.microsoft.com/office/drawing/2014/main" id="{4851E9AD-5C1A-49A0-9BE8-06BBF36B6680}"/>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30" name="Text Box 2">
          <a:extLst>
            <a:ext uri="{FF2B5EF4-FFF2-40B4-BE49-F238E27FC236}">
              <a16:creationId xmlns:a16="http://schemas.microsoft.com/office/drawing/2014/main" id="{3BA5AF3C-A20D-4872-9981-D36713F1EE7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342</xdr:row>
      <xdr:rowOff>0</xdr:rowOff>
    </xdr:from>
    <xdr:ext cx="22166" cy="451037"/>
    <xdr:sp macro="" textlink="">
      <xdr:nvSpPr>
        <xdr:cNvPr id="13531" name="Text Box 2">
          <a:extLst>
            <a:ext uri="{FF2B5EF4-FFF2-40B4-BE49-F238E27FC236}">
              <a16:creationId xmlns:a16="http://schemas.microsoft.com/office/drawing/2014/main" id="{1A4A8C8B-7193-48E7-8397-25047BEC753D}"/>
            </a:ext>
          </a:extLst>
        </xdr:cNvPr>
        <xdr:cNvSpPr txBox="1">
          <a:spLocks noChangeArrowheads="1"/>
        </xdr:cNvSpPr>
      </xdr:nvSpPr>
      <xdr:spPr bwMode="auto">
        <a:xfrm>
          <a:off x="9725025" y="730567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2" name="Text Box 100">
          <a:extLst>
            <a:ext uri="{FF2B5EF4-FFF2-40B4-BE49-F238E27FC236}">
              <a16:creationId xmlns:a16="http://schemas.microsoft.com/office/drawing/2014/main" id="{C3FDC72F-678A-4ED6-9CD8-863E7E9255B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3" name="Text Box 101">
          <a:extLst>
            <a:ext uri="{FF2B5EF4-FFF2-40B4-BE49-F238E27FC236}">
              <a16:creationId xmlns:a16="http://schemas.microsoft.com/office/drawing/2014/main" id="{0C0230CD-B7D4-42CE-B72B-CE61ABA33AC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4" name="Text Box 102">
          <a:extLst>
            <a:ext uri="{FF2B5EF4-FFF2-40B4-BE49-F238E27FC236}">
              <a16:creationId xmlns:a16="http://schemas.microsoft.com/office/drawing/2014/main" id="{31BDB6FE-CEC1-4A87-8A7E-8CE65C136B8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5" name="Text Box 103">
          <a:extLst>
            <a:ext uri="{FF2B5EF4-FFF2-40B4-BE49-F238E27FC236}">
              <a16:creationId xmlns:a16="http://schemas.microsoft.com/office/drawing/2014/main" id="{466560D2-0AA5-4A0E-B019-A677E9DECC7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6" name="Text Box 104">
          <a:extLst>
            <a:ext uri="{FF2B5EF4-FFF2-40B4-BE49-F238E27FC236}">
              <a16:creationId xmlns:a16="http://schemas.microsoft.com/office/drawing/2014/main" id="{98895CE0-5C3A-4464-A944-CA625C949E8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7" name="Text Box 105">
          <a:extLst>
            <a:ext uri="{FF2B5EF4-FFF2-40B4-BE49-F238E27FC236}">
              <a16:creationId xmlns:a16="http://schemas.microsoft.com/office/drawing/2014/main" id="{9D596914-61E0-453D-8908-EEA3445E221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8" name="Text Box 106">
          <a:extLst>
            <a:ext uri="{FF2B5EF4-FFF2-40B4-BE49-F238E27FC236}">
              <a16:creationId xmlns:a16="http://schemas.microsoft.com/office/drawing/2014/main" id="{74FD850D-55AC-4D17-A17B-792424258E6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39" name="Text Box 107">
          <a:extLst>
            <a:ext uri="{FF2B5EF4-FFF2-40B4-BE49-F238E27FC236}">
              <a16:creationId xmlns:a16="http://schemas.microsoft.com/office/drawing/2014/main" id="{EC347827-456D-4CBF-AB97-2787C13377D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0" name="Text Box 108">
          <a:extLst>
            <a:ext uri="{FF2B5EF4-FFF2-40B4-BE49-F238E27FC236}">
              <a16:creationId xmlns:a16="http://schemas.microsoft.com/office/drawing/2014/main" id="{17402D73-3280-47EF-A64B-3A98977AA58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1" name="Text Box 109">
          <a:extLst>
            <a:ext uri="{FF2B5EF4-FFF2-40B4-BE49-F238E27FC236}">
              <a16:creationId xmlns:a16="http://schemas.microsoft.com/office/drawing/2014/main" id="{EF78E614-E646-4333-98BF-B753EFA7564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2" name="Text Box 2">
          <a:extLst>
            <a:ext uri="{FF2B5EF4-FFF2-40B4-BE49-F238E27FC236}">
              <a16:creationId xmlns:a16="http://schemas.microsoft.com/office/drawing/2014/main" id="{54CEEAD2-AB65-417E-9655-72E78C4A0B2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3" name="Text Box 2">
          <a:extLst>
            <a:ext uri="{FF2B5EF4-FFF2-40B4-BE49-F238E27FC236}">
              <a16:creationId xmlns:a16="http://schemas.microsoft.com/office/drawing/2014/main" id="{1BCF68DE-FE8C-4F0D-ABC1-7AE1715A10F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4" name="Text Box 2">
          <a:extLst>
            <a:ext uri="{FF2B5EF4-FFF2-40B4-BE49-F238E27FC236}">
              <a16:creationId xmlns:a16="http://schemas.microsoft.com/office/drawing/2014/main" id="{FBCE6093-20FF-482A-902E-38BC18913FF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5" name="Text Box 2">
          <a:extLst>
            <a:ext uri="{FF2B5EF4-FFF2-40B4-BE49-F238E27FC236}">
              <a16:creationId xmlns:a16="http://schemas.microsoft.com/office/drawing/2014/main" id="{8763494E-AAB3-4368-A8F9-7EEEB935DCE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6" name="Text Box 2">
          <a:extLst>
            <a:ext uri="{FF2B5EF4-FFF2-40B4-BE49-F238E27FC236}">
              <a16:creationId xmlns:a16="http://schemas.microsoft.com/office/drawing/2014/main" id="{35E71128-E8E7-49B8-81FF-89E1EC00620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7" name="Text Box 2">
          <a:extLst>
            <a:ext uri="{FF2B5EF4-FFF2-40B4-BE49-F238E27FC236}">
              <a16:creationId xmlns:a16="http://schemas.microsoft.com/office/drawing/2014/main" id="{D6218A33-E660-41D3-A329-DC3A5BE3034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8" name="Text Box 2">
          <a:extLst>
            <a:ext uri="{FF2B5EF4-FFF2-40B4-BE49-F238E27FC236}">
              <a16:creationId xmlns:a16="http://schemas.microsoft.com/office/drawing/2014/main" id="{946CA407-088A-4F6F-BF4B-D4FCA15C682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49" name="Text Box 2">
          <a:extLst>
            <a:ext uri="{FF2B5EF4-FFF2-40B4-BE49-F238E27FC236}">
              <a16:creationId xmlns:a16="http://schemas.microsoft.com/office/drawing/2014/main" id="{37E078DD-F4E0-4928-A69A-80D2B378028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50" name="Text Box 2">
          <a:extLst>
            <a:ext uri="{FF2B5EF4-FFF2-40B4-BE49-F238E27FC236}">
              <a16:creationId xmlns:a16="http://schemas.microsoft.com/office/drawing/2014/main" id="{00B63934-E787-4417-9A21-F18D467CC61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51" name="Text Box 2">
          <a:extLst>
            <a:ext uri="{FF2B5EF4-FFF2-40B4-BE49-F238E27FC236}">
              <a16:creationId xmlns:a16="http://schemas.microsoft.com/office/drawing/2014/main" id="{6D00291B-4B69-4E72-B454-64D5E4212EA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2" name="Text Box 2">
          <a:extLst>
            <a:ext uri="{FF2B5EF4-FFF2-40B4-BE49-F238E27FC236}">
              <a16:creationId xmlns:a16="http://schemas.microsoft.com/office/drawing/2014/main" id="{9D867FD6-8C85-4900-B0C3-A4CA04435FD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3" name="Text Box 2">
          <a:extLst>
            <a:ext uri="{FF2B5EF4-FFF2-40B4-BE49-F238E27FC236}">
              <a16:creationId xmlns:a16="http://schemas.microsoft.com/office/drawing/2014/main" id="{404DF254-97BC-494C-9FF0-81CD59B746C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4" name="Text Box 2">
          <a:extLst>
            <a:ext uri="{FF2B5EF4-FFF2-40B4-BE49-F238E27FC236}">
              <a16:creationId xmlns:a16="http://schemas.microsoft.com/office/drawing/2014/main" id="{1DE21404-A647-49C7-ADB9-BA38B351555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5" name="Text Box 2">
          <a:extLst>
            <a:ext uri="{FF2B5EF4-FFF2-40B4-BE49-F238E27FC236}">
              <a16:creationId xmlns:a16="http://schemas.microsoft.com/office/drawing/2014/main" id="{54B02594-C801-4025-9646-C6588128770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6" name="Text Box 2">
          <a:extLst>
            <a:ext uri="{FF2B5EF4-FFF2-40B4-BE49-F238E27FC236}">
              <a16:creationId xmlns:a16="http://schemas.microsoft.com/office/drawing/2014/main" id="{D0BC7CA1-8412-4F21-B08B-57EF549AFBB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7" name="Text Box 2">
          <a:extLst>
            <a:ext uri="{FF2B5EF4-FFF2-40B4-BE49-F238E27FC236}">
              <a16:creationId xmlns:a16="http://schemas.microsoft.com/office/drawing/2014/main" id="{E1A8FF1B-DAFF-499F-98F8-8F8DC5743FB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8" name="Text Box 2">
          <a:extLst>
            <a:ext uri="{FF2B5EF4-FFF2-40B4-BE49-F238E27FC236}">
              <a16:creationId xmlns:a16="http://schemas.microsoft.com/office/drawing/2014/main" id="{C3B99285-3938-43BD-AECD-FF55424691E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59" name="Text Box 2">
          <a:extLst>
            <a:ext uri="{FF2B5EF4-FFF2-40B4-BE49-F238E27FC236}">
              <a16:creationId xmlns:a16="http://schemas.microsoft.com/office/drawing/2014/main" id="{D4FA7389-6055-452F-B1C9-E7F9131D285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0" name="Text Box 2">
          <a:extLst>
            <a:ext uri="{FF2B5EF4-FFF2-40B4-BE49-F238E27FC236}">
              <a16:creationId xmlns:a16="http://schemas.microsoft.com/office/drawing/2014/main" id="{708A02F5-5B81-439B-B0F0-4EDFE08A3E6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1" name="Text Box 2">
          <a:extLst>
            <a:ext uri="{FF2B5EF4-FFF2-40B4-BE49-F238E27FC236}">
              <a16:creationId xmlns:a16="http://schemas.microsoft.com/office/drawing/2014/main" id="{EDEA3033-5979-43C0-A633-4B04B39AE7D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2" name="Text Box 2">
          <a:extLst>
            <a:ext uri="{FF2B5EF4-FFF2-40B4-BE49-F238E27FC236}">
              <a16:creationId xmlns:a16="http://schemas.microsoft.com/office/drawing/2014/main" id="{7A032077-D41B-4264-9CA8-0AFD3DC2793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3" name="Text Box 2">
          <a:extLst>
            <a:ext uri="{FF2B5EF4-FFF2-40B4-BE49-F238E27FC236}">
              <a16:creationId xmlns:a16="http://schemas.microsoft.com/office/drawing/2014/main" id="{1551B886-7F49-4E75-AA51-2FF738456C6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4" name="Text Box 2">
          <a:extLst>
            <a:ext uri="{FF2B5EF4-FFF2-40B4-BE49-F238E27FC236}">
              <a16:creationId xmlns:a16="http://schemas.microsoft.com/office/drawing/2014/main" id="{B87F6181-39E6-4D8E-A8D8-C75DFE7C7B2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5" name="Text Box 2">
          <a:extLst>
            <a:ext uri="{FF2B5EF4-FFF2-40B4-BE49-F238E27FC236}">
              <a16:creationId xmlns:a16="http://schemas.microsoft.com/office/drawing/2014/main" id="{F173206C-DD1B-4721-A438-F1A0B99D58B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6" name="Text Box 2">
          <a:extLst>
            <a:ext uri="{FF2B5EF4-FFF2-40B4-BE49-F238E27FC236}">
              <a16:creationId xmlns:a16="http://schemas.microsoft.com/office/drawing/2014/main" id="{168A0D36-D4EA-408C-9DB2-337F94EBE72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7" name="Text Box 2">
          <a:extLst>
            <a:ext uri="{FF2B5EF4-FFF2-40B4-BE49-F238E27FC236}">
              <a16:creationId xmlns:a16="http://schemas.microsoft.com/office/drawing/2014/main" id="{33349934-0886-4BAF-92E1-14AC10C4C8F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8" name="Text Box 2">
          <a:extLst>
            <a:ext uri="{FF2B5EF4-FFF2-40B4-BE49-F238E27FC236}">
              <a16:creationId xmlns:a16="http://schemas.microsoft.com/office/drawing/2014/main" id="{96C5FE1D-7288-416A-91A1-32B6D3426AF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69" name="Text Box 2">
          <a:extLst>
            <a:ext uri="{FF2B5EF4-FFF2-40B4-BE49-F238E27FC236}">
              <a16:creationId xmlns:a16="http://schemas.microsoft.com/office/drawing/2014/main" id="{8807AC2E-2E2E-4DBC-AA5A-00E5915573E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0" name="Text Box 2">
          <a:extLst>
            <a:ext uri="{FF2B5EF4-FFF2-40B4-BE49-F238E27FC236}">
              <a16:creationId xmlns:a16="http://schemas.microsoft.com/office/drawing/2014/main" id="{A229B940-D7B2-4B3E-ABB6-2F4171ACB56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1" name="Text Box 2">
          <a:extLst>
            <a:ext uri="{FF2B5EF4-FFF2-40B4-BE49-F238E27FC236}">
              <a16:creationId xmlns:a16="http://schemas.microsoft.com/office/drawing/2014/main" id="{46A14C90-1A8E-4813-8C05-9DADD3C3E7D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2" name="Text Box 2">
          <a:extLst>
            <a:ext uri="{FF2B5EF4-FFF2-40B4-BE49-F238E27FC236}">
              <a16:creationId xmlns:a16="http://schemas.microsoft.com/office/drawing/2014/main" id="{8BB52D7B-7897-40A3-8DBA-8385D622A86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3" name="Text Box 2">
          <a:extLst>
            <a:ext uri="{FF2B5EF4-FFF2-40B4-BE49-F238E27FC236}">
              <a16:creationId xmlns:a16="http://schemas.microsoft.com/office/drawing/2014/main" id="{32DDC477-17F9-49A2-85D3-ADC15D7FB30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4" name="Text Box 2">
          <a:extLst>
            <a:ext uri="{FF2B5EF4-FFF2-40B4-BE49-F238E27FC236}">
              <a16:creationId xmlns:a16="http://schemas.microsoft.com/office/drawing/2014/main" id="{A1254288-0838-488C-A61F-DEBDE25EC42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5" name="Text Box 2">
          <a:extLst>
            <a:ext uri="{FF2B5EF4-FFF2-40B4-BE49-F238E27FC236}">
              <a16:creationId xmlns:a16="http://schemas.microsoft.com/office/drawing/2014/main" id="{03DB7F6D-C09A-4839-AA1B-EBC56418C3D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6" name="Text Box 2">
          <a:extLst>
            <a:ext uri="{FF2B5EF4-FFF2-40B4-BE49-F238E27FC236}">
              <a16:creationId xmlns:a16="http://schemas.microsoft.com/office/drawing/2014/main" id="{E092E3C1-2010-45C0-9622-17A344C332D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77" name="Text Box 2">
          <a:extLst>
            <a:ext uri="{FF2B5EF4-FFF2-40B4-BE49-F238E27FC236}">
              <a16:creationId xmlns:a16="http://schemas.microsoft.com/office/drawing/2014/main" id="{66743A8E-E703-4747-9844-1967EE29ABE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78" name="Text Box 100">
          <a:extLst>
            <a:ext uri="{FF2B5EF4-FFF2-40B4-BE49-F238E27FC236}">
              <a16:creationId xmlns:a16="http://schemas.microsoft.com/office/drawing/2014/main" id="{DC742409-FB4B-4382-A6AA-DBA7901CC76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79" name="Text Box 101">
          <a:extLst>
            <a:ext uri="{FF2B5EF4-FFF2-40B4-BE49-F238E27FC236}">
              <a16:creationId xmlns:a16="http://schemas.microsoft.com/office/drawing/2014/main" id="{E862E60C-D5D4-47C9-BB1E-D2A4AF10055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0" name="Text Box 102">
          <a:extLst>
            <a:ext uri="{FF2B5EF4-FFF2-40B4-BE49-F238E27FC236}">
              <a16:creationId xmlns:a16="http://schemas.microsoft.com/office/drawing/2014/main" id="{6A268F55-39EC-41CE-BEE7-E1119C20F5B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1" name="Text Box 103">
          <a:extLst>
            <a:ext uri="{FF2B5EF4-FFF2-40B4-BE49-F238E27FC236}">
              <a16:creationId xmlns:a16="http://schemas.microsoft.com/office/drawing/2014/main" id="{B394CBF1-68AF-4D27-BE71-759A6F90655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2" name="Text Box 104">
          <a:extLst>
            <a:ext uri="{FF2B5EF4-FFF2-40B4-BE49-F238E27FC236}">
              <a16:creationId xmlns:a16="http://schemas.microsoft.com/office/drawing/2014/main" id="{E19DF200-99B2-4E2D-A408-598FA8F3D61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3" name="Text Box 105">
          <a:extLst>
            <a:ext uri="{FF2B5EF4-FFF2-40B4-BE49-F238E27FC236}">
              <a16:creationId xmlns:a16="http://schemas.microsoft.com/office/drawing/2014/main" id="{104F6DAA-B87E-4C9E-AC4F-2EF216CB256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4" name="Text Box 106">
          <a:extLst>
            <a:ext uri="{FF2B5EF4-FFF2-40B4-BE49-F238E27FC236}">
              <a16:creationId xmlns:a16="http://schemas.microsoft.com/office/drawing/2014/main" id="{44FFA5A7-B9BA-4803-A5BF-C5DC3E0E687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5" name="Text Box 107">
          <a:extLst>
            <a:ext uri="{FF2B5EF4-FFF2-40B4-BE49-F238E27FC236}">
              <a16:creationId xmlns:a16="http://schemas.microsoft.com/office/drawing/2014/main" id="{9C80085B-46E1-4AC2-99A4-473681DAB54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6" name="Text Box 108">
          <a:extLst>
            <a:ext uri="{FF2B5EF4-FFF2-40B4-BE49-F238E27FC236}">
              <a16:creationId xmlns:a16="http://schemas.microsoft.com/office/drawing/2014/main" id="{75E1D576-D62B-4A97-91EC-D1013E97648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7" name="Text Box 109">
          <a:extLst>
            <a:ext uri="{FF2B5EF4-FFF2-40B4-BE49-F238E27FC236}">
              <a16:creationId xmlns:a16="http://schemas.microsoft.com/office/drawing/2014/main" id="{0075BAE9-911E-4409-852D-C90EF986B81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8" name="Text Box 2">
          <a:extLst>
            <a:ext uri="{FF2B5EF4-FFF2-40B4-BE49-F238E27FC236}">
              <a16:creationId xmlns:a16="http://schemas.microsoft.com/office/drawing/2014/main" id="{C1A9363D-0331-4387-AF6D-362302DB4B8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89" name="Text Box 2">
          <a:extLst>
            <a:ext uri="{FF2B5EF4-FFF2-40B4-BE49-F238E27FC236}">
              <a16:creationId xmlns:a16="http://schemas.microsoft.com/office/drawing/2014/main" id="{9CA0B3B5-BE61-431A-B87E-C21F9A8642F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0" name="Text Box 2">
          <a:extLst>
            <a:ext uri="{FF2B5EF4-FFF2-40B4-BE49-F238E27FC236}">
              <a16:creationId xmlns:a16="http://schemas.microsoft.com/office/drawing/2014/main" id="{DF99D5F1-684B-4801-9C18-04338168BCF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1" name="Text Box 2">
          <a:extLst>
            <a:ext uri="{FF2B5EF4-FFF2-40B4-BE49-F238E27FC236}">
              <a16:creationId xmlns:a16="http://schemas.microsoft.com/office/drawing/2014/main" id="{9346A937-8ADC-4ADF-867E-75B26F91782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2" name="Text Box 2">
          <a:extLst>
            <a:ext uri="{FF2B5EF4-FFF2-40B4-BE49-F238E27FC236}">
              <a16:creationId xmlns:a16="http://schemas.microsoft.com/office/drawing/2014/main" id="{88416E9B-F4FC-44D2-8237-1BC1BFE7A15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3" name="Text Box 2">
          <a:extLst>
            <a:ext uri="{FF2B5EF4-FFF2-40B4-BE49-F238E27FC236}">
              <a16:creationId xmlns:a16="http://schemas.microsoft.com/office/drawing/2014/main" id="{E0B174A1-98EB-4630-8756-362DE7190B0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4" name="Text Box 2">
          <a:extLst>
            <a:ext uri="{FF2B5EF4-FFF2-40B4-BE49-F238E27FC236}">
              <a16:creationId xmlns:a16="http://schemas.microsoft.com/office/drawing/2014/main" id="{0B1F440B-58A9-4468-8671-116BAD485CD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5" name="Text Box 2">
          <a:extLst>
            <a:ext uri="{FF2B5EF4-FFF2-40B4-BE49-F238E27FC236}">
              <a16:creationId xmlns:a16="http://schemas.microsoft.com/office/drawing/2014/main" id="{EE7596CC-D14E-4ACD-B4CD-39BD2FCD4B2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6" name="Text Box 2">
          <a:extLst>
            <a:ext uri="{FF2B5EF4-FFF2-40B4-BE49-F238E27FC236}">
              <a16:creationId xmlns:a16="http://schemas.microsoft.com/office/drawing/2014/main" id="{FBFB56E3-9C2B-4D29-8A40-2453C4C4519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597" name="Text Box 2">
          <a:extLst>
            <a:ext uri="{FF2B5EF4-FFF2-40B4-BE49-F238E27FC236}">
              <a16:creationId xmlns:a16="http://schemas.microsoft.com/office/drawing/2014/main" id="{E554B1E8-AC50-4FDB-AD73-8883A983609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98" name="Text Box 2">
          <a:extLst>
            <a:ext uri="{FF2B5EF4-FFF2-40B4-BE49-F238E27FC236}">
              <a16:creationId xmlns:a16="http://schemas.microsoft.com/office/drawing/2014/main" id="{293CD4AC-AB18-4F22-9E06-82D8AD05600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599" name="Text Box 2">
          <a:extLst>
            <a:ext uri="{FF2B5EF4-FFF2-40B4-BE49-F238E27FC236}">
              <a16:creationId xmlns:a16="http://schemas.microsoft.com/office/drawing/2014/main" id="{A106E2C3-DFD7-4A0C-9C9E-A8D317C6A80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0" name="Text Box 2">
          <a:extLst>
            <a:ext uri="{FF2B5EF4-FFF2-40B4-BE49-F238E27FC236}">
              <a16:creationId xmlns:a16="http://schemas.microsoft.com/office/drawing/2014/main" id="{6ECAF24A-B1A3-46B4-B8D7-5F167EC189F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1" name="Text Box 2">
          <a:extLst>
            <a:ext uri="{FF2B5EF4-FFF2-40B4-BE49-F238E27FC236}">
              <a16:creationId xmlns:a16="http://schemas.microsoft.com/office/drawing/2014/main" id="{24908E57-0A16-4DB9-A7A3-ABCA1EFF0BF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2" name="Text Box 2">
          <a:extLst>
            <a:ext uri="{FF2B5EF4-FFF2-40B4-BE49-F238E27FC236}">
              <a16:creationId xmlns:a16="http://schemas.microsoft.com/office/drawing/2014/main" id="{CEDBAD68-75A3-4570-BDAA-5181E40EEE4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3" name="Text Box 2">
          <a:extLst>
            <a:ext uri="{FF2B5EF4-FFF2-40B4-BE49-F238E27FC236}">
              <a16:creationId xmlns:a16="http://schemas.microsoft.com/office/drawing/2014/main" id="{99DB84C3-AB5B-495E-8E39-8B4BB044C53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4" name="Text Box 2">
          <a:extLst>
            <a:ext uri="{FF2B5EF4-FFF2-40B4-BE49-F238E27FC236}">
              <a16:creationId xmlns:a16="http://schemas.microsoft.com/office/drawing/2014/main" id="{A3A4E8D3-3221-4397-A07E-29D55C5AD25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5" name="Text Box 2">
          <a:extLst>
            <a:ext uri="{FF2B5EF4-FFF2-40B4-BE49-F238E27FC236}">
              <a16:creationId xmlns:a16="http://schemas.microsoft.com/office/drawing/2014/main" id="{9FF7F829-E919-4BCF-994B-567AC1EC95C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6" name="Text Box 2">
          <a:extLst>
            <a:ext uri="{FF2B5EF4-FFF2-40B4-BE49-F238E27FC236}">
              <a16:creationId xmlns:a16="http://schemas.microsoft.com/office/drawing/2014/main" id="{7832CF10-612F-4407-B645-9D30F70448E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7" name="Text Box 2">
          <a:extLst>
            <a:ext uri="{FF2B5EF4-FFF2-40B4-BE49-F238E27FC236}">
              <a16:creationId xmlns:a16="http://schemas.microsoft.com/office/drawing/2014/main" id="{2E58004F-8B11-41B0-83D5-0686CA6DD8E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8" name="Text Box 2">
          <a:extLst>
            <a:ext uri="{FF2B5EF4-FFF2-40B4-BE49-F238E27FC236}">
              <a16:creationId xmlns:a16="http://schemas.microsoft.com/office/drawing/2014/main" id="{8BC53C71-A282-45F0-9BC6-D334FAB4AFA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09" name="Text Box 2">
          <a:extLst>
            <a:ext uri="{FF2B5EF4-FFF2-40B4-BE49-F238E27FC236}">
              <a16:creationId xmlns:a16="http://schemas.microsoft.com/office/drawing/2014/main" id="{F3C91CF7-209D-499C-99A1-913AFD13276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0" name="Text Box 2">
          <a:extLst>
            <a:ext uri="{FF2B5EF4-FFF2-40B4-BE49-F238E27FC236}">
              <a16:creationId xmlns:a16="http://schemas.microsoft.com/office/drawing/2014/main" id="{1D8AE261-6B19-4D49-959B-A68FC13121D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1" name="Text Box 2">
          <a:extLst>
            <a:ext uri="{FF2B5EF4-FFF2-40B4-BE49-F238E27FC236}">
              <a16:creationId xmlns:a16="http://schemas.microsoft.com/office/drawing/2014/main" id="{112D3C83-4145-4615-87C5-3226D2C4379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2" name="Text Box 2">
          <a:extLst>
            <a:ext uri="{FF2B5EF4-FFF2-40B4-BE49-F238E27FC236}">
              <a16:creationId xmlns:a16="http://schemas.microsoft.com/office/drawing/2014/main" id="{73E9D660-D0FF-47E1-8E9C-B3B16E47E2B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3" name="Text Box 2">
          <a:extLst>
            <a:ext uri="{FF2B5EF4-FFF2-40B4-BE49-F238E27FC236}">
              <a16:creationId xmlns:a16="http://schemas.microsoft.com/office/drawing/2014/main" id="{2E954EDA-B8B8-4510-97F2-03D1B4C6CF8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4" name="Text Box 2">
          <a:extLst>
            <a:ext uri="{FF2B5EF4-FFF2-40B4-BE49-F238E27FC236}">
              <a16:creationId xmlns:a16="http://schemas.microsoft.com/office/drawing/2014/main" id="{5FE08029-DF3F-49C5-9483-6876A7DAB89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5" name="Text Box 2">
          <a:extLst>
            <a:ext uri="{FF2B5EF4-FFF2-40B4-BE49-F238E27FC236}">
              <a16:creationId xmlns:a16="http://schemas.microsoft.com/office/drawing/2014/main" id="{B55513D9-0A05-4335-9DEF-0C5FED31625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6" name="Text Box 2">
          <a:extLst>
            <a:ext uri="{FF2B5EF4-FFF2-40B4-BE49-F238E27FC236}">
              <a16:creationId xmlns:a16="http://schemas.microsoft.com/office/drawing/2014/main" id="{C9A1F06E-6A2E-4926-9FDE-BF9316D85A9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7" name="Text Box 2">
          <a:extLst>
            <a:ext uri="{FF2B5EF4-FFF2-40B4-BE49-F238E27FC236}">
              <a16:creationId xmlns:a16="http://schemas.microsoft.com/office/drawing/2014/main" id="{A05364B0-B2FB-4078-957F-B218EFC0BD1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8" name="Text Box 2">
          <a:extLst>
            <a:ext uri="{FF2B5EF4-FFF2-40B4-BE49-F238E27FC236}">
              <a16:creationId xmlns:a16="http://schemas.microsoft.com/office/drawing/2014/main" id="{6A9B8335-6892-4B78-87C9-7A057A25DD7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19" name="Text Box 2">
          <a:extLst>
            <a:ext uri="{FF2B5EF4-FFF2-40B4-BE49-F238E27FC236}">
              <a16:creationId xmlns:a16="http://schemas.microsoft.com/office/drawing/2014/main" id="{40FDAC29-A653-4F44-9354-E3907493036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20" name="Text Box 2">
          <a:extLst>
            <a:ext uri="{FF2B5EF4-FFF2-40B4-BE49-F238E27FC236}">
              <a16:creationId xmlns:a16="http://schemas.microsoft.com/office/drawing/2014/main" id="{F26FAEFF-BB74-4C28-A855-16990494B27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21" name="Text Box 2">
          <a:extLst>
            <a:ext uri="{FF2B5EF4-FFF2-40B4-BE49-F238E27FC236}">
              <a16:creationId xmlns:a16="http://schemas.microsoft.com/office/drawing/2014/main" id="{22C05282-B677-4B4A-A425-7F10C4B944E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22" name="Text Box 2">
          <a:extLst>
            <a:ext uri="{FF2B5EF4-FFF2-40B4-BE49-F238E27FC236}">
              <a16:creationId xmlns:a16="http://schemas.microsoft.com/office/drawing/2014/main" id="{9E2BD7FA-D3A5-4421-B8A5-2CB68848C67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23" name="Text Box 2">
          <a:extLst>
            <a:ext uri="{FF2B5EF4-FFF2-40B4-BE49-F238E27FC236}">
              <a16:creationId xmlns:a16="http://schemas.microsoft.com/office/drawing/2014/main" id="{5B255CD6-2DAD-4E80-A132-294BACD4DB6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4" name="Text Box 100">
          <a:extLst>
            <a:ext uri="{FF2B5EF4-FFF2-40B4-BE49-F238E27FC236}">
              <a16:creationId xmlns:a16="http://schemas.microsoft.com/office/drawing/2014/main" id="{BE83AA65-D261-4F65-80BE-7683B9D123B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5" name="Text Box 101">
          <a:extLst>
            <a:ext uri="{FF2B5EF4-FFF2-40B4-BE49-F238E27FC236}">
              <a16:creationId xmlns:a16="http://schemas.microsoft.com/office/drawing/2014/main" id="{278B5E0C-E519-4158-B0CD-7303A4869E9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6" name="Text Box 102">
          <a:extLst>
            <a:ext uri="{FF2B5EF4-FFF2-40B4-BE49-F238E27FC236}">
              <a16:creationId xmlns:a16="http://schemas.microsoft.com/office/drawing/2014/main" id="{134C0BB6-A4D5-474D-88FF-9B517F79304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7" name="Text Box 103">
          <a:extLst>
            <a:ext uri="{FF2B5EF4-FFF2-40B4-BE49-F238E27FC236}">
              <a16:creationId xmlns:a16="http://schemas.microsoft.com/office/drawing/2014/main" id="{D90167EF-2F72-4CFE-BA75-7F9E2486EEC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8" name="Text Box 104">
          <a:extLst>
            <a:ext uri="{FF2B5EF4-FFF2-40B4-BE49-F238E27FC236}">
              <a16:creationId xmlns:a16="http://schemas.microsoft.com/office/drawing/2014/main" id="{F65724E0-B22B-446F-8CCF-CCE3A9381B9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29" name="Text Box 105">
          <a:extLst>
            <a:ext uri="{FF2B5EF4-FFF2-40B4-BE49-F238E27FC236}">
              <a16:creationId xmlns:a16="http://schemas.microsoft.com/office/drawing/2014/main" id="{358C6F10-C6C0-4C9B-BA01-6600547F635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0" name="Text Box 106">
          <a:extLst>
            <a:ext uri="{FF2B5EF4-FFF2-40B4-BE49-F238E27FC236}">
              <a16:creationId xmlns:a16="http://schemas.microsoft.com/office/drawing/2014/main" id="{F7305CCB-E017-44BE-AD79-1D29C836977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1" name="Text Box 107">
          <a:extLst>
            <a:ext uri="{FF2B5EF4-FFF2-40B4-BE49-F238E27FC236}">
              <a16:creationId xmlns:a16="http://schemas.microsoft.com/office/drawing/2014/main" id="{2CC13E17-6B3C-4E9F-B3C4-4B1CDD2641A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2" name="Text Box 108">
          <a:extLst>
            <a:ext uri="{FF2B5EF4-FFF2-40B4-BE49-F238E27FC236}">
              <a16:creationId xmlns:a16="http://schemas.microsoft.com/office/drawing/2014/main" id="{3305FD01-2C74-4E75-8C8C-E3CBB986557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3" name="Text Box 109">
          <a:extLst>
            <a:ext uri="{FF2B5EF4-FFF2-40B4-BE49-F238E27FC236}">
              <a16:creationId xmlns:a16="http://schemas.microsoft.com/office/drawing/2014/main" id="{830A1D6F-48F7-4EFF-B558-8B1CF04D801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4" name="Text Box 2">
          <a:extLst>
            <a:ext uri="{FF2B5EF4-FFF2-40B4-BE49-F238E27FC236}">
              <a16:creationId xmlns:a16="http://schemas.microsoft.com/office/drawing/2014/main" id="{8A0EECD5-EB18-4728-9791-AB77EA1F352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5" name="Text Box 2">
          <a:extLst>
            <a:ext uri="{FF2B5EF4-FFF2-40B4-BE49-F238E27FC236}">
              <a16:creationId xmlns:a16="http://schemas.microsoft.com/office/drawing/2014/main" id="{3FB86366-90D3-4B43-B64F-4E73225F047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6" name="Text Box 2">
          <a:extLst>
            <a:ext uri="{FF2B5EF4-FFF2-40B4-BE49-F238E27FC236}">
              <a16:creationId xmlns:a16="http://schemas.microsoft.com/office/drawing/2014/main" id="{A468C42F-1D28-4912-8E51-2C0682146D6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7" name="Text Box 2">
          <a:extLst>
            <a:ext uri="{FF2B5EF4-FFF2-40B4-BE49-F238E27FC236}">
              <a16:creationId xmlns:a16="http://schemas.microsoft.com/office/drawing/2014/main" id="{683E67DF-7E9E-44C9-A593-A4BB4964992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8" name="Text Box 2">
          <a:extLst>
            <a:ext uri="{FF2B5EF4-FFF2-40B4-BE49-F238E27FC236}">
              <a16:creationId xmlns:a16="http://schemas.microsoft.com/office/drawing/2014/main" id="{F61B2259-D0C3-438A-991D-6296C2D2D7B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39" name="Text Box 2">
          <a:extLst>
            <a:ext uri="{FF2B5EF4-FFF2-40B4-BE49-F238E27FC236}">
              <a16:creationId xmlns:a16="http://schemas.microsoft.com/office/drawing/2014/main" id="{638D3C5C-469E-4865-A809-CEF5E141153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40" name="Text Box 2">
          <a:extLst>
            <a:ext uri="{FF2B5EF4-FFF2-40B4-BE49-F238E27FC236}">
              <a16:creationId xmlns:a16="http://schemas.microsoft.com/office/drawing/2014/main" id="{6E4CEFBD-6862-4983-B269-743501400E2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41" name="Text Box 2">
          <a:extLst>
            <a:ext uri="{FF2B5EF4-FFF2-40B4-BE49-F238E27FC236}">
              <a16:creationId xmlns:a16="http://schemas.microsoft.com/office/drawing/2014/main" id="{5D51AFEA-057C-4BF9-B7D6-1847CA1693B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42" name="Text Box 2">
          <a:extLst>
            <a:ext uri="{FF2B5EF4-FFF2-40B4-BE49-F238E27FC236}">
              <a16:creationId xmlns:a16="http://schemas.microsoft.com/office/drawing/2014/main" id="{3ACFFB03-C89F-4736-8F40-A3663677572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643" name="Text Box 2">
          <a:extLst>
            <a:ext uri="{FF2B5EF4-FFF2-40B4-BE49-F238E27FC236}">
              <a16:creationId xmlns:a16="http://schemas.microsoft.com/office/drawing/2014/main" id="{4D0F9DBE-3B88-4AEE-8714-BC28C35E7E6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4" name="Text Box 2">
          <a:extLst>
            <a:ext uri="{FF2B5EF4-FFF2-40B4-BE49-F238E27FC236}">
              <a16:creationId xmlns:a16="http://schemas.microsoft.com/office/drawing/2014/main" id="{0938DF42-4079-423B-BD05-18080CEF1B4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5" name="Text Box 2">
          <a:extLst>
            <a:ext uri="{FF2B5EF4-FFF2-40B4-BE49-F238E27FC236}">
              <a16:creationId xmlns:a16="http://schemas.microsoft.com/office/drawing/2014/main" id="{8A9665EF-4759-4E39-B5EB-F9193A92164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6" name="Text Box 2">
          <a:extLst>
            <a:ext uri="{FF2B5EF4-FFF2-40B4-BE49-F238E27FC236}">
              <a16:creationId xmlns:a16="http://schemas.microsoft.com/office/drawing/2014/main" id="{E70CE8F8-37A3-49E6-935B-6EC8AF1BB68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7" name="Text Box 2">
          <a:extLst>
            <a:ext uri="{FF2B5EF4-FFF2-40B4-BE49-F238E27FC236}">
              <a16:creationId xmlns:a16="http://schemas.microsoft.com/office/drawing/2014/main" id="{8D71BEE9-2FCF-471B-BCBD-361477A875D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8" name="Text Box 2">
          <a:extLst>
            <a:ext uri="{FF2B5EF4-FFF2-40B4-BE49-F238E27FC236}">
              <a16:creationId xmlns:a16="http://schemas.microsoft.com/office/drawing/2014/main" id="{BB3A616F-3BBC-4980-A2B6-BB339C60800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49" name="Text Box 2">
          <a:extLst>
            <a:ext uri="{FF2B5EF4-FFF2-40B4-BE49-F238E27FC236}">
              <a16:creationId xmlns:a16="http://schemas.microsoft.com/office/drawing/2014/main" id="{F237090B-03C2-4E19-B0E2-D215CA415D2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0" name="Text Box 2">
          <a:extLst>
            <a:ext uri="{FF2B5EF4-FFF2-40B4-BE49-F238E27FC236}">
              <a16:creationId xmlns:a16="http://schemas.microsoft.com/office/drawing/2014/main" id="{B75F3589-51D8-4DF4-B22B-DB4C10CF9067}"/>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1" name="Text Box 2">
          <a:extLst>
            <a:ext uri="{FF2B5EF4-FFF2-40B4-BE49-F238E27FC236}">
              <a16:creationId xmlns:a16="http://schemas.microsoft.com/office/drawing/2014/main" id="{4D632BE3-BFC0-412D-BC37-162F3652B7A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2" name="Text Box 2">
          <a:extLst>
            <a:ext uri="{FF2B5EF4-FFF2-40B4-BE49-F238E27FC236}">
              <a16:creationId xmlns:a16="http://schemas.microsoft.com/office/drawing/2014/main" id="{868A2783-1210-4249-A63F-0D9CF6D0A90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3" name="Text Box 2">
          <a:extLst>
            <a:ext uri="{FF2B5EF4-FFF2-40B4-BE49-F238E27FC236}">
              <a16:creationId xmlns:a16="http://schemas.microsoft.com/office/drawing/2014/main" id="{C7714228-12F4-4D95-81FB-DDB8B92E41D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4" name="Text Box 2">
          <a:extLst>
            <a:ext uri="{FF2B5EF4-FFF2-40B4-BE49-F238E27FC236}">
              <a16:creationId xmlns:a16="http://schemas.microsoft.com/office/drawing/2014/main" id="{3B68A6E5-51EA-47E9-99F4-0EB8E58B358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5" name="Text Box 2">
          <a:extLst>
            <a:ext uri="{FF2B5EF4-FFF2-40B4-BE49-F238E27FC236}">
              <a16:creationId xmlns:a16="http://schemas.microsoft.com/office/drawing/2014/main" id="{5B794E5D-CAAB-4DCB-84C0-74BA7E60902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6" name="Text Box 2">
          <a:extLst>
            <a:ext uri="{FF2B5EF4-FFF2-40B4-BE49-F238E27FC236}">
              <a16:creationId xmlns:a16="http://schemas.microsoft.com/office/drawing/2014/main" id="{F008C964-6E22-4DD4-B80A-EE69BDF0800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7" name="Text Box 2">
          <a:extLst>
            <a:ext uri="{FF2B5EF4-FFF2-40B4-BE49-F238E27FC236}">
              <a16:creationId xmlns:a16="http://schemas.microsoft.com/office/drawing/2014/main" id="{7C0982E8-E577-4986-8BD0-29E2916BF58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8" name="Text Box 2">
          <a:extLst>
            <a:ext uri="{FF2B5EF4-FFF2-40B4-BE49-F238E27FC236}">
              <a16:creationId xmlns:a16="http://schemas.microsoft.com/office/drawing/2014/main" id="{5BB2E328-8813-47FC-A4EA-DEB69B5F79F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59" name="Text Box 2">
          <a:extLst>
            <a:ext uri="{FF2B5EF4-FFF2-40B4-BE49-F238E27FC236}">
              <a16:creationId xmlns:a16="http://schemas.microsoft.com/office/drawing/2014/main" id="{1A8D2BD5-7D93-4A84-BA63-706133A895E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0" name="Text Box 2">
          <a:extLst>
            <a:ext uri="{FF2B5EF4-FFF2-40B4-BE49-F238E27FC236}">
              <a16:creationId xmlns:a16="http://schemas.microsoft.com/office/drawing/2014/main" id="{664A5FCD-A5CE-4193-A14A-078C73A226B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1" name="Text Box 2">
          <a:extLst>
            <a:ext uri="{FF2B5EF4-FFF2-40B4-BE49-F238E27FC236}">
              <a16:creationId xmlns:a16="http://schemas.microsoft.com/office/drawing/2014/main" id="{EC65D23C-CC56-4CB4-8902-86FDB9D7838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2" name="Text Box 2">
          <a:extLst>
            <a:ext uri="{FF2B5EF4-FFF2-40B4-BE49-F238E27FC236}">
              <a16:creationId xmlns:a16="http://schemas.microsoft.com/office/drawing/2014/main" id="{3EFDA464-76EE-4AA9-9A88-1AB4555B5D9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3" name="Text Box 2">
          <a:extLst>
            <a:ext uri="{FF2B5EF4-FFF2-40B4-BE49-F238E27FC236}">
              <a16:creationId xmlns:a16="http://schemas.microsoft.com/office/drawing/2014/main" id="{364AECFD-497F-4513-8405-F2361FC2FFE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4" name="Text Box 2">
          <a:extLst>
            <a:ext uri="{FF2B5EF4-FFF2-40B4-BE49-F238E27FC236}">
              <a16:creationId xmlns:a16="http://schemas.microsoft.com/office/drawing/2014/main" id="{D905C301-E529-4910-96B3-C634B32165D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5" name="Text Box 2">
          <a:extLst>
            <a:ext uri="{FF2B5EF4-FFF2-40B4-BE49-F238E27FC236}">
              <a16:creationId xmlns:a16="http://schemas.microsoft.com/office/drawing/2014/main" id="{CE4E68D4-7A82-4C14-9C20-4DC7C734405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6" name="Text Box 2">
          <a:extLst>
            <a:ext uri="{FF2B5EF4-FFF2-40B4-BE49-F238E27FC236}">
              <a16:creationId xmlns:a16="http://schemas.microsoft.com/office/drawing/2014/main" id="{1C8CD5F4-35D6-4CF1-A213-7D3B6A4BF37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7" name="Text Box 2">
          <a:extLst>
            <a:ext uri="{FF2B5EF4-FFF2-40B4-BE49-F238E27FC236}">
              <a16:creationId xmlns:a16="http://schemas.microsoft.com/office/drawing/2014/main" id="{685D53C7-E98F-4025-B649-033FB1FAB74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8" name="Text Box 2">
          <a:extLst>
            <a:ext uri="{FF2B5EF4-FFF2-40B4-BE49-F238E27FC236}">
              <a16:creationId xmlns:a16="http://schemas.microsoft.com/office/drawing/2014/main" id="{A4A1D526-CD51-4C54-8545-4BF4492805C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669" name="Text Box 2">
          <a:extLst>
            <a:ext uri="{FF2B5EF4-FFF2-40B4-BE49-F238E27FC236}">
              <a16:creationId xmlns:a16="http://schemas.microsoft.com/office/drawing/2014/main" id="{F9416D85-616A-447D-889E-780BBB7C5A1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0" name="Text Box 100">
          <a:extLst>
            <a:ext uri="{FF2B5EF4-FFF2-40B4-BE49-F238E27FC236}">
              <a16:creationId xmlns:a16="http://schemas.microsoft.com/office/drawing/2014/main" id="{FE458EB9-9E32-467F-9B4E-7381464A4696}"/>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1" name="Text Box 101">
          <a:extLst>
            <a:ext uri="{FF2B5EF4-FFF2-40B4-BE49-F238E27FC236}">
              <a16:creationId xmlns:a16="http://schemas.microsoft.com/office/drawing/2014/main" id="{05B90A3E-4DA5-4322-8316-3C404A0C46FA}"/>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2" name="Text Box 102">
          <a:extLst>
            <a:ext uri="{FF2B5EF4-FFF2-40B4-BE49-F238E27FC236}">
              <a16:creationId xmlns:a16="http://schemas.microsoft.com/office/drawing/2014/main" id="{6DD1C22F-07D2-40A9-82BC-5913DB6DDD1E}"/>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3" name="Text Box 103">
          <a:extLst>
            <a:ext uri="{FF2B5EF4-FFF2-40B4-BE49-F238E27FC236}">
              <a16:creationId xmlns:a16="http://schemas.microsoft.com/office/drawing/2014/main" id="{D041F22E-AE6E-4F6A-94AF-295E73C59C05}"/>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4" name="Text Box 104">
          <a:extLst>
            <a:ext uri="{FF2B5EF4-FFF2-40B4-BE49-F238E27FC236}">
              <a16:creationId xmlns:a16="http://schemas.microsoft.com/office/drawing/2014/main" id="{12B105EC-86F4-428C-AEF0-EC34D8123736}"/>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5" name="Text Box 105">
          <a:extLst>
            <a:ext uri="{FF2B5EF4-FFF2-40B4-BE49-F238E27FC236}">
              <a16:creationId xmlns:a16="http://schemas.microsoft.com/office/drawing/2014/main" id="{AEA4D58C-7317-4574-AEF6-02A64FF6342E}"/>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6" name="Text Box 106">
          <a:extLst>
            <a:ext uri="{FF2B5EF4-FFF2-40B4-BE49-F238E27FC236}">
              <a16:creationId xmlns:a16="http://schemas.microsoft.com/office/drawing/2014/main" id="{629DE811-9B23-48DE-9DFF-CAE87EDDEAE1}"/>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7" name="Text Box 107">
          <a:extLst>
            <a:ext uri="{FF2B5EF4-FFF2-40B4-BE49-F238E27FC236}">
              <a16:creationId xmlns:a16="http://schemas.microsoft.com/office/drawing/2014/main" id="{F3834493-F5CD-4DFD-AFC7-5C66A2A35768}"/>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8" name="Text Box 108">
          <a:extLst>
            <a:ext uri="{FF2B5EF4-FFF2-40B4-BE49-F238E27FC236}">
              <a16:creationId xmlns:a16="http://schemas.microsoft.com/office/drawing/2014/main" id="{68C395C3-DC3A-4F0B-9D58-4ABA4AAD020A}"/>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79" name="Text Box 109">
          <a:extLst>
            <a:ext uri="{FF2B5EF4-FFF2-40B4-BE49-F238E27FC236}">
              <a16:creationId xmlns:a16="http://schemas.microsoft.com/office/drawing/2014/main" id="{859E76FC-5F24-4A70-A6B6-5E99BCD1C154}"/>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0" name="Text Box 2">
          <a:extLst>
            <a:ext uri="{FF2B5EF4-FFF2-40B4-BE49-F238E27FC236}">
              <a16:creationId xmlns:a16="http://schemas.microsoft.com/office/drawing/2014/main" id="{B00CCC27-569E-4628-9201-C34E958E13BA}"/>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1" name="Text Box 2">
          <a:extLst>
            <a:ext uri="{FF2B5EF4-FFF2-40B4-BE49-F238E27FC236}">
              <a16:creationId xmlns:a16="http://schemas.microsoft.com/office/drawing/2014/main" id="{0F7E942E-74B7-46D1-AB88-D54E76422351}"/>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2" name="Text Box 2">
          <a:extLst>
            <a:ext uri="{FF2B5EF4-FFF2-40B4-BE49-F238E27FC236}">
              <a16:creationId xmlns:a16="http://schemas.microsoft.com/office/drawing/2014/main" id="{9235F1DD-B4AC-4F3E-BFD7-F81EA12AF42B}"/>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3" name="Text Box 2">
          <a:extLst>
            <a:ext uri="{FF2B5EF4-FFF2-40B4-BE49-F238E27FC236}">
              <a16:creationId xmlns:a16="http://schemas.microsoft.com/office/drawing/2014/main" id="{38679297-7B0F-4ADB-9BB2-E74124F23C96}"/>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4" name="Text Box 2">
          <a:extLst>
            <a:ext uri="{FF2B5EF4-FFF2-40B4-BE49-F238E27FC236}">
              <a16:creationId xmlns:a16="http://schemas.microsoft.com/office/drawing/2014/main" id="{B3CAB3BF-FCAA-456A-9977-D835E52D598B}"/>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5" name="Text Box 2">
          <a:extLst>
            <a:ext uri="{FF2B5EF4-FFF2-40B4-BE49-F238E27FC236}">
              <a16:creationId xmlns:a16="http://schemas.microsoft.com/office/drawing/2014/main" id="{007C0A87-EC5E-4705-90C4-43685D464E53}"/>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6" name="Text Box 2">
          <a:extLst>
            <a:ext uri="{FF2B5EF4-FFF2-40B4-BE49-F238E27FC236}">
              <a16:creationId xmlns:a16="http://schemas.microsoft.com/office/drawing/2014/main" id="{CA6CB842-4F4F-44DD-B5AC-64C0168BD054}"/>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7" name="Text Box 2">
          <a:extLst>
            <a:ext uri="{FF2B5EF4-FFF2-40B4-BE49-F238E27FC236}">
              <a16:creationId xmlns:a16="http://schemas.microsoft.com/office/drawing/2014/main" id="{CD897C08-0BFC-4302-9C72-D83AB310B698}"/>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8" name="Text Box 2">
          <a:extLst>
            <a:ext uri="{FF2B5EF4-FFF2-40B4-BE49-F238E27FC236}">
              <a16:creationId xmlns:a16="http://schemas.microsoft.com/office/drawing/2014/main" id="{04D4647C-889D-48D8-B91F-05319205E5C6}"/>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9050" cy="166407"/>
    <xdr:sp macro="" textlink="">
      <xdr:nvSpPr>
        <xdr:cNvPr id="13689" name="Text Box 2">
          <a:extLst>
            <a:ext uri="{FF2B5EF4-FFF2-40B4-BE49-F238E27FC236}">
              <a16:creationId xmlns:a16="http://schemas.microsoft.com/office/drawing/2014/main" id="{76263801-208A-46EB-A570-BC3491381BA2}"/>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0" name="Text Box 2">
          <a:extLst>
            <a:ext uri="{FF2B5EF4-FFF2-40B4-BE49-F238E27FC236}">
              <a16:creationId xmlns:a16="http://schemas.microsoft.com/office/drawing/2014/main" id="{D8B6EF65-4631-464B-8AAC-09859BB98467}"/>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1" name="Text Box 2">
          <a:extLst>
            <a:ext uri="{FF2B5EF4-FFF2-40B4-BE49-F238E27FC236}">
              <a16:creationId xmlns:a16="http://schemas.microsoft.com/office/drawing/2014/main" id="{19643851-FAA7-41F9-8BD7-FE7467F991B1}"/>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2" name="Text Box 2">
          <a:extLst>
            <a:ext uri="{FF2B5EF4-FFF2-40B4-BE49-F238E27FC236}">
              <a16:creationId xmlns:a16="http://schemas.microsoft.com/office/drawing/2014/main" id="{86FD8992-8820-4C7B-AB21-25563B36EC3C}"/>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3" name="Text Box 2">
          <a:extLst>
            <a:ext uri="{FF2B5EF4-FFF2-40B4-BE49-F238E27FC236}">
              <a16:creationId xmlns:a16="http://schemas.microsoft.com/office/drawing/2014/main" id="{7A1D4D06-DE16-46FC-A5D0-95164587275D}"/>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4" name="Text Box 2">
          <a:extLst>
            <a:ext uri="{FF2B5EF4-FFF2-40B4-BE49-F238E27FC236}">
              <a16:creationId xmlns:a16="http://schemas.microsoft.com/office/drawing/2014/main" id="{3A5D3DCC-59C9-4B82-8341-43A9D77376B3}"/>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5" name="Text Box 2">
          <a:extLst>
            <a:ext uri="{FF2B5EF4-FFF2-40B4-BE49-F238E27FC236}">
              <a16:creationId xmlns:a16="http://schemas.microsoft.com/office/drawing/2014/main" id="{CAA03D26-4593-476A-8B86-54F1E3D338CF}"/>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6" name="Text Box 2">
          <a:extLst>
            <a:ext uri="{FF2B5EF4-FFF2-40B4-BE49-F238E27FC236}">
              <a16:creationId xmlns:a16="http://schemas.microsoft.com/office/drawing/2014/main" id="{539E74FB-98E7-4A7E-AF17-7FB69DFD7D72}"/>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7" name="Text Box 2">
          <a:extLst>
            <a:ext uri="{FF2B5EF4-FFF2-40B4-BE49-F238E27FC236}">
              <a16:creationId xmlns:a16="http://schemas.microsoft.com/office/drawing/2014/main" id="{4D706D12-674F-450C-AEDB-B46181BE1FCF}"/>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8" name="Text Box 2">
          <a:extLst>
            <a:ext uri="{FF2B5EF4-FFF2-40B4-BE49-F238E27FC236}">
              <a16:creationId xmlns:a16="http://schemas.microsoft.com/office/drawing/2014/main" id="{A2E477F4-32BB-45CD-9BB4-A278E67F6F1C}"/>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699" name="Text Box 2">
          <a:extLst>
            <a:ext uri="{FF2B5EF4-FFF2-40B4-BE49-F238E27FC236}">
              <a16:creationId xmlns:a16="http://schemas.microsoft.com/office/drawing/2014/main" id="{ADCF2185-B40B-4298-A9D3-FB6B6E8EF7F2}"/>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0" name="Text Box 2">
          <a:extLst>
            <a:ext uri="{FF2B5EF4-FFF2-40B4-BE49-F238E27FC236}">
              <a16:creationId xmlns:a16="http://schemas.microsoft.com/office/drawing/2014/main" id="{2383650A-4915-433D-9E9C-9B0A21C44FB8}"/>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1" name="Text Box 2">
          <a:extLst>
            <a:ext uri="{FF2B5EF4-FFF2-40B4-BE49-F238E27FC236}">
              <a16:creationId xmlns:a16="http://schemas.microsoft.com/office/drawing/2014/main" id="{6B584FD9-2123-4C3C-9D48-095D623AEE0B}"/>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2" name="Text Box 2">
          <a:extLst>
            <a:ext uri="{FF2B5EF4-FFF2-40B4-BE49-F238E27FC236}">
              <a16:creationId xmlns:a16="http://schemas.microsoft.com/office/drawing/2014/main" id="{A9446A87-E268-42A1-B42E-1FE34B0B3E35}"/>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3" name="Text Box 2">
          <a:extLst>
            <a:ext uri="{FF2B5EF4-FFF2-40B4-BE49-F238E27FC236}">
              <a16:creationId xmlns:a16="http://schemas.microsoft.com/office/drawing/2014/main" id="{C6E0349F-6633-4379-AB0E-A511D30226C2}"/>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4" name="Text Box 2">
          <a:extLst>
            <a:ext uri="{FF2B5EF4-FFF2-40B4-BE49-F238E27FC236}">
              <a16:creationId xmlns:a16="http://schemas.microsoft.com/office/drawing/2014/main" id="{BC48CAB2-1AA8-41F6-A021-5B2F1349BC98}"/>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5" name="Text Box 2">
          <a:extLst>
            <a:ext uri="{FF2B5EF4-FFF2-40B4-BE49-F238E27FC236}">
              <a16:creationId xmlns:a16="http://schemas.microsoft.com/office/drawing/2014/main" id="{5712594A-D5DA-451B-82ED-759CFDD82A22}"/>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6" name="Text Box 2">
          <a:extLst>
            <a:ext uri="{FF2B5EF4-FFF2-40B4-BE49-F238E27FC236}">
              <a16:creationId xmlns:a16="http://schemas.microsoft.com/office/drawing/2014/main" id="{4EA53FB7-F1CC-478C-9DAA-70A653E4597C}"/>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7" name="Text Box 2">
          <a:extLst>
            <a:ext uri="{FF2B5EF4-FFF2-40B4-BE49-F238E27FC236}">
              <a16:creationId xmlns:a16="http://schemas.microsoft.com/office/drawing/2014/main" id="{EF9B75A1-2B82-4FE9-8626-4B326A16998C}"/>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8" name="Text Box 2">
          <a:extLst>
            <a:ext uri="{FF2B5EF4-FFF2-40B4-BE49-F238E27FC236}">
              <a16:creationId xmlns:a16="http://schemas.microsoft.com/office/drawing/2014/main" id="{1CB11200-D139-4089-9CCD-7F0CB2E5CFD9}"/>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09" name="Text Box 2">
          <a:extLst>
            <a:ext uri="{FF2B5EF4-FFF2-40B4-BE49-F238E27FC236}">
              <a16:creationId xmlns:a16="http://schemas.microsoft.com/office/drawing/2014/main" id="{50586C49-517D-4EB1-95F5-1382E145CF19}"/>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0" name="Text Box 2">
          <a:extLst>
            <a:ext uri="{FF2B5EF4-FFF2-40B4-BE49-F238E27FC236}">
              <a16:creationId xmlns:a16="http://schemas.microsoft.com/office/drawing/2014/main" id="{EC83D7CE-A57F-4BED-A3D5-9430548B6A21}"/>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1" name="Text Box 2">
          <a:extLst>
            <a:ext uri="{FF2B5EF4-FFF2-40B4-BE49-F238E27FC236}">
              <a16:creationId xmlns:a16="http://schemas.microsoft.com/office/drawing/2014/main" id="{FAE6E11E-8141-49CD-ABF7-284BC822354D}"/>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2" name="Text Box 2">
          <a:extLst>
            <a:ext uri="{FF2B5EF4-FFF2-40B4-BE49-F238E27FC236}">
              <a16:creationId xmlns:a16="http://schemas.microsoft.com/office/drawing/2014/main" id="{F98B2D48-01EB-4DFD-8E11-C269CBDE48E7}"/>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3" name="Text Box 2">
          <a:extLst>
            <a:ext uri="{FF2B5EF4-FFF2-40B4-BE49-F238E27FC236}">
              <a16:creationId xmlns:a16="http://schemas.microsoft.com/office/drawing/2014/main" id="{CC3EB1D5-5C5E-42D9-948D-592A854C949B}"/>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4" name="Text Box 2">
          <a:extLst>
            <a:ext uri="{FF2B5EF4-FFF2-40B4-BE49-F238E27FC236}">
              <a16:creationId xmlns:a16="http://schemas.microsoft.com/office/drawing/2014/main" id="{EAA95E52-23A3-44DA-8D0D-11DD7A6CD677}"/>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9050" cy="166407"/>
    <xdr:sp macro="" textlink="">
      <xdr:nvSpPr>
        <xdr:cNvPr id="13715" name="Text Box 2">
          <a:extLst>
            <a:ext uri="{FF2B5EF4-FFF2-40B4-BE49-F238E27FC236}">
              <a16:creationId xmlns:a16="http://schemas.microsoft.com/office/drawing/2014/main" id="{D7C71EA7-30FB-41B3-9D56-15ED68627BF0}"/>
            </a:ext>
          </a:extLst>
        </xdr:cNvPr>
        <xdr:cNvSpPr txBox="1">
          <a:spLocks noChangeArrowheads="1"/>
        </xdr:cNvSpPr>
      </xdr:nvSpPr>
      <xdr:spPr bwMode="auto">
        <a:xfrm>
          <a:off x="352425" y="730567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16" name="Text Box 2">
          <a:extLst>
            <a:ext uri="{FF2B5EF4-FFF2-40B4-BE49-F238E27FC236}">
              <a16:creationId xmlns:a16="http://schemas.microsoft.com/office/drawing/2014/main" id="{0F55CC28-045E-4208-A820-1DBEAB0758F9}"/>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17" name="Text Box 2">
          <a:extLst>
            <a:ext uri="{FF2B5EF4-FFF2-40B4-BE49-F238E27FC236}">
              <a16:creationId xmlns:a16="http://schemas.microsoft.com/office/drawing/2014/main" id="{FF25D3F7-5CA6-4880-9759-25D826DEF3C9}"/>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18" name="Text Box 2">
          <a:extLst>
            <a:ext uri="{FF2B5EF4-FFF2-40B4-BE49-F238E27FC236}">
              <a16:creationId xmlns:a16="http://schemas.microsoft.com/office/drawing/2014/main" id="{9D84E093-6D87-4739-BFFD-447B4DF379C9}"/>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19" name="Text Box 2">
          <a:extLst>
            <a:ext uri="{FF2B5EF4-FFF2-40B4-BE49-F238E27FC236}">
              <a16:creationId xmlns:a16="http://schemas.microsoft.com/office/drawing/2014/main" id="{4D5E70D0-440A-4F18-BA20-F8A283EF1D97}"/>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20" name="Text Box 2">
          <a:extLst>
            <a:ext uri="{FF2B5EF4-FFF2-40B4-BE49-F238E27FC236}">
              <a16:creationId xmlns:a16="http://schemas.microsoft.com/office/drawing/2014/main" id="{4B06AD57-57C9-4964-AB83-CB833388703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21" name="Text Box 2">
          <a:extLst>
            <a:ext uri="{FF2B5EF4-FFF2-40B4-BE49-F238E27FC236}">
              <a16:creationId xmlns:a16="http://schemas.microsoft.com/office/drawing/2014/main" id="{6AD03FEB-E31F-4F71-8B06-8156C6E136A4}"/>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22" name="Text Box 2">
          <a:extLst>
            <a:ext uri="{FF2B5EF4-FFF2-40B4-BE49-F238E27FC236}">
              <a16:creationId xmlns:a16="http://schemas.microsoft.com/office/drawing/2014/main" id="{E3F912E3-AEDF-48B1-B2FC-DB4E909344D8}"/>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3" name="Text Box 2">
          <a:extLst>
            <a:ext uri="{FF2B5EF4-FFF2-40B4-BE49-F238E27FC236}">
              <a16:creationId xmlns:a16="http://schemas.microsoft.com/office/drawing/2014/main" id="{3BEC9E62-97ED-4F55-9673-4366314A2094}"/>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4" name="Text Box 2">
          <a:extLst>
            <a:ext uri="{FF2B5EF4-FFF2-40B4-BE49-F238E27FC236}">
              <a16:creationId xmlns:a16="http://schemas.microsoft.com/office/drawing/2014/main" id="{6138F6A6-BBA2-476C-8769-927B73C70279}"/>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5" name="Text Box 2">
          <a:extLst>
            <a:ext uri="{FF2B5EF4-FFF2-40B4-BE49-F238E27FC236}">
              <a16:creationId xmlns:a16="http://schemas.microsoft.com/office/drawing/2014/main" id="{389C8CEA-F31B-4B43-BCFF-DDC4BDA8B0E5}"/>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6" name="Text Box 2">
          <a:extLst>
            <a:ext uri="{FF2B5EF4-FFF2-40B4-BE49-F238E27FC236}">
              <a16:creationId xmlns:a16="http://schemas.microsoft.com/office/drawing/2014/main" id="{D05D348F-A55C-46BB-8AE4-18256E02FD4F}"/>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7" name="Text Box 2">
          <a:extLst>
            <a:ext uri="{FF2B5EF4-FFF2-40B4-BE49-F238E27FC236}">
              <a16:creationId xmlns:a16="http://schemas.microsoft.com/office/drawing/2014/main" id="{6F8B6444-7180-4AF1-91D4-B1955DB88D11}"/>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8" name="Text Box 2">
          <a:extLst>
            <a:ext uri="{FF2B5EF4-FFF2-40B4-BE49-F238E27FC236}">
              <a16:creationId xmlns:a16="http://schemas.microsoft.com/office/drawing/2014/main" id="{A125FC31-F0DD-4C30-99C7-135D57F252D9}"/>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29" name="Text Box 2">
          <a:extLst>
            <a:ext uri="{FF2B5EF4-FFF2-40B4-BE49-F238E27FC236}">
              <a16:creationId xmlns:a16="http://schemas.microsoft.com/office/drawing/2014/main" id="{45639EB0-617E-4D75-92B9-C3161A08C2A9}"/>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0" name="Text Box 2">
          <a:extLst>
            <a:ext uri="{FF2B5EF4-FFF2-40B4-BE49-F238E27FC236}">
              <a16:creationId xmlns:a16="http://schemas.microsoft.com/office/drawing/2014/main" id="{F90A1207-D239-4556-81E8-8D2630B3CB9E}"/>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1" name="Text Box 2">
          <a:extLst>
            <a:ext uri="{FF2B5EF4-FFF2-40B4-BE49-F238E27FC236}">
              <a16:creationId xmlns:a16="http://schemas.microsoft.com/office/drawing/2014/main" id="{3054D253-47E1-4CD2-AE37-66B50A593850}"/>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2" name="Text Box 2">
          <a:extLst>
            <a:ext uri="{FF2B5EF4-FFF2-40B4-BE49-F238E27FC236}">
              <a16:creationId xmlns:a16="http://schemas.microsoft.com/office/drawing/2014/main" id="{81C885B8-9830-44BA-8367-3BF696BE47B3}"/>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3" name="Text Box 2">
          <a:extLst>
            <a:ext uri="{FF2B5EF4-FFF2-40B4-BE49-F238E27FC236}">
              <a16:creationId xmlns:a16="http://schemas.microsoft.com/office/drawing/2014/main" id="{789D7482-F48C-413B-9E4E-F505CDD17E79}"/>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4" name="Text Box 2">
          <a:extLst>
            <a:ext uri="{FF2B5EF4-FFF2-40B4-BE49-F238E27FC236}">
              <a16:creationId xmlns:a16="http://schemas.microsoft.com/office/drawing/2014/main" id="{4551CFEC-5F33-41A1-AD9F-B14EB9CD1537}"/>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5" name="Text Box 2">
          <a:extLst>
            <a:ext uri="{FF2B5EF4-FFF2-40B4-BE49-F238E27FC236}">
              <a16:creationId xmlns:a16="http://schemas.microsoft.com/office/drawing/2014/main" id="{62030CCE-C322-4F77-A655-4D94A1E838F2}"/>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6" name="Text Box 2">
          <a:extLst>
            <a:ext uri="{FF2B5EF4-FFF2-40B4-BE49-F238E27FC236}">
              <a16:creationId xmlns:a16="http://schemas.microsoft.com/office/drawing/2014/main" id="{7826676D-D985-4141-934E-DFEA6DDA7F3A}"/>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7" name="Text Box 2">
          <a:extLst>
            <a:ext uri="{FF2B5EF4-FFF2-40B4-BE49-F238E27FC236}">
              <a16:creationId xmlns:a16="http://schemas.microsoft.com/office/drawing/2014/main" id="{C10932B9-01AD-4D9C-BDBE-0A7AF6951EC7}"/>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8" name="Text Box 2">
          <a:extLst>
            <a:ext uri="{FF2B5EF4-FFF2-40B4-BE49-F238E27FC236}">
              <a16:creationId xmlns:a16="http://schemas.microsoft.com/office/drawing/2014/main" id="{34D4F7A2-1261-4BA1-ABA0-C84A462FE465}"/>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39" name="Text Box 2">
          <a:extLst>
            <a:ext uri="{FF2B5EF4-FFF2-40B4-BE49-F238E27FC236}">
              <a16:creationId xmlns:a16="http://schemas.microsoft.com/office/drawing/2014/main" id="{C526FE95-AF33-4D7B-8B63-B4DC3B8349F7}"/>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40" name="Text Box 2">
          <a:extLst>
            <a:ext uri="{FF2B5EF4-FFF2-40B4-BE49-F238E27FC236}">
              <a16:creationId xmlns:a16="http://schemas.microsoft.com/office/drawing/2014/main" id="{ECE74101-4699-4D73-BA54-7413FF1476A1}"/>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41" name="Text Box 2">
          <a:extLst>
            <a:ext uri="{FF2B5EF4-FFF2-40B4-BE49-F238E27FC236}">
              <a16:creationId xmlns:a16="http://schemas.microsoft.com/office/drawing/2014/main" id="{C20ADBDD-382E-4300-ABA5-3656BFA93DAD}"/>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255765"/>
    <xdr:sp macro="" textlink="">
      <xdr:nvSpPr>
        <xdr:cNvPr id="13742" name="Text Box 2">
          <a:extLst>
            <a:ext uri="{FF2B5EF4-FFF2-40B4-BE49-F238E27FC236}">
              <a16:creationId xmlns:a16="http://schemas.microsoft.com/office/drawing/2014/main" id="{CCD84D77-843B-44CD-9103-5682F44569FE}"/>
            </a:ext>
          </a:extLst>
        </xdr:cNvPr>
        <xdr:cNvSpPr txBox="1">
          <a:spLocks noChangeArrowheads="1"/>
        </xdr:cNvSpPr>
      </xdr:nvSpPr>
      <xdr:spPr bwMode="auto">
        <a:xfrm>
          <a:off x="352425" y="73056750"/>
          <a:ext cx="16005" cy="25576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3" name="Text Box 100">
          <a:extLst>
            <a:ext uri="{FF2B5EF4-FFF2-40B4-BE49-F238E27FC236}">
              <a16:creationId xmlns:a16="http://schemas.microsoft.com/office/drawing/2014/main" id="{6844D1D7-AE67-4E28-852B-3F343C018981}"/>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4" name="Text Box 101">
          <a:extLst>
            <a:ext uri="{FF2B5EF4-FFF2-40B4-BE49-F238E27FC236}">
              <a16:creationId xmlns:a16="http://schemas.microsoft.com/office/drawing/2014/main" id="{CE68F692-3F5F-471E-9198-E89DD8587B5D}"/>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5" name="Text Box 102">
          <a:extLst>
            <a:ext uri="{FF2B5EF4-FFF2-40B4-BE49-F238E27FC236}">
              <a16:creationId xmlns:a16="http://schemas.microsoft.com/office/drawing/2014/main" id="{5F31816B-6AB0-4C67-90C8-95680EAE59A7}"/>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6" name="Text Box 103">
          <a:extLst>
            <a:ext uri="{FF2B5EF4-FFF2-40B4-BE49-F238E27FC236}">
              <a16:creationId xmlns:a16="http://schemas.microsoft.com/office/drawing/2014/main" id="{629F00D9-CC86-4CD8-BBBF-D952C4D02F97}"/>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7" name="Text Box 104">
          <a:extLst>
            <a:ext uri="{FF2B5EF4-FFF2-40B4-BE49-F238E27FC236}">
              <a16:creationId xmlns:a16="http://schemas.microsoft.com/office/drawing/2014/main" id="{2019895C-74DD-4261-9983-D55AEB93AAB0}"/>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8" name="Text Box 105">
          <a:extLst>
            <a:ext uri="{FF2B5EF4-FFF2-40B4-BE49-F238E27FC236}">
              <a16:creationId xmlns:a16="http://schemas.microsoft.com/office/drawing/2014/main" id="{9FA028C0-6FAF-4544-AD99-D2FF167165E3}"/>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49" name="Text Box 106">
          <a:extLst>
            <a:ext uri="{FF2B5EF4-FFF2-40B4-BE49-F238E27FC236}">
              <a16:creationId xmlns:a16="http://schemas.microsoft.com/office/drawing/2014/main" id="{2E60A4D0-9635-48DE-95CE-DB6CE18D6902}"/>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0" name="Text Box 107">
          <a:extLst>
            <a:ext uri="{FF2B5EF4-FFF2-40B4-BE49-F238E27FC236}">
              <a16:creationId xmlns:a16="http://schemas.microsoft.com/office/drawing/2014/main" id="{17341B15-8A4C-4CCE-8799-B61C25944F4E}"/>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1" name="Text Box 108">
          <a:extLst>
            <a:ext uri="{FF2B5EF4-FFF2-40B4-BE49-F238E27FC236}">
              <a16:creationId xmlns:a16="http://schemas.microsoft.com/office/drawing/2014/main" id="{850DA8CB-2F7A-40C4-86F7-4BB24204A6AE}"/>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2" name="Text Box 109">
          <a:extLst>
            <a:ext uri="{FF2B5EF4-FFF2-40B4-BE49-F238E27FC236}">
              <a16:creationId xmlns:a16="http://schemas.microsoft.com/office/drawing/2014/main" id="{58371C82-13FD-40DE-856D-5F299545B1BD}"/>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3" name="Text Box 2">
          <a:extLst>
            <a:ext uri="{FF2B5EF4-FFF2-40B4-BE49-F238E27FC236}">
              <a16:creationId xmlns:a16="http://schemas.microsoft.com/office/drawing/2014/main" id="{E4B43C41-B850-486F-B3A6-6194E7E1F00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4" name="Text Box 2">
          <a:extLst>
            <a:ext uri="{FF2B5EF4-FFF2-40B4-BE49-F238E27FC236}">
              <a16:creationId xmlns:a16="http://schemas.microsoft.com/office/drawing/2014/main" id="{D51B3D4B-71FF-42BF-B90E-CFF0BAE7CC92}"/>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5" name="Text Box 2">
          <a:extLst>
            <a:ext uri="{FF2B5EF4-FFF2-40B4-BE49-F238E27FC236}">
              <a16:creationId xmlns:a16="http://schemas.microsoft.com/office/drawing/2014/main" id="{7D5959C7-580A-4D4C-A379-74B09C51C9BA}"/>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6" name="Text Box 2">
          <a:extLst>
            <a:ext uri="{FF2B5EF4-FFF2-40B4-BE49-F238E27FC236}">
              <a16:creationId xmlns:a16="http://schemas.microsoft.com/office/drawing/2014/main" id="{97206FBA-D6CF-4C84-9728-B7848DCFA4A0}"/>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7" name="Text Box 2">
          <a:extLst>
            <a:ext uri="{FF2B5EF4-FFF2-40B4-BE49-F238E27FC236}">
              <a16:creationId xmlns:a16="http://schemas.microsoft.com/office/drawing/2014/main" id="{0D5875E9-2F1B-450A-ACCC-21F73DBFDB7C}"/>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8" name="Text Box 2">
          <a:extLst>
            <a:ext uri="{FF2B5EF4-FFF2-40B4-BE49-F238E27FC236}">
              <a16:creationId xmlns:a16="http://schemas.microsoft.com/office/drawing/2014/main" id="{A8C0310D-81EC-4364-8FD4-8A9562DBEB9E}"/>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59" name="Text Box 2">
          <a:extLst>
            <a:ext uri="{FF2B5EF4-FFF2-40B4-BE49-F238E27FC236}">
              <a16:creationId xmlns:a16="http://schemas.microsoft.com/office/drawing/2014/main" id="{395747D2-8E49-418F-97EE-35E7C17E339C}"/>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60" name="Text Box 2">
          <a:extLst>
            <a:ext uri="{FF2B5EF4-FFF2-40B4-BE49-F238E27FC236}">
              <a16:creationId xmlns:a16="http://schemas.microsoft.com/office/drawing/2014/main" id="{8B914B56-1616-4BE6-AF82-35861F0D5C7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61" name="Text Box 2">
          <a:extLst>
            <a:ext uri="{FF2B5EF4-FFF2-40B4-BE49-F238E27FC236}">
              <a16:creationId xmlns:a16="http://schemas.microsoft.com/office/drawing/2014/main" id="{4E9EF171-94BA-4EDF-940C-6BA1763028E7}"/>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6005" cy="162338"/>
    <xdr:sp macro="" textlink="">
      <xdr:nvSpPr>
        <xdr:cNvPr id="13762" name="Text Box 2">
          <a:extLst>
            <a:ext uri="{FF2B5EF4-FFF2-40B4-BE49-F238E27FC236}">
              <a16:creationId xmlns:a16="http://schemas.microsoft.com/office/drawing/2014/main" id="{B0478B09-1961-48A1-AE21-64A67529E8BA}"/>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3" name="Text Box 2">
          <a:extLst>
            <a:ext uri="{FF2B5EF4-FFF2-40B4-BE49-F238E27FC236}">
              <a16:creationId xmlns:a16="http://schemas.microsoft.com/office/drawing/2014/main" id="{71D806EA-F1D7-4657-8D77-B4D851FDFA1C}"/>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4" name="Text Box 2">
          <a:extLst>
            <a:ext uri="{FF2B5EF4-FFF2-40B4-BE49-F238E27FC236}">
              <a16:creationId xmlns:a16="http://schemas.microsoft.com/office/drawing/2014/main" id="{2DA56207-57E1-4CBD-A0EA-855045708C2D}"/>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5" name="Text Box 2">
          <a:extLst>
            <a:ext uri="{FF2B5EF4-FFF2-40B4-BE49-F238E27FC236}">
              <a16:creationId xmlns:a16="http://schemas.microsoft.com/office/drawing/2014/main" id="{14C1D857-0BFF-47E1-AFAE-57205939AB6E}"/>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6" name="Text Box 2">
          <a:extLst>
            <a:ext uri="{FF2B5EF4-FFF2-40B4-BE49-F238E27FC236}">
              <a16:creationId xmlns:a16="http://schemas.microsoft.com/office/drawing/2014/main" id="{6B32B364-4BB8-4C55-822D-5CFE0C52114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7" name="Text Box 2">
          <a:extLst>
            <a:ext uri="{FF2B5EF4-FFF2-40B4-BE49-F238E27FC236}">
              <a16:creationId xmlns:a16="http://schemas.microsoft.com/office/drawing/2014/main" id="{575CE727-4B39-4BC7-8193-784D61E6CF89}"/>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8" name="Text Box 2">
          <a:extLst>
            <a:ext uri="{FF2B5EF4-FFF2-40B4-BE49-F238E27FC236}">
              <a16:creationId xmlns:a16="http://schemas.microsoft.com/office/drawing/2014/main" id="{EC1DBCBF-1887-4A68-8057-44FC16633E0E}"/>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69" name="Text Box 2">
          <a:extLst>
            <a:ext uri="{FF2B5EF4-FFF2-40B4-BE49-F238E27FC236}">
              <a16:creationId xmlns:a16="http://schemas.microsoft.com/office/drawing/2014/main" id="{3831C8EE-EF50-4159-9282-3CD17183ECA6}"/>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0" name="Text Box 2">
          <a:extLst>
            <a:ext uri="{FF2B5EF4-FFF2-40B4-BE49-F238E27FC236}">
              <a16:creationId xmlns:a16="http://schemas.microsoft.com/office/drawing/2014/main" id="{829FD9DD-376D-41AF-94EE-F3CCED76C000}"/>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1" name="Text Box 2">
          <a:extLst>
            <a:ext uri="{FF2B5EF4-FFF2-40B4-BE49-F238E27FC236}">
              <a16:creationId xmlns:a16="http://schemas.microsoft.com/office/drawing/2014/main" id="{FF58BE22-7F9F-449A-A6C0-1E17D7389958}"/>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2" name="Text Box 2">
          <a:extLst>
            <a:ext uri="{FF2B5EF4-FFF2-40B4-BE49-F238E27FC236}">
              <a16:creationId xmlns:a16="http://schemas.microsoft.com/office/drawing/2014/main" id="{B9D223FE-574F-4DAF-80BD-98CA18E8CB21}"/>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3" name="Text Box 2">
          <a:extLst>
            <a:ext uri="{FF2B5EF4-FFF2-40B4-BE49-F238E27FC236}">
              <a16:creationId xmlns:a16="http://schemas.microsoft.com/office/drawing/2014/main" id="{396EE01D-EC6B-43F0-ABD0-743F662B4FBA}"/>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4" name="Text Box 2">
          <a:extLst>
            <a:ext uri="{FF2B5EF4-FFF2-40B4-BE49-F238E27FC236}">
              <a16:creationId xmlns:a16="http://schemas.microsoft.com/office/drawing/2014/main" id="{08A49935-7179-46ED-A2DF-47AEAC13AD5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5" name="Text Box 2">
          <a:extLst>
            <a:ext uri="{FF2B5EF4-FFF2-40B4-BE49-F238E27FC236}">
              <a16:creationId xmlns:a16="http://schemas.microsoft.com/office/drawing/2014/main" id="{B1102172-B7DC-4482-B8FC-3ED3751610A7}"/>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6" name="Text Box 2">
          <a:extLst>
            <a:ext uri="{FF2B5EF4-FFF2-40B4-BE49-F238E27FC236}">
              <a16:creationId xmlns:a16="http://schemas.microsoft.com/office/drawing/2014/main" id="{432B1A54-2129-45F4-8F1C-C30882680F2A}"/>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7" name="Text Box 2">
          <a:extLst>
            <a:ext uri="{FF2B5EF4-FFF2-40B4-BE49-F238E27FC236}">
              <a16:creationId xmlns:a16="http://schemas.microsoft.com/office/drawing/2014/main" id="{EB1B31E2-0651-4902-8DE8-81F2AB19C49C}"/>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8" name="Text Box 2">
          <a:extLst>
            <a:ext uri="{FF2B5EF4-FFF2-40B4-BE49-F238E27FC236}">
              <a16:creationId xmlns:a16="http://schemas.microsoft.com/office/drawing/2014/main" id="{D9AEB1CD-2C90-4C43-A7E9-5228C4C17C60}"/>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79" name="Text Box 2">
          <a:extLst>
            <a:ext uri="{FF2B5EF4-FFF2-40B4-BE49-F238E27FC236}">
              <a16:creationId xmlns:a16="http://schemas.microsoft.com/office/drawing/2014/main" id="{C56A61DB-87D1-41D7-B38D-A1122AE49A95}"/>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0" name="Text Box 2">
          <a:extLst>
            <a:ext uri="{FF2B5EF4-FFF2-40B4-BE49-F238E27FC236}">
              <a16:creationId xmlns:a16="http://schemas.microsoft.com/office/drawing/2014/main" id="{10D0E696-4082-4C3A-9416-CCE6A8E9447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1" name="Text Box 2">
          <a:extLst>
            <a:ext uri="{FF2B5EF4-FFF2-40B4-BE49-F238E27FC236}">
              <a16:creationId xmlns:a16="http://schemas.microsoft.com/office/drawing/2014/main" id="{61C65814-3CDB-4481-8561-7A6DD0DC245D}"/>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2" name="Text Box 2">
          <a:extLst>
            <a:ext uri="{FF2B5EF4-FFF2-40B4-BE49-F238E27FC236}">
              <a16:creationId xmlns:a16="http://schemas.microsoft.com/office/drawing/2014/main" id="{7D1816FB-32D5-44FB-BA09-F28A317AD00C}"/>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3" name="Text Box 2">
          <a:extLst>
            <a:ext uri="{FF2B5EF4-FFF2-40B4-BE49-F238E27FC236}">
              <a16:creationId xmlns:a16="http://schemas.microsoft.com/office/drawing/2014/main" id="{769ABC83-242B-4439-BFFD-BE445791B053}"/>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4" name="Text Box 2">
          <a:extLst>
            <a:ext uri="{FF2B5EF4-FFF2-40B4-BE49-F238E27FC236}">
              <a16:creationId xmlns:a16="http://schemas.microsoft.com/office/drawing/2014/main" id="{F1176A00-7749-4940-8760-909167FCBA56}"/>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5" name="Text Box 2">
          <a:extLst>
            <a:ext uri="{FF2B5EF4-FFF2-40B4-BE49-F238E27FC236}">
              <a16:creationId xmlns:a16="http://schemas.microsoft.com/office/drawing/2014/main" id="{AB42E268-4A8C-4548-B8F7-3ADC6976BFB8}"/>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6" name="Text Box 2">
          <a:extLst>
            <a:ext uri="{FF2B5EF4-FFF2-40B4-BE49-F238E27FC236}">
              <a16:creationId xmlns:a16="http://schemas.microsoft.com/office/drawing/2014/main" id="{63DEBA7B-FA5E-4AEB-B57F-B18E5DF38146}"/>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7" name="Text Box 2">
          <a:extLst>
            <a:ext uri="{FF2B5EF4-FFF2-40B4-BE49-F238E27FC236}">
              <a16:creationId xmlns:a16="http://schemas.microsoft.com/office/drawing/2014/main" id="{F8F765E4-5688-4A56-9D18-5B880600832B}"/>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6005" cy="162338"/>
    <xdr:sp macro="" textlink="">
      <xdr:nvSpPr>
        <xdr:cNvPr id="13788" name="Text Box 2">
          <a:extLst>
            <a:ext uri="{FF2B5EF4-FFF2-40B4-BE49-F238E27FC236}">
              <a16:creationId xmlns:a16="http://schemas.microsoft.com/office/drawing/2014/main" id="{F594254D-60D3-4D95-ADBE-84813C751B92}"/>
            </a:ext>
          </a:extLst>
        </xdr:cNvPr>
        <xdr:cNvSpPr txBox="1">
          <a:spLocks noChangeArrowheads="1"/>
        </xdr:cNvSpPr>
      </xdr:nvSpPr>
      <xdr:spPr bwMode="auto">
        <a:xfrm>
          <a:off x="352425" y="73056750"/>
          <a:ext cx="16005" cy="1623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89" name="Text Box 100">
          <a:extLst>
            <a:ext uri="{FF2B5EF4-FFF2-40B4-BE49-F238E27FC236}">
              <a16:creationId xmlns:a16="http://schemas.microsoft.com/office/drawing/2014/main" id="{BFACB75B-14A9-439F-839A-8F5EEA56859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0" name="Text Box 101">
          <a:extLst>
            <a:ext uri="{FF2B5EF4-FFF2-40B4-BE49-F238E27FC236}">
              <a16:creationId xmlns:a16="http://schemas.microsoft.com/office/drawing/2014/main" id="{72061738-DA71-48F6-AA13-7EC2F1AD53A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1" name="Text Box 102">
          <a:extLst>
            <a:ext uri="{FF2B5EF4-FFF2-40B4-BE49-F238E27FC236}">
              <a16:creationId xmlns:a16="http://schemas.microsoft.com/office/drawing/2014/main" id="{12C140E6-1A84-4CB2-B385-BE54928D8B1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2" name="Text Box 103">
          <a:extLst>
            <a:ext uri="{FF2B5EF4-FFF2-40B4-BE49-F238E27FC236}">
              <a16:creationId xmlns:a16="http://schemas.microsoft.com/office/drawing/2014/main" id="{3A15DAC7-4552-4FB4-91E5-6C770AB1B36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3" name="Text Box 104">
          <a:extLst>
            <a:ext uri="{FF2B5EF4-FFF2-40B4-BE49-F238E27FC236}">
              <a16:creationId xmlns:a16="http://schemas.microsoft.com/office/drawing/2014/main" id="{BB948BDC-5DA3-4252-A1A9-570C9C989F35}"/>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4" name="Text Box 105">
          <a:extLst>
            <a:ext uri="{FF2B5EF4-FFF2-40B4-BE49-F238E27FC236}">
              <a16:creationId xmlns:a16="http://schemas.microsoft.com/office/drawing/2014/main" id="{7A8F6396-F910-448C-85EE-1640AC10D4E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5" name="Text Box 106">
          <a:extLst>
            <a:ext uri="{FF2B5EF4-FFF2-40B4-BE49-F238E27FC236}">
              <a16:creationId xmlns:a16="http://schemas.microsoft.com/office/drawing/2014/main" id="{3A581099-A8F4-4D81-B17A-E693917A656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6" name="Text Box 107">
          <a:extLst>
            <a:ext uri="{FF2B5EF4-FFF2-40B4-BE49-F238E27FC236}">
              <a16:creationId xmlns:a16="http://schemas.microsoft.com/office/drawing/2014/main" id="{41C97BDB-FE8F-4F4D-AA1B-AB6ECFAC41E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7" name="Text Box 108">
          <a:extLst>
            <a:ext uri="{FF2B5EF4-FFF2-40B4-BE49-F238E27FC236}">
              <a16:creationId xmlns:a16="http://schemas.microsoft.com/office/drawing/2014/main" id="{AD855460-DC12-4750-8A18-975CC77FA74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8" name="Text Box 109">
          <a:extLst>
            <a:ext uri="{FF2B5EF4-FFF2-40B4-BE49-F238E27FC236}">
              <a16:creationId xmlns:a16="http://schemas.microsoft.com/office/drawing/2014/main" id="{EA7AF32F-3B94-4894-AE74-9237958557D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799" name="Text Box 2">
          <a:extLst>
            <a:ext uri="{FF2B5EF4-FFF2-40B4-BE49-F238E27FC236}">
              <a16:creationId xmlns:a16="http://schemas.microsoft.com/office/drawing/2014/main" id="{C141E902-A906-4A6E-88AD-3348871DAF1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0" name="Text Box 2">
          <a:extLst>
            <a:ext uri="{FF2B5EF4-FFF2-40B4-BE49-F238E27FC236}">
              <a16:creationId xmlns:a16="http://schemas.microsoft.com/office/drawing/2014/main" id="{2D568E94-51A6-4764-B495-6A859609FF6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1" name="Text Box 2">
          <a:extLst>
            <a:ext uri="{FF2B5EF4-FFF2-40B4-BE49-F238E27FC236}">
              <a16:creationId xmlns:a16="http://schemas.microsoft.com/office/drawing/2014/main" id="{CA9727E4-A207-47FC-BFFB-E28A942716C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2" name="Text Box 2">
          <a:extLst>
            <a:ext uri="{FF2B5EF4-FFF2-40B4-BE49-F238E27FC236}">
              <a16:creationId xmlns:a16="http://schemas.microsoft.com/office/drawing/2014/main" id="{ED47A63A-F5F0-4FF9-BB51-AF0D13E558F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3" name="Text Box 2">
          <a:extLst>
            <a:ext uri="{FF2B5EF4-FFF2-40B4-BE49-F238E27FC236}">
              <a16:creationId xmlns:a16="http://schemas.microsoft.com/office/drawing/2014/main" id="{3FEE3786-D00A-4D36-AFD0-5C9F99C8B39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4" name="Text Box 2">
          <a:extLst>
            <a:ext uri="{FF2B5EF4-FFF2-40B4-BE49-F238E27FC236}">
              <a16:creationId xmlns:a16="http://schemas.microsoft.com/office/drawing/2014/main" id="{4790795B-8F15-4B96-8A0B-D79E04A02F5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5" name="Text Box 2">
          <a:extLst>
            <a:ext uri="{FF2B5EF4-FFF2-40B4-BE49-F238E27FC236}">
              <a16:creationId xmlns:a16="http://schemas.microsoft.com/office/drawing/2014/main" id="{25606BB3-E181-4C39-8490-4DEA2C9DC35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6" name="Text Box 2">
          <a:extLst>
            <a:ext uri="{FF2B5EF4-FFF2-40B4-BE49-F238E27FC236}">
              <a16:creationId xmlns:a16="http://schemas.microsoft.com/office/drawing/2014/main" id="{78D79FF8-F835-4CF2-A354-C197B7DACC1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7" name="Text Box 2">
          <a:extLst>
            <a:ext uri="{FF2B5EF4-FFF2-40B4-BE49-F238E27FC236}">
              <a16:creationId xmlns:a16="http://schemas.microsoft.com/office/drawing/2014/main" id="{7402BCE5-B500-4863-B550-8FD27CCB5F7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342</xdr:row>
      <xdr:rowOff>0</xdr:rowOff>
    </xdr:from>
    <xdr:ext cx="18490" cy="161924"/>
    <xdr:sp macro="" textlink="">
      <xdr:nvSpPr>
        <xdr:cNvPr id="13808" name="Text Box 2">
          <a:extLst>
            <a:ext uri="{FF2B5EF4-FFF2-40B4-BE49-F238E27FC236}">
              <a16:creationId xmlns:a16="http://schemas.microsoft.com/office/drawing/2014/main" id="{B092C940-9218-4E33-8C53-373ED7DEC4B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09" name="Text Box 2">
          <a:extLst>
            <a:ext uri="{FF2B5EF4-FFF2-40B4-BE49-F238E27FC236}">
              <a16:creationId xmlns:a16="http://schemas.microsoft.com/office/drawing/2014/main" id="{03AD3CD2-2796-4638-B203-66E8F01482B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0" name="Text Box 2">
          <a:extLst>
            <a:ext uri="{FF2B5EF4-FFF2-40B4-BE49-F238E27FC236}">
              <a16:creationId xmlns:a16="http://schemas.microsoft.com/office/drawing/2014/main" id="{CD7C5580-5BC4-4401-A1F8-C9196FE67D88}"/>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1" name="Text Box 2">
          <a:extLst>
            <a:ext uri="{FF2B5EF4-FFF2-40B4-BE49-F238E27FC236}">
              <a16:creationId xmlns:a16="http://schemas.microsoft.com/office/drawing/2014/main" id="{4DE3E0A6-7A5B-48C2-A0BD-4E404D5E871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2" name="Text Box 2">
          <a:extLst>
            <a:ext uri="{FF2B5EF4-FFF2-40B4-BE49-F238E27FC236}">
              <a16:creationId xmlns:a16="http://schemas.microsoft.com/office/drawing/2014/main" id="{3AE69F46-0E13-4AAE-AD50-625613E7CE3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3" name="Text Box 2">
          <a:extLst>
            <a:ext uri="{FF2B5EF4-FFF2-40B4-BE49-F238E27FC236}">
              <a16:creationId xmlns:a16="http://schemas.microsoft.com/office/drawing/2014/main" id="{961C65A9-A17D-43F0-A899-7149A9CFC9C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4" name="Text Box 2">
          <a:extLst>
            <a:ext uri="{FF2B5EF4-FFF2-40B4-BE49-F238E27FC236}">
              <a16:creationId xmlns:a16="http://schemas.microsoft.com/office/drawing/2014/main" id="{1C000788-9DA0-4459-99EA-4402F79EF2C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5" name="Text Box 2">
          <a:extLst>
            <a:ext uri="{FF2B5EF4-FFF2-40B4-BE49-F238E27FC236}">
              <a16:creationId xmlns:a16="http://schemas.microsoft.com/office/drawing/2014/main" id="{250BF97F-023F-4AB0-86F1-1588ADC3F53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6" name="Text Box 2">
          <a:extLst>
            <a:ext uri="{FF2B5EF4-FFF2-40B4-BE49-F238E27FC236}">
              <a16:creationId xmlns:a16="http://schemas.microsoft.com/office/drawing/2014/main" id="{AB7CD08A-5FF4-4EAA-849D-06B0DE0B16CF}"/>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7" name="Text Box 2">
          <a:extLst>
            <a:ext uri="{FF2B5EF4-FFF2-40B4-BE49-F238E27FC236}">
              <a16:creationId xmlns:a16="http://schemas.microsoft.com/office/drawing/2014/main" id="{7ACB075A-11C4-4035-8DC3-FA7FFA81BCC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8" name="Text Box 2">
          <a:extLst>
            <a:ext uri="{FF2B5EF4-FFF2-40B4-BE49-F238E27FC236}">
              <a16:creationId xmlns:a16="http://schemas.microsoft.com/office/drawing/2014/main" id="{9D2336E6-C48F-4897-AE67-3DE7F93E3204}"/>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19" name="Text Box 2">
          <a:extLst>
            <a:ext uri="{FF2B5EF4-FFF2-40B4-BE49-F238E27FC236}">
              <a16:creationId xmlns:a16="http://schemas.microsoft.com/office/drawing/2014/main" id="{827A56CE-02D8-40D0-8E11-A47E826B9AF1}"/>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0" name="Text Box 2">
          <a:extLst>
            <a:ext uri="{FF2B5EF4-FFF2-40B4-BE49-F238E27FC236}">
              <a16:creationId xmlns:a16="http://schemas.microsoft.com/office/drawing/2014/main" id="{02F114AF-3AF7-47F9-801F-BB6A19BB1A3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1" name="Text Box 2">
          <a:extLst>
            <a:ext uri="{FF2B5EF4-FFF2-40B4-BE49-F238E27FC236}">
              <a16:creationId xmlns:a16="http://schemas.microsoft.com/office/drawing/2014/main" id="{87FE2C2C-C8B0-412F-8643-F4DAC03677E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2" name="Text Box 2">
          <a:extLst>
            <a:ext uri="{FF2B5EF4-FFF2-40B4-BE49-F238E27FC236}">
              <a16:creationId xmlns:a16="http://schemas.microsoft.com/office/drawing/2014/main" id="{ED4C0FD1-493F-4E09-8061-B014D8B627E3}"/>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3" name="Text Box 2">
          <a:extLst>
            <a:ext uri="{FF2B5EF4-FFF2-40B4-BE49-F238E27FC236}">
              <a16:creationId xmlns:a16="http://schemas.microsoft.com/office/drawing/2014/main" id="{AB99B3C8-CA87-4B5D-9D64-E8EAFF1158C0}"/>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4" name="Text Box 2">
          <a:extLst>
            <a:ext uri="{FF2B5EF4-FFF2-40B4-BE49-F238E27FC236}">
              <a16:creationId xmlns:a16="http://schemas.microsoft.com/office/drawing/2014/main" id="{33755530-53E8-4D6C-858C-6D2ADACE0DA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5" name="Text Box 2">
          <a:extLst>
            <a:ext uri="{FF2B5EF4-FFF2-40B4-BE49-F238E27FC236}">
              <a16:creationId xmlns:a16="http://schemas.microsoft.com/office/drawing/2014/main" id="{3FBF7B39-B4FA-4994-86ED-3B9414363E3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6" name="Text Box 2">
          <a:extLst>
            <a:ext uri="{FF2B5EF4-FFF2-40B4-BE49-F238E27FC236}">
              <a16:creationId xmlns:a16="http://schemas.microsoft.com/office/drawing/2014/main" id="{6A6A89FD-2B35-4284-A736-74AE9CA4D6EA}"/>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7" name="Text Box 2">
          <a:extLst>
            <a:ext uri="{FF2B5EF4-FFF2-40B4-BE49-F238E27FC236}">
              <a16:creationId xmlns:a16="http://schemas.microsoft.com/office/drawing/2014/main" id="{C6EDD86D-7963-488E-8B9F-FE8F22881756}"/>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8" name="Text Box 2">
          <a:extLst>
            <a:ext uri="{FF2B5EF4-FFF2-40B4-BE49-F238E27FC236}">
              <a16:creationId xmlns:a16="http://schemas.microsoft.com/office/drawing/2014/main" id="{4CCC95B1-1133-4FB8-9799-5347EB82B862}"/>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29" name="Text Box 2">
          <a:extLst>
            <a:ext uri="{FF2B5EF4-FFF2-40B4-BE49-F238E27FC236}">
              <a16:creationId xmlns:a16="http://schemas.microsoft.com/office/drawing/2014/main" id="{A659613C-F415-4EFB-9E13-412E6A41B45E}"/>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30" name="Text Box 2">
          <a:extLst>
            <a:ext uri="{FF2B5EF4-FFF2-40B4-BE49-F238E27FC236}">
              <a16:creationId xmlns:a16="http://schemas.microsoft.com/office/drawing/2014/main" id="{AE41141D-6C3B-4960-8890-77E123F3146C}"/>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31" name="Text Box 2">
          <a:extLst>
            <a:ext uri="{FF2B5EF4-FFF2-40B4-BE49-F238E27FC236}">
              <a16:creationId xmlns:a16="http://schemas.microsoft.com/office/drawing/2014/main" id="{31D717F5-38E4-4BCB-9721-390372E8CA5D}"/>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32" name="Text Box 2">
          <a:extLst>
            <a:ext uri="{FF2B5EF4-FFF2-40B4-BE49-F238E27FC236}">
              <a16:creationId xmlns:a16="http://schemas.microsoft.com/office/drawing/2014/main" id="{6FE98789-B33A-4060-BEA9-7C8F2539D8C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33" name="Text Box 2">
          <a:extLst>
            <a:ext uri="{FF2B5EF4-FFF2-40B4-BE49-F238E27FC236}">
              <a16:creationId xmlns:a16="http://schemas.microsoft.com/office/drawing/2014/main" id="{0A309C7B-4798-4471-9F94-B352E39A3AC9}"/>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342</xdr:row>
      <xdr:rowOff>0</xdr:rowOff>
    </xdr:from>
    <xdr:ext cx="18490" cy="161924"/>
    <xdr:sp macro="" textlink="">
      <xdr:nvSpPr>
        <xdr:cNvPr id="13834" name="Text Box 2">
          <a:extLst>
            <a:ext uri="{FF2B5EF4-FFF2-40B4-BE49-F238E27FC236}">
              <a16:creationId xmlns:a16="http://schemas.microsoft.com/office/drawing/2014/main" id="{CA61039F-583B-4CA3-9D1E-826D5D5E1F0B}"/>
            </a:ext>
          </a:extLst>
        </xdr:cNvPr>
        <xdr:cNvSpPr txBox="1">
          <a:spLocks noChangeArrowheads="1"/>
        </xdr:cNvSpPr>
      </xdr:nvSpPr>
      <xdr:spPr bwMode="auto">
        <a:xfrm>
          <a:off x="352425" y="730567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35" name="Text Box 2">
          <a:extLst>
            <a:ext uri="{FF2B5EF4-FFF2-40B4-BE49-F238E27FC236}">
              <a16:creationId xmlns:a16="http://schemas.microsoft.com/office/drawing/2014/main" id="{4F6F98F8-8866-4655-8728-54631B6A59CB}"/>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36" name="Text Box 2">
          <a:extLst>
            <a:ext uri="{FF2B5EF4-FFF2-40B4-BE49-F238E27FC236}">
              <a16:creationId xmlns:a16="http://schemas.microsoft.com/office/drawing/2014/main" id="{0874D3E3-A322-435E-A960-8036A90F9055}"/>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37" name="Text Box 2">
          <a:extLst>
            <a:ext uri="{FF2B5EF4-FFF2-40B4-BE49-F238E27FC236}">
              <a16:creationId xmlns:a16="http://schemas.microsoft.com/office/drawing/2014/main" id="{8C120F52-9747-4EE0-8B34-487E7912B57E}"/>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38" name="Text Box 2">
          <a:extLst>
            <a:ext uri="{FF2B5EF4-FFF2-40B4-BE49-F238E27FC236}">
              <a16:creationId xmlns:a16="http://schemas.microsoft.com/office/drawing/2014/main" id="{0D6A214F-2062-4383-9C5A-FC70B6985994}"/>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39" name="Text Box 2">
          <a:extLst>
            <a:ext uri="{FF2B5EF4-FFF2-40B4-BE49-F238E27FC236}">
              <a16:creationId xmlns:a16="http://schemas.microsoft.com/office/drawing/2014/main" id="{125FD2B5-57EC-471E-9BDD-97ADBB0C9835}"/>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40" name="Text Box 2">
          <a:extLst>
            <a:ext uri="{FF2B5EF4-FFF2-40B4-BE49-F238E27FC236}">
              <a16:creationId xmlns:a16="http://schemas.microsoft.com/office/drawing/2014/main" id="{874DD40C-001F-4B51-9340-4096970EE08A}"/>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41" name="Text Box 2">
          <a:extLst>
            <a:ext uri="{FF2B5EF4-FFF2-40B4-BE49-F238E27FC236}">
              <a16:creationId xmlns:a16="http://schemas.microsoft.com/office/drawing/2014/main" id="{AB0DA91A-FDBA-41A4-8BD5-8FB99730EF31}"/>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42" name="Text Box 2">
          <a:extLst>
            <a:ext uri="{FF2B5EF4-FFF2-40B4-BE49-F238E27FC236}">
              <a16:creationId xmlns:a16="http://schemas.microsoft.com/office/drawing/2014/main" id="{77F278FD-3B70-4796-AEF7-165FC024DDE8}"/>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7377"/>
    <xdr:sp macro="" textlink="">
      <xdr:nvSpPr>
        <xdr:cNvPr id="13843" name="Text Box 2">
          <a:extLst>
            <a:ext uri="{FF2B5EF4-FFF2-40B4-BE49-F238E27FC236}">
              <a16:creationId xmlns:a16="http://schemas.microsoft.com/office/drawing/2014/main" id="{53EE09D0-A16B-43EB-93D6-0AE7021F2973}"/>
            </a:ext>
          </a:extLst>
        </xdr:cNvPr>
        <xdr:cNvSpPr txBox="1">
          <a:spLocks noChangeArrowheads="1"/>
        </xdr:cNvSpPr>
      </xdr:nvSpPr>
      <xdr:spPr bwMode="auto">
        <a:xfrm>
          <a:off x="12411075" y="123634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4" name="Text Box 2">
          <a:extLst>
            <a:ext uri="{FF2B5EF4-FFF2-40B4-BE49-F238E27FC236}">
              <a16:creationId xmlns:a16="http://schemas.microsoft.com/office/drawing/2014/main" id="{5F029C4F-1796-49C0-853B-9093774C14F6}"/>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5" name="Text Box 2">
          <a:extLst>
            <a:ext uri="{FF2B5EF4-FFF2-40B4-BE49-F238E27FC236}">
              <a16:creationId xmlns:a16="http://schemas.microsoft.com/office/drawing/2014/main" id="{334C719F-177B-442D-9C02-2C1182DDF721}"/>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6" name="Text Box 2">
          <a:extLst>
            <a:ext uri="{FF2B5EF4-FFF2-40B4-BE49-F238E27FC236}">
              <a16:creationId xmlns:a16="http://schemas.microsoft.com/office/drawing/2014/main" id="{360DCAFD-8833-420D-BE54-84172BA620B0}"/>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7" name="Text Box 2">
          <a:extLst>
            <a:ext uri="{FF2B5EF4-FFF2-40B4-BE49-F238E27FC236}">
              <a16:creationId xmlns:a16="http://schemas.microsoft.com/office/drawing/2014/main" id="{A8C6093E-53AD-49AE-9E08-45226C19777C}"/>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8" name="Text Box 2">
          <a:extLst>
            <a:ext uri="{FF2B5EF4-FFF2-40B4-BE49-F238E27FC236}">
              <a16:creationId xmlns:a16="http://schemas.microsoft.com/office/drawing/2014/main" id="{CEEE8794-180A-403A-AA18-62135A979DDC}"/>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49" name="Text Box 2">
          <a:extLst>
            <a:ext uri="{FF2B5EF4-FFF2-40B4-BE49-F238E27FC236}">
              <a16:creationId xmlns:a16="http://schemas.microsoft.com/office/drawing/2014/main" id="{7D04BA24-13F9-4D32-9982-F98609D22D29}"/>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50" name="Text Box 2">
          <a:extLst>
            <a:ext uri="{FF2B5EF4-FFF2-40B4-BE49-F238E27FC236}">
              <a16:creationId xmlns:a16="http://schemas.microsoft.com/office/drawing/2014/main" id="{FF1323D0-DA81-40D9-92EC-32434739DB10}"/>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51" name="Text Box 2">
          <a:extLst>
            <a:ext uri="{FF2B5EF4-FFF2-40B4-BE49-F238E27FC236}">
              <a16:creationId xmlns:a16="http://schemas.microsoft.com/office/drawing/2014/main" id="{F9128B3B-26D8-4444-BE27-93B9CBFF38D0}"/>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52" name="Text Box 2">
          <a:extLst>
            <a:ext uri="{FF2B5EF4-FFF2-40B4-BE49-F238E27FC236}">
              <a16:creationId xmlns:a16="http://schemas.microsoft.com/office/drawing/2014/main" id="{6DCC1F64-5375-464E-9B71-8E39FB579082}"/>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68993"/>
    <xdr:sp macro="" textlink="">
      <xdr:nvSpPr>
        <xdr:cNvPr id="13853" name="Text Box 2">
          <a:extLst>
            <a:ext uri="{FF2B5EF4-FFF2-40B4-BE49-F238E27FC236}">
              <a16:creationId xmlns:a16="http://schemas.microsoft.com/office/drawing/2014/main" id="{D11D4B73-66A7-4EA4-BB52-2BDA341BD8F2}"/>
            </a:ext>
          </a:extLst>
        </xdr:cNvPr>
        <xdr:cNvSpPr txBox="1">
          <a:spLocks noChangeArrowheads="1"/>
        </xdr:cNvSpPr>
      </xdr:nvSpPr>
      <xdr:spPr bwMode="auto">
        <a:xfrm>
          <a:off x="12411075" y="123634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4" name="Text Box 2">
          <a:extLst>
            <a:ext uri="{FF2B5EF4-FFF2-40B4-BE49-F238E27FC236}">
              <a16:creationId xmlns:a16="http://schemas.microsoft.com/office/drawing/2014/main" id="{3CFF349D-BA49-40C8-8A30-1313DE1EF4E4}"/>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5" name="Text Box 2">
          <a:extLst>
            <a:ext uri="{FF2B5EF4-FFF2-40B4-BE49-F238E27FC236}">
              <a16:creationId xmlns:a16="http://schemas.microsoft.com/office/drawing/2014/main" id="{A22E6343-4022-4957-98E3-2F35CFE16229}"/>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6" name="Text Box 2">
          <a:extLst>
            <a:ext uri="{FF2B5EF4-FFF2-40B4-BE49-F238E27FC236}">
              <a16:creationId xmlns:a16="http://schemas.microsoft.com/office/drawing/2014/main" id="{1EB19247-673A-4D8C-BAA0-0B0AE5650521}"/>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7" name="Text Box 2">
          <a:extLst>
            <a:ext uri="{FF2B5EF4-FFF2-40B4-BE49-F238E27FC236}">
              <a16:creationId xmlns:a16="http://schemas.microsoft.com/office/drawing/2014/main" id="{3852D2C1-15BB-418B-8C9E-A9B91E1C31A3}"/>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8" name="Text Box 2">
          <a:extLst>
            <a:ext uri="{FF2B5EF4-FFF2-40B4-BE49-F238E27FC236}">
              <a16:creationId xmlns:a16="http://schemas.microsoft.com/office/drawing/2014/main" id="{52964DE5-820E-48F0-92F5-4502FD52CD13}"/>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59" name="Text Box 2">
          <a:extLst>
            <a:ext uri="{FF2B5EF4-FFF2-40B4-BE49-F238E27FC236}">
              <a16:creationId xmlns:a16="http://schemas.microsoft.com/office/drawing/2014/main" id="{BE306CC8-EB7D-48B5-91FE-F3A630D9A672}"/>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60" name="Text Box 2">
          <a:extLst>
            <a:ext uri="{FF2B5EF4-FFF2-40B4-BE49-F238E27FC236}">
              <a16:creationId xmlns:a16="http://schemas.microsoft.com/office/drawing/2014/main" id="{F44B0B7D-0E47-4777-A772-3E90146EF13E}"/>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61" name="Text Box 2">
          <a:extLst>
            <a:ext uri="{FF2B5EF4-FFF2-40B4-BE49-F238E27FC236}">
              <a16:creationId xmlns:a16="http://schemas.microsoft.com/office/drawing/2014/main" id="{2BB39F9E-EDD4-4E77-B408-E9F58DE93B43}"/>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62" name="Text Box 2">
          <a:extLst>
            <a:ext uri="{FF2B5EF4-FFF2-40B4-BE49-F238E27FC236}">
              <a16:creationId xmlns:a16="http://schemas.microsoft.com/office/drawing/2014/main" id="{A609B5A7-C7E0-476E-95E5-429FAF0AF331}"/>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63" name="Text Box 2">
          <a:extLst>
            <a:ext uri="{FF2B5EF4-FFF2-40B4-BE49-F238E27FC236}">
              <a16:creationId xmlns:a16="http://schemas.microsoft.com/office/drawing/2014/main" id="{CC3FEA9E-91C4-44B8-B402-921CEA2B049D}"/>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4" name="Text Box 2">
          <a:extLst>
            <a:ext uri="{FF2B5EF4-FFF2-40B4-BE49-F238E27FC236}">
              <a16:creationId xmlns:a16="http://schemas.microsoft.com/office/drawing/2014/main" id="{11CA1002-6EFB-4421-9054-0EE1211ED7C1}"/>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5" name="Text Box 2">
          <a:extLst>
            <a:ext uri="{FF2B5EF4-FFF2-40B4-BE49-F238E27FC236}">
              <a16:creationId xmlns:a16="http://schemas.microsoft.com/office/drawing/2014/main" id="{1B5C1262-05BC-4A41-AB7D-C7DDB690A816}"/>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6" name="Text Box 2">
          <a:extLst>
            <a:ext uri="{FF2B5EF4-FFF2-40B4-BE49-F238E27FC236}">
              <a16:creationId xmlns:a16="http://schemas.microsoft.com/office/drawing/2014/main" id="{05B29685-B2FF-447E-A30E-70A884802247}"/>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7" name="Text Box 2">
          <a:extLst>
            <a:ext uri="{FF2B5EF4-FFF2-40B4-BE49-F238E27FC236}">
              <a16:creationId xmlns:a16="http://schemas.microsoft.com/office/drawing/2014/main" id="{57CE3786-0BED-4D1A-9900-632A384C6033}"/>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8" name="Text Box 2">
          <a:extLst>
            <a:ext uri="{FF2B5EF4-FFF2-40B4-BE49-F238E27FC236}">
              <a16:creationId xmlns:a16="http://schemas.microsoft.com/office/drawing/2014/main" id="{FED754CC-FB12-4F0C-8140-11D7693F9DA7}"/>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69" name="Text Box 2">
          <a:extLst>
            <a:ext uri="{FF2B5EF4-FFF2-40B4-BE49-F238E27FC236}">
              <a16:creationId xmlns:a16="http://schemas.microsoft.com/office/drawing/2014/main" id="{35B31F52-A3BB-4192-9B6F-C3D9A76CA3D8}"/>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70" name="Text Box 2">
          <a:extLst>
            <a:ext uri="{FF2B5EF4-FFF2-40B4-BE49-F238E27FC236}">
              <a16:creationId xmlns:a16="http://schemas.microsoft.com/office/drawing/2014/main" id="{09F57CBC-1B73-433D-A385-06CB8D646216}"/>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71" name="Text Box 2">
          <a:extLst>
            <a:ext uri="{FF2B5EF4-FFF2-40B4-BE49-F238E27FC236}">
              <a16:creationId xmlns:a16="http://schemas.microsoft.com/office/drawing/2014/main" id="{FFC84252-9069-42E2-9DCF-DED139976EF1}"/>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72" name="Text Box 2">
          <a:extLst>
            <a:ext uri="{FF2B5EF4-FFF2-40B4-BE49-F238E27FC236}">
              <a16:creationId xmlns:a16="http://schemas.microsoft.com/office/drawing/2014/main" id="{00E813C0-232C-4CED-8A45-2E4683A1B2C7}"/>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36736"/>
    <xdr:sp macro="" textlink="">
      <xdr:nvSpPr>
        <xdr:cNvPr id="13873" name="Text Box 2">
          <a:extLst>
            <a:ext uri="{FF2B5EF4-FFF2-40B4-BE49-F238E27FC236}">
              <a16:creationId xmlns:a16="http://schemas.microsoft.com/office/drawing/2014/main" id="{88098B74-0DA0-4CD9-80A7-91BCC4BF7216}"/>
            </a:ext>
          </a:extLst>
        </xdr:cNvPr>
        <xdr:cNvSpPr txBox="1">
          <a:spLocks noChangeArrowheads="1"/>
        </xdr:cNvSpPr>
      </xdr:nvSpPr>
      <xdr:spPr bwMode="auto">
        <a:xfrm>
          <a:off x="12411075" y="123634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4" name="Text Box 2">
          <a:extLst>
            <a:ext uri="{FF2B5EF4-FFF2-40B4-BE49-F238E27FC236}">
              <a16:creationId xmlns:a16="http://schemas.microsoft.com/office/drawing/2014/main" id="{E8AE021D-6FC4-4A91-B62C-60CCEB39AFDC}"/>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5" name="Text Box 2">
          <a:extLst>
            <a:ext uri="{FF2B5EF4-FFF2-40B4-BE49-F238E27FC236}">
              <a16:creationId xmlns:a16="http://schemas.microsoft.com/office/drawing/2014/main" id="{60572DF4-AB91-48E6-8E2A-C29ADA6DC6DF}"/>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6" name="Text Box 2">
          <a:extLst>
            <a:ext uri="{FF2B5EF4-FFF2-40B4-BE49-F238E27FC236}">
              <a16:creationId xmlns:a16="http://schemas.microsoft.com/office/drawing/2014/main" id="{D456F3D3-7FC9-451C-A69C-60BFB4B6BA96}"/>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7" name="Text Box 2">
          <a:extLst>
            <a:ext uri="{FF2B5EF4-FFF2-40B4-BE49-F238E27FC236}">
              <a16:creationId xmlns:a16="http://schemas.microsoft.com/office/drawing/2014/main" id="{1AB21E2C-E6EE-4A58-99A0-8B4D6E4F2DD5}"/>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8" name="Text Box 2">
          <a:extLst>
            <a:ext uri="{FF2B5EF4-FFF2-40B4-BE49-F238E27FC236}">
              <a16:creationId xmlns:a16="http://schemas.microsoft.com/office/drawing/2014/main" id="{F2EB5E1D-23B2-4D08-A145-CB9A2FBE521B}"/>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79" name="Text Box 2">
          <a:extLst>
            <a:ext uri="{FF2B5EF4-FFF2-40B4-BE49-F238E27FC236}">
              <a16:creationId xmlns:a16="http://schemas.microsoft.com/office/drawing/2014/main" id="{D760C698-5DB4-4AD6-9A80-B651F476BE65}"/>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80" name="Text Box 2">
          <a:extLst>
            <a:ext uri="{FF2B5EF4-FFF2-40B4-BE49-F238E27FC236}">
              <a16:creationId xmlns:a16="http://schemas.microsoft.com/office/drawing/2014/main" id="{D6586A0F-0B13-4589-84C2-0427B597486B}"/>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81" name="Text Box 2">
          <a:extLst>
            <a:ext uri="{FF2B5EF4-FFF2-40B4-BE49-F238E27FC236}">
              <a16:creationId xmlns:a16="http://schemas.microsoft.com/office/drawing/2014/main" id="{0B669A4D-FA08-4238-9396-A62988EF333F}"/>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82" name="Text Box 2">
          <a:extLst>
            <a:ext uri="{FF2B5EF4-FFF2-40B4-BE49-F238E27FC236}">
              <a16:creationId xmlns:a16="http://schemas.microsoft.com/office/drawing/2014/main" id="{5A187477-CC45-420D-ACE3-364E655FCA68}"/>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259079"/>
    <xdr:sp macro="" textlink="">
      <xdr:nvSpPr>
        <xdr:cNvPr id="13883" name="Text Box 2">
          <a:extLst>
            <a:ext uri="{FF2B5EF4-FFF2-40B4-BE49-F238E27FC236}">
              <a16:creationId xmlns:a16="http://schemas.microsoft.com/office/drawing/2014/main" id="{8D492D81-1A7B-476A-86D3-EE09E0BD8A75}"/>
            </a:ext>
          </a:extLst>
        </xdr:cNvPr>
        <xdr:cNvSpPr txBox="1">
          <a:spLocks noChangeArrowheads="1"/>
        </xdr:cNvSpPr>
      </xdr:nvSpPr>
      <xdr:spPr bwMode="auto">
        <a:xfrm>
          <a:off x="12411075" y="123634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4" name="Text Box 2">
          <a:extLst>
            <a:ext uri="{FF2B5EF4-FFF2-40B4-BE49-F238E27FC236}">
              <a16:creationId xmlns:a16="http://schemas.microsoft.com/office/drawing/2014/main" id="{9619EFCD-D558-4540-BE22-C30BE74086B2}"/>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5" name="Text Box 2">
          <a:extLst>
            <a:ext uri="{FF2B5EF4-FFF2-40B4-BE49-F238E27FC236}">
              <a16:creationId xmlns:a16="http://schemas.microsoft.com/office/drawing/2014/main" id="{47B3600F-D4F9-4CB7-8E97-A3B277DD71B3}"/>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6" name="Text Box 2">
          <a:extLst>
            <a:ext uri="{FF2B5EF4-FFF2-40B4-BE49-F238E27FC236}">
              <a16:creationId xmlns:a16="http://schemas.microsoft.com/office/drawing/2014/main" id="{4257DCD9-1F35-4273-B29E-7F53EA23826C}"/>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7" name="Text Box 2">
          <a:extLst>
            <a:ext uri="{FF2B5EF4-FFF2-40B4-BE49-F238E27FC236}">
              <a16:creationId xmlns:a16="http://schemas.microsoft.com/office/drawing/2014/main" id="{08080175-FB2A-47B7-BB53-E6942C23301B}"/>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8" name="Text Box 2">
          <a:extLst>
            <a:ext uri="{FF2B5EF4-FFF2-40B4-BE49-F238E27FC236}">
              <a16:creationId xmlns:a16="http://schemas.microsoft.com/office/drawing/2014/main" id="{1343862D-18AD-46BA-AD68-BE1ECBF7B7AB}"/>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89" name="Text Box 2">
          <a:extLst>
            <a:ext uri="{FF2B5EF4-FFF2-40B4-BE49-F238E27FC236}">
              <a16:creationId xmlns:a16="http://schemas.microsoft.com/office/drawing/2014/main" id="{336EAD54-EA39-4F02-ADA7-7FDABB65B3C7}"/>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0" name="Text Box 2">
          <a:extLst>
            <a:ext uri="{FF2B5EF4-FFF2-40B4-BE49-F238E27FC236}">
              <a16:creationId xmlns:a16="http://schemas.microsoft.com/office/drawing/2014/main" id="{BF714A7A-5095-471B-9104-5FA453DE39B4}"/>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1" name="Text Box 2">
          <a:extLst>
            <a:ext uri="{FF2B5EF4-FFF2-40B4-BE49-F238E27FC236}">
              <a16:creationId xmlns:a16="http://schemas.microsoft.com/office/drawing/2014/main" id="{B1237F80-3845-49E3-A76A-3D374C261CF3}"/>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2" name="Text Box 2">
          <a:extLst>
            <a:ext uri="{FF2B5EF4-FFF2-40B4-BE49-F238E27FC236}">
              <a16:creationId xmlns:a16="http://schemas.microsoft.com/office/drawing/2014/main" id="{ED536DBF-AF27-4E6B-8DBA-8789D84FC2D9}"/>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3" name="Text Box 2">
          <a:extLst>
            <a:ext uri="{FF2B5EF4-FFF2-40B4-BE49-F238E27FC236}">
              <a16:creationId xmlns:a16="http://schemas.microsoft.com/office/drawing/2014/main" id="{CCE59CC2-9A72-4C68-A6D3-7C0C7276061D}"/>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4" name="Text Box 2">
          <a:extLst>
            <a:ext uri="{FF2B5EF4-FFF2-40B4-BE49-F238E27FC236}">
              <a16:creationId xmlns:a16="http://schemas.microsoft.com/office/drawing/2014/main" id="{E672AFF6-7CA4-4350-92A0-C2A42398E4C6}"/>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5" name="Text Box 2">
          <a:extLst>
            <a:ext uri="{FF2B5EF4-FFF2-40B4-BE49-F238E27FC236}">
              <a16:creationId xmlns:a16="http://schemas.microsoft.com/office/drawing/2014/main" id="{B853AB78-7233-401C-AF32-00AE5401E8AC}"/>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6" name="Text Box 2">
          <a:extLst>
            <a:ext uri="{FF2B5EF4-FFF2-40B4-BE49-F238E27FC236}">
              <a16:creationId xmlns:a16="http://schemas.microsoft.com/office/drawing/2014/main" id="{8FBA8235-C8CC-4446-81D7-B4F9311B9DD2}"/>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7" name="Text Box 2">
          <a:extLst>
            <a:ext uri="{FF2B5EF4-FFF2-40B4-BE49-F238E27FC236}">
              <a16:creationId xmlns:a16="http://schemas.microsoft.com/office/drawing/2014/main" id="{4476E2E5-C809-4B2B-AE04-5E02BE8B4537}"/>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8" name="Text Box 2">
          <a:extLst>
            <a:ext uri="{FF2B5EF4-FFF2-40B4-BE49-F238E27FC236}">
              <a16:creationId xmlns:a16="http://schemas.microsoft.com/office/drawing/2014/main" id="{EFC83D0A-BC19-4D22-9F4C-2C84D0DF8737}"/>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899" name="Text Box 2">
          <a:extLst>
            <a:ext uri="{FF2B5EF4-FFF2-40B4-BE49-F238E27FC236}">
              <a16:creationId xmlns:a16="http://schemas.microsoft.com/office/drawing/2014/main" id="{EE66BEAA-F0E5-4392-81F6-65D548E0599B}"/>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900" name="Text Box 2">
          <a:extLst>
            <a:ext uri="{FF2B5EF4-FFF2-40B4-BE49-F238E27FC236}">
              <a16:creationId xmlns:a16="http://schemas.microsoft.com/office/drawing/2014/main" id="{71DF9FD9-8408-4AB9-B5A6-CFB0F65F9988}"/>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901" name="Text Box 2">
          <a:extLst>
            <a:ext uri="{FF2B5EF4-FFF2-40B4-BE49-F238E27FC236}">
              <a16:creationId xmlns:a16="http://schemas.microsoft.com/office/drawing/2014/main" id="{69773043-ABEA-4F38-B720-16CB2277EC0A}"/>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902" name="Text Box 2">
          <a:extLst>
            <a:ext uri="{FF2B5EF4-FFF2-40B4-BE49-F238E27FC236}">
              <a16:creationId xmlns:a16="http://schemas.microsoft.com/office/drawing/2014/main" id="{A556E102-BC97-4405-B93A-E0CB48827B1F}"/>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375472"/>
    <xdr:sp macro="" textlink="">
      <xdr:nvSpPr>
        <xdr:cNvPr id="13903" name="Text Box 2">
          <a:extLst>
            <a:ext uri="{FF2B5EF4-FFF2-40B4-BE49-F238E27FC236}">
              <a16:creationId xmlns:a16="http://schemas.microsoft.com/office/drawing/2014/main" id="{9162397F-77A1-4EA8-AB50-B5E39DC6762C}"/>
            </a:ext>
          </a:extLst>
        </xdr:cNvPr>
        <xdr:cNvSpPr txBox="1">
          <a:spLocks noChangeArrowheads="1"/>
        </xdr:cNvSpPr>
      </xdr:nvSpPr>
      <xdr:spPr bwMode="auto">
        <a:xfrm>
          <a:off x="12411075" y="123634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4" name="Text Box 2">
          <a:extLst>
            <a:ext uri="{FF2B5EF4-FFF2-40B4-BE49-F238E27FC236}">
              <a16:creationId xmlns:a16="http://schemas.microsoft.com/office/drawing/2014/main" id="{87643849-C041-4470-86BC-BD2CE310D47A}"/>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5" name="Text Box 2">
          <a:extLst>
            <a:ext uri="{FF2B5EF4-FFF2-40B4-BE49-F238E27FC236}">
              <a16:creationId xmlns:a16="http://schemas.microsoft.com/office/drawing/2014/main" id="{7717147D-1158-424C-9FAA-574B358252A9}"/>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6" name="Text Box 2">
          <a:extLst>
            <a:ext uri="{FF2B5EF4-FFF2-40B4-BE49-F238E27FC236}">
              <a16:creationId xmlns:a16="http://schemas.microsoft.com/office/drawing/2014/main" id="{F0BD32CD-82D9-4B94-8BB9-633E4F0BD0FB}"/>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7" name="Text Box 2">
          <a:extLst>
            <a:ext uri="{FF2B5EF4-FFF2-40B4-BE49-F238E27FC236}">
              <a16:creationId xmlns:a16="http://schemas.microsoft.com/office/drawing/2014/main" id="{6F997616-65F2-4D3C-B69D-A6F2387C2329}"/>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8" name="Text Box 2">
          <a:extLst>
            <a:ext uri="{FF2B5EF4-FFF2-40B4-BE49-F238E27FC236}">
              <a16:creationId xmlns:a16="http://schemas.microsoft.com/office/drawing/2014/main" id="{9BB402D3-F436-4427-B38B-D040DDC11CBC}"/>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09" name="Text Box 2">
          <a:extLst>
            <a:ext uri="{FF2B5EF4-FFF2-40B4-BE49-F238E27FC236}">
              <a16:creationId xmlns:a16="http://schemas.microsoft.com/office/drawing/2014/main" id="{357B1B5A-7DE2-48A3-9823-084D97FCB026}"/>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10" name="Text Box 2">
          <a:extLst>
            <a:ext uri="{FF2B5EF4-FFF2-40B4-BE49-F238E27FC236}">
              <a16:creationId xmlns:a16="http://schemas.microsoft.com/office/drawing/2014/main" id="{9B0D0025-6695-42F8-B0EB-7948F6AEFD16}"/>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11" name="Text Box 2">
          <a:extLst>
            <a:ext uri="{FF2B5EF4-FFF2-40B4-BE49-F238E27FC236}">
              <a16:creationId xmlns:a16="http://schemas.microsoft.com/office/drawing/2014/main" id="{A3203533-43CF-4FD8-80F3-117CE3B85BE0}"/>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12" name="Text Box 2">
          <a:extLst>
            <a:ext uri="{FF2B5EF4-FFF2-40B4-BE49-F238E27FC236}">
              <a16:creationId xmlns:a16="http://schemas.microsoft.com/office/drawing/2014/main" id="{3E662CA5-4E27-44EE-90D0-352469509432}"/>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13" name="Text Box 2">
          <a:extLst>
            <a:ext uri="{FF2B5EF4-FFF2-40B4-BE49-F238E27FC236}">
              <a16:creationId xmlns:a16="http://schemas.microsoft.com/office/drawing/2014/main" id="{65D0B789-9EFF-4BE2-85AA-A65B838041EA}"/>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4" name="Text Box 2">
          <a:extLst>
            <a:ext uri="{FF2B5EF4-FFF2-40B4-BE49-F238E27FC236}">
              <a16:creationId xmlns:a16="http://schemas.microsoft.com/office/drawing/2014/main" id="{978AB651-DD7D-4D73-9881-51B1A4A31E75}"/>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5" name="Text Box 2">
          <a:extLst>
            <a:ext uri="{FF2B5EF4-FFF2-40B4-BE49-F238E27FC236}">
              <a16:creationId xmlns:a16="http://schemas.microsoft.com/office/drawing/2014/main" id="{7206D4D9-F85B-4BFF-8BAC-1C8DABE9E0F7}"/>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6" name="Text Box 2">
          <a:extLst>
            <a:ext uri="{FF2B5EF4-FFF2-40B4-BE49-F238E27FC236}">
              <a16:creationId xmlns:a16="http://schemas.microsoft.com/office/drawing/2014/main" id="{19A70D6E-A88D-4A62-9A51-4F8FCAB7B52F}"/>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7" name="Text Box 2">
          <a:extLst>
            <a:ext uri="{FF2B5EF4-FFF2-40B4-BE49-F238E27FC236}">
              <a16:creationId xmlns:a16="http://schemas.microsoft.com/office/drawing/2014/main" id="{1551D75F-FBDC-427D-BBB8-D079F31FDE54}"/>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8" name="Text Box 2">
          <a:extLst>
            <a:ext uri="{FF2B5EF4-FFF2-40B4-BE49-F238E27FC236}">
              <a16:creationId xmlns:a16="http://schemas.microsoft.com/office/drawing/2014/main" id="{EC7A4E47-30DA-4112-A933-6C3217F00E39}"/>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19" name="Text Box 2">
          <a:extLst>
            <a:ext uri="{FF2B5EF4-FFF2-40B4-BE49-F238E27FC236}">
              <a16:creationId xmlns:a16="http://schemas.microsoft.com/office/drawing/2014/main" id="{C88FE67B-8EAB-4FCF-A6CD-0CD993944AE6}"/>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20" name="Text Box 2">
          <a:extLst>
            <a:ext uri="{FF2B5EF4-FFF2-40B4-BE49-F238E27FC236}">
              <a16:creationId xmlns:a16="http://schemas.microsoft.com/office/drawing/2014/main" id="{6D982565-E956-4D0E-A4BB-770B416BD79E}"/>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21" name="Text Box 2">
          <a:extLst>
            <a:ext uri="{FF2B5EF4-FFF2-40B4-BE49-F238E27FC236}">
              <a16:creationId xmlns:a16="http://schemas.microsoft.com/office/drawing/2014/main" id="{3864D582-99D2-4ECE-AA14-419DC02F3A92}"/>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22" name="Text Box 2">
          <a:extLst>
            <a:ext uri="{FF2B5EF4-FFF2-40B4-BE49-F238E27FC236}">
              <a16:creationId xmlns:a16="http://schemas.microsoft.com/office/drawing/2014/main" id="{4FE2D0F5-9A6B-4303-8783-6454A904E489}"/>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608998"/>
    <xdr:sp macro="" textlink="">
      <xdr:nvSpPr>
        <xdr:cNvPr id="13923" name="Text Box 2">
          <a:extLst>
            <a:ext uri="{FF2B5EF4-FFF2-40B4-BE49-F238E27FC236}">
              <a16:creationId xmlns:a16="http://schemas.microsoft.com/office/drawing/2014/main" id="{99520A3E-B6F4-47DA-A858-958B6EE62F91}"/>
            </a:ext>
          </a:extLst>
        </xdr:cNvPr>
        <xdr:cNvSpPr txBox="1">
          <a:spLocks noChangeArrowheads="1"/>
        </xdr:cNvSpPr>
      </xdr:nvSpPr>
      <xdr:spPr bwMode="auto">
        <a:xfrm>
          <a:off x="12411075" y="123634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4" name="Text Box 2">
          <a:extLst>
            <a:ext uri="{FF2B5EF4-FFF2-40B4-BE49-F238E27FC236}">
              <a16:creationId xmlns:a16="http://schemas.microsoft.com/office/drawing/2014/main" id="{7938B502-B940-4641-B2BC-32BFA7FF7792}"/>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5" name="Text Box 2">
          <a:extLst>
            <a:ext uri="{FF2B5EF4-FFF2-40B4-BE49-F238E27FC236}">
              <a16:creationId xmlns:a16="http://schemas.microsoft.com/office/drawing/2014/main" id="{67182A01-B52A-43BF-9D06-906816A6701F}"/>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6" name="Text Box 2">
          <a:extLst>
            <a:ext uri="{FF2B5EF4-FFF2-40B4-BE49-F238E27FC236}">
              <a16:creationId xmlns:a16="http://schemas.microsoft.com/office/drawing/2014/main" id="{944A150F-78CA-49C2-A82A-A7E460140233}"/>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7" name="Text Box 2">
          <a:extLst>
            <a:ext uri="{FF2B5EF4-FFF2-40B4-BE49-F238E27FC236}">
              <a16:creationId xmlns:a16="http://schemas.microsoft.com/office/drawing/2014/main" id="{7DCBA40D-7DA4-4E17-8F7F-3400E556A78E}"/>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8" name="Text Box 2">
          <a:extLst>
            <a:ext uri="{FF2B5EF4-FFF2-40B4-BE49-F238E27FC236}">
              <a16:creationId xmlns:a16="http://schemas.microsoft.com/office/drawing/2014/main" id="{A62B030F-917D-465B-9AFB-2C91B35D80A6}"/>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29" name="Text Box 2">
          <a:extLst>
            <a:ext uri="{FF2B5EF4-FFF2-40B4-BE49-F238E27FC236}">
              <a16:creationId xmlns:a16="http://schemas.microsoft.com/office/drawing/2014/main" id="{CE0ABD07-44B5-4E2B-9E80-F80EC5C7E9EF}"/>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30" name="Text Box 2">
          <a:extLst>
            <a:ext uri="{FF2B5EF4-FFF2-40B4-BE49-F238E27FC236}">
              <a16:creationId xmlns:a16="http://schemas.microsoft.com/office/drawing/2014/main" id="{72010140-FC77-4ED6-94A1-1FEE368F9990}"/>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31" name="Text Box 2">
          <a:extLst>
            <a:ext uri="{FF2B5EF4-FFF2-40B4-BE49-F238E27FC236}">
              <a16:creationId xmlns:a16="http://schemas.microsoft.com/office/drawing/2014/main" id="{10C6E2F2-39D6-4CEC-A1EF-293BE564020A}"/>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32" name="Text Box 2">
          <a:extLst>
            <a:ext uri="{FF2B5EF4-FFF2-40B4-BE49-F238E27FC236}">
              <a16:creationId xmlns:a16="http://schemas.microsoft.com/office/drawing/2014/main" id="{E6CBD64E-A95F-4482-99DD-088CFC8C2E6C}"/>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570898"/>
    <xdr:sp macro="" textlink="">
      <xdr:nvSpPr>
        <xdr:cNvPr id="13933" name="Text Box 2">
          <a:extLst>
            <a:ext uri="{FF2B5EF4-FFF2-40B4-BE49-F238E27FC236}">
              <a16:creationId xmlns:a16="http://schemas.microsoft.com/office/drawing/2014/main" id="{A5DD4F4D-2821-4CD2-A658-4A4F20FD9E0C}"/>
            </a:ext>
          </a:extLst>
        </xdr:cNvPr>
        <xdr:cNvSpPr txBox="1">
          <a:spLocks noChangeArrowheads="1"/>
        </xdr:cNvSpPr>
      </xdr:nvSpPr>
      <xdr:spPr bwMode="auto">
        <a:xfrm>
          <a:off x="12411075" y="123634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4" name="Text Box 100">
          <a:extLst>
            <a:ext uri="{FF2B5EF4-FFF2-40B4-BE49-F238E27FC236}">
              <a16:creationId xmlns:a16="http://schemas.microsoft.com/office/drawing/2014/main" id="{E1045DF7-063A-4847-8D79-6062D9447A45}"/>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5" name="Text Box 101">
          <a:extLst>
            <a:ext uri="{FF2B5EF4-FFF2-40B4-BE49-F238E27FC236}">
              <a16:creationId xmlns:a16="http://schemas.microsoft.com/office/drawing/2014/main" id="{BDB1BE19-D691-42E9-8241-423B6F72C061}"/>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6" name="Text Box 102">
          <a:extLst>
            <a:ext uri="{FF2B5EF4-FFF2-40B4-BE49-F238E27FC236}">
              <a16:creationId xmlns:a16="http://schemas.microsoft.com/office/drawing/2014/main" id="{219DE6D3-8E66-41E7-BE2D-96AD49E8C35D}"/>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7" name="Text Box 103">
          <a:extLst>
            <a:ext uri="{FF2B5EF4-FFF2-40B4-BE49-F238E27FC236}">
              <a16:creationId xmlns:a16="http://schemas.microsoft.com/office/drawing/2014/main" id="{B9538B77-5049-4175-964F-CBE7148FADFC}"/>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8" name="Text Box 104">
          <a:extLst>
            <a:ext uri="{FF2B5EF4-FFF2-40B4-BE49-F238E27FC236}">
              <a16:creationId xmlns:a16="http://schemas.microsoft.com/office/drawing/2014/main" id="{E350F156-9201-4BB8-A4E3-05AA6AC8246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39" name="Text Box 105">
          <a:extLst>
            <a:ext uri="{FF2B5EF4-FFF2-40B4-BE49-F238E27FC236}">
              <a16:creationId xmlns:a16="http://schemas.microsoft.com/office/drawing/2014/main" id="{5BD0A1A0-C9D6-4B21-8C1C-FAE19D84EA45}"/>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0" name="Text Box 106">
          <a:extLst>
            <a:ext uri="{FF2B5EF4-FFF2-40B4-BE49-F238E27FC236}">
              <a16:creationId xmlns:a16="http://schemas.microsoft.com/office/drawing/2014/main" id="{68AD261A-6912-455C-A15C-8AEF7CF6BC1C}"/>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1" name="Text Box 107">
          <a:extLst>
            <a:ext uri="{FF2B5EF4-FFF2-40B4-BE49-F238E27FC236}">
              <a16:creationId xmlns:a16="http://schemas.microsoft.com/office/drawing/2014/main" id="{2CE43032-8ED7-445A-9520-0734C136F811}"/>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2" name="Text Box 108">
          <a:extLst>
            <a:ext uri="{FF2B5EF4-FFF2-40B4-BE49-F238E27FC236}">
              <a16:creationId xmlns:a16="http://schemas.microsoft.com/office/drawing/2014/main" id="{D775A57C-D1D8-4E81-B15B-B6FE1379CB40}"/>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3" name="Text Box 109">
          <a:extLst>
            <a:ext uri="{FF2B5EF4-FFF2-40B4-BE49-F238E27FC236}">
              <a16:creationId xmlns:a16="http://schemas.microsoft.com/office/drawing/2014/main" id="{D6553BAE-3822-445D-A5BC-8D9A5F2811FE}"/>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4" name="Text Box 2">
          <a:extLst>
            <a:ext uri="{FF2B5EF4-FFF2-40B4-BE49-F238E27FC236}">
              <a16:creationId xmlns:a16="http://schemas.microsoft.com/office/drawing/2014/main" id="{4B91BE32-0D89-4AF4-8D5C-E7A3649CC7D8}"/>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5" name="Text Box 2">
          <a:extLst>
            <a:ext uri="{FF2B5EF4-FFF2-40B4-BE49-F238E27FC236}">
              <a16:creationId xmlns:a16="http://schemas.microsoft.com/office/drawing/2014/main" id="{0891C028-B6BD-470A-B053-D14BD6AEE872}"/>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6" name="Text Box 2">
          <a:extLst>
            <a:ext uri="{FF2B5EF4-FFF2-40B4-BE49-F238E27FC236}">
              <a16:creationId xmlns:a16="http://schemas.microsoft.com/office/drawing/2014/main" id="{7ABBA35A-4519-45F6-8847-C2D7688A3536}"/>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7" name="Text Box 2">
          <a:extLst>
            <a:ext uri="{FF2B5EF4-FFF2-40B4-BE49-F238E27FC236}">
              <a16:creationId xmlns:a16="http://schemas.microsoft.com/office/drawing/2014/main" id="{B21D8AF5-548E-4C5E-93B3-F1D478242C9A}"/>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8" name="Text Box 2">
          <a:extLst>
            <a:ext uri="{FF2B5EF4-FFF2-40B4-BE49-F238E27FC236}">
              <a16:creationId xmlns:a16="http://schemas.microsoft.com/office/drawing/2014/main" id="{5C18D248-A695-4D00-8841-95ECBC2F6C9C}"/>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49" name="Text Box 2">
          <a:extLst>
            <a:ext uri="{FF2B5EF4-FFF2-40B4-BE49-F238E27FC236}">
              <a16:creationId xmlns:a16="http://schemas.microsoft.com/office/drawing/2014/main" id="{2B411F17-497D-43A8-8DCA-CA224E62445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50" name="Text Box 2">
          <a:extLst>
            <a:ext uri="{FF2B5EF4-FFF2-40B4-BE49-F238E27FC236}">
              <a16:creationId xmlns:a16="http://schemas.microsoft.com/office/drawing/2014/main" id="{B2923E2D-1744-483F-B260-461942B8637B}"/>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51" name="Text Box 2">
          <a:extLst>
            <a:ext uri="{FF2B5EF4-FFF2-40B4-BE49-F238E27FC236}">
              <a16:creationId xmlns:a16="http://schemas.microsoft.com/office/drawing/2014/main" id="{E503C323-712A-48FC-8B58-B521E21761C3}"/>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52" name="Text Box 2">
          <a:extLst>
            <a:ext uri="{FF2B5EF4-FFF2-40B4-BE49-F238E27FC236}">
              <a16:creationId xmlns:a16="http://schemas.microsoft.com/office/drawing/2014/main" id="{9CF9D54E-212A-45CD-BF75-8B8FBCC9E09B}"/>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351</xdr:row>
      <xdr:rowOff>0</xdr:rowOff>
    </xdr:from>
    <xdr:ext cx="22166" cy="451037"/>
    <xdr:sp macro="" textlink="">
      <xdr:nvSpPr>
        <xdr:cNvPr id="13953" name="Text Box 2">
          <a:extLst>
            <a:ext uri="{FF2B5EF4-FFF2-40B4-BE49-F238E27FC236}">
              <a16:creationId xmlns:a16="http://schemas.microsoft.com/office/drawing/2014/main" id="{070E5E4F-6834-4080-8BE4-B8D556260020}"/>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4" name="Text Box 2">
          <a:extLst>
            <a:ext uri="{FF2B5EF4-FFF2-40B4-BE49-F238E27FC236}">
              <a16:creationId xmlns:a16="http://schemas.microsoft.com/office/drawing/2014/main" id="{58BEB533-74FB-4C98-B7A7-26CF998EAE3E}"/>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5" name="Text Box 2">
          <a:extLst>
            <a:ext uri="{FF2B5EF4-FFF2-40B4-BE49-F238E27FC236}">
              <a16:creationId xmlns:a16="http://schemas.microsoft.com/office/drawing/2014/main" id="{3B1672AB-8764-420A-9648-D44A39BBAF5C}"/>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6" name="Text Box 2">
          <a:extLst>
            <a:ext uri="{FF2B5EF4-FFF2-40B4-BE49-F238E27FC236}">
              <a16:creationId xmlns:a16="http://schemas.microsoft.com/office/drawing/2014/main" id="{FBEAA6A1-6B71-4D4A-817E-63F9179853C1}"/>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7" name="Text Box 2">
          <a:extLst>
            <a:ext uri="{FF2B5EF4-FFF2-40B4-BE49-F238E27FC236}">
              <a16:creationId xmlns:a16="http://schemas.microsoft.com/office/drawing/2014/main" id="{7FA12B41-EE0C-4099-A52E-2E6E767255BD}"/>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8" name="Text Box 2">
          <a:extLst>
            <a:ext uri="{FF2B5EF4-FFF2-40B4-BE49-F238E27FC236}">
              <a16:creationId xmlns:a16="http://schemas.microsoft.com/office/drawing/2014/main" id="{F5988786-1B22-4419-B7EE-C84481A1E529}"/>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59" name="Text Box 2">
          <a:extLst>
            <a:ext uri="{FF2B5EF4-FFF2-40B4-BE49-F238E27FC236}">
              <a16:creationId xmlns:a16="http://schemas.microsoft.com/office/drawing/2014/main" id="{69C96106-7407-45D8-928F-3355DC737CE9}"/>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60" name="Text Box 2">
          <a:extLst>
            <a:ext uri="{FF2B5EF4-FFF2-40B4-BE49-F238E27FC236}">
              <a16:creationId xmlns:a16="http://schemas.microsoft.com/office/drawing/2014/main" id="{2547DC49-4CD5-4BED-A7F5-53A95DB5587A}"/>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61" name="Text Box 2">
          <a:extLst>
            <a:ext uri="{FF2B5EF4-FFF2-40B4-BE49-F238E27FC236}">
              <a16:creationId xmlns:a16="http://schemas.microsoft.com/office/drawing/2014/main" id="{E2FADFFB-4528-48CA-9CBC-C1312CB5B7DB}"/>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62" name="Text Box 2">
          <a:extLst>
            <a:ext uri="{FF2B5EF4-FFF2-40B4-BE49-F238E27FC236}">
              <a16:creationId xmlns:a16="http://schemas.microsoft.com/office/drawing/2014/main" id="{07052494-E050-454F-9BBB-FBCFD6644588}"/>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63" name="Text Box 2">
          <a:extLst>
            <a:ext uri="{FF2B5EF4-FFF2-40B4-BE49-F238E27FC236}">
              <a16:creationId xmlns:a16="http://schemas.microsoft.com/office/drawing/2014/main" id="{C75420B1-486D-4B2C-8554-A6F002973217}"/>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4" name="Text Box 2">
          <a:extLst>
            <a:ext uri="{FF2B5EF4-FFF2-40B4-BE49-F238E27FC236}">
              <a16:creationId xmlns:a16="http://schemas.microsoft.com/office/drawing/2014/main" id="{641110BC-DC8B-491C-BFE7-458E8568AEAA}"/>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5" name="Text Box 2">
          <a:extLst>
            <a:ext uri="{FF2B5EF4-FFF2-40B4-BE49-F238E27FC236}">
              <a16:creationId xmlns:a16="http://schemas.microsoft.com/office/drawing/2014/main" id="{6E5F80B6-E683-4C6E-B8CF-D7DCAEB91E60}"/>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6" name="Text Box 2">
          <a:extLst>
            <a:ext uri="{FF2B5EF4-FFF2-40B4-BE49-F238E27FC236}">
              <a16:creationId xmlns:a16="http://schemas.microsoft.com/office/drawing/2014/main" id="{9BEC4137-6C34-4C9D-BCBA-14B1D37214BE}"/>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7" name="Text Box 2">
          <a:extLst>
            <a:ext uri="{FF2B5EF4-FFF2-40B4-BE49-F238E27FC236}">
              <a16:creationId xmlns:a16="http://schemas.microsoft.com/office/drawing/2014/main" id="{88BA2388-19FC-41A6-BD95-4F064ED56C41}"/>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8" name="Text Box 2">
          <a:extLst>
            <a:ext uri="{FF2B5EF4-FFF2-40B4-BE49-F238E27FC236}">
              <a16:creationId xmlns:a16="http://schemas.microsoft.com/office/drawing/2014/main" id="{4A3EC7C4-D580-4CD0-9249-692C1DC27130}"/>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69" name="Text Box 2">
          <a:extLst>
            <a:ext uri="{FF2B5EF4-FFF2-40B4-BE49-F238E27FC236}">
              <a16:creationId xmlns:a16="http://schemas.microsoft.com/office/drawing/2014/main" id="{5668EFB0-E2D4-4964-92C7-782E2DA59F46}"/>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70" name="Text Box 2">
          <a:extLst>
            <a:ext uri="{FF2B5EF4-FFF2-40B4-BE49-F238E27FC236}">
              <a16:creationId xmlns:a16="http://schemas.microsoft.com/office/drawing/2014/main" id="{3772A9E3-C371-4DE8-B48C-15CD507AEA03}"/>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71" name="Text Box 2">
          <a:extLst>
            <a:ext uri="{FF2B5EF4-FFF2-40B4-BE49-F238E27FC236}">
              <a16:creationId xmlns:a16="http://schemas.microsoft.com/office/drawing/2014/main" id="{C8769F8C-BFA3-44A2-8B23-5AFC7C839336}"/>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72" name="Text Box 2">
          <a:extLst>
            <a:ext uri="{FF2B5EF4-FFF2-40B4-BE49-F238E27FC236}">
              <a16:creationId xmlns:a16="http://schemas.microsoft.com/office/drawing/2014/main" id="{4EE0B1A7-F831-48B4-A44E-6D169CA0F81A}"/>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73" name="Text Box 2">
          <a:extLst>
            <a:ext uri="{FF2B5EF4-FFF2-40B4-BE49-F238E27FC236}">
              <a16:creationId xmlns:a16="http://schemas.microsoft.com/office/drawing/2014/main" id="{809E25B6-DE52-4491-85DD-9D9E1DE0ADEE}"/>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4" name="Text Box 2">
          <a:extLst>
            <a:ext uri="{FF2B5EF4-FFF2-40B4-BE49-F238E27FC236}">
              <a16:creationId xmlns:a16="http://schemas.microsoft.com/office/drawing/2014/main" id="{DB36F826-7B16-45F4-B30E-85C4838773F8}"/>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5" name="Text Box 2">
          <a:extLst>
            <a:ext uri="{FF2B5EF4-FFF2-40B4-BE49-F238E27FC236}">
              <a16:creationId xmlns:a16="http://schemas.microsoft.com/office/drawing/2014/main" id="{A7DFC34E-AC34-49FD-B489-8A47E9015AB4}"/>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6" name="Text Box 2">
          <a:extLst>
            <a:ext uri="{FF2B5EF4-FFF2-40B4-BE49-F238E27FC236}">
              <a16:creationId xmlns:a16="http://schemas.microsoft.com/office/drawing/2014/main" id="{948E1771-E39C-4C89-8B24-8C643AED8CE0}"/>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7" name="Text Box 2">
          <a:extLst>
            <a:ext uri="{FF2B5EF4-FFF2-40B4-BE49-F238E27FC236}">
              <a16:creationId xmlns:a16="http://schemas.microsoft.com/office/drawing/2014/main" id="{0A5EACEB-1852-49F7-8B1D-2988326FB0B0}"/>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8" name="Text Box 2">
          <a:extLst>
            <a:ext uri="{FF2B5EF4-FFF2-40B4-BE49-F238E27FC236}">
              <a16:creationId xmlns:a16="http://schemas.microsoft.com/office/drawing/2014/main" id="{1EB73D78-C6C8-4710-9D50-F2E032127D41}"/>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79" name="Text Box 2">
          <a:extLst>
            <a:ext uri="{FF2B5EF4-FFF2-40B4-BE49-F238E27FC236}">
              <a16:creationId xmlns:a16="http://schemas.microsoft.com/office/drawing/2014/main" id="{EB8AA9EF-C57F-4615-92DC-5A9804F9714B}"/>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80" name="Text Box 2">
          <a:extLst>
            <a:ext uri="{FF2B5EF4-FFF2-40B4-BE49-F238E27FC236}">
              <a16:creationId xmlns:a16="http://schemas.microsoft.com/office/drawing/2014/main" id="{68929E9F-8151-481C-A857-67B1174167C4}"/>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81" name="Text Box 2">
          <a:extLst>
            <a:ext uri="{FF2B5EF4-FFF2-40B4-BE49-F238E27FC236}">
              <a16:creationId xmlns:a16="http://schemas.microsoft.com/office/drawing/2014/main" id="{FAA5CFEE-C540-4CDB-B3B0-5F070B6466B5}"/>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82" name="Text Box 2">
          <a:extLst>
            <a:ext uri="{FF2B5EF4-FFF2-40B4-BE49-F238E27FC236}">
              <a16:creationId xmlns:a16="http://schemas.microsoft.com/office/drawing/2014/main" id="{280222F7-85E8-4FE3-BFCF-22A560C7D6CD}"/>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1426243"/>
    <xdr:sp macro="" textlink="">
      <xdr:nvSpPr>
        <xdr:cNvPr id="13983" name="Text Box 2">
          <a:extLst>
            <a:ext uri="{FF2B5EF4-FFF2-40B4-BE49-F238E27FC236}">
              <a16:creationId xmlns:a16="http://schemas.microsoft.com/office/drawing/2014/main" id="{7EEF5A96-36A1-4281-8414-31EDA8D90157}"/>
            </a:ext>
          </a:extLst>
        </xdr:cNvPr>
        <xdr:cNvSpPr txBox="1">
          <a:spLocks noChangeArrowheads="1"/>
        </xdr:cNvSpPr>
      </xdr:nvSpPr>
      <xdr:spPr bwMode="auto">
        <a:xfrm>
          <a:off x="12411075" y="123634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4" name="Text Box 2">
          <a:extLst>
            <a:ext uri="{FF2B5EF4-FFF2-40B4-BE49-F238E27FC236}">
              <a16:creationId xmlns:a16="http://schemas.microsoft.com/office/drawing/2014/main" id="{13A08FB3-8C2E-4B40-9690-3076AC144C3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5" name="Text Box 2">
          <a:extLst>
            <a:ext uri="{FF2B5EF4-FFF2-40B4-BE49-F238E27FC236}">
              <a16:creationId xmlns:a16="http://schemas.microsoft.com/office/drawing/2014/main" id="{84936951-488A-4FEB-A28C-8830BBE56F5F}"/>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6" name="Text Box 2">
          <a:extLst>
            <a:ext uri="{FF2B5EF4-FFF2-40B4-BE49-F238E27FC236}">
              <a16:creationId xmlns:a16="http://schemas.microsoft.com/office/drawing/2014/main" id="{9CF4752F-54AE-46F5-9CC4-A0498E5AC66F}"/>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7" name="Text Box 2">
          <a:extLst>
            <a:ext uri="{FF2B5EF4-FFF2-40B4-BE49-F238E27FC236}">
              <a16:creationId xmlns:a16="http://schemas.microsoft.com/office/drawing/2014/main" id="{F6EF099F-D30C-405E-8B9E-33CB537D6C6D}"/>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8" name="Text Box 2">
          <a:extLst>
            <a:ext uri="{FF2B5EF4-FFF2-40B4-BE49-F238E27FC236}">
              <a16:creationId xmlns:a16="http://schemas.microsoft.com/office/drawing/2014/main" id="{43F15C87-BFD1-4783-A8A5-BC30814D369B}"/>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89" name="Text Box 2">
          <a:extLst>
            <a:ext uri="{FF2B5EF4-FFF2-40B4-BE49-F238E27FC236}">
              <a16:creationId xmlns:a16="http://schemas.microsoft.com/office/drawing/2014/main" id="{849265BD-5960-4EFA-A938-AD6645B3BFC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0" name="Text Box 2">
          <a:extLst>
            <a:ext uri="{FF2B5EF4-FFF2-40B4-BE49-F238E27FC236}">
              <a16:creationId xmlns:a16="http://schemas.microsoft.com/office/drawing/2014/main" id="{D00B5C2A-00F0-4894-BAC3-9DEDCB235775}"/>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1" name="Text Box 2">
          <a:extLst>
            <a:ext uri="{FF2B5EF4-FFF2-40B4-BE49-F238E27FC236}">
              <a16:creationId xmlns:a16="http://schemas.microsoft.com/office/drawing/2014/main" id="{C2FE02ED-144D-4704-BF76-8B53F6A87875}"/>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2" name="Text Box 2">
          <a:extLst>
            <a:ext uri="{FF2B5EF4-FFF2-40B4-BE49-F238E27FC236}">
              <a16:creationId xmlns:a16="http://schemas.microsoft.com/office/drawing/2014/main" id="{24F44DE1-F9E2-44B0-8B7C-14F41F2106AE}"/>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3" name="Text Box 2">
          <a:extLst>
            <a:ext uri="{FF2B5EF4-FFF2-40B4-BE49-F238E27FC236}">
              <a16:creationId xmlns:a16="http://schemas.microsoft.com/office/drawing/2014/main" id="{D9AF7B74-B0B0-48E9-B558-59AA91A79A65}"/>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4" name="Text Box 2">
          <a:extLst>
            <a:ext uri="{FF2B5EF4-FFF2-40B4-BE49-F238E27FC236}">
              <a16:creationId xmlns:a16="http://schemas.microsoft.com/office/drawing/2014/main" id="{F2ABAB12-CB7B-4AEB-8221-74298057064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5" name="Text Box 2">
          <a:extLst>
            <a:ext uri="{FF2B5EF4-FFF2-40B4-BE49-F238E27FC236}">
              <a16:creationId xmlns:a16="http://schemas.microsoft.com/office/drawing/2014/main" id="{639FF417-38C1-48DE-8186-45954C33FBEA}"/>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6" name="Text Box 2">
          <a:extLst>
            <a:ext uri="{FF2B5EF4-FFF2-40B4-BE49-F238E27FC236}">
              <a16:creationId xmlns:a16="http://schemas.microsoft.com/office/drawing/2014/main" id="{9965E738-7FF5-4797-990A-BD09D6109009}"/>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7" name="Text Box 2">
          <a:extLst>
            <a:ext uri="{FF2B5EF4-FFF2-40B4-BE49-F238E27FC236}">
              <a16:creationId xmlns:a16="http://schemas.microsoft.com/office/drawing/2014/main" id="{B9E6EA43-40DA-4401-A586-59BC43F6853F}"/>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8" name="Text Box 2">
          <a:extLst>
            <a:ext uri="{FF2B5EF4-FFF2-40B4-BE49-F238E27FC236}">
              <a16:creationId xmlns:a16="http://schemas.microsoft.com/office/drawing/2014/main" id="{F26C268B-FF2B-4AF2-897B-CBEBD90FB19D}"/>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3999" name="Text Box 2">
          <a:extLst>
            <a:ext uri="{FF2B5EF4-FFF2-40B4-BE49-F238E27FC236}">
              <a16:creationId xmlns:a16="http://schemas.microsoft.com/office/drawing/2014/main" id="{D93442BC-1B31-4CF3-9E73-81ED9CA1FA16}"/>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4000" name="Text Box 2">
          <a:extLst>
            <a:ext uri="{FF2B5EF4-FFF2-40B4-BE49-F238E27FC236}">
              <a16:creationId xmlns:a16="http://schemas.microsoft.com/office/drawing/2014/main" id="{0B76ABA4-D284-4672-A54A-A85418DE1D8B}"/>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4001" name="Text Box 2">
          <a:extLst>
            <a:ext uri="{FF2B5EF4-FFF2-40B4-BE49-F238E27FC236}">
              <a16:creationId xmlns:a16="http://schemas.microsoft.com/office/drawing/2014/main" id="{8B48874B-6F84-4BA4-B5B3-C99110641573}"/>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351</xdr:row>
      <xdr:rowOff>0</xdr:rowOff>
    </xdr:from>
    <xdr:ext cx="22166" cy="451037"/>
    <xdr:sp macro="" textlink="">
      <xdr:nvSpPr>
        <xdr:cNvPr id="14002" name="Text Box 2">
          <a:extLst>
            <a:ext uri="{FF2B5EF4-FFF2-40B4-BE49-F238E27FC236}">
              <a16:creationId xmlns:a16="http://schemas.microsoft.com/office/drawing/2014/main" id="{6BB00449-36B9-4192-9BAE-B44B74230E38}"/>
            </a:ext>
          </a:extLst>
        </xdr:cNvPr>
        <xdr:cNvSpPr txBox="1">
          <a:spLocks noChangeArrowheads="1"/>
        </xdr:cNvSpPr>
      </xdr:nvSpPr>
      <xdr:spPr bwMode="auto">
        <a:xfrm>
          <a:off x="12411075" y="123634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3" name="Text Box 2">
          <a:extLst>
            <a:ext uri="{FF2B5EF4-FFF2-40B4-BE49-F238E27FC236}">
              <a16:creationId xmlns:a16="http://schemas.microsoft.com/office/drawing/2014/main" id="{E04E7071-429D-4B4D-A663-CCC9600E3AC1}"/>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4" name="Text Box 2">
          <a:extLst>
            <a:ext uri="{FF2B5EF4-FFF2-40B4-BE49-F238E27FC236}">
              <a16:creationId xmlns:a16="http://schemas.microsoft.com/office/drawing/2014/main" id="{2A76A925-FE8C-4892-9DFA-EA66BFED069D}"/>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5" name="Text Box 2">
          <a:extLst>
            <a:ext uri="{FF2B5EF4-FFF2-40B4-BE49-F238E27FC236}">
              <a16:creationId xmlns:a16="http://schemas.microsoft.com/office/drawing/2014/main" id="{9DA83E8D-64AB-4E11-88FE-6C9EF796E21D}"/>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6" name="Text Box 2">
          <a:extLst>
            <a:ext uri="{FF2B5EF4-FFF2-40B4-BE49-F238E27FC236}">
              <a16:creationId xmlns:a16="http://schemas.microsoft.com/office/drawing/2014/main" id="{24A709D7-BFC4-4476-B8D2-E43065229D0E}"/>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7" name="Text Box 2">
          <a:extLst>
            <a:ext uri="{FF2B5EF4-FFF2-40B4-BE49-F238E27FC236}">
              <a16:creationId xmlns:a16="http://schemas.microsoft.com/office/drawing/2014/main" id="{0128FB68-63C0-400D-9B3B-BC5A4530AF0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8" name="Text Box 2">
          <a:extLst>
            <a:ext uri="{FF2B5EF4-FFF2-40B4-BE49-F238E27FC236}">
              <a16:creationId xmlns:a16="http://schemas.microsoft.com/office/drawing/2014/main" id="{5D54615D-6ADF-4C88-962C-6FDA6815D5A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09" name="Text Box 2">
          <a:extLst>
            <a:ext uri="{FF2B5EF4-FFF2-40B4-BE49-F238E27FC236}">
              <a16:creationId xmlns:a16="http://schemas.microsoft.com/office/drawing/2014/main" id="{EDCEFF4B-8CE8-46BC-A58C-1BF9ECE071EE}"/>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10" name="Text Box 2">
          <a:extLst>
            <a:ext uri="{FF2B5EF4-FFF2-40B4-BE49-F238E27FC236}">
              <a16:creationId xmlns:a16="http://schemas.microsoft.com/office/drawing/2014/main" id="{14128CE4-1BB8-4C20-9B76-2E1136054C65}"/>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011" name="Text Box 2">
          <a:extLst>
            <a:ext uri="{FF2B5EF4-FFF2-40B4-BE49-F238E27FC236}">
              <a16:creationId xmlns:a16="http://schemas.microsoft.com/office/drawing/2014/main" id="{A7B44E4A-DBAE-4368-A7B9-79DCFE66F91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2" name="Text Box 2">
          <a:extLst>
            <a:ext uri="{FF2B5EF4-FFF2-40B4-BE49-F238E27FC236}">
              <a16:creationId xmlns:a16="http://schemas.microsoft.com/office/drawing/2014/main" id="{75DA5B5F-B405-4F69-B460-31FE36D8084A}"/>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3" name="Text Box 2">
          <a:extLst>
            <a:ext uri="{FF2B5EF4-FFF2-40B4-BE49-F238E27FC236}">
              <a16:creationId xmlns:a16="http://schemas.microsoft.com/office/drawing/2014/main" id="{A46BBD12-FEB0-4A85-8928-DBCA30D66591}"/>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4" name="Text Box 2">
          <a:extLst>
            <a:ext uri="{FF2B5EF4-FFF2-40B4-BE49-F238E27FC236}">
              <a16:creationId xmlns:a16="http://schemas.microsoft.com/office/drawing/2014/main" id="{5BBA1B62-152B-4505-8113-660597820B6C}"/>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5" name="Text Box 2">
          <a:extLst>
            <a:ext uri="{FF2B5EF4-FFF2-40B4-BE49-F238E27FC236}">
              <a16:creationId xmlns:a16="http://schemas.microsoft.com/office/drawing/2014/main" id="{06C29904-B742-4B85-9B9D-837B4E12534F}"/>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6" name="Text Box 2">
          <a:extLst>
            <a:ext uri="{FF2B5EF4-FFF2-40B4-BE49-F238E27FC236}">
              <a16:creationId xmlns:a16="http://schemas.microsoft.com/office/drawing/2014/main" id="{64210EA4-178A-468F-BEB1-CED594EA5BB9}"/>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7" name="Text Box 2">
          <a:extLst>
            <a:ext uri="{FF2B5EF4-FFF2-40B4-BE49-F238E27FC236}">
              <a16:creationId xmlns:a16="http://schemas.microsoft.com/office/drawing/2014/main" id="{7B452830-21F1-42B3-A658-4B3EAE7CF2B7}"/>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8" name="Text Box 2">
          <a:extLst>
            <a:ext uri="{FF2B5EF4-FFF2-40B4-BE49-F238E27FC236}">
              <a16:creationId xmlns:a16="http://schemas.microsoft.com/office/drawing/2014/main" id="{58741698-6CDD-4EFA-81F4-3B341CA600B1}"/>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19" name="Text Box 2">
          <a:extLst>
            <a:ext uri="{FF2B5EF4-FFF2-40B4-BE49-F238E27FC236}">
              <a16:creationId xmlns:a16="http://schemas.microsoft.com/office/drawing/2014/main" id="{D86EDC03-397D-4A6E-BE50-32647419EEEA}"/>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20" name="Text Box 2">
          <a:extLst>
            <a:ext uri="{FF2B5EF4-FFF2-40B4-BE49-F238E27FC236}">
              <a16:creationId xmlns:a16="http://schemas.microsoft.com/office/drawing/2014/main" id="{F061023D-4442-4763-AAEC-A4EFDB6D09EA}"/>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021" name="Text Box 2">
          <a:extLst>
            <a:ext uri="{FF2B5EF4-FFF2-40B4-BE49-F238E27FC236}">
              <a16:creationId xmlns:a16="http://schemas.microsoft.com/office/drawing/2014/main" id="{CEBA9CEE-8131-46F4-A959-0A3DA1C31F59}"/>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2" name="Text Box 2">
          <a:extLst>
            <a:ext uri="{FF2B5EF4-FFF2-40B4-BE49-F238E27FC236}">
              <a16:creationId xmlns:a16="http://schemas.microsoft.com/office/drawing/2014/main" id="{AF27B513-5F19-4AC0-AD89-16AA1EFDC01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3" name="Text Box 2">
          <a:extLst>
            <a:ext uri="{FF2B5EF4-FFF2-40B4-BE49-F238E27FC236}">
              <a16:creationId xmlns:a16="http://schemas.microsoft.com/office/drawing/2014/main" id="{0E6D7F30-5C2B-40BF-8080-07A7165E358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4" name="Text Box 2">
          <a:extLst>
            <a:ext uri="{FF2B5EF4-FFF2-40B4-BE49-F238E27FC236}">
              <a16:creationId xmlns:a16="http://schemas.microsoft.com/office/drawing/2014/main" id="{7C000DB1-8A8A-4649-AB41-54CA8403903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5" name="Text Box 2">
          <a:extLst>
            <a:ext uri="{FF2B5EF4-FFF2-40B4-BE49-F238E27FC236}">
              <a16:creationId xmlns:a16="http://schemas.microsoft.com/office/drawing/2014/main" id="{A2CB31A9-7944-4ACA-9762-5114403BA83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6" name="Text Box 2">
          <a:extLst>
            <a:ext uri="{FF2B5EF4-FFF2-40B4-BE49-F238E27FC236}">
              <a16:creationId xmlns:a16="http://schemas.microsoft.com/office/drawing/2014/main" id="{FBAB6794-EA93-4B1F-AB17-11684D1B89D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7" name="Text Box 2">
          <a:extLst>
            <a:ext uri="{FF2B5EF4-FFF2-40B4-BE49-F238E27FC236}">
              <a16:creationId xmlns:a16="http://schemas.microsoft.com/office/drawing/2014/main" id="{7E9844D5-02B3-42AB-8536-1414DC94CCC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8" name="Text Box 2">
          <a:extLst>
            <a:ext uri="{FF2B5EF4-FFF2-40B4-BE49-F238E27FC236}">
              <a16:creationId xmlns:a16="http://schemas.microsoft.com/office/drawing/2014/main" id="{4E732429-3DD0-45CB-ABA6-D8C08375C6C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29" name="Text Box 2">
          <a:extLst>
            <a:ext uri="{FF2B5EF4-FFF2-40B4-BE49-F238E27FC236}">
              <a16:creationId xmlns:a16="http://schemas.microsoft.com/office/drawing/2014/main" id="{F966BC01-2237-4951-81C8-D49466CC579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30" name="Text Box 2">
          <a:extLst>
            <a:ext uri="{FF2B5EF4-FFF2-40B4-BE49-F238E27FC236}">
              <a16:creationId xmlns:a16="http://schemas.microsoft.com/office/drawing/2014/main" id="{5C8FF7DB-75A5-4AA7-9C5E-DBE66037066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31" name="Text Box 2">
          <a:extLst>
            <a:ext uri="{FF2B5EF4-FFF2-40B4-BE49-F238E27FC236}">
              <a16:creationId xmlns:a16="http://schemas.microsoft.com/office/drawing/2014/main" id="{851AED03-A58E-42C0-BE4D-B3D4EFC46CE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2" name="Text Box 2">
          <a:extLst>
            <a:ext uri="{FF2B5EF4-FFF2-40B4-BE49-F238E27FC236}">
              <a16:creationId xmlns:a16="http://schemas.microsoft.com/office/drawing/2014/main" id="{06FD6B10-49AE-4365-A864-A0DEE8621C07}"/>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3" name="Text Box 2">
          <a:extLst>
            <a:ext uri="{FF2B5EF4-FFF2-40B4-BE49-F238E27FC236}">
              <a16:creationId xmlns:a16="http://schemas.microsoft.com/office/drawing/2014/main" id="{42E68566-0527-4484-9137-EE5CD354749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4" name="Text Box 2">
          <a:extLst>
            <a:ext uri="{FF2B5EF4-FFF2-40B4-BE49-F238E27FC236}">
              <a16:creationId xmlns:a16="http://schemas.microsoft.com/office/drawing/2014/main" id="{AFA5942F-2F13-43DE-B87F-96869AEBA93D}"/>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5" name="Text Box 2">
          <a:extLst>
            <a:ext uri="{FF2B5EF4-FFF2-40B4-BE49-F238E27FC236}">
              <a16:creationId xmlns:a16="http://schemas.microsoft.com/office/drawing/2014/main" id="{6A96F136-0035-4D98-9736-EBF87FC6CDB2}"/>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6" name="Text Box 2">
          <a:extLst>
            <a:ext uri="{FF2B5EF4-FFF2-40B4-BE49-F238E27FC236}">
              <a16:creationId xmlns:a16="http://schemas.microsoft.com/office/drawing/2014/main" id="{03D0A415-3BC9-41EE-BFAB-3374D5F3090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7" name="Text Box 2">
          <a:extLst>
            <a:ext uri="{FF2B5EF4-FFF2-40B4-BE49-F238E27FC236}">
              <a16:creationId xmlns:a16="http://schemas.microsoft.com/office/drawing/2014/main" id="{8CD28DC1-9B2F-418F-BAF9-DF7A29E5417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8" name="Text Box 2">
          <a:extLst>
            <a:ext uri="{FF2B5EF4-FFF2-40B4-BE49-F238E27FC236}">
              <a16:creationId xmlns:a16="http://schemas.microsoft.com/office/drawing/2014/main" id="{E18829D4-A4A5-4187-8B4B-2DFE6A041E3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39" name="Text Box 2">
          <a:extLst>
            <a:ext uri="{FF2B5EF4-FFF2-40B4-BE49-F238E27FC236}">
              <a16:creationId xmlns:a16="http://schemas.microsoft.com/office/drawing/2014/main" id="{D1DAA806-4C3C-4819-A2BB-A63C466A82E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40" name="Text Box 2">
          <a:extLst>
            <a:ext uri="{FF2B5EF4-FFF2-40B4-BE49-F238E27FC236}">
              <a16:creationId xmlns:a16="http://schemas.microsoft.com/office/drawing/2014/main" id="{52024704-1630-43BB-93EB-C8F68BB7505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041" name="Text Box 2">
          <a:extLst>
            <a:ext uri="{FF2B5EF4-FFF2-40B4-BE49-F238E27FC236}">
              <a16:creationId xmlns:a16="http://schemas.microsoft.com/office/drawing/2014/main" id="{7211F4EC-245F-422B-BEBA-D8D3EF6375D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2" name="Text Box 2">
          <a:extLst>
            <a:ext uri="{FF2B5EF4-FFF2-40B4-BE49-F238E27FC236}">
              <a16:creationId xmlns:a16="http://schemas.microsoft.com/office/drawing/2014/main" id="{E41C7575-E2DF-4574-890E-F89B57CFE77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3" name="Text Box 2">
          <a:extLst>
            <a:ext uri="{FF2B5EF4-FFF2-40B4-BE49-F238E27FC236}">
              <a16:creationId xmlns:a16="http://schemas.microsoft.com/office/drawing/2014/main" id="{C6E6D7C1-B994-4211-9C12-907D9EAEE35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4" name="Text Box 2">
          <a:extLst>
            <a:ext uri="{FF2B5EF4-FFF2-40B4-BE49-F238E27FC236}">
              <a16:creationId xmlns:a16="http://schemas.microsoft.com/office/drawing/2014/main" id="{1314837D-519C-4DB5-A572-5ECADBC653C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5" name="Text Box 2">
          <a:extLst>
            <a:ext uri="{FF2B5EF4-FFF2-40B4-BE49-F238E27FC236}">
              <a16:creationId xmlns:a16="http://schemas.microsoft.com/office/drawing/2014/main" id="{9121691E-B963-4DB7-A22D-F421773C4DB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6" name="Text Box 2">
          <a:extLst>
            <a:ext uri="{FF2B5EF4-FFF2-40B4-BE49-F238E27FC236}">
              <a16:creationId xmlns:a16="http://schemas.microsoft.com/office/drawing/2014/main" id="{5E9EA14C-55EF-41D2-8A8E-5285F7B3A9F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7" name="Text Box 2">
          <a:extLst>
            <a:ext uri="{FF2B5EF4-FFF2-40B4-BE49-F238E27FC236}">
              <a16:creationId xmlns:a16="http://schemas.microsoft.com/office/drawing/2014/main" id="{6D5D76E5-959D-40B7-9FFD-BAD46C80B01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8" name="Text Box 2">
          <a:extLst>
            <a:ext uri="{FF2B5EF4-FFF2-40B4-BE49-F238E27FC236}">
              <a16:creationId xmlns:a16="http://schemas.microsoft.com/office/drawing/2014/main" id="{EE2716A9-F3AA-4B37-A904-C745371A14D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49" name="Text Box 2">
          <a:extLst>
            <a:ext uri="{FF2B5EF4-FFF2-40B4-BE49-F238E27FC236}">
              <a16:creationId xmlns:a16="http://schemas.microsoft.com/office/drawing/2014/main" id="{850A85B6-356E-41D8-8F66-F32F1AF9CF6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50" name="Text Box 2">
          <a:extLst>
            <a:ext uri="{FF2B5EF4-FFF2-40B4-BE49-F238E27FC236}">
              <a16:creationId xmlns:a16="http://schemas.microsoft.com/office/drawing/2014/main" id="{319B42A8-D53C-4EE7-A0E8-8EAA932DEDE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051" name="Text Box 2">
          <a:extLst>
            <a:ext uri="{FF2B5EF4-FFF2-40B4-BE49-F238E27FC236}">
              <a16:creationId xmlns:a16="http://schemas.microsoft.com/office/drawing/2014/main" id="{0A349591-DD16-4BA6-98A4-283803AF354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2" name="Text Box 100">
          <a:extLst>
            <a:ext uri="{FF2B5EF4-FFF2-40B4-BE49-F238E27FC236}">
              <a16:creationId xmlns:a16="http://schemas.microsoft.com/office/drawing/2014/main" id="{6829AEA3-5D8A-4C00-A6BE-15D96D6718E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3" name="Text Box 101">
          <a:extLst>
            <a:ext uri="{FF2B5EF4-FFF2-40B4-BE49-F238E27FC236}">
              <a16:creationId xmlns:a16="http://schemas.microsoft.com/office/drawing/2014/main" id="{2691F511-3CBA-46B6-83C4-7731A5EF528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4" name="Text Box 102">
          <a:extLst>
            <a:ext uri="{FF2B5EF4-FFF2-40B4-BE49-F238E27FC236}">
              <a16:creationId xmlns:a16="http://schemas.microsoft.com/office/drawing/2014/main" id="{7DEC9783-FE72-4358-A34C-D1FB5267ACA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5" name="Text Box 103">
          <a:extLst>
            <a:ext uri="{FF2B5EF4-FFF2-40B4-BE49-F238E27FC236}">
              <a16:creationId xmlns:a16="http://schemas.microsoft.com/office/drawing/2014/main" id="{CF626B32-998B-4078-A57D-6125065E213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6" name="Text Box 104">
          <a:extLst>
            <a:ext uri="{FF2B5EF4-FFF2-40B4-BE49-F238E27FC236}">
              <a16:creationId xmlns:a16="http://schemas.microsoft.com/office/drawing/2014/main" id="{16215C6E-40AD-43F2-B198-A4B2F966590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7" name="Text Box 105">
          <a:extLst>
            <a:ext uri="{FF2B5EF4-FFF2-40B4-BE49-F238E27FC236}">
              <a16:creationId xmlns:a16="http://schemas.microsoft.com/office/drawing/2014/main" id="{BF4CC82D-30CB-4D72-A929-EDF6EDC45F1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8" name="Text Box 106">
          <a:extLst>
            <a:ext uri="{FF2B5EF4-FFF2-40B4-BE49-F238E27FC236}">
              <a16:creationId xmlns:a16="http://schemas.microsoft.com/office/drawing/2014/main" id="{76B89243-3719-4846-B257-FE428B99820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59" name="Text Box 107">
          <a:extLst>
            <a:ext uri="{FF2B5EF4-FFF2-40B4-BE49-F238E27FC236}">
              <a16:creationId xmlns:a16="http://schemas.microsoft.com/office/drawing/2014/main" id="{9FA4A71E-391C-4339-85BF-CAC8D3E3214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0" name="Text Box 108">
          <a:extLst>
            <a:ext uri="{FF2B5EF4-FFF2-40B4-BE49-F238E27FC236}">
              <a16:creationId xmlns:a16="http://schemas.microsoft.com/office/drawing/2014/main" id="{8A566631-54F6-46C3-BA38-D07872D5843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1" name="Text Box 109">
          <a:extLst>
            <a:ext uri="{FF2B5EF4-FFF2-40B4-BE49-F238E27FC236}">
              <a16:creationId xmlns:a16="http://schemas.microsoft.com/office/drawing/2014/main" id="{7A48140A-D459-4D57-BE6B-7D194B0CC34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2" name="Text Box 2">
          <a:extLst>
            <a:ext uri="{FF2B5EF4-FFF2-40B4-BE49-F238E27FC236}">
              <a16:creationId xmlns:a16="http://schemas.microsoft.com/office/drawing/2014/main" id="{E834EAC2-2D72-4400-AD72-6303800CC57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3" name="Text Box 2">
          <a:extLst>
            <a:ext uri="{FF2B5EF4-FFF2-40B4-BE49-F238E27FC236}">
              <a16:creationId xmlns:a16="http://schemas.microsoft.com/office/drawing/2014/main" id="{6AA624D0-8EAF-4F48-98FB-C48BAB39C89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4" name="Text Box 2">
          <a:extLst>
            <a:ext uri="{FF2B5EF4-FFF2-40B4-BE49-F238E27FC236}">
              <a16:creationId xmlns:a16="http://schemas.microsoft.com/office/drawing/2014/main" id="{42E90920-AE38-406D-8621-8617F34E79D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5" name="Text Box 2">
          <a:extLst>
            <a:ext uri="{FF2B5EF4-FFF2-40B4-BE49-F238E27FC236}">
              <a16:creationId xmlns:a16="http://schemas.microsoft.com/office/drawing/2014/main" id="{C562058B-CA66-4795-961C-74AECB8CEB0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6" name="Text Box 2">
          <a:extLst>
            <a:ext uri="{FF2B5EF4-FFF2-40B4-BE49-F238E27FC236}">
              <a16:creationId xmlns:a16="http://schemas.microsoft.com/office/drawing/2014/main" id="{5E5DB83F-B190-4056-A0D1-396469E05F4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7" name="Text Box 2">
          <a:extLst>
            <a:ext uri="{FF2B5EF4-FFF2-40B4-BE49-F238E27FC236}">
              <a16:creationId xmlns:a16="http://schemas.microsoft.com/office/drawing/2014/main" id="{615695D3-CDC9-40B2-A6DA-D68D0795087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8" name="Text Box 2">
          <a:extLst>
            <a:ext uri="{FF2B5EF4-FFF2-40B4-BE49-F238E27FC236}">
              <a16:creationId xmlns:a16="http://schemas.microsoft.com/office/drawing/2014/main" id="{EFA4AC38-5408-4B0D-BBD9-849224E7320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69" name="Text Box 2">
          <a:extLst>
            <a:ext uri="{FF2B5EF4-FFF2-40B4-BE49-F238E27FC236}">
              <a16:creationId xmlns:a16="http://schemas.microsoft.com/office/drawing/2014/main" id="{BE8A7D8C-E94B-43EB-976C-F57F55E1A0C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70" name="Text Box 2">
          <a:extLst>
            <a:ext uri="{FF2B5EF4-FFF2-40B4-BE49-F238E27FC236}">
              <a16:creationId xmlns:a16="http://schemas.microsoft.com/office/drawing/2014/main" id="{58FC977C-FCB5-41A4-9217-94CAFE9F653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071" name="Text Box 2">
          <a:extLst>
            <a:ext uri="{FF2B5EF4-FFF2-40B4-BE49-F238E27FC236}">
              <a16:creationId xmlns:a16="http://schemas.microsoft.com/office/drawing/2014/main" id="{8BF020A5-C6D6-4F8A-A75D-A088FA52E33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2" name="Text Box 2">
          <a:extLst>
            <a:ext uri="{FF2B5EF4-FFF2-40B4-BE49-F238E27FC236}">
              <a16:creationId xmlns:a16="http://schemas.microsoft.com/office/drawing/2014/main" id="{137C8F09-23C0-4D8D-8924-6CE8DAFE8FF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3" name="Text Box 2">
          <a:extLst>
            <a:ext uri="{FF2B5EF4-FFF2-40B4-BE49-F238E27FC236}">
              <a16:creationId xmlns:a16="http://schemas.microsoft.com/office/drawing/2014/main" id="{421DC688-3B95-41BD-8923-9BE6ED0347A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4" name="Text Box 2">
          <a:extLst>
            <a:ext uri="{FF2B5EF4-FFF2-40B4-BE49-F238E27FC236}">
              <a16:creationId xmlns:a16="http://schemas.microsoft.com/office/drawing/2014/main" id="{9325752D-4982-43F5-BA38-D27E6C81E47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5" name="Text Box 2">
          <a:extLst>
            <a:ext uri="{FF2B5EF4-FFF2-40B4-BE49-F238E27FC236}">
              <a16:creationId xmlns:a16="http://schemas.microsoft.com/office/drawing/2014/main" id="{43DCCC72-4FCC-45BA-BD5B-0FD7A11DBF8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6" name="Text Box 2">
          <a:extLst>
            <a:ext uri="{FF2B5EF4-FFF2-40B4-BE49-F238E27FC236}">
              <a16:creationId xmlns:a16="http://schemas.microsoft.com/office/drawing/2014/main" id="{6826ED87-CE6C-4E54-B779-585BD93DEDF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7" name="Text Box 2">
          <a:extLst>
            <a:ext uri="{FF2B5EF4-FFF2-40B4-BE49-F238E27FC236}">
              <a16:creationId xmlns:a16="http://schemas.microsoft.com/office/drawing/2014/main" id="{E6319D8B-7B3A-474F-80A5-42E525C251C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8" name="Text Box 2">
          <a:extLst>
            <a:ext uri="{FF2B5EF4-FFF2-40B4-BE49-F238E27FC236}">
              <a16:creationId xmlns:a16="http://schemas.microsoft.com/office/drawing/2014/main" id="{206115F6-D709-4460-8CA0-E349585A5D5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79" name="Text Box 2">
          <a:extLst>
            <a:ext uri="{FF2B5EF4-FFF2-40B4-BE49-F238E27FC236}">
              <a16:creationId xmlns:a16="http://schemas.microsoft.com/office/drawing/2014/main" id="{C4D9E1BF-FBB4-424F-BBB9-F28CFA38F39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80" name="Text Box 2">
          <a:extLst>
            <a:ext uri="{FF2B5EF4-FFF2-40B4-BE49-F238E27FC236}">
              <a16:creationId xmlns:a16="http://schemas.microsoft.com/office/drawing/2014/main" id="{D18511BF-64FE-4BAA-A93F-06BE4EBB034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81" name="Text Box 2">
          <a:extLst>
            <a:ext uri="{FF2B5EF4-FFF2-40B4-BE49-F238E27FC236}">
              <a16:creationId xmlns:a16="http://schemas.microsoft.com/office/drawing/2014/main" id="{175CEDB4-B73E-4F9E-ACF8-28A5018BAC6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2" name="Text Box 2">
          <a:extLst>
            <a:ext uri="{FF2B5EF4-FFF2-40B4-BE49-F238E27FC236}">
              <a16:creationId xmlns:a16="http://schemas.microsoft.com/office/drawing/2014/main" id="{1A657F22-4261-478C-BB6A-DBAA3811F5E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3" name="Text Box 2">
          <a:extLst>
            <a:ext uri="{FF2B5EF4-FFF2-40B4-BE49-F238E27FC236}">
              <a16:creationId xmlns:a16="http://schemas.microsoft.com/office/drawing/2014/main" id="{877B6819-D3FC-489E-936F-63FA8159BF8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4" name="Text Box 2">
          <a:extLst>
            <a:ext uri="{FF2B5EF4-FFF2-40B4-BE49-F238E27FC236}">
              <a16:creationId xmlns:a16="http://schemas.microsoft.com/office/drawing/2014/main" id="{70BE7C64-F362-4A8A-904B-69C24F42B02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5" name="Text Box 2">
          <a:extLst>
            <a:ext uri="{FF2B5EF4-FFF2-40B4-BE49-F238E27FC236}">
              <a16:creationId xmlns:a16="http://schemas.microsoft.com/office/drawing/2014/main" id="{88163862-7E68-4FBB-B1F2-1B55598EFF9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6" name="Text Box 2">
          <a:extLst>
            <a:ext uri="{FF2B5EF4-FFF2-40B4-BE49-F238E27FC236}">
              <a16:creationId xmlns:a16="http://schemas.microsoft.com/office/drawing/2014/main" id="{AA59B74F-EFDA-4C51-A8A7-04B9BF9E894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7" name="Text Box 2">
          <a:extLst>
            <a:ext uri="{FF2B5EF4-FFF2-40B4-BE49-F238E27FC236}">
              <a16:creationId xmlns:a16="http://schemas.microsoft.com/office/drawing/2014/main" id="{6B81C52B-E93C-4A01-950A-7EB2BF33D51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8" name="Text Box 2">
          <a:extLst>
            <a:ext uri="{FF2B5EF4-FFF2-40B4-BE49-F238E27FC236}">
              <a16:creationId xmlns:a16="http://schemas.microsoft.com/office/drawing/2014/main" id="{8FF8EA7B-DE0F-410B-9227-8D995EDC92A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89" name="Text Box 2">
          <a:extLst>
            <a:ext uri="{FF2B5EF4-FFF2-40B4-BE49-F238E27FC236}">
              <a16:creationId xmlns:a16="http://schemas.microsoft.com/office/drawing/2014/main" id="{3A4413BD-FE11-47C2-9677-E5AF34032C3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90" name="Text Box 2">
          <a:extLst>
            <a:ext uri="{FF2B5EF4-FFF2-40B4-BE49-F238E27FC236}">
              <a16:creationId xmlns:a16="http://schemas.microsoft.com/office/drawing/2014/main" id="{1DC789B2-989E-4174-8BC6-1A33850F93C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091" name="Text Box 2">
          <a:extLst>
            <a:ext uri="{FF2B5EF4-FFF2-40B4-BE49-F238E27FC236}">
              <a16:creationId xmlns:a16="http://schemas.microsoft.com/office/drawing/2014/main" id="{5B5EA1F2-F32D-4696-897E-336AB138872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2" name="Text Box 2">
          <a:extLst>
            <a:ext uri="{FF2B5EF4-FFF2-40B4-BE49-F238E27FC236}">
              <a16:creationId xmlns:a16="http://schemas.microsoft.com/office/drawing/2014/main" id="{814CC75E-4F46-4491-AA09-676A0010C6B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3" name="Text Box 2">
          <a:extLst>
            <a:ext uri="{FF2B5EF4-FFF2-40B4-BE49-F238E27FC236}">
              <a16:creationId xmlns:a16="http://schemas.microsoft.com/office/drawing/2014/main" id="{18B97AD4-3632-4069-9282-B233268FDB2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4" name="Text Box 2">
          <a:extLst>
            <a:ext uri="{FF2B5EF4-FFF2-40B4-BE49-F238E27FC236}">
              <a16:creationId xmlns:a16="http://schemas.microsoft.com/office/drawing/2014/main" id="{64D6C0DC-B0CC-4221-A3F5-22970C0BD65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5" name="Text Box 2">
          <a:extLst>
            <a:ext uri="{FF2B5EF4-FFF2-40B4-BE49-F238E27FC236}">
              <a16:creationId xmlns:a16="http://schemas.microsoft.com/office/drawing/2014/main" id="{03F02EA4-CDB8-4402-9372-6A4CB3B6EA4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6" name="Text Box 2">
          <a:extLst>
            <a:ext uri="{FF2B5EF4-FFF2-40B4-BE49-F238E27FC236}">
              <a16:creationId xmlns:a16="http://schemas.microsoft.com/office/drawing/2014/main" id="{676D8A73-9159-4405-94F2-28487538D0D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7" name="Text Box 2">
          <a:extLst>
            <a:ext uri="{FF2B5EF4-FFF2-40B4-BE49-F238E27FC236}">
              <a16:creationId xmlns:a16="http://schemas.microsoft.com/office/drawing/2014/main" id="{2A26CE61-BF18-4EF6-9B22-86F11B083FD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8" name="Text Box 2">
          <a:extLst>
            <a:ext uri="{FF2B5EF4-FFF2-40B4-BE49-F238E27FC236}">
              <a16:creationId xmlns:a16="http://schemas.microsoft.com/office/drawing/2014/main" id="{678200E4-F104-4B16-B65C-589D214F4D9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099" name="Text Box 2">
          <a:extLst>
            <a:ext uri="{FF2B5EF4-FFF2-40B4-BE49-F238E27FC236}">
              <a16:creationId xmlns:a16="http://schemas.microsoft.com/office/drawing/2014/main" id="{27C9E5DB-A4B9-475C-9480-949F9181C42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100" name="Text Box 2">
          <a:extLst>
            <a:ext uri="{FF2B5EF4-FFF2-40B4-BE49-F238E27FC236}">
              <a16:creationId xmlns:a16="http://schemas.microsoft.com/office/drawing/2014/main" id="{A219EC60-B821-42C5-9A1C-57F072AB144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101" name="Text Box 2">
          <a:extLst>
            <a:ext uri="{FF2B5EF4-FFF2-40B4-BE49-F238E27FC236}">
              <a16:creationId xmlns:a16="http://schemas.microsoft.com/office/drawing/2014/main" id="{F6E28B4C-7F06-4DD1-910D-DF6A0EA6A88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2" name="Text Box 2">
          <a:extLst>
            <a:ext uri="{FF2B5EF4-FFF2-40B4-BE49-F238E27FC236}">
              <a16:creationId xmlns:a16="http://schemas.microsoft.com/office/drawing/2014/main" id="{01244EC9-F9FD-4A03-9D05-ED4A57C3DFB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3" name="Text Box 2">
          <a:extLst>
            <a:ext uri="{FF2B5EF4-FFF2-40B4-BE49-F238E27FC236}">
              <a16:creationId xmlns:a16="http://schemas.microsoft.com/office/drawing/2014/main" id="{E50A6CE3-6FA1-4C95-8EE6-A23C2DFEB05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4" name="Text Box 2">
          <a:extLst>
            <a:ext uri="{FF2B5EF4-FFF2-40B4-BE49-F238E27FC236}">
              <a16:creationId xmlns:a16="http://schemas.microsoft.com/office/drawing/2014/main" id="{FBBF967A-A7DC-403F-8FEB-A477962C35E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5" name="Text Box 2">
          <a:extLst>
            <a:ext uri="{FF2B5EF4-FFF2-40B4-BE49-F238E27FC236}">
              <a16:creationId xmlns:a16="http://schemas.microsoft.com/office/drawing/2014/main" id="{90BCE7EA-69E4-497A-B8E0-D6B876F50C9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6" name="Text Box 2">
          <a:extLst>
            <a:ext uri="{FF2B5EF4-FFF2-40B4-BE49-F238E27FC236}">
              <a16:creationId xmlns:a16="http://schemas.microsoft.com/office/drawing/2014/main" id="{DCA9F78F-B387-4CF5-96E3-81F70BE54A9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7" name="Text Box 2">
          <a:extLst>
            <a:ext uri="{FF2B5EF4-FFF2-40B4-BE49-F238E27FC236}">
              <a16:creationId xmlns:a16="http://schemas.microsoft.com/office/drawing/2014/main" id="{05A57070-BD13-4B17-A465-976F10C65AE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8" name="Text Box 2">
          <a:extLst>
            <a:ext uri="{FF2B5EF4-FFF2-40B4-BE49-F238E27FC236}">
              <a16:creationId xmlns:a16="http://schemas.microsoft.com/office/drawing/2014/main" id="{39828DE2-DB37-40D3-9D2A-34DF1F2A603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09" name="Text Box 2">
          <a:extLst>
            <a:ext uri="{FF2B5EF4-FFF2-40B4-BE49-F238E27FC236}">
              <a16:creationId xmlns:a16="http://schemas.microsoft.com/office/drawing/2014/main" id="{F904C6C7-3AD9-4DF2-B683-E5042423B7A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0" name="Text Box 2">
          <a:extLst>
            <a:ext uri="{FF2B5EF4-FFF2-40B4-BE49-F238E27FC236}">
              <a16:creationId xmlns:a16="http://schemas.microsoft.com/office/drawing/2014/main" id="{09070DB4-2FA5-4E30-AD53-260EC17EC77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1" name="Text Box 2">
          <a:extLst>
            <a:ext uri="{FF2B5EF4-FFF2-40B4-BE49-F238E27FC236}">
              <a16:creationId xmlns:a16="http://schemas.microsoft.com/office/drawing/2014/main" id="{3F21B601-F31F-41E6-9B15-59C83ADA0D1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2" name="Text Box 2">
          <a:extLst>
            <a:ext uri="{FF2B5EF4-FFF2-40B4-BE49-F238E27FC236}">
              <a16:creationId xmlns:a16="http://schemas.microsoft.com/office/drawing/2014/main" id="{CD865BF1-8794-4B7E-AA0A-8F822B68916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3" name="Text Box 2">
          <a:extLst>
            <a:ext uri="{FF2B5EF4-FFF2-40B4-BE49-F238E27FC236}">
              <a16:creationId xmlns:a16="http://schemas.microsoft.com/office/drawing/2014/main" id="{574AC003-FDA9-4C3F-8377-192E3465137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4" name="Text Box 2">
          <a:extLst>
            <a:ext uri="{FF2B5EF4-FFF2-40B4-BE49-F238E27FC236}">
              <a16:creationId xmlns:a16="http://schemas.microsoft.com/office/drawing/2014/main" id="{0DE24475-03BD-477E-BA15-E3CE838C1A9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5" name="Text Box 2">
          <a:extLst>
            <a:ext uri="{FF2B5EF4-FFF2-40B4-BE49-F238E27FC236}">
              <a16:creationId xmlns:a16="http://schemas.microsoft.com/office/drawing/2014/main" id="{8564069C-481B-4D64-8BEA-D384D546FC1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6" name="Text Box 2">
          <a:extLst>
            <a:ext uri="{FF2B5EF4-FFF2-40B4-BE49-F238E27FC236}">
              <a16:creationId xmlns:a16="http://schemas.microsoft.com/office/drawing/2014/main" id="{59DCA25F-580B-40A8-B080-A11DB8FDAFB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117" name="Text Box 2">
          <a:extLst>
            <a:ext uri="{FF2B5EF4-FFF2-40B4-BE49-F238E27FC236}">
              <a16:creationId xmlns:a16="http://schemas.microsoft.com/office/drawing/2014/main" id="{2C10FCDF-B49B-45DA-888D-DF7AF4B99AD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18" name="Text Box 2">
          <a:extLst>
            <a:ext uri="{FF2B5EF4-FFF2-40B4-BE49-F238E27FC236}">
              <a16:creationId xmlns:a16="http://schemas.microsoft.com/office/drawing/2014/main" id="{436DB24B-4609-405F-BB54-2A2E070BE4B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19" name="Text Box 2">
          <a:extLst>
            <a:ext uri="{FF2B5EF4-FFF2-40B4-BE49-F238E27FC236}">
              <a16:creationId xmlns:a16="http://schemas.microsoft.com/office/drawing/2014/main" id="{C62FA041-7D91-4313-8735-4AE13B9B9AF2}"/>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0" name="Text Box 2">
          <a:extLst>
            <a:ext uri="{FF2B5EF4-FFF2-40B4-BE49-F238E27FC236}">
              <a16:creationId xmlns:a16="http://schemas.microsoft.com/office/drawing/2014/main" id="{5F82A341-01DE-426C-BD2D-DA339C9EDABC}"/>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1" name="Text Box 2">
          <a:extLst>
            <a:ext uri="{FF2B5EF4-FFF2-40B4-BE49-F238E27FC236}">
              <a16:creationId xmlns:a16="http://schemas.microsoft.com/office/drawing/2014/main" id="{9BF450BD-02BD-480D-B447-2EAB1B9B817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2" name="Text Box 2">
          <a:extLst>
            <a:ext uri="{FF2B5EF4-FFF2-40B4-BE49-F238E27FC236}">
              <a16:creationId xmlns:a16="http://schemas.microsoft.com/office/drawing/2014/main" id="{222B12BA-12A3-4063-8D35-3AF8C830571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3" name="Text Box 2">
          <a:extLst>
            <a:ext uri="{FF2B5EF4-FFF2-40B4-BE49-F238E27FC236}">
              <a16:creationId xmlns:a16="http://schemas.microsoft.com/office/drawing/2014/main" id="{22D366A9-AB9E-471D-ACC0-9EAE47574D5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4" name="Text Box 2">
          <a:extLst>
            <a:ext uri="{FF2B5EF4-FFF2-40B4-BE49-F238E27FC236}">
              <a16:creationId xmlns:a16="http://schemas.microsoft.com/office/drawing/2014/main" id="{ACDD2ED5-5043-4A73-AAFF-EB5BC3529935}"/>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5" name="Text Box 2">
          <a:extLst>
            <a:ext uri="{FF2B5EF4-FFF2-40B4-BE49-F238E27FC236}">
              <a16:creationId xmlns:a16="http://schemas.microsoft.com/office/drawing/2014/main" id="{6B2AF84C-513B-470E-8240-6F776129857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6" name="Text Box 2">
          <a:extLst>
            <a:ext uri="{FF2B5EF4-FFF2-40B4-BE49-F238E27FC236}">
              <a16:creationId xmlns:a16="http://schemas.microsoft.com/office/drawing/2014/main" id="{9A8D9B5F-2F75-45C1-B99F-F589F873ADC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27" name="Text Box 2">
          <a:extLst>
            <a:ext uri="{FF2B5EF4-FFF2-40B4-BE49-F238E27FC236}">
              <a16:creationId xmlns:a16="http://schemas.microsoft.com/office/drawing/2014/main" id="{5ED032D4-3B80-41ED-BAD7-4EC5753843E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28" name="Text Box 2">
          <a:extLst>
            <a:ext uri="{FF2B5EF4-FFF2-40B4-BE49-F238E27FC236}">
              <a16:creationId xmlns:a16="http://schemas.microsoft.com/office/drawing/2014/main" id="{68425307-FD97-4BC8-9CF2-4886997AE84C}"/>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29" name="Text Box 2">
          <a:extLst>
            <a:ext uri="{FF2B5EF4-FFF2-40B4-BE49-F238E27FC236}">
              <a16:creationId xmlns:a16="http://schemas.microsoft.com/office/drawing/2014/main" id="{7FEC235F-FBC5-413D-A038-60132A2775DF}"/>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0" name="Text Box 2">
          <a:extLst>
            <a:ext uri="{FF2B5EF4-FFF2-40B4-BE49-F238E27FC236}">
              <a16:creationId xmlns:a16="http://schemas.microsoft.com/office/drawing/2014/main" id="{13F15C59-862F-43E7-B02F-23B5A4B26547}"/>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1" name="Text Box 2">
          <a:extLst>
            <a:ext uri="{FF2B5EF4-FFF2-40B4-BE49-F238E27FC236}">
              <a16:creationId xmlns:a16="http://schemas.microsoft.com/office/drawing/2014/main" id="{791D38BE-19F1-4299-B0EA-D464BD0AF5AD}"/>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2" name="Text Box 2">
          <a:extLst>
            <a:ext uri="{FF2B5EF4-FFF2-40B4-BE49-F238E27FC236}">
              <a16:creationId xmlns:a16="http://schemas.microsoft.com/office/drawing/2014/main" id="{E05392DE-E14E-4BCD-97E4-7B6A987D59E0}"/>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3" name="Text Box 2">
          <a:extLst>
            <a:ext uri="{FF2B5EF4-FFF2-40B4-BE49-F238E27FC236}">
              <a16:creationId xmlns:a16="http://schemas.microsoft.com/office/drawing/2014/main" id="{747E7810-881A-44A5-AE8B-F5A1F6A6DD6E}"/>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4" name="Text Box 2">
          <a:extLst>
            <a:ext uri="{FF2B5EF4-FFF2-40B4-BE49-F238E27FC236}">
              <a16:creationId xmlns:a16="http://schemas.microsoft.com/office/drawing/2014/main" id="{A47EF5A5-517D-4CBB-9067-516B6C13B348}"/>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5" name="Text Box 2">
          <a:extLst>
            <a:ext uri="{FF2B5EF4-FFF2-40B4-BE49-F238E27FC236}">
              <a16:creationId xmlns:a16="http://schemas.microsoft.com/office/drawing/2014/main" id="{4882F8EA-A701-4F79-A8C4-C5A27A112902}"/>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6" name="Text Box 2">
          <a:extLst>
            <a:ext uri="{FF2B5EF4-FFF2-40B4-BE49-F238E27FC236}">
              <a16:creationId xmlns:a16="http://schemas.microsoft.com/office/drawing/2014/main" id="{3F31FE57-C148-4D45-9A06-D948F84B22CF}"/>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137" name="Text Box 2">
          <a:extLst>
            <a:ext uri="{FF2B5EF4-FFF2-40B4-BE49-F238E27FC236}">
              <a16:creationId xmlns:a16="http://schemas.microsoft.com/office/drawing/2014/main" id="{CB6E53FC-F2D8-4F76-97DA-E778F5988D0D}"/>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38" name="Text Box 2">
          <a:extLst>
            <a:ext uri="{FF2B5EF4-FFF2-40B4-BE49-F238E27FC236}">
              <a16:creationId xmlns:a16="http://schemas.microsoft.com/office/drawing/2014/main" id="{0DE98487-BAB3-4F55-A7A0-B6C0623D8165}"/>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39" name="Text Box 2">
          <a:extLst>
            <a:ext uri="{FF2B5EF4-FFF2-40B4-BE49-F238E27FC236}">
              <a16:creationId xmlns:a16="http://schemas.microsoft.com/office/drawing/2014/main" id="{BE23CFA6-29F6-4DE5-8009-BA09F6F9AB34}"/>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0" name="Text Box 2">
          <a:extLst>
            <a:ext uri="{FF2B5EF4-FFF2-40B4-BE49-F238E27FC236}">
              <a16:creationId xmlns:a16="http://schemas.microsoft.com/office/drawing/2014/main" id="{7B1C2D0B-99CE-475B-8FAA-B107703C0AC8}"/>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1" name="Text Box 2">
          <a:extLst>
            <a:ext uri="{FF2B5EF4-FFF2-40B4-BE49-F238E27FC236}">
              <a16:creationId xmlns:a16="http://schemas.microsoft.com/office/drawing/2014/main" id="{1F8C850B-9832-4012-B166-91C8E6B60CC4}"/>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2" name="Text Box 2">
          <a:extLst>
            <a:ext uri="{FF2B5EF4-FFF2-40B4-BE49-F238E27FC236}">
              <a16:creationId xmlns:a16="http://schemas.microsoft.com/office/drawing/2014/main" id="{0470F6C2-AE4F-4D49-86B6-DCF7CF55534F}"/>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3" name="Text Box 2">
          <a:extLst>
            <a:ext uri="{FF2B5EF4-FFF2-40B4-BE49-F238E27FC236}">
              <a16:creationId xmlns:a16="http://schemas.microsoft.com/office/drawing/2014/main" id="{64CE6921-3F51-4AC2-8E1C-85007D4F3648}"/>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4" name="Text Box 2">
          <a:extLst>
            <a:ext uri="{FF2B5EF4-FFF2-40B4-BE49-F238E27FC236}">
              <a16:creationId xmlns:a16="http://schemas.microsoft.com/office/drawing/2014/main" id="{F15DC359-59C0-47D5-9570-A55426767060}"/>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5" name="Text Box 2">
          <a:extLst>
            <a:ext uri="{FF2B5EF4-FFF2-40B4-BE49-F238E27FC236}">
              <a16:creationId xmlns:a16="http://schemas.microsoft.com/office/drawing/2014/main" id="{67662646-2EE0-4460-A866-B947DD8C93B0}"/>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6" name="Text Box 2">
          <a:extLst>
            <a:ext uri="{FF2B5EF4-FFF2-40B4-BE49-F238E27FC236}">
              <a16:creationId xmlns:a16="http://schemas.microsoft.com/office/drawing/2014/main" id="{BD36D37F-6DC6-4072-BC9F-37E484F2D74F}"/>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147" name="Text Box 2">
          <a:extLst>
            <a:ext uri="{FF2B5EF4-FFF2-40B4-BE49-F238E27FC236}">
              <a16:creationId xmlns:a16="http://schemas.microsoft.com/office/drawing/2014/main" id="{A46AEE26-4A84-4ECD-8254-0CC65100D4DC}"/>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48" name="Text Box 100">
          <a:extLst>
            <a:ext uri="{FF2B5EF4-FFF2-40B4-BE49-F238E27FC236}">
              <a16:creationId xmlns:a16="http://schemas.microsoft.com/office/drawing/2014/main" id="{F7881A78-4572-4284-8A4F-25744376FD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49" name="Text Box 101">
          <a:extLst>
            <a:ext uri="{FF2B5EF4-FFF2-40B4-BE49-F238E27FC236}">
              <a16:creationId xmlns:a16="http://schemas.microsoft.com/office/drawing/2014/main" id="{429015F1-2384-4869-A2E8-B47DE7DD9ED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0" name="Text Box 102">
          <a:extLst>
            <a:ext uri="{FF2B5EF4-FFF2-40B4-BE49-F238E27FC236}">
              <a16:creationId xmlns:a16="http://schemas.microsoft.com/office/drawing/2014/main" id="{F6A19505-FF5F-4BEF-85D2-4D24EC3F133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1" name="Text Box 103">
          <a:extLst>
            <a:ext uri="{FF2B5EF4-FFF2-40B4-BE49-F238E27FC236}">
              <a16:creationId xmlns:a16="http://schemas.microsoft.com/office/drawing/2014/main" id="{75D5EE0E-E515-4709-A492-76792C966AB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2" name="Text Box 104">
          <a:extLst>
            <a:ext uri="{FF2B5EF4-FFF2-40B4-BE49-F238E27FC236}">
              <a16:creationId xmlns:a16="http://schemas.microsoft.com/office/drawing/2014/main" id="{8988CF8E-C09B-4854-A349-EE855191528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3" name="Text Box 105">
          <a:extLst>
            <a:ext uri="{FF2B5EF4-FFF2-40B4-BE49-F238E27FC236}">
              <a16:creationId xmlns:a16="http://schemas.microsoft.com/office/drawing/2014/main" id="{4FA6DC75-C6F3-450D-99C8-F7728A930C9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4" name="Text Box 106">
          <a:extLst>
            <a:ext uri="{FF2B5EF4-FFF2-40B4-BE49-F238E27FC236}">
              <a16:creationId xmlns:a16="http://schemas.microsoft.com/office/drawing/2014/main" id="{6CE83D44-8624-4FA4-9CAB-C3D3AABB22B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5" name="Text Box 107">
          <a:extLst>
            <a:ext uri="{FF2B5EF4-FFF2-40B4-BE49-F238E27FC236}">
              <a16:creationId xmlns:a16="http://schemas.microsoft.com/office/drawing/2014/main" id="{46D030E0-E122-4BB6-9CCB-A234BC6B855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6" name="Text Box 108">
          <a:extLst>
            <a:ext uri="{FF2B5EF4-FFF2-40B4-BE49-F238E27FC236}">
              <a16:creationId xmlns:a16="http://schemas.microsoft.com/office/drawing/2014/main" id="{AA3BBB42-5781-4080-8C90-7EEFDC15098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7" name="Text Box 109">
          <a:extLst>
            <a:ext uri="{FF2B5EF4-FFF2-40B4-BE49-F238E27FC236}">
              <a16:creationId xmlns:a16="http://schemas.microsoft.com/office/drawing/2014/main" id="{DE112DCF-B78D-4E2D-A442-060660CB663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8" name="Text Box 2">
          <a:extLst>
            <a:ext uri="{FF2B5EF4-FFF2-40B4-BE49-F238E27FC236}">
              <a16:creationId xmlns:a16="http://schemas.microsoft.com/office/drawing/2014/main" id="{84A12C8F-9343-4671-9217-DEE5AA6BA6C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59" name="Text Box 2">
          <a:extLst>
            <a:ext uri="{FF2B5EF4-FFF2-40B4-BE49-F238E27FC236}">
              <a16:creationId xmlns:a16="http://schemas.microsoft.com/office/drawing/2014/main" id="{EADCBFEB-52BB-4C40-92E3-7247160E767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0" name="Text Box 2">
          <a:extLst>
            <a:ext uri="{FF2B5EF4-FFF2-40B4-BE49-F238E27FC236}">
              <a16:creationId xmlns:a16="http://schemas.microsoft.com/office/drawing/2014/main" id="{ABECC7B7-7A06-4766-A3FC-ADAB2B765D3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1" name="Text Box 2">
          <a:extLst>
            <a:ext uri="{FF2B5EF4-FFF2-40B4-BE49-F238E27FC236}">
              <a16:creationId xmlns:a16="http://schemas.microsoft.com/office/drawing/2014/main" id="{902BCF99-8E06-4DA1-9F37-3111FE79F40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2" name="Text Box 2">
          <a:extLst>
            <a:ext uri="{FF2B5EF4-FFF2-40B4-BE49-F238E27FC236}">
              <a16:creationId xmlns:a16="http://schemas.microsoft.com/office/drawing/2014/main" id="{C78BD9C8-7B07-47D3-AB1D-7D928549804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3" name="Text Box 2">
          <a:extLst>
            <a:ext uri="{FF2B5EF4-FFF2-40B4-BE49-F238E27FC236}">
              <a16:creationId xmlns:a16="http://schemas.microsoft.com/office/drawing/2014/main" id="{A66353C8-4E22-4EEE-8720-0093D607A2D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4" name="Text Box 2">
          <a:extLst>
            <a:ext uri="{FF2B5EF4-FFF2-40B4-BE49-F238E27FC236}">
              <a16:creationId xmlns:a16="http://schemas.microsoft.com/office/drawing/2014/main" id="{1AB973C2-D9F3-4B53-AA6D-DA1D183A730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5" name="Text Box 2">
          <a:extLst>
            <a:ext uri="{FF2B5EF4-FFF2-40B4-BE49-F238E27FC236}">
              <a16:creationId xmlns:a16="http://schemas.microsoft.com/office/drawing/2014/main" id="{FAB90595-0926-405C-8130-6873C1F5743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6" name="Text Box 2">
          <a:extLst>
            <a:ext uri="{FF2B5EF4-FFF2-40B4-BE49-F238E27FC236}">
              <a16:creationId xmlns:a16="http://schemas.microsoft.com/office/drawing/2014/main" id="{9F86D2A3-9842-4792-AE08-DE2CE356810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167" name="Text Box 2">
          <a:extLst>
            <a:ext uri="{FF2B5EF4-FFF2-40B4-BE49-F238E27FC236}">
              <a16:creationId xmlns:a16="http://schemas.microsoft.com/office/drawing/2014/main" id="{064D41D0-26DE-400E-988C-E69C3E4EA3F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68" name="Text Box 2">
          <a:extLst>
            <a:ext uri="{FF2B5EF4-FFF2-40B4-BE49-F238E27FC236}">
              <a16:creationId xmlns:a16="http://schemas.microsoft.com/office/drawing/2014/main" id="{E0A582A8-8530-4F29-901B-14E0F6AB5F9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69" name="Text Box 2">
          <a:extLst>
            <a:ext uri="{FF2B5EF4-FFF2-40B4-BE49-F238E27FC236}">
              <a16:creationId xmlns:a16="http://schemas.microsoft.com/office/drawing/2014/main" id="{77B9B6DC-3B66-4DB3-A14A-9B43E58CBF3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0" name="Text Box 2">
          <a:extLst>
            <a:ext uri="{FF2B5EF4-FFF2-40B4-BE49-F238E27FC236}">
              <a16:creationId xmlns:a16="http://schemas.microsoft.com/office/drawing/2014/main" id="{1D67206D-8478-44A3-B65B-A71413E0C71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1" name="Text Box 2">
          <a:extLst>
            <a:ext uri="{FF2B5EF4-FFF2-40B4-BE49-F238E27FC236}">
              <a16:creationId xmlns:a16="http://schemas.microsoft.com/office/drawing/2014/main" id="{C4DA4A6A-8310-4586-851E-56C1F96054CC}"/>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2" name="Text Box 2">
          <a:extLst>
            <a:ext uri="{FF2B5EF4-FFF2-40B4-BE49-F238E27FC236}">
              <a16:creationId xmlns:a16="http://schemas.microsoft.com/office/drawing/2014/main" id="{26B71611-0EFF-43DF-81EA-6015888DFB1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3" name="Text Box 2">
          <a:extLst>
            <a:ext uri="{FF2B5EF4-FFF2-40B4-BE49-F238E27FC236}">
              <a16:creationId xmlns:a16="http://schemas.microsoft.com/office/drawing/2014/main" id="{7EBE6F84-0E2A-483C-AA7F-A847148B0F7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4" name="Text Box 2">
          <a:extLst>
            <a:ext uri="{FF2B5EF4-FFF2-40B4-BE49-F238E27FC236}">
              <a16:creationId xmlns:a16="http://schemas.microsoft.com/office/drawing/2014/main" id="{9CBC27FA-3B77-4216-8582-1722FA45853F}"/>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5" name="Text Box 2">
          <a:extLst>
            <a:ext uri="{FF2B5EF4-FFF2-40B4-BE49-F238E27FC236}">
              <a16:creationId xmlns:a16="http://schemas.microsoft.com/office/drawing/2014/main" id="{618ED093-6DAA-4C22-AA5A-7F46C218D07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6" name="Text Box 2">
          <a:extLst>
            <a:ext uri="{FF2B5EF4-FFF2-40B4-BE49-F238E27FC236}">
              <a16:creationId xmlns:a16="http://schemas.microsoft.com/office/drawing/2014/main" id="{BCC7A5DB-35A9-4BC1-B17D-F63E58683AF4}"/>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77" name="Text Box 2">
          <a:extLst>
            <a:ext uri="{FF2B5EF4-FFF2-40B4-BE49-F238E27FC236}">
              <a16:creationId xmlns:a16="http://schemas.microsoft.com/office/drawing/2014/main" id="{94EEC004-1DAC-4FED-BFFE-B5F48BC7E731}"/>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78" name="Text Box 2">
          <a:extLst>
            <a:ext uri="{FF2B5EF4-FFF2-40B4-BE49-F238E27FC236}">
              <a16:creationId xmlns:a16="http://schemas.microsoft.com/office/drawing/2014/main" id="{852120FE-2012-4308-9D8A-C5DE84C3710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79" name="Text Box 2">
          <a:extLst>
            <a:ext uri="{FF2B5EF4-FFF2-40B4-BE49-F238E27FC236}">
              <a16:creationId xmlns:a16="http://schemas.microsoft.com/office/drawing/2014/main" id="{82C5E7AB-0570-42E7-8054-D27014B156A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0" name="Text Box 2">
          <a:extLst>
            <a:ext uri="{FF2B5EF4-FFF2-40B4-BE49-F238E27FC236}">
              <a16:creationId xmlns:a16="http://schemas.microsoft.com/office/drawing/2014/main" id="{FAFB0F0E-9417-437D-8076-5BD680C213A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1" name="Text Box 2">
          <a:extLst>
            <a:ext uri="{FF2B5EF4-FFF2-40B4-BE49-F238E27FC236}">
              <a16:creationId xmlns:a16="http://schemas.microsoft.com/office/drawing/2014/main" id="{3F8E3CB7-4367-4F33-AB3D-6E3A94CE256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2" name="Text Box 2">
          <a:extLst>
            <a:ext uri="{FF2B5EF4-FFF2-40B4-BE49-F238E27FC236}">
              <a16:creationId xmlns:a16="http://schemas.microsoft.com/office/drawing/2014/main" id="{B313512A-B849-49E0-8E50-204FCD4A165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3" name="Text Box 2">
          <a:extLst>
            <a:ext uri="{FF2B5EF4-FFF2-40B4-BE49-F238E27FC236}">
              <a16:creationId xmlns:a16="http://schemas.microsoft.com/office/drawing/2014/main" id="{4AE86639-D974-4EA6-949B-C3367645359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4" name="Text Box 2">
          <a:extLst>
            <a:ext uri="{FF2B5EF4-FFF2-40B4-BE49-F238E27FC236}">
              <a16:creationId xmlns:a16="http://schemas.microsoft.com/office/drawing/2014/main" id="{D0F8FD2A-BDF5-44DC-954F-997CA34F353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5" name="Text Box 2">
          <a:extLst>
            <a:ext uri="{FF2B5EF4-FFF2-40B4-BE49-F238E27FC236}">
              <a16:creationId xmlns:a16="http://schemas.microsoft.com/office/drawing/2014/main" id="{D92CDED1-256B-45F0-9CDD-07902EAC0F6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6" name="Text Box 2">
          <a:extLst>
            <a:ext uri="{FF2B5EF4-FFF2-40B4-BE49-F238E27FC236}">
              <a16:creationId xmlns:a16="http://schemas.microsoft.com/office/drawing/2014/main" id="{9F358C51-452A-4FB6-97C0-185008CB483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87" name="Text Box 2">
          <a:extLst>
            <a:ext uri="{FF2B5EF4-FFF2-40B4-BE49-F238E27FC236}">
              <a16:creationId xmlns:a16="http://schemas.microsoft.com/office/drawing/2014/main" id="{B3C0D69F-8594-45D9-B127-0E5584AADC3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88" name="Text Box 2">
          <a:extLst>
            <a:ext uri="{FF2B5EF4-FFF2-40B4-BE49-F238E27FC236}">
              <a16:creationId xmlns:a16="http://schemas.microsoft.com/office/drawing/2014/main" id="{936C6BB6-69C0-4463-88D1-18D14E8299F5}"/>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89" name="Text Box 2">
          <a:extLst>
            <a:ext uri="{FF2B5EF4-FFF2-40B4-BE49-F238E27FC236}">
              <a16:creationId xmlns:a16="http://schemas.microsoft.com/office/drawing/2014/main" id="{37231FCA-96FC-4BBE-B675-9C8C03A2AE5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0" name="Text Box 2">
          <a:extLst>
            <a:ext uri="{FF2B5EF4-FFF2-40B4-BE49-F238E27FC236}">
              <a16:creationId xmlns:a16="http://schemas.microsoft.com/office/drawing/2014/main" id="{54A0AEC9-C747-41AE-8BCC-4A066F32A37A}"/>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1" name="Text Box 2">
          <a:extLst>
            <a:ext uri="{FF2B5EF4-FFF2-40B4-BE49-F238E27FC236}">
              <a16:creationId xmlns:a16="http://schemas.microsoft.com/office/drawing/2014/main" id="{656E8AD9-AF10-4CD8-996D-330A83194BEA}"/>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2" name="Text Box 2">
          <a:extLst>
            <a:ext uri="{FF2B5EF4-FFF2-40B4-BE49-F238E27FC236}">
              <a16:creationId xmlns:a16="http://schemas.microsoft.com/office/drawing/2014/main" id="{A9808291-636E-4D3E-847F-9DD0E54F9496}"/>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3" name="Text Box 2">
          <a:extLst>
            <a:ext uri="{FF2B5EF4-FFF2-40B4-BE49-F238E27FC236}">
              <a16:creationId xmlns:a16="http://schemas.microsoft.com/office/drawing/2014/main" id="{F32006C3-720B-471B-A307-1290189CDA39}"/>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4" name="Text Box 2">
          <a:extLst>
            <a:ext uri="{FF2B5EF4-FFF2-40B4-BE49-F238E27FC236}">
              <a16:creationId xmlns:a16="http://schemas.microsoft.com/office/drawing/2014/main" id="{C7A5949D-0827-42ED-A6F9-356C9D314CDF}"/>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5" name="Text Box 2">
          <a:extLst>
            <a:ext uri="{FF2B5EF4-FFF2-40B4-BE49-F238E27FC236}">
              <a16:creationId xmlns:a16="http://schemas.microsoft.com/office/drawing/2014/main" id="{FCF26011-DB9C-40F7-B555-61A5BAFA198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6" name="Text Box 2">
          <a:extLst>
            <a:ext uri="{FF2B5EF4-FFF2-40B4-BE49-F238E27FC236}">
              <a16:creationId xmlns:a16="http://schemas.microsoft.com/office/drawing/2014/main" id="{114D23B2-0994-44A2-95CA-99333D7BB176}"/>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197" name="Text Box 2">
          <a:extLst>
            <a:ext uri="{FF2B5EF4-FFF2-40B4-BE49-F238E27FC236}">
              <a16:creationId xmlns:a16="http://schemas.microsoft.com/office/drawing/2014/main" id="{031FA22F-A574-4FF7-93F5-E7394FF1FB12}"/>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98" name="Text Box 2">
          <a:extLst>
            <a:ext uri="{FF2B5EF4-FFF2-40B4-BE49-F238E27FC236}">
              <a16:creationId xmlns:a16="http://schemas.microsoft.com/office/drawing/2014/main" id="{1B113F0C-8B0E-489D-8853-9FDBB5FBC53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199" name="Text Box 2">
          <a:extLst>
            <a:ext uri="{FF2B5EF4-FFF2-40B4-BE49-F238E27FC236}">
              <a16:creationId xmlns:a16="http://schemas.microsoft.com/office/drawing/2014/main" id="{46BA2F58-0423-4166-BD43-5DB103E0548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0" name="Text Box 2">
          <a:extLst>
            <a:ext uri="{FF2B5EF4-FFF2-40B4-BE49-F238E27FC236}">
              <a16:creationId xmlns:a16="http://schemas.microsoft.com/office/drawing/2014/main" id="{6BF076F1-A619-46BA-B1F3-B8ECB88678E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1" name="Text Box 2">
          <a:extLst>
            <a:ext uri="{FF2B5EF4-FFF2-40B4-BE49-F238E27FC236}">
              <a16:creationId xmlns:a16="http://schemas.microsoft.com/office/drawing/2014/main" id="{4FF54F6A-6C9D-4A17-BE43-887E127F7B0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2" name="Text Box 2">
          <a:extLst>
            <a:ext uri="{FF2B5EF4-FFF2-40B4-BE49-F238E27FC236}">
              <a16:creationId xmlns:a16="http://schemas.microsoft.com/office/drawing/2014/main" id="{4E08E500-708D-4E11-B3C5-7C08568AEB6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3" name="Text Box 2">
          <a:extLst>
            <a:ext uri="{FF2B5EF4-FFF2-40B4-BE49-F238E27FC236}">
              <a16:creationId xmlns:a16="http://schemas.microsoft.com/office/drawing/2014/main" id="{917E543C-74E1-4F35-93EA-6CA5436C4F8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4" name="Text Box 2">
          <a:extLst>
            <a:ext uri="{FF2B5EF4-FFF2-40B4-BE49-F238E27FC236}">
              <a16:creationId xmlns:a16="http://schemas.microsoft.com/office/drawing/2014/main" id="{3AD34907-A98A-43C2-9E6B-0960AFD74A1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5" name="Text Box 2">
          <a:extLst>
            <a:ext uri="{FF2B5EF4-FFF2-40B4-BE49-F238E27FC236}">
              <a16:creationId xmlns:a16="http://schemas.microsoft.com/office/drawing/2014/main" id="{C3025FD0-D9E7-4DC1-80CA-9E737C5BFF6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6" name="Text Box 2">
          <a:extLst>
            <a:ext uri="{FF2B5EF4-FFF2-40B4-BE49-F238E27FC236}">
              <a16:creationId xmlns:a16="http://schemas.microsoft.com/office/drawing/2014/main" id="{EFBB2F6C-72BF-4312-A3E9-AE4A286FAE5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7" name="Text Box 2">
          <a:extLst>
            <a:ext uri="{FF2B5EF4-FFF2-40B4-BE49-F238E27FC236}">
              <a16:creationId xmlns:a16="http://schemas.microsoft.com/office/drawing/2014/main" id="{2D75AEFC-A9DF-44F6-9D5A-652A7D2CAC1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8" name="Text Box 2">
          <a:extLst>
            <a:ext uri="{FF2B5EF4-FFF2-40B4-BE49-F238E27FC236}">
              <a16:creationId xmlns:a16="http://schemas.microsoft.com/office/drawing/2014/main" id="{961868D0-587F-41EB-96DE-132C251FAD2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09" name="Text Box 2">
          <a:extLst>
            <a:ext uri="{FF2B5EF4-FFF2-40B4-BE49-F238E27FC236}">
              <a16:creationId xmlns:a16="http://schemas.microsoft.com/office/drawing/2014/main" id="{AAD5974F-BD81-4CAC-9DE8-43B52648BC8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0" name="Text Box 2">
          <a:extLst>
            <a:ext uri="{FF2B5EF4-FFF2-40B4-BE49-F238E27FC236}">
              <a16:creationId xmlns:a16="http://schemas.microsoft.com/office/drawing/2014/main" id="{E1DD4378-936E-4FFA-90D6-5E7CE1B96F3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1" name="Text Box 2">
          <a:extLst>
            <a:ext uri="{FF2B5EF4-FFF2-40B4-BE49-F238E27FC236}">
              <a16:creationId xmlns:a16="http://schemas.microsoft.com/office/drawing/2014/main" id="{835528A9-990B-4709-AF48-A19E8DD19F3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2" name="Text Box 2">
          <a:extLst>
            <a:ext uri="{FF2B5EF4-FFF2-40B4-BE49-F238E27FC236}">
              <a16:creationId xmlns:a16="http://schemas.microsoft.com/office/drawing/2014/main" id="{F3E823E1-336C-4A5A-A474-1A4D1A530C4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3" name="Text Box 2">
          <a:extLst>
            <a:ext uri="{FF2B5EF4-FFF2-40B4-BE49-F238E27FC236}">
              <a16:creationId xmlns:a16="http://schemas.microsoft.com/office/drawing/2014/main" id="{443F3838-4A04-4B19-BE9F-C5C47910EA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4" name="Text Box 2">
          <a:extLst>
            <a:ext uri="{FF2B5EF4-FFF2-40B4-BE49-F238E27FC236}">
              <a16:creationId xmlns:a16="http://schemas.microsoft.com/office/drawing/2014/main" id="{B61476A0-DCA0-4978-B7BE-F8914ACBD13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5" name="Text Box 2">
          <a:extLst>
            <a:ext uri="{FF2B5EF4-FFF2-40B4-BE49-F238E27FC236}">
              <a16:creationId xmlns:a16="http://schemas.microsoft.com/office/drawing/2014/main" id="{BC5D51B0-0F6F-459F-B199-489F4FB4C45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216" name="Text Box 2">
          <a:extLst>
            <a:ext uri="{FF2B5EF4-FFF2-40B4-BE49-F238E27FC236}">
              <a16:creationId xmlns:a16="http://schemas.microsoft.com/office/drawing/2014/main" id="{460F2B06-3BC2-43FD-A325-774FC3CDBEF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17" name="Text Box 2">
          <a:extLst>
            <a:ext uri="{FF2B5EF4-FFF2-40B4-BE49-F238E27FC236}">
              <a16:creationId xmlns:a16="http://schemas.microsoft.com/office/drawing/2014/main" id="{33E15FC6-C92F-499E-8A2A-DC9A4C0D809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18" name="Text Box 2">
          <a:extLst>
            <a:ext uri="{FF2B5EF4-FFF2-40B4-BE49-F238E27FC236}">
              <a16:creationId xmlns:a16="http://schemas.microsoft.com/office/drawing/2014/main" id="{A64EC8B9-A856-4289-8A73-F7B66D9AA00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19" name="Text Box 2">
          <a:extLst>
            <a:ext uri="{FF2B5EF4-FFF2-40B4-BE49-F238E27FC236}">
              <a16:creationId xmlns:a16="http://schemas.microsoft.com/office/drawing/2014/main" id="{57E98FA7-16D2-484C-9BFC-5CFED4C7250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0" name="Text Box 2">
          <a:extLst>
            <a:ext uri="{FF2B5EF4-FFF2-40B4-BE49-F238E27FC236}">
              <a16:creationId xmlns:a16="http://schemas.microsoft.com/office/drawing/2014/main" id="{1DCDC2D2-493E-4D03-BA1D-A3ABE57B7820}"/>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1" name="Text Box 2">
          <a:extLst>
            <a:ext uri="{FF2B5EF4-FFF2-40B4-BE49-F238E27FC236}">
              <a16:creationId xmlns:a16="http://schemas.microsoft.com/office/drawing/2014/main" id="{878DAF4E-0347-4339-A98F-146FD8E5B67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2" name="Text Box 2">
          <a:extLst>
            <a:ext uri="{FF2B5EF4-FFF2-40B4-BE49-F238E27FC236}">
              <a16:creationId xmlns:a16="http://schemas.microsoft.com/office/drawing/2014/main" id="{4EEE533A-8E4F-4832-A735-E753CC1D7BD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3" name="Text Box 2">
          <a:extLst>
            <a:ext uri="{FF2B5EF4-FFF2-40B4-BE49-F238E27FC236}">
              <a16:creationId xmlns:a16="http://schemas.microsoft.com/office/drawing/2014/main" id="{6AAD5486-C80D-4BD8-BE5B-53BCC9B95FB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4" name="Text Box 2">
          <a:extLst>
            <a:ext uri="{FF2B5EF4-FFF2-40B4-BE49-F238E27FC236}">
              <a16:creationId xmlns:a16="http://schemas.microsoft.com/office/drawing/2014/main" id="{775B4782-5B5A-4471-A67E-1A0357EA33C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225" name="Text Box 2">
          <a:extLst>
            <a:ext uri="{FF2B5EF4-FFF2-40B4-BE49-F238E27FC236}">
              <a16:creationId xmlns:a16="http://schemas.microsoft.com/office/drawing/2014/main" id="{0397EA42-C0D0-4DD4-96B2-31BBE3E3E074}"/>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26" name="Text Box 2">
          <a:extLst>
            <a:ext uri="{FF2B5EF4-FFF2-40B4-BE49-F238E27FC236}">
              <a16:creationId xmlns:a16="http://schemas.microsoft.com/office/drawing/2014/main" id="{164BA630-FEF1-4225-9161-8839F4F88B47}"/>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27" name="Text Box 2">
          <a:extLst>
            <a:ext uri="{FF2B5EF4-FFF2-40B4-BE49-F238E27FC236}">
              <a16:creationId xmlns:a16="http://schemas.microsoft.com/office/drawing/2014/main" id="{5853E244-7EBE-4E01-96CB-07B389360B09}"/>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28" name="Text Box 2">
          <a:extLst>
            <a:ext uri="{FF2B5EF4-FFF2-40B4-BE49-F238E27FC236}">
              <a16:creationId xmlns:a16="http://schemas.microsoft.com/office/drawing/2014/main" id="{0719820B-82E4-47EC-869F-A1F61C51B219}"/>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29" name="Text Box 2">
          <a:extLst>
            <a:ext uri="{FF2B5EF4-FFF2-40B4-BE49-F238E27FC236}">
              <a16:creationId xmlns:a16="http://schemas.microsoft.com/office/drawing/2014/main" id="{EB9ED75A-AE1E-41B8-90DC-A0F3DF7737A0}"/>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0" name="Text Box 2">
          <a:extLst>
            <a:ext uri="{FF2B5EF4-FFF2-40B4-BE49-F238E27FC236}">
              <a16:creationId xmlns:a16="http://schemas.microsoft.com/office/drawing/2014/main" id="{E615720D-B24A-49DF-A471-37EE8EED61F3}"/>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1" name="Text Box 2">
          <a:extLst>
            <a:ext uri="{FF2B5EF4-FFF2-40B4-BE49-F238E27FC236}">
              <a16:creationId xmlns:a16="http://schemas.microsoft.com/office/drawing/2014/main" id="{2B6AB237-AE09-4AD1-B283-BDB849318426}"/>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2" name="Text Box 2">
          <a:extLst>
            <a:ext uri="{FF2B5EF4-FFF2-40B4-BE49-F238E27FC236}">
              <a16:creationId xmlns:a16="http://schemas.microsoft.com/office/drawing/2014/main" id="{B4A94EEE-BB23-41D2-8C96-485D672B6CF3}"/>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3" name="Text Box 2">
          <a:extLst>
            <a:ext uri="{FF2B5EF4-FFF2-40B4-BE49-F238E27FC236}">
              <a16:creationId xmlns:a16="http://schemas.microsoft.com/office/drawing/2014/main" id="{C2AC2C9E-DCFC-4792-8B7C-44E38650A41C}"/>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4" name="Text Box 2">
          <a:extLst>
            <a:ext uri="{FF2B5EF4-FFF2-40B4-BE49-F238E27FC236}">
              <a16:creationId xmlns:a16="http://schemas.microsoft.com/office/drawing/2014/main" id="{493186E0-451B-4501-B6E9-0FDC196089E2}"/>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235" name="Text Box 2">
          <a:extLst>
            <a:ext uri="{FF2B5EF4-FFF2-40B4-BE49-F238E27FC236}">
              <a16:creationId xmlns:a16="http://schemas.microsoft.com/office/drawing/2014/main" id="{971B6A59-3DF4-4303-8047-2E50025762C4}"/>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36" name="Text Box 2">
          <a:extLst>
            <a:ext uri="{FF2B5EF4-FFF2-40B4-BE49-F238E27FC236}">
              <a16:creationId xmlns:a16="http://schemas.microsoft.com/office/drawing/2014/main" id="{6AD1259F-ECDF-4CDC-88DF-272E40C0080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37" name="Text Box 2">
          <a:extLst>
            <a:ext uri="{FF2B5EF4-FFF2-40B4-BE49-F238E27FC236}">
              <a16:creationId xmlns:a16="http://schemas.microsoft.com/office/drawing/2014/main" id="{CEC65B45-49F2-4774-9552-2B8F6C97FF7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38" name="Text Box 2">
          <a:extLst>
            <a:ext uri="{FF2B5EF4-FFF2-40B4-BE49-F238E27FC236}">
              <a16:creationId xmlns:a16="http://schemas.microsoft.com/office/drawing/2014/main" id="{E000D12D-D7BA-46EB-8681-38B66B16169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39" name="Text Box 2">
          <a:extLst>
            <a:ext uri="{FF2B5EF4-FFF2-40B4-BE49-F238E27FC236}">
              <a16:creationId xmlns:a16="http://schemas.microsoft.com/office/drawing/2014/main" id="{8F5D32CC-FC9F-4E07-816E-7E798BF2449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0" name="Text Box 2">
          <a:extLst>
            <a:ext uri="{FF2B5EF4-FFF2-40B4-BE49-F238E27FC236}">
              <a16:creationId xmlns:a16="http://schemas.microsoft.com/office/drawing/2014/main" id="{43EB8D0F-4FCE-4111-9BE4-F102BA30A32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1" name="Text Box 2">
          <a:extLst>
            <a:ext uri="{FF2B5EF4-FFF2-40B4-BE49-F238E27FC236}">
              <a16:creationId xmlns:a16="http://schemas.microsoft.com/office/drawing/2014/main" id="{121932EE-1010-449B-9014-DD7762003AB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2" name="Text Box 2">
          <a:extLst>
            <a:ext uri="{FF2B5EF4-FFF2-40B4-BE49-F238E27FC236}">
              <a16:creationId xmlns:a16="http://schemas.microsoft.com/office/drawing/2014/main" id="{51E62B2F-7BD9-41A1-9E8D-2EFD45BF699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3" name="Text Box 2">
          <a:extLst>
            <a:ext uri="{FF2B5EF4-FFF2-40B4-BE49-F238E27FC236}">
              <a16:creationId xmlns:a16="http://schemas.microsoft.com/office/drawing/2014/main" id="{4910F50C-A916-4977-B55D-FEE094B8DBA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4" name="Text Box 2">
          <a:extLst>
            <a:ext uri="{FF2B5EF4-FFF2-40B4-BE49-F238E27FC236}">
              <a16:creationId xmlns:a16="http://schemas.microsoft.com/office/drawing/2014/main" id="{7314812B-C49C-4674-84C2-BC6DE7D7F44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45" name="Text Box 2">
          <a:extLst>
            <a:ext uri="{FF2B5EF4-FFF2-40B4-BE49-F238E27FC236}">
              <a16:creationId xmlns:a16="http://schemas.microsoft.com/office/drawing/2014/main" id="{E4F84522-6958-4F6A-B9B6-215110FB5A8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46" name="Text Box 2">
          <a:extLst>
            <a:ext uri="{FF2B5EF4-FFF2-40B4-BE49-F238E27FC236}">
              <a16:creationId xmlns:a16="http://schemas.microsoft.com/office/drawing/2014/main" id="{BBAB6B82-CEBB-416B-B817-44F8A50FCB8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47" name="Text Box 2">
          <a:extLst>
            <a:ext uri="{FF2B5EF4-FFF2-40B4-BE49-F238E27FC236}">
              <a16:creationId xmlns:a16="http://schemas.microsoft.com/office/drawing/2014/main" id="{19D0ADE4-234D-4BD0-845D-6F4C64DC856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48" name="Text Box 2">
          <a:extLst>
            <a:ext uri="{FF2B5EF4-FFF2-40B4-BE49-F238E27FC236}">
              <a16:creationId xmlns:a16="http://schemas.microsoft.com/office/drawing/2014/main" id="{5E5C7B10-494D-4054-B3C0-1775953B4412}"/>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49" name="Text Box 2">
          <a:extLst>
            <a:ext uri="{FF2B5EF4-FFF2-40B4-BE49-F238E27FC236}">
              <a16:creationId xmlns:a16="http://schemas.microsoft.com/office/drawing/2014/main" id="{C31E3E85-B7BA-4C62-A5C2-436491419EA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0" name="Text Box 2">
          <a:extLst>
            <a:ext uri="{FF2B5EF4-FFF2-40B4-BE49-F238E27FC236}">
              <a16:creationId xmlns:a16="http://schemas.microsoft.com/office/drawing/2014/main" id="{C1538B99-24EB-4FE8-A728-00C20F1A9EA2}"/>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1" name="Text Box 2">
          <a:extLst>
            <a:ext uri="{FF2B5EF4-FFF2-40B4-BE49-F238E27FC236}">
              <a16:creationId xmlns:a16="http://schemas.microsoft.com/office/drawing/2014/main" id="{A401582C-6B3D-4428-85BC-48BB98035C07}"/>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2" name="Text Box 2">
          <a:extLst>
            <a:ext uri="{FF2B5EF4-FFF2-40B4-BE49-F238E27FC236}">
              <a16:creationId xmlns:a16="http://schemas.microsoft.com/office/drawing/2014/main" id="{178D8FF5-DB28-4B95-875D-68C35F665AF7}"/>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3" name="Text Box 2">
          <a:extLst>
            <a:ext uri="{FF2B5EF4-FFF2-40B4-BE49-F238E27FC236}">
              <a16:creationId xmlns:a16="http://schemas.microsoft.com/office/drawing/2014/main" id="{20B56DE7-370B-41CC-9013-3535E16A109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4" name="Text Box 2">
          <a:extLst>
            <a:ext uri="{FF2B5EF4-FFF2-40B4-BE49-F238E27FC236}">
              <a16:creationId xmlns:a16="http://schemas.microsoft.com/office/drawing/2014/main" id="{425C0BB5-3D27-46F9-BF2E-968A88EFDB0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255" name="Text Box 2">
          <a:extLst>
            <a:ext uri="{FF2B5EF4-FFF2-40B4-BE49-F238E27FC236}">
              <a16:creationId xmlns:a16="http://schemas.microsoft.com/office/drawing/2014/main" id="{092813E4-3A1F-447B-8225-CC949B3CC934}"/>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56" name="Text Box 2">
          <a:extLst>
            <a:ext uri="{FF2B5EF4-FFF2-40B4-BE49-F238E27FC236}">
              <a16:creationId xmlns:a16="http://schemas.microsoft.com/office/drawing/2014/main" id="{D5831B88-F1F0-4EA8-9C07-454FA8D13E1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57" name="Text Box 2">
          <a:extLst>
            <a:ext uri="{FF2B5EF4-FFF2-40B4-BE49-F238E27FC236}">
              <a16:creationId xmlns:a16="http://schemas.microsoft.com/office/drawing/2014/main" id="{258CAEA5-1DFE-4AE4-9503-B86BA9DF61D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58" name="Text Box 2">
          <a:extLst>
            <a:ext uri="{FF2B5EF4-FFF2-40B4-BE49-F238E27FC236}">
              <a16:creationId xmlns:a16="http://schemas.microsoft.com/office/drawing/2014/main" id="{119F12AD-2E55-47EC-8C40-B8FB42802C9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59" name="Text Box 2">
          <a:extLst>
            <a:ext uri="{FF2B5EF4-FFF2-40B4-BE49-F238E27FC236}">
              <a16:creationId xmlns:a16="http://schemas.microsoft.com/office/drawing/2014/main" id="{79E12267-301E-41EC-9879-A4A127BC94C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0" name="Text Box 2">
          <a:extLst>
            <a:ext uri="{FF2B5EF4-FFF2-40B4-BE49-F238E27FC236}">
              <a16:creationId xmlns:a16="http://schemas.microsoft.com/office/drawing/2014/main" id="{8FBFB2A4-919D-415B-ACDE-B4FFCA0E8E2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1" name="Text Box 2">
          <a:extLst>
            <a:ext uri="{FF2B5EF4-FFF2-40B4-BE49-F238E27FC236}">
              <a16:creationId xmlns:a16="http://schemas.microsoft.com/office/drawing/2014/main" id="{56D009AB-906C-4D5F-91C3-6F5F09FA58D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2" name="Text Box 2">
          <a:extLst>
            <a:ext uri="{FF2B5EF4-FFF2-40B4-BE49-F238E27FC236}">
              <a16:creationId xmlns:a16="http://schemas.microsoft.com/office/drawing/2014/main" id="{674DFC88-E827-45B7-8890-DA31B954BF1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3" name="Text Box 2">
          <a:extLst>
            <a:ext uri="{FF2B5EF4-FFF2-40B4-BE49-F238E27FC236}">
              <a16:creationId xmlns:a16="http://schemas.microsoft.com/office/drawing/2014/main" id="{1436FB3E-3788-4ECF-9065-72814BC2794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4" name="Text Box 2">
          <a:extLst>
            <a:ext uri="{FF2B5EF4-FFF2-40B4-BE49-F238E27FC236}">
              <a16:creationId xmlns:a16="http://schemas.microsoft.com/office/drawing/2014/main" id="{B01B4F26-07D0-47F8-A4BD-9E10BCDD6E3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265" name="Text Box 2">
          <a:extLst>
            <a:ext uri="{FF2B5EF4-FFF2-40B4-BE49-F238E27FC236}">
              <a16:creationId xmlns:a16="http://schemas.microsoft.com/office/drawing/2014/main" id="{BF6FF3DD-9E3A-482B-97FC-5AA0B77F2FB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66" name="Text Box 100">
          <a:extLst>
            <a:ext uri="{FF2B5EF4-FFF2-40B4-BE49-F238E27FC236}">
              <a16:creationId xmlns:a16="http://schemas.microsoft.com/office/drawing/2014/main" id="{783C60B1-2B43-4414-9AF5-BCB66C8E829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67" name="Text Box 101">
          <a:extLst>
            <a:ext uri="{FF2B5EF4-FFF2-40B4-BE49-F238E27FC236}">
              <a16:creationId xmlns:a16="http://schemas.microsoft.com/office/drawing/2014/main" id="{70B94F81-0E89-4B29-AF1B-E7C0C0D9C14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68" name="Text Box 102">
          <a:extLst>
            <a:ext uri="{FF2B5EF4-FFF2-40B4-BE49-F238E27FC236}">
              <a16:creationId xmlns:a16="http://schemas.microsoft.com/office/drawing/2014/main" id="{AF859F19-F9E2-4EA2-BC86-6E5C269B917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69" name="Text Box 103">
          <a:extLst>
            <a:ext uri="{FF2B5EF4-FFF2-40B4-BE49-F238E27FC236}">
              <a16:creationId xmlns:a16="http://schemas.microsoft.com/office/drawing/2014/main" id="{83DBDF99-7BF3-47FE-A810-138F9E0D8B9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0" name="Text Box 104">
          <a:extLst>
            <a:ext uri="{FF2B5EF4-FFF2-40B4-BE49-F238E27FC236}">
              <a16:creationId xmlns:a16="http://schemas.microsoft.com/office/drawing/2014/main" id="{8D30FF74-6BE9-471E-9363-0857023FC5B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1" name="Text Box 105">
          <a:extLst>
            <a:ext uri="{FF2B5EF4-FFF2-40B4-BE49-F238E27FC236}">
              <a16:creationId xmlns:a16="http://schemas.microsoft.com/office/drawing/2014/main" id="{752BAD6C-2E2E-4DBE-8B0E-FD59D5E16AF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2" name="Text Box 106">
          <a:extLst>
            <a:ext uri="{FF2B5EF4-FFF2-40B4-BE49-F238E27FC236}">
              <a16:creationId xmlns:a16="http://schemas.microsoft.com/office/drawing/2014/main" id="{78911C61-582C-4657-AFD1-51DC1E0ECC8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3" name="Text Box 107">
          <a:extLst>
            <a:ext uri="{FF2B5EF4-FFF2-40B4-BE49-F238E27FC236}">
              <a16:creationId xmlns:a16="http://schemas.microsoft.com/office/drawing/2014/main" id="{3EE56BF9-1CE9-44A7-8FE8-EEB3FED8E27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4" name="Text Box 108">
          <a:extLst>
            <a:ext uri="{FF2B5EF4-FFF2-40B4-BE49-F238E27FC236}">
              <a16:creationId xmlns:a16="http://schemas.microsoft.com/office/drawing/2014/main" id="{56D88EFD-5526-4069-A2EF-69EFA056AED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5" name="Text Box 109">
          <a:extLst>
            <a:ext uri="{FF2B5EF4-FFF2-40B4-BE49-F238E27FC236}">
              <a16:creationId xmlns:a16="http://schemas.microsoft.com/office/drawing/2014/main" id="{4C3A08C2-3AF1-4F5F-AB99-5D5094B2280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6" name="Text Box 2">
          <a:extLst>
            <a:ext uri="{FF2B5EF4-FFF2-40B4-BE49-F238E27FC236}">
              <a16:creationId xmlns:a16="http://schemas.microsoft.com/office/drawing/2014/main" id="{17FC8ABD-30B4-46AB-8453-9B356CBFE4F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7" name="Text Box 2">
          <a:extLst>
            <a:ext uri="{FF2B5EF4-FFF2-40B4-BE49-F238E27FC236}">
              <a16:creationId xmlns:a16="http://schemas.microsoft.com/office/drawing/2014/main" id="{DB7992E4-CE8F-4C66-B203-F95EF055C70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8" name="Text Box 2">
          <a:extLst>
            <a:ext uri="{FF2B5EF4-FFF2-40B4-BE49-F238E27FC236}">
              <a16:creationId xmlns:a16="http://schemas.microsoft.com/office/drawing/2014/main" id="{2395BC7B-642A-4507-BCA8-B4CB8BAAF51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79" name="Text Box 2">
          <a:extLst>
            <a:ext uri="{FF2B5EF4-FFF2-40B4-BE49-F238E27FC236}">
              <a16:creationId xmlns:a16="http://schemas.microsoft.com/office/drawing/2014/main" id="{03641101-A488-4036-850C-7E6ED3BA55E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0" name="Text Box 2">
          <a:extLst>
            <a:ext uri="{FF2B5EF4-FFF2-40B4-BE49-F238E27FC236}">
              <a16:creationId xmlns:a16="http://schemas.microsoft.com/office/drawing/2014/main" id="{C62C0615-2E8F-449E-B14E-E7B392E9882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1" name="Text Box 2">
          <a:extLst>
            <a:ext uri="{FF2B5EF4-FFF2-40B4-BE49-F238E27FC236}">
              <a16:creationId xmlns:a16="http://schemas.microsoft.com/office/drawing/2014/main" id="{F4756DB3-803B-40AA-9909-65968530B2F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2" name="Text Box 2">
          <a:extLst>
            <a:ext uri="{FF2B5EF4-FFF2-40B4-BE49-F238E27FC236}">
              <a16:creationId xmlns:a16="http://schemas.microsoft.com/office/drawing/2014/main" id="{CEFC1BBF-135C-497E-AD6D-1BF02E5E799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3" name="Text Box 2">
          <a:extLst>
            <a:ext uri="{FF2B5EF4-FFF2-40B4-BE49-F238E27FC236}">
              <a16:creationId xmlns:a16="http://schemas.microsoft.com/office/drawing/2014/main" id="{F72A6AB7-6BE0-4285-BA07-299749C48E8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4" name="Text Box 2">
          <a:extLst>
            <a:ext uri="{FF2B5EF4-FFF2-40B4-BE49-F238E27FC236}">
              <a16:creationId xmlns:a16="http://schemas.microsoft.com/office/drawing/2014/main" id="{B64ABE60-3B1B-45D9-8A10-21F6FF5478F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285" name="Text Box 2">
          <a:extLst>
            <a:ext uri="{FF2B5EF4-FFF2-40B4-BE49-F238E27FC236}">
              <a16:creationId xmlns:a16="http://schemas.microsoft.com/office/drawing/2014/main" id="{53DB1516-4409-484A-834F-719A7E22A36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86" name="Text Box 2">
          <a:extLst>
            <a:ext uri="{FF2B5EF4-FFF2-40B4-BE49-F238E27FC236}">
              <a16:creationId xmlns:a16="http://schemas.microsoft.com/office/drawing/2014/main" id="{DE88C25A-AE4A-4617-9C4A-9E6CDE33D38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87" name="Text Box 2">
          <a:extLst>
            <a:ext uri="{FF2B5EF4-FFF2-40B4-BE49-F238E27FC236}">
              <a16:creationId xmlns:a16="http://schemas.microsoft.com/office/drawing/2014/main" id="{C1910B47-E1D3-4268-81B2-95CF0EBC0AC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88" name="Text Box 2">
          <a:extLst>
            <a:ext uri="{FF2B5EF4-FFF2-40B4-BE49-F238E27FC236}">
              <a16:creationId xmlns:a16="http://schemas.microsoft.com/office/drawing/2014/main" id="{6FC6CC2D-1EC8-4190-8369-7874A511AFA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89" name="Text Box 2">
          <a:extLst>
            <a:ext uri="{FF2B5EF4-FFF2-40B4-BE49-F238E27FC236}">
              <a16:creationId xmlns:a16="http://schemas.microsoft.com/office/drawing/2014/main" id="{4C86AAE9-8ECE-4745-83B4-1D23CB0E4BE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0" name="Text Box 2">
          <a:extLst>
            <a:ext uri="{FF2B5EF4-FFF2-40B4-BE49-F238E27FC236}">
              <a16:creationId xmlns:a16="http://schemas.microsoft.com/office/drawing/2014/main" id="{8B71B38B-E8A1-4FF7-8916-806BB641333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1" name="Text Box 2">
          <a:extLst>
            <a:ext uri="{FF2B5EF4-FFF2-40B4-BE49-F238E27FC236}">
              <a16:creationId xmlns:a16="http://schemas.microsoft.com/office/drawing/2014/main" id="{2A38E94A-2705-4C36-9689-0D5E7FACAB7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2" name="Text Box 2">
          <a:extLst>
            <a:ext uri="{FF2B5EF4-FFF2-40B4-BE49-F238E27FC236}">
              <a16:creationId xmlns:a16="http://schemas.microsoft.com/office/drawing/2014/main" id="{53FEF5FC-7480-43CF-8E96-C04401931F8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3" name="Text Box 2">
          <a:extLst>
            <a:ext uri="{FF2B5EF4-FFF2-40B4-BE49-F238E27FC236}">
              <a16:creationId xmlns:a16="http://schemas.microsoft.com/office/drawing/2014/main" id="{3A2D1548-7249-4EC3-82F6-DBBD334C750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4" name="Text Box 2">
          <a:extLst>
            <a:ext uri="{FF2B5EF4-FFF2-40B4-BE49-F238E27FC236}">
              <a16:creationId xmlns:a16="http://schemas.microsoft.com/office/drawing/2014/main" id="{3C0C2F64-5390-4CF6-A41D-4EA657E5709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295" name="Text Box 2">
          <a:extLst>
            <a:ext uri="{FF2B5EF4-FFF2-40B4-BE49-F238E27FC236}">
              <a16:creationId xmlns:a16="http://schemas.microsoft.com/office/drawing/2014/main" id="{7D67FED9-C529-46DB-AF4C-E897C770156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296" name="Text Box 2">
          <a:extLst>
            <a:ext uri="{FF2B5EF4-FFF2-40B4-BE49-F238E27FC236}">
              <a16:creationId xmlns:a16="http://schemas.microsoft.com/office/drawing/2014/main" id="{89DD8173-E94D-485C-9945-CA20F64CB78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297" name="Text Box 2">
          <a:extLst>
            <a:ext uri="{FF2B5EF4-FFF2-40B4-BE49-F238E27FC236}">
              <a16:creationId xmlns:a16="http://schemas.microsoft.com/office/drawing/2014/main" id="{FD469E66-2C66-4D53-9AFF-1CD627DE052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298" name="Text Box 2">
          <a:extLst>
            <a:ext uri="{FF2B5EF4-FFF2-40B4-BE49-F238E27FC236}">
              <a16:creationId xmlns:a16="http://schemas.microsoft.com/office/drawing/2014/main" id="{49EF6E2D-4D94-43A0-8DC8-CA751E02E2F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299" name="Text Box 2">
          <a:extLst>
            <a:ext uri="{FF2B5EF4-FFF2-40B4-BE49-F238E27FC236}">
              <a16:creationId xmlns:a16="http://schemas.microsoft.com/office/drawing/2014/main" id="{9FDD28ED-6222-451A-8F8A-A22E77110A5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0" name="Text Box 2">
          <a:extLst>
            <a:ext uri="{FF2B5EF4-FFF2-40B4-BE49-F238E27FC236}">
              <a16:creationId xmlns:a16="http://schemas.microsoft.com/office/drawing/2014/main" id="{E12B9914-6C0B-429A-AFF9-5F294ED4F75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1" name="Text Box 2">
          <a:extLst>
            <a:ext uri="{FF2B5EF4-FFF2-40B4-BE49-F238E27FC236}">
              <a16:creationId xmlns:a16="http://schemas.microsoft.com/office/drawing/2014/main" id="{A593963E-359D-4AFC-8CCB-69CC5DE534A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2" name="Text Box 2">
          <a:extLst>
            <a:ext uri="{FF2B5EF4-FFF2-40B4-BE49-F238E27FC236}">
              <a16:creationId xmlns:a16="http://schemas.microsoft.com/office/drawing/2014/main" id="{A37B80EB-CB07-455B-9B6C-0E16315FF08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3" name="Text Box 2">
          <a:extLst>
            <a:ext uri="{FF2B5EF4-FFF2-40B4-BE49-F238E27FC236}">
              <a16:creationId xmlns:a16="http://schemas.microsoft.com/office/drawing/2014/main" id="{696AFC1C-C860-4246-9AA6-074831BB183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4" name="Text Box 2">
          <a:extLst>
            <a:ext uri="{FF2B5EF4-FFF2-40B4-BE49-F238E27FC236}">
              <a16:creationId xmlns:a16="http://schemas.microsoft.com/office/drawing/2014/main" id="{73483B60-19E0-4DE5-82FD-0C4D6959C24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05" name="Text Box 2">
          <a:extLst>
            <a:ext uri="{FF2B5EF4-FFF2-40B4-BE49-F238E27FC236}">
              <a16:creationId xmlns:a16="http://schemas.microsoft.com/office/drawing/2014/main" id="{5F8EF0A1-4630-4A8E-956B-AFB3AE5A18F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06" name="Text Box 2">
          <a:extLst>
            <a:ext uri="{FF2B5EF4-FFF2-40B4-BE49-F238E27FC236}">
              <a16:creationId xmlns:a16="http://schemas.microsoft.com/office/drawing/2014/main" id="{EFA7ED6C-C1FF-4FD9-8296-B56CC3FD130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07" name="Text Box 2">
          <a:extLst>
            <a:ext uri="{FF2B5EF4-FFF2-40B4-BE49-F238E27FC236}">
              <a16:creationId xmlns:a16="http://schemas.microsoft.com/office/drawing/2014/main" id="{E19E83F6-47CE-4ACC-A410-EC0D00BBB14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08" name="Text Box 2">
          <a:extLst>
            <a:ext uri="{FF2B5EF4-FFF2-40B4-BE49-F238E27FC236}">
              <a16:creationId xmlns:a16="http://schemas.microsoft.com/office/drawing/2014/main" id="{5AA50A29-B0B0-45E0-9D15-0227AE19F17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09" name="Text Box 2">
          <a:extLst>
            <a:ext uri="{FF2B5EF4-FFF2-40B4-BE49-F238E27FC236}">
              <a16:creationId xmlns:a16="http://schemas.microsoft.com/office/drawing/2014/main" id="{7C82F485-10FB-442F-BEA9-A5E67BECAA8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0" name="Text Box 2">
          <a:extLst>
            <a:ext uri="{FF2B5EF4-FFF2-40B4-BE49-F238E27FC236}">
              <a16:creationId xmlns:a16="http://schemas.microsoft.com/office/drawing/2014/main" id="{7FB8901E-A8FE-431C-AFEE-FB72B4DA31F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1" name="Text Box 2">
          <a:extLst>
            <a:ext uri="{FF2B5EF4-FFF2-40B4-BE49-F238E27FC236}">
              <a16:creationId xmlns:a16="http://schemas.microsoft.com/office/drawing/2014/main" id="{13D04135-B17E-44E4-905C-7E5664A9D95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2" name="Text Box 2">
          <a:extLst>
            <a:ext uri="{FF2B5EF4-FFF2-40B4-BE49-F238E27FC236}">
              <a16:creationId xmlns:a16="http://schemas.microsoft.com/office/drawing/2014/main" id="{80383A56-CD54-4D4A-9503-30DD30572BF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3" name="Text Box 2">
          <a:extLst>
            <a:ext uri="{FF2B5EF4-FFF2-40B4-BE49-F238E27FC236}">
              <a16:creationId xmlns:a16="http://schemas.microsoft.com/office/drawing/2014/main" id="{41F51748-0D1C-4D00-95C9-C597B7A9F78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4" name="Text Box 2">
          <a:extLst>
            <a:ext uri="{FF2B5EF4-FFF2-40B4-BE49-F238E27FC236}">
              <a16:creationId xmlns:a16="http://schemas.microsoft.com/office/drawing/2014/main" id="{F5C31AA9-F28A-4CBC-B12A-9E97DACB2E0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315" name="Text Box 2">
          <a:extLst>
            <a:ext uri="{FF2B5EF4-FFF2-40B4-BE49-F238E27FC236}">
              <a16:creationId xmlns:a16="http://schemas.microsoft.com/office/drawing/2014/main" id="{6ED808D5-9BBE-4040-8FCC-8B3553A44907}"/>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16" name="Text Box 2">
          <a:extLst>
            <a:ext uri="{FF2B5EF4-FFF2-40B4-BE49-F238E27FC236}">
              <a16:creationId xmlns:a16="http://schemas.microsoft.com/office/drawing/2014/main" id="{9A4BFF18-F56B-4985-9702-6AE719C080D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17" name="Text Box 2">
          <a:extLst>
            <a:ext uri="{FF2B5EF4-FFF2-40B4-BE49-F238E27FC236}">
              <a16:creationId xmlns:a16="http://schemas.microsoft.com/office/drawing/2014/main" id="{221C3EF2-C109-4734-BDB8-77F564919D0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18" name="Text Box 2">
          <a:extLst>
            <a:ext uri="{FF2B5EF4-FFF2-40B4-BE49-F238E27FC236}">
              <a16:creationId xmlns:a16="http://schemas.microsoft.com/office/drawing/2014/main" id="{FC597811-4998-4B88-91DA-7EEF0D0F9BC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19" name="Text Box 2">
          <a:extLst>
            <a:ext uri="{FF2B5EF4-FFF2-40B4-BE49-F238E27FC236}">
              <a16:creationId xmlns:a16="http://schemas.microsoft.com/office/drawing/2014/main" id="{745F7B31-0602-4D0D-8256-E7A431544A4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0" name="Text Box 2">
          <a:extLst>
            <a:ext uri="{FF2B5EF4-FFF2-40B4-BE49-F238E27FC236}">
              <a16:creationId xmlns:a16="http://schemas.microsoft.com/office/drawing/2014/main" id="{93F2ADA9-8186-42DD-9223-0EDE1FD4D7B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1" name="Text Box 2">
          <a:extLst>
            <a:ext uri="{FF2B5EF4-FFF2-40B4-BE49-F238E27FC236}">
              <a16:creationId xmlns:a16="http://schemas.microsoft.com/office/drawing/2014/main" id="{98F8A849-B809-4402-B7D6-2DD7110627F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2" name="Text Box 2">
          <a:extLst>
            <a:ext uri="{FF2B5EF4-FFF2-40B4-BE49-F238E27FC236}">
              <a16:creationId xmlns:a16="http://schemas.microsoft.com/office/drawing/2014/main" id="{D83FBC93-7747-49BF-8DFA-1CC788DE3E6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3" name="Text Box 2">
          <a:extLst>
            <a:ext uri="{FF2B5EF4-FFF2-40B4-BE49-F238E27FC236}">
              <a16:creationId xmlns:a16="http://schemas.microsoft.com/office/drawing/2014/main" id="{668E3E52-1884-4C4F-9230-64EFD644754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4" name="Text Box 2">
          <a:extLst>
            <a:ext uri="{FF2B5EF4-FFF2-40B4-BE49-F238E27FC236}">
              <a16:creationId xmlns:a16="http://schemas.microsoft.com/office/drawing/2014/main" id="{AD6B6A03-5584-4031-B60A-BCC891BF118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5" name="Text Box 2">
          <a:extLst>
            <a:ext uri="{FF2B5EF4-FFF2-40B4-BE49-F238E27FC236}">
              <a16:creationId xmlns:a16="http://schemas.microsoft.com/office/drawing/2014/main" id="{0968FC73-8E6F-4323-B6D8-A9B30CF4A53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6" name="Text Box 2">
          <a:extLst>
            <a:ext uri="{FF2B5EF4-FFF2-40B4-BE49-F238E27FC236}">
              <a16:creationId xmlns:a16="http://schemas.microsoft.com/office/drawing/2014/main" id="{6137C3B8-F47F-4D17-8F15-FBC308CF7A9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7" name="Text Box 2">
          <a:extLst>
            <a:ext uri="{FF2B5EF4-FFF2-40B4-BE49-F238E27FC236}">
              <a16:creationId xmlns:a16="http://schemas.microsoft.com/office/drawing/2014/main" id="{4E73B661-96C1-4099-A2A4-538DEAFBDE0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8" name="Text Box 2">
          <a:extLst>
            <a:ext uri="{FF2B5EF4-FFF2-40B4-BE49-F238E27FC236}">
              <a16:creationId xmlns:a16="http://schemas.microsoft.com/office/drawing/2014/main" id="{4F05E9FC-22E7-4452-AE82-1D1E4FAFD91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29" name="Text Box 2">
          <a:extLst>
            <a:ext uri="{FF2B5EF4-FFF2-40B4-BE49-F238E27FC236}">
              <a16:creationId xmlns:a16="http://schemas.microsoft.com/office/drawing/2014/main" id="{4B3FC8BD-523B-46A8-A1EE-0D757ABBFE4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30" name="Text Box 2">
          <a:extLst>
            <a:ext uri="{FF2B5EF4-FFF2-40B4-BE49-F238E27FC236}">
              <a16:creationId xmlns:a16="http://schemas.microsoft.com/office/drawing/2014/main" id="{7E6A6720-FE5C-440B-8032-D2059062242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331" name="Text Box 2">
          <a:extLst>
            <a:ext uri="{FF2B5EF4-FFF2-40B4-BE49-F238E27FC236}">
              <a16:creationId xmlns:a16="http://schemas.microsoft.com/office/drawing/2014/main" id="{A9D20FD8-527A-4C2A-84D2-60194DC6E45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2" name="Text Box 2">
          <a:extLst>
            <a:ext uri="{FF2B5EF4-FFF2-40B4-BE49-F238E27FC236}">
              <a16:creationId xmlns:a16="http://schemas.microsoft.com/office/drawing/2014/main" id="{C8C926C9-E14F-4973-A78E-25456A719B4D}"/>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3" name="Text Box 2">
          <a:extLst>
            <a:ext uri="{FF2B5EF4-FFF2-40B4-BE49-F238E27FC236}">
              <a16:creationId xmlns:a16="http://schemas.microsoft.com/office/drawing/2014/main" id="{ACC4CA0D-FABE-46A8-A53F-12E1BD4F9093}"/>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4" name="Text Box 2">
          <a:extLst>
            <a:ext uri="{FF2B5EF4-FFF2-40B4-BE49-F238E27FC236}">
              <a16:creationId xmlns:a16="http://schemas.microsoft.com/office/drawing/2014/main" id="{D8C7E9EC-5CB7-4CCA-981F-DBFD2DB3E5E5}"/>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5" name="Text Box 2">
          <a:extLst>
            <a:ext uri="{FF2B5EF4-FFF2-40B4-BE49-F238E27FC236}">
              <a16:creationId xmlns:a16="http://schemas.microsoft.com/office/drawing/2014/main" id="{2FDBFFCD-ADF6-49B5-8F16-B5B5238DDD15}"/>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6" name="Text Box 2">
          <a:extLst>
            <a:ext uri="{FF2B5EF4-FFF2-40B4-BE49-F238E27FC236}">
              <a16:creationId xmlns:a16="http://schemas.microsoft.com/office/drawing/2014/main" id="{B6BFD058-AC83-4A81-BA3F-FC960B341FEE}"/>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7" name="Text Box 2">
          <a:extLst>
            <a:ext uri="{FF2B5EF4-FFF2-40B4-BE49-F238E27FC236}">
              <a16:creationId xmlns:a16="http://schemas.microsoft.com/office/drawing/2014/main" id="{C6488329-825E-4D27-A58D-A72D1EAAE20A}"/>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8" name="Text Box 2">
          <a:extLst>
            <a:ext uri="{FF2B5EF4-FFF2-40B4-BE49-F238E27FC236}">
              <a16:creationId xmlns:a16="http://schemas.microsoft.com/office/drawing/2014/main" id="{23010440-BA64-409C-8785-1A7B1707205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39" name="Text Box 2">
          <a:extLst>
            <a:ext uri="{FF2B5EF4-FFF2-40B4-BE49-F238E27FC236}">
              <a16:creationId xmlns:a16="http://schemas.microsoft.com/office/drawing/2014/main" id="{B5E0DD3D-4690-4A0F-9F24-E4555CE0631C}"/>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40" name="Text Box 2">
          <a:extLst>
            <a:ext uri="{FF2B5EF4-FFF2-40B4-BE49-F238E27FC236}">
              <a16:creationId xmlns:a16="http://schemas.microsoft.com/office/drawing/2014/main" id="{40611FF7-850E-4FD3-AC24-EC96EBD1FA11}"/>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41" name="Text Box 2">
          <a:extLst>
            <a:ext uri="{FF2B5EF4-FFF2-40B4-BE49-F238E27FC236}">
              <a16:creationId xmlns:a16="http://schemas.microsoft.com/office/drawing/2014/main" id="{AD4F311E-A4FC-4A17-9381-25308D9D77D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2" name="Text Box 2">
          <a:extLst>
            <a:ext uri="{FF2B5EF4-FFF2-40B4-BE49-F238E27FC236}">
              <a16:creationId xmlns:a16="http://schemas.microsoft.com/office/drawing/2014/main" id="{F66189F1-4E23-4586-99CF-0E709FFAC9D5}"/>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3" name="Text Box 2">
          <a:extLst>
            <a:ext uri="{FF2B5EF4-FFF2-40B4-BE49-F238E27FC236}">
              <a16:creationId xmlns:a16="http://schemas.microsoft.com/office/drawing/2014/main" id="{1257773C-5C14-4DA6-9F2A-62FF4FF7EBB0}"/>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4" name="Text Box 2">
          <a:extLst>
            <a:ext uri="{FF2B5EF4-FFF2-40B4-BE49-F238E27FC236}">
              <a16:creationId xmlns:a16="http://schemas.microsoft.com/office/drawing/2014/main" id="{0E146D0F-51E5-4294-AF07-66DE63B5D7FB}"/>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5" name="Text Box 2">
          <a:extLst>
            <a:ext uri="{FF2B5EF4-FFF2-40B4-BE49-F238E27FC236}">
              <a16:creationId xmlns:a16="http://schemas.microsoft.com/office/drawing/2014/main" id="{1CBA825A-B072-4948-8C45-7F666029BC37}"/>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6" name="Text Box 2">
          <a:extLst>
            <a:ext uri="{FF2B5EF4-FFF2-40B4-BE49-F238E27FC236}">
              <a16:creationId xmlns:a16="http://schemas.microsoft.com/office/drawing/2014/main" id="{65138A66-FAC9-4DA2-9F57-A20E7739A6A8}"/>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7" name="Text Box 2">
          <a:extLst>
            <a:ext uri="{FF2B5EF4-FFF2-40B4-BE49-F238E27FC236}">
              <a16:creationId xmlns:a16="http://schemas.microsoft.com/office/drawing/2014/main" id="{0150E9C1-7AC6-4E57-BD5B-6E73C1093141}"/>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8" name="Text Box 2">
          <a:extLst>
            <a:ext uri="{FF2B5EF4-FFF2-40B4-BE49-F238E27FC236}">
              <a16:creationId xmlns:a16="http://schemas.microsoft.com/office/drawing/2014/main" id="{8AA5BB63-9118-431C-8F9B-CCBD6825B188}"/>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49" name="Text Box 2">
          <a:extLst>
            <a:ext uri="{FF2B5EF4-FFF2-40B4-BE49-F238E27FC236}">
              <a16:creationId xmlns:a16="http://schemas.microsoft.com/office/drawing/2014/main" id="{8CD1D33E-6070-45E8-9E9D-AE6D0CDEA7CF}"/>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50" name="Text Box 2">
          <a:extLst>
            <a:ext uri="{FF2B5EF4-FFF2-40B4-BE49-F238E27FC236}">
              <a16:creationId xmlns:a16="http://schemas.microsoft.com/office/drawing/2014/main" id="{B3072373-2A4F-40C1-815C-19D1EE35CDE9}"/>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351" name="Text Box 2">
          <a:extLst>
            <a:ext uri="{FF2B5EF4-FFF2-40B4-BE49-F238E27FC236}">
              <a16:creationId xmlns:a16="http://schemas.microsoft.com/office/drawing/2014/main" id="{A08AFF59-0508-4C5C-A6B7-EB344855FA33}"/>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2" name="Text Box 2">
          <a:extLst>
            <a:ext uri="{FF2B5EF4-FFF2-40B4-BE49-F238E27FC236}">
              <a16:creationId xmlns:a16="http://schemas.microsoft.com/office/drawing/2014/main" id="{5E5F7927-2516-4F20-9229-FC869F0613D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3" name="Text Box 2">
          <a:extLst>
            <a:ext uri="{FF2B5EF4-FFF2-40B4-BE49-F238E27FC236}">
              <a16:creationId xmlns:a16="http://schemas.microsoft.com/office/drawing/2014/main" id="{67690B75-F630-4E7C-9F1A-5B61CCC78F06}"/>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4" name="Text Box 2">
          <a:extLst>
            <a:ext uri="{FF2B5EF4-FFF2-40B4-BE49-F238E27FC236}">
              <a16:creationId xmlns:a16="http://schemas.microsoft.com/office/drawing/2014/main" id="{0E3014A8-3173-4945-BD54-C05390D72392}"/>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5" name="Text Box 2">
          <a:extLst>
            <a:ext uri="{FF2B5EF4-FFF2-40B4-BE49-F238E27FC236}">
              <a16:creationId xmlns:a16="http://schemas.microsoft.com/office/drawing/2014/main" id="{EFD4F8A6-322E-4C61-BE01-2D5F57A3B06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6" name="Text Box 2">
          <a:extLst>
            <a:ext uri="{FF2B5EF4-FFF2-40B4-BE49-F238E27FC236}">
              <a16:creationId xmlns:a16="http://schemas.microsoft.com/office/drawing/2014/main" id="{3E5058D1-7DDA-4ECA-976C-D72FDF88C670}"/>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7" name="Text Box 2">
          <a:extLst>
            <a:ext uri="{FF2B5EF4-FFF2-40B4-BE49-F238E27FC236}">
              <a16:creationId xmlns:a16="http://schemas.microsoft.com/office/drawing/2014/main" id="{A6693B07-7683-4127-92D2-7CEA44668891}"/>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8" name="Text Box 2">
          <a:extLst>
            <a:ext uri="{FF2B5EF4-FFF2-40B4-BE49-F238E27FC236}">
              <a16:creationId xmlns:a16="http://schemas.microsoft.com/office/drawing/2014/main" id="{6BFDE254-11D0-4DF2-A722-7BA6D0A54E0D}"/>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59" name="Text Box 2">
          <a:extLst>
            <a:ext uri="{FF2B5EF4-FFF2-40B4-BE49-F238E27FC236}">
              <a16:creationId xmlns:a16="http://schemas.microsoft.com/office/drawing/2014/main" id="{A6E1232D-F783-4769-9707-D95F2A7220D3}"/>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60" name="Text Box 2">
          <a:extLst>
            <a:ext uri="{FF2B5EF4-FFF2-40B4-BE49-F238E27FC236}">
              <a16:creationId xmlns:a16="http://schemas.microsoft.com/office/drawing/2014/main" id="{E543F57E-EFD9-416F-A37E-40ADD8C469D4}"/>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361" name="Text Box 2">
          <a:extLst>
            <a:ext uri="{FF2B5EF4-FFF2-40B4-BE49-F238E27FC236}">
              <a16:creationId xmlns:a16="http://schemas.microsoft.com/office/drawing/2014/main" id="{25009905-8EDE-4C38-82E2-B98790DFF994}"/>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2" name="Text Box 100">
          <a:extLst>
            <a:ext uri="{FF2B5EF4-FFF2-40B4-BE49-F238E27FC236}">
              <a16:creationId xmlns:a16="http://schemas.microsoft.com/office/drawing/2014/main" id="{58372F40-D535-4B0C-9AF8-10B9905047A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3" name="Text Box 101">
          <a:extLst>
            <a:ext uri="{FF2B5EF4-FFF2-40B4-BE49-F238E27FC236}">
              <a16:creationId xmlns:a16="http://schemas.microsoft.com/office/drawing/2014/main" id="{29C759A2-EA7B-4FF4-95D6-4D0EF77392F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4" name="Text Box 102">
          <a:extLst>
            <a:ext uri="{FF2B5EF4-FFF2-40B4-BE49-F238E27FC236}">
              <a16:creationId xmlns:a16="http://schemas.microsoft.com/office/drawing/2014/main" id="{111C2AE2-D82B-4672-BDD3-CA1182F2449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5" name="Text Box 103">
          <a:extLst>
            <a:ext uri="{FF2B5EF4-FFF2-40B4-BE49-F238E27FC236}">
              <a16:creationId xmlns:a16="http://schemas.microsoft.com/office/drawing/2014/main" id="{CD806BBA-194C-48C5-A901-647987AD5C6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6" name="Text Box 104">
          <a:extLst>
            <a:ext uri="{FF2B5EF4-FFF2-40B4-BE49-F238E27FC236}">
              <a16:creationId xmlns:a16="http://schemas.microsoft.com/office/drawing/2014/main" id="{CBE9D0CA-9DCF-4E4A-81BF-24F8E52E193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7" name="Text Box 105">
          <a:extLst>
            <a:ext uri="{FF2B5EF4-FFF2-40B4-BE49-F238E27FC236}">
              <a16:creationId xmlns:a16="http://schemas.microsoft.com/office/drawing/2014/main" id="{CA5A8F1F-857F-4C01-A72A-6BADA91A449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8" name="Text Box 106">
          <a:extLst>
            <a:ext uri="{FF2B5EF4-FFF2-40B4-BE49-F238E27FC236}">
              <a16:creationId xmlns:a16="http://schemas.microsoft.com/office/drawing/2014/main" id="{FE785972-2F67-4A16-BEDF-4073B4B8BB5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69" name="Text Box 107">
          <a:extLst>
            <a:ext uri="{FF2B5EF4-FFF2-40B4-BE49-F238E27FC236}">
              <a16:creationId xmlns:a16="http://schemas.microsoft.com/office/drawing/2014/main" id="{386A9EB8-225B-414F-9567-DFC05F8FCBF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0" name="Text Box 108">
          <a:extLst>
            <a:ext uri="{FF2B5EF4-FFF2-40B4-BE49-F238E27FC236}">
              <a16:creationId xmlns:a16="http://schemas.microsoft.com/office/drawing/2014/main" id="{442155A7-53A8-45A8-8B60-E0AF36FC83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1" name="Text Box 109">
          <a:extLst>
            <a:ext uri="{FF2B5EF4-FFF2-40B4-BE49-F238E27FC236}">
              <a16:creationId xmlns:a16="http://schemas.microsoft.com/office/drawing/2014/main" id="{633BE026-E01F-49B1-91FD-12F2A393929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2" name="Text Box 2">
          <a:extLst>
            <a:ext uri="{FF2B5EF4-FFF2-40B4-BE49-F238E27FC236}">
              <a16:creationId xmlns:a16="http://schemas.microsoft.com/office/drawing/2014/main" id="{D904C607-7068-4278-B543-4FDE9519E14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3" name="Text Box 2">
          <a:extLst>
            <a:ext uri="{FF2B5EF4-FFF2-40B4-BE49-F238E27FC236}">
              <a16:creationId xmlns:a16="http://schemas.microsoft.com/office/drawing/2014/main" id="{49890A78-DA1D-4ECF-89B3-A063D2EFA2A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4" name="Text Box 2">
          <a:extLst>
            <a:ext uri="{FF2B5EF4-FFF2-40B4-BE49-F238E27FC236}">
              <a16:creationId xmlns:a16="http://schemas.microsoft.com/office/drawing/2014/main" id="{34AAC790-2772-46DE-938F-1BF71031E97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5" name="Text Box 2">
          <a:extLst>
            <a:ext uri="{FF2B5EF4-FFF2-40B4-BE49-F238E27FC236}">
              <a16:creationId xmlns:a16="http://schemas.microsoft.com/office/drawing/2014/main" id="{17852E52-8505-4CD2-9808-2E06730E78E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6" name="Text Box 2">
          <a:extLst>
            <a:ext uri="{FF2B5EF4-FFF2-40B4-BE49-F238E27FC236}">
              <a16:creationId xmlns:a16="http://schemas.microsoft.com/office/drawing/2014/main" id="{8529B423-4D4C-4DE3-ADF5-A21BABCC4FF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7" name="Text Box 2">
          <a:extLst>
            <a:ext uri="{FF2B5EF4-FFF2-40B4-BE49-F238E27FC236}">
              <a16:creationId xmlns:a16="http://schemas.microsoft.com/office/drawing/2014/main" id="{6725300E-1497-449F-8BB0-7E6AD335F8C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8" name="Text Box 2">
          <a:extLst>
            <a:ext uri="{FF2B5EF4-FFF2-40B4-BE49-F238E27FC236}">
              <a16:creationId xmlns:a16="http://schemas.microsoft.com/office/drawing/2014/main" id="{2C8140FD-6EC3-4FC0-8D15-D41DD948631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79" name="Text Box 2">
          <a:extLst>
            <a:ext uri="{FF2B5EF4-FFF2-40B4-BE49-F238E27FC236}">
              <a16:creationId xmlns:a16="http://schemas.microsoft.com/office/drawing/2014/main" id="{1508FA53-8391-497F-B8EF-EFAEBADF310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80" name="Text Box 2">
          <a:extLst>
            <a:ext uri="{FF2B5EF4-FFF2-40B4-BE49-F238E27FC236}">
              <a16:creationId xmlns:a16="http://schemas.microsoft.com/office/drawing/2014/main" id="{2B790789-1BD7-4C2C-9091-5C614DBCC88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381" name="Text Box 2">
          <a:extLst>
            <a:ext uri="{FF2B5EF4-FFF2-40B4-BE49-F238E27FC236}">
              <a16:creationId xmlns:a16="http://schemas.microsoft.com/office/drawing/2014/main" id="{2BA0947B-47BB-4997-B095-5514E63F9DA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2" name="Text Box 2">
          <a:extLst>
            <a:ext uri="{FF2B5EF4-FFF2-40B4-BE49-F238E27FC236}">
              <a16:creationId xmlns:a16="http://schemas.microsoft.com/office/drawing/2014/main" id="{F6F47031-592E-4619-B6E7-50627E9EF07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3" name="Text Box 2">
          <a:extLst>
            <a:ext uri="{FF2B5EF4-FFF2-40B4-BE49-F238E27FC236}">
              <a16:creationId xmlns:a16="http://schemas.microsoft.com/office/drawing/2014/main" id="{ABB410EF-2597-4BAD-98E2-3B23BCEFBBD7}"/>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4" name="Text Box 2">
          <a:extLst>
            <a:ext uri="{FF2B5EF4-FFF2-40B4-BE49-F238E27FC236}">
              <a16:creationId xmlns:a16="http://schemas.microsoft.com/office/drawing/2014/main" id="{775CF9CF-F058-4427-A0E6-8A7CC1194DD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5" name="Text Box 2">
          <a:extLst>
            <a:ext uri="{FF2B5EF4-FFF2-40B4-BE49-F238E27FC236}">
              <a16:creationId xmlns:a16="http://schemas.microsoft.com/office/drawing/2014/main" id="{FDB5FD0B-4060-4A88-9D62-6C750B06A28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6" name="Text Box 2">
          <a:extLst>
            <a:ext uri="{FF2B5EF4-FFF2-40B4-BE49-F238E27FC236}">
              <a16:creationId xmlns:a16="http://schemas.microsoft.com/office/drawing/2014/main" id="{9CE5EE30-D789-4146-83DD-72FAA94396B9}"/>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7" name="Text Box 2">
          <a:extLst>
            <a:ext uri="{FF2B5EF4-FFF2-40B4-BE49-F238E27FC236}">
              <a16:creationId xmlns:a16="http://schemas.microsoft.com/office/drawing/2014/main" id="{A7F80F86-956D-45A6-B0EE-1A8438E0451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8" name="Text Box 2">
          <a:extLst>
            <a:ext uri="{FF2B5EF4-FFF2-40B4-BE49-F238E27FC236}">
              <a16:creationId xmlns:a16="http://schemas.microsoft.com/office/drawing/2014/main" id="{AB8CA5A8-B5C7-4EF7-9D5B-CC7A755C6523}"/>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89" name="Text Box 2">
          <a:extLst>
            <a:ext uri="{FF2B5EF4-FFF2-40B4-BE49-F238E27FC236}">
              <a16:creationId xmlns:a16="http://schemas.microsoft.com/office/drawing/2014/main" id="{1ECD7B39-8A4A-4D0E-AF9A-D832DA1CD0EA}"/>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90" name="Text Box 2">
          <a:extLst>
            <a:ext uri="{FF2B5EF4-FFF2-40B4-BE49-F238E27FC236}">
              <a16:creationId xmlns:a16="http://schemas.microsoft.com/office/drawing/2014/main" id="{04FD0982-2BF0-4414-88D7-A635A893941C}"/>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391" name="Text Box 2">
          <a:extLst>
            <a:ext uri="{FF2B5EF4-FFF2-40B4-BE49-F238E27FC236}">
              <a16:creationId xmlns:a16="http://schemas.microsoft.com/office/drawing/2014/main" id="{89E49156-A922-4F60-BA13-FCFA6178A424}"/>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2" name="Text Box 2">
          <a:extLst>
            <a:ext uri="{FF2B5EF4-FFF2-40B4-BE49-F238E27FC236}">
              <a16:creationId xmlns:a16="http://schemas.microsoft.com/office/drawing/2014/main" id="{19DC6618-D6F5-43A2-98C1-2760EDFCBD4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3" name="Text Box 2">
          <a:extLst>
            <a:ext uri="{FF2B5EF4-FFF2-40B4-BE49-F238E27FC236}">
              <a16:creationId xmlns:a16="http://schemas.microsoft.com/office/drawing/2014/main" id="{01A92265-9712-4801-869D-4105F3BB09C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4" name="Text Box 2">
          <a:extLst>
            <a:ext uri="{FF2B5EF4-FFF2-40B4-BE49-F238E27FC236}">
              <a16:creationId xmlns:a16="http://schemas.microsoft.com/office/drawing/2014/main" id="{4ED026D9-6FC6-468B-88B4-297FDE673EE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5" name="Text Box 2">
          <a:extLst>
            <a:ext uri="{FF2B5EF4-FFF2-40B4-BE49-F238E27FC236}">
              <a16:creationId xmlns:a16="http://schemas.microsoft.com/office/drawing/2014/main" id="{7754BA5A-DAB6-4235-AEB1-47408473A88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6" name="Text Box 2">
          <a:extLst>
            <a:ext uri="{FF2B5EF4-FFF2-40B4-BE49-F238E27FC236}">
              <a16:creationId xmlns:a16="http://schemas.microsoft.com/office/drawing/2014/main" id="{87304A0E-9919-45C1-9FFB-5E00CBF42FD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7" name="Text Box 2">
          <a:extLst>
            <a:ext uri="{FF2B5EF4-FFF2-40B4-BE49-F238E27FC236}">
              <a16:creationId xmlns:a16="http://schemas.microsoft.com/office/drawing/2014/main" id="{88400870-EDDB-441F-B850-7F2F38254FC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8" name="Text Box 2">
          <a:extLst>
            <a:ext uri="{FF2B5EF4-FFF2-40B4-BE49-F238E27FC236}">
              <a16:creationId xmlns:a16="http://schemas.microsoft.com/office/drawing/2014/main" id="{8DBB1EB6-BDA2-4FFD-BEE5-D0526607698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399" name="Text Box 2">
          <a:extLst>
            <a:ext uri="{FF2B5EF4-FFF2-40B4-BE49-F238E27FC236}">
              <a16:creationId xmlns:a16="http://schemas.microsoft.com/office/drawing/2014/main" id="{D38EE159-783B-4261-9B3A-8A0EFC15A98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00" name="Text Box 2">
          <a:extLst>
            <a:ext uri="{FF2B5EF4-FFF2-40B4-BE49-F238E27FC236}">
              <a16:creationId xmlns:a16="http://schemas.microsoft.com/office/drawing/2014/main" id="{17442E78-B61A-440B-9F06-8B6DB317D9B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01" name="Text Box 2">
          <a:extLst>
            <a:ext uri="{FF2B5EF4-FFF2-40B4-BE49-F238E27FC236}">
              <a16:creationId xmlns:a16="http://schemas.microsoft.com/office/drawing/2014/main" id="{CEF33B44-B53E-4660-A6CF-36D18E87EB4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2" name="Text Box 2">
          <a:extLst>
            <a:ext uri="{FF2B5EF4-FFF2-40B4-BE49-F238E27FC236}">
              <a16:creationId xmlns:a16="http://schemas.microsoft.com/office/drawing/2014/main" id="{4A7780F3-4B6B-4C0E-8223-D38F9B2D801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3" name="Text Box 2">
          <a:extLst>
            <a:ext uri="{FF2B5EF4-FFF2-40B4-BE49-F238E27FC236}">
              <a16:creationId xmlns:a16="http://schemas.microsoft.com/office/drawing/2014/main" id="{445FCC81-7066-4628-853F-854D6BADAE73}"/>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4" name="Text Box 2">
          <a:extLst>
            <a:ext uri="{FF2B5EF4-FFF2-40B4-BE49-F238E27FC236}">
              <a16:creationId xmlns:a16="http://schemas.microsoft.com/office/drawing/2014/main" id="{3B90EB2A-FCAC-4046-B4A3-EA16A09A8658}"/>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5" name="Text Box 2">
          <a:extLst>
            <a:ext uri="{FF2B5EF4-FFF2-40B4-BE49-F238E27FC236}">
              <a16:creationId xmlns:a16="http://schemas.microsoft.com/office/drawing/2014/main" id="{0D763C96-D588-4605-AFFA-63F4F9DC6ECF}"/>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6" name="Text Box 2">
          <a:extLst>
            <a:ext uri="{FF2B5EF4-FFF2-40B4-BE49-F238E27FC236}">
              <a16:creationId xmlns:a16="http://schemas.microsoft.com/office/drawing/2014/main" id="{23970E3F-6DC9-4BBA-A55B-5E9D8EBAEC14}"/>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7" name="Text Box 2">
          <a:extLst>
            <a:ext uri="{FF2B5EF4-FFF2-40B4-BE49-F238E27FC236}">
              <a16:creationId xmlns:a16="http://schemas.microsoft.com/office/drawing/2014/main" id="{A44EB2D0-C06E-4FDC-B317-26A88B0D3DFA}"/>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8" name="Text Box 2">
          <a:extLst>
            <a:ext uri="{FF2B5EF4-FFF2-40B4-BE49-F238E27FC236}">
              <a16:creationId xmlns:a16="http://schemas.microsoft.com/office/drawing/2014/main" id="{FF984575-06E8-45C6-B158-18FBF0035DBF}"/>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09" name="Text Box 2">
          <a:extLst>
            <a:ext uri="{FF2B5EF4-FFF2-40B4-BE49-F238E27FC236}">
              <a16:creationId xmlns:a16="http://schemas.microsoft.com/office/drawing/2014/main" id="{30DDB3F7-4073-4D1E-80B8-0AF20D280325}"/>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10" name="Text Box 2">
          <a:extLst>
            <a:ext uri="{FF2B5EF4-FFF2-40B4-BE49-F238E27FC236}">
              <a16:creationId xmlns:a16="http://schemas.microsoft.com/office/drawing/2014/main" id="{CB2B53B4-0437-4ED9-93FC-730485D399A4}"/>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411" name="Text Box 2">
          <a:extLst>
            <a:ext uri="{FF2B5EF4-FFF2-40B4-BE49-F238E27FC236}">
              <a16:creationId xmlns:a16="http://schemas.microsoft.com/office/drawing/2014/main" id="{16C44D38-F078-4B9E-9F41-2E68765EEB6C}"/>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2" name="Text Box 2">
          <a:extLst>
            <a:ext uri="{FF2B5EF4-FFF2-40B4-BE49-F238E27FC236}">
              <a16:creationId xmlns:a16="http://schemas.microsoft.com/office/drawing/2014/main" id="{0AF1C4DE-5A02-4EC1-969D-FB3F6A0318C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3" name="Text Box 2">
          <a:extLst>
            <a:ext uri="{FF2B5EF4-FFF2-40B4-BE49-F238E27FC236}">
              <a16:creationId xmlns:a16="http://schemas.microsoft.com/office/drawing/2014/main" id="{CD6B172A-D228-45AB-BB92-ECBB6E54C7E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4" name="Text Box 2">
          <a:extLst>
            <a:ext uri="{FF2B5EF4-FFF2-40B4-BE49-F238E27FC236}">
              <a16:creationId xmlns:a16="http://schemas.microsoft.com/office/drawing/2014/main" id="{C2799DDB-1A62-43C8-BA57-AEC979FA9D7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5" name="Text Box 2">
          <a:extLst>
            <a:ext uri="{FF2B5EF4-FFF2-40B4-BE49-F238E27FC236}">
              <a16:creationId xmlns:a16="http://schemas.microsoft.com/office/drawing/2014/main" id="{8FC376E6-5C77-4EED-9028-04527E4A037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6" name="Text Box 2">
          <a:extLst>
            <a:ext uri="{FF2B5EF4-FFF2-40B4-BE49-F238E27FC236}">
              <a16:creationId xmlns:a16="http://schemas.microsoft.com/office/drawing/2014/main" id="{59B7B4C7-60A2-4FDD-813E-F8443D71708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7" name="Text Box 2">
          <a:extLst>
            <a:ext uri="{FF2B5EF4-FFF2-40B4-BE49-F238E27FC236}">
              <a16:creationId xmlns:a16="http://schemas.microsoft.com/office/drawing/2014/main" id="{91DB9448-AFEA-4485-A4F5-B82118715CD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8" name="Text Box 2">
          <a:extLst>
            <a:ext uri="{FF2B5EF4-FFF2-40B4-BE49-F238E27FC236}">
              <a16:creationId xmlns:a16="http://schemas.microsoft.com/office/drawing/2014/main" id="{5C0933CE-56F1-426F-98A6-8482EE98B31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19" name="Text Box 2">
          <a:extLst>
            <a:ext uri="{FF2B5EF4-FFF2-40B4-BE49-F238E27FC236}">
              <a16:creationId xmlns:a16="http://schemas.microsoft.com/office/drawing/2014/main" id="{DE192A45-66EB-4AD3-BFC3-A6C6ABB25EF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0" name="Text Box 2">
          <a:extLst>
            <a:ext uri="{FF2B5EF4-FFF2-40B4-BE49-F238E27FC236}">
              <a16:creationId xmlns:a16="http://schemas.microsoft.com/office/drawing/2014/main" id="{C84852F8-D302-4000-ACC4-0FE0DC49426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1" name="Text Box 2">
          <a:extLst>
            <a:ext uri="{FF2B5EF4-FFF2-40B4-BE49-F238E27FC236}">
              <a16:creationId xmlns:a16="http://schemas.microsoft.com/office/drawing/2014/main" id="{998900FD-296D-4378-91A6-9930C4E582C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2" name="Text Box 2">
          <a:extLst>
            <a:ext uri="{FF2B5EF4-FFF2-40B4-BE49-F238E27FC236}">
              <a16:creationId xmlns:a16="http://schemas.microsoft.com/office/drawing/2014/main" id="{439E1F7A-1EA3-4ABE-9A77-5BA50C45527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3" name="Text Box 2">
          <a:extLst>
            <a:ext uri="{FF2B5EF4-FFF2-40B4-BE49-F238E27FC236}">
              <a16:creationId xmlns:a16="http://schemas.microsoft.com/office/drawing/2014/main" id="{6D8F9127-F344-4D63-AB59-4EC35B2A43F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4" name="Text Box 2">
          <a:extLst>
            <a:ext uri="{FF2B5EF4-FFF2-40B4-BE49-F238E27FC236}">
              <a16:creationId xmlns:a16="http://schemas.microsoft.com/office/drawing/2014/main" id="{2787C663-BDFC-432D-9545-33C78CFC54B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5" name="Text Box 2">
          <a:extLst>
            <a:ext uri="{FF2B5EF4-FFF2-40B4-BE49-F238E27FC236}">
              <a16:creationId xmlns:a16="http://schemas.microsoft.com/office/drawing/2014/main" id="{2DD9B9EB-DCA5-477D-8A16-B094303EF89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6" name="Text Box 2">
          <a:extLst>
            <a:ext uri="{FF2B5EF4-FFF2-40B4-BE49-F238E27FC236}">
              <a16:creationId xmlns:a16="http://schemas.microsoft.com/office/drawing/2014/main" id="{1DCBD5D1-EC2C-401A-8885-09DB740D8CD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7" name="Text Box 2">
          <a:extLst>
            <a:ext uri="{FF2B5EF4-FFF2-40B4-BE49-F238E27FC236}">
              <a16:creationId xmlns:a16="http://schemas.microsoft.com/office/drawing/2014/main" id="{43ACF355-D109-43E3-9BC2-AAB93D1AD5D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8" name="Text Box 2">
          <a:extLst>
            <a:ext uri="{FF2B5EF4-FFF2-40B4-BE49-F238E27FC236}">
              <a16:creationId xmlns:a16="http://schemas.microsoft.com/office/drawing/2014/main" id="{14764934-6721-4556-99B0-C68D01C2C8C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29" name="Text Box 2">
          <a:extLst>
            <a:ext uri="{FF2B5EF4-FFF2-40B4-BE49-F238E27FC236}">
              <a16:creationId xmlns:a16="http://schemas.microsoft.com/office/drawing/2014/main" id="{A049296A-8E33-4557-BC12-BD8986A927C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430" name="Text Box 2">
          <a:extLst>
            <a:ext uri="{FF2B5EF4-FFF2-40B4-BE49-F238E27FC236}">
              <a16:creationId xmlns:a16="http://schemas.microsoft.com/office/drawing/2014/main" id="{D7512829-F4DC-488C-BF4E-39681A2CD3A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1" name="Text Box 2">
          <a:extLst>
            <a:ext uri="{FF2B5EF4-FFF2-40B4-BE49-F238E27FC236}">
              <a16:creationId xmlns:a16="http://schemas.microsoft.com/office/drawing/2014/main" id="{44CBDC60-5CC8-4AD6-9244-DD23FBC57A14}"/>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2" name="Text Box 2">
          <a:extLst>
            <a:ext uri="{FF2B5EF4-FFF2-40B4-BE49-F238E27FC236}">
              <a16:creationId xmlns:a16="http://schemas.microsoft.com/office/drawing/2014/main" id="{5BF902B5-B5FB-4A20-87FF-79628505A23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3" name="Text Box 2">
          <a:extLst>
            <a:ext uri="{FF2B5EF4-FFF2-40B4-BE49-F238E27FC236}">
              <a16:creationId xmlns:a16="http://schemas.microsoft.com/office/drawing/2014/main" id="{0F16AA0B-3395-4700-B26C-6161A8920C1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4" name="Text Box 2">
          <a:extLst>
            <a:ext uri="{FF2B5EF4-FFF2-40B4-BE49-F238E27FC236}">
              <a16:creationId xmlns:a16="http://schemas.microsoft.com/office/drawing/2014/main" id="{47B7AE51-396C-460D-AE08-F073DA172C6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5" name="Text Box 2">
          <a:extLst>
            <a:ext uri="{FF2B5EF4-FFF2-40B4-BE49-F238E27FC236}">
              <a16:creationId xmlns:a16="http://schemas.microsoft.com/office/drawing/2014/main" id="{C4F94F65-0271-40DB-83DA-30A6A787BBB6}"/>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6" name="Text Box 2">
          <a:extLst>
            <a:ext uri="{FF2B5EF4-FFF2-40B4-BE49-F238E27FC236}">
              <a16:creationId xmlns:a16="http://schemas.microsoft.com/office/drawing/2014/main" id="{A02EFBF7-1EEC-486A-A324-87FEC4F73A4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7" name="Text Box 2">
          <a:extLst>
            <a:ext uri="{FF2B5EF4-FFF2-40B4-BE49-F238E27FC236}">
              <a16:creationId xmlns:a16="http://schemas.microsoft.com/office/drawing/2014/main" id="{6BF292DB-5EDF-411F-A422-C31899B35F10}"/>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8" name="Text Box 2">
          <a:extLst>
            <a:ext uri="{FF2B5EF4-FFF2-40B4-BE49-F238E27FC236}">
              <a16:creationId xmlns:a16="http://schemas.microsoft.com/office/drawing/2014/main" id="{CB04BA5C-5F42-4BD1-9FDB-14A10655A8C8}"/>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439" name="Text Box 2">
          <a:extLst>
            <a:ext uri="{FF2B5EF4-FFF2-40B4-BE49-F238E27FC236}">
              <a16:creationId xmlns:a16="http://schemas.microsoft.com/office/drawing/2014/main" id="{DAB2691F-6351-4CF8-A37D-8C6CA8A69835}"/>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0" name="Text Box 2">
          <a:extLst>
            <a:ext uri="{FF2B5EF4-FFF2-40B4-BE49-F238E27FC236}">
              <a16:creationId xmlns:a16="http://schemas.microsoft.com/office/drawing/2014/main" id="{D2C97A42-2940-48E4-A625-11E73ABC22A3}"/>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1" name="Text Box 2">
          <a:extLst>
            <a:ext uri="{FF2B5EF4-FFF2-40B4-BE49-F238E27FC236}">
              <a16:creationId xmlns:a16="http://schemas.microsoft.com/office/drawing/2014/main" id="{A12B59A1-3301-446E-A5B6-14C53DDD03D4}"/>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2" name="Text Box 2">
          <a:extLst>
            <a:ext uri="{FF2B5EF4-FFF2-40B4-BE49-F238E27FC236}">
              <a16:creationId xmlns:a16="http://schemas.microsoft.com/office/drawing/2014/main" id="{0F521181-465F-45A3-87F1-FDD5BFE1FC6C}"/>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3" name="Text Box 2">
          <a:extLst>
            <a:ext uri="{FF2B5EF4-FFF2-40B4-BE49-F238E27FC236}">
              <a16:creationId xmlns:a16="http://schemas.microsoft.com/office/drawing/2014/main" id="{37361F1F-8D12-4F8D-BBFB-FE1F54F64AAC}"/>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4" name="Text Box 2">
          <a:extLst>
            <a:ext uri="{FF2B5EF4-FFF2-40B4-BE49-F238E27FC236}">
              <a16:creationId xmlns:a16="http://schemas.microsoft.com/office/drawing/2014/main" id="{EC5F91D9-82E1-4B9B-8ADC-813FD2BDE55D}"/>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5" name="Text Box 2">
          <a:extLst>
            <a:ext uri="{FF2B5EF4-FFF2-40B4-BE49-F238E27FC236}">
              <a16:creationId xmlns:a16="http://schemas.microsoft.com/office/drawing/2014/main" id="{0735BE61-0503-4393-AC16-815086E15C1E}"/>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6" name="Text Box 2">
          <a:extLst>
            <a:ext uri="{FF2B5EF4-FFF2-40B4-BE49-F238E27FC236}">
              <a16:creationId xmlns:a16="http://schemas.microsoft.com/office/drawing/2014/main" id="{A349414F-2A6F-495A-8972-B88D0F18CFCD}"/>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7" name="Text Box 2">
          <a:extLst>
            <a:ext uri="{FF2B5EF4-FFF2-40B4-BE49-F238E27FC236}">
              <a16:creationId xmlns:a16="http://schemas.microsoft.com/office/drawing/2014/main" id="{95CCEE90-5536-43EE-8E6C-EA6DDA5A0CE8}"/>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8" name="Text Box 2">
          <a:extLst>
            <a:ext uri="{FF2B5EF4-FFF2-40B4-BE49-F238E27FC236}">
              <a16:creationId xmlns:a16="http://schemas.microsoft.com/office/drawing/2014/main" id="{05621CE4-16C4-44E8-92F2-05AB267BFB9A}"/>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68993"/>
    <xdr:sp macro="" textlink="">
      <xdr:nvSpPr>
        <xdr:cNvPr id="14449" name="Text Box 2">
          <a:extLst>
            <a:ext uri="{FF2B5EF4-FFF2-40B4-BE49-F238E27FC236}">
              <a16:creationId xmlns:a16="http://schemas.microsoft.com/office/drawing/2014/main" id="{25D96E6B-D708-4E7C-BDE4-6D4018DC2F12}"/>
            </a:ext>
          </a:extLst>
        </xdr:cNvPr>
        <xdr:cNvSpPr txBox="1">
          <a:spLocks noChangeArrowheads="1"/>
        </xdr:cNvSpPr>
      </xdr:nvSpPr>
      <xdr:spPr bwMode="auto">
        <a:xfrm>
          <a:off x="12411075" y="12553950"/>
          <a:ext cx="22166" cy="5689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0" name="Text Box 2">
          <a:extLst>
            <a:ext uri="{FF2B5EF4-FFF2-40B4-BE49-F238E27FC236}">
              <a16:creationId xmlns:a16="http://schemas.microsoft.com/office/drawing/2014/main" id="{E3FF7B7B-BB80-4DFA-B9E5-A695398720A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1" name="Text Box 2">
          <a:extLst>
            <a:ext uri="{FF2B5EF4-FFF2-40B4-BE49-F238E27FC236}">
              <a16:creationId xmlns:a16="http://schemas.microsoft.com/office/drawing/2014/main" id="{72A65E93-D924-48F8-964F-991C3884AA6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2" name="Text Box 2">
          <a:extLst>
            <a:ext uri="{FF2B5EF4-FFF2-40B4-BE49-F238E27FC236}">
              <a16:creationId xmlns:a16="http://schemas.microsoft.com/office/drawing/2014/main" id="{7332E296-7BA7-4ED1-9338-D3B059F506D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3" name="Text Box 2">
          <a:extLst>
            <a:ext uri="{FF2B5EF4-FFF2-40B4-BE49-F238E27FC236}">
              <a16:creationId xmlns:a16="http://schemas.microsoft.com/office/drawing/2014/main" id="{3FC773F9-2148-4C4D-920B-42B48E535FA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4" name="Text Box 2">
          <a:extLst>
            <a:ext uri="{FF2B5EF4-FFF2-40B4-BE49-F238E27FC236}">
              <a16:creationId xmlns:a16="http://schemas.microsoft.com/office/drawing/2014/main" id="{8895E33A-094B-41F5-AB82-C14CFBCCF28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5" name="Text Box 2">
          <a:extLst>
            <a:ext uri="{FF2B5EF4-FFF2-40B4-BE49-F238E27FC236}">
              <a16:creationId xmlns:a16="http://schemas.microsoft.com/office/drawing/2014/main" id="{43017365-9D1F-400C-9EFD-3206201281D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6" name="Text Box 2">
          <a:extLst>
            <a:ext uri="{FF2B5EF4-FFF2-40B4-BE49-F238E27FC236}">
              <a16:creationId xmlns:a16="http://schemas.microsoft.com/office/drawing/2014/main" id="{27A83F28-8025-46C5-9635-9AE152BBD64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7" name="Text Box 2">
          <a:extLst>
            <a:ext uri="{FF2B5EF4-FFF2-40B4-BE49-F238E27FC236}">
              <a16:creationId xmlns:a16="http://schemas.microsoft.com/office/drawing/2014/main" id="{892FCA82-B7A5-41B7-9B30-D753C3AA730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8" name="Text Box 2">
          <a:extLst>
            <a:ext uri="{FF2B5EF4-FFF2-40B4-BE49-F238E27FC236}">
              <a16:creationId xmlns:a16="http://schemas.microsoft.com/office/drawing/2014/main" id="{16EE40A1-D4CA-4FAB-80D0-292982A21A2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59" name="Text Box 2">
          <a:extLst>
            <a:ext uri="{FF2B5EF4-FFF2-40B4-BE49-F238E27FC236}">
              <a16:creationId xmlns:a16="http://schemas.microsoft.com/office/drawing/2014/main" id="{C5DAD017-5BDA-4CAE-88EC-FD92B635D42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0" name="Text Box 2">
          <a:extLst>
            <a:ext uri="{FF2B5EF4-FFF2-40B4-BE49-F238E27FC236}">
              <a16:creationId xmlns:a16="http://schemas.microsoft.com/office/drawing/2014/main" id="{19B4D781-A06E-429B-A1D8-57CB132FAF5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1" name="Text Box 2">
          <a:extLst>
            <a:ext uri="{FF2B5EF4-FFF2-40B4-BE49-F238E27FC236}">
              <a16:creationId xmlns:a16="http://schemas.microsoft.com/office/drawing/2014/main" id="{F6E4C07D-F5AB-4AFF-9E77-ACBA276F0B1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2" name="Text Box 2">
          <a:extLst>
            <a:ext uri="{FF2B5EF4-FFF2-40B4-BE49-F238E27FC236}">
              <a16:creationId xmlns:a16="http://schemas.microsoft.com/office/drawing/2014/main" id="{ECA6A4FA-041E-4C4C-A7BD-6502322F779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3" name="Text Box 2">
          <a:extLst>
            <a:ext uri="{FF2B5EF4-FFF2-40B4-BE49-F238E27FC236}">
              <a16:creationId xmlns:a16="http://schemas.microsoft.com/office/drawing/2014/main" id="{EA9C0419-B493-4155-B6E9-F40828D44B9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4" name="Text Box 2">
          <a:extLst>
            <a:ext uri="{FF2B5EF4-FFF2-40B4-BE49-F238E27FC236}">
              <a16:creationId xmlns:a16="http://schemas.microsoft.com/office/drawing/2014/main" id="{A55B59E3-111A-45DE-8D8C-9A43938611E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5" name="Text Box 2">
          <a:extLst>
            <a:ext uri="{FF2B5EF4-FFF2-40B4-BE49-F238E27FC236}">
              <a16:creationId xmlns:a16="http://schemas.microsoft.com/office/drawing/2014/main" id="{C5228FAC-7072-47AB-B955-415B8F212236}"/>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6" name="Text Box 2">
          <a:extLst>
            <a:ext uri="{FF2B5EF4-FFF2-40B4-BE49-F238E27FC236}">
              <a16:creationId xmlns:a16="http://schemas.microsoft.com/office/drawing/2014/main" id="{1819628F-DF63-4B29-AE75-F3887A30FF0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7" name="Text Box 2">
          <a:extLst>
            <a:ext uri="{FF2B5EF4-FFF2-40B4-BE49-F238E27FC236}">
              <a16:creationId xmlns:a16="http://schemas.microsoft.com/office/drawing/2014/main" id="{826AD674-68FC-4383-AF22-94A3B97B639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8" name="Text Box 2">
          <a:extLst>
            <a:ext uri="{FF2B5EF4-FFF2-40B4-BE49-F238E27FC236}">
              <a16:creationId xmlns:a16="http://schemas.microsoft.com/office/drawing/2014/main" id="{2413BCA9-0F02-403F-8730-C31ABE7CEDF2}"/>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469" name="Text Box 2">
          <a:extLst>
            <a:ext uri="{FF2B5EF4-FFF2-40B4-BE49-F238E27FC236}">
              <a16:creationId xmlns:a16="http://schemas.microsoft.com/office/drawing/2014/main" id="{C1DC2AF7-FDBB-4AA3-8CF6-B581CC57AA27}"/>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0" name="Text Box 2">
          <a:extLst>
            <a:ext uri="{FF2B5EF4-FFF2-40B4-BE49-F238E27FC236}">
              <a16:creationId xmlns:a16="http://schemas.microsoft.com/office/drawing/2014/main" id="{21869A1F-94A3-46A8-B7E3-0F8083D8AD6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1" name="Text Box 2">
          <a:extLst>
            <a:ext uri="{FF2B5EF4-FFF2-40B4-BE49-F238E27FC236}">
              <a16:creationId xmlns:a16="http://schemas.microsoft.com/office/drawing/2014/main" id="{E6810F17-47A4-4C3F-9611-1FA28A6F885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2" name="Text Box 2">
          <a:extLst>
            <a:ext uri="{FF2B5EF4-FFF2-40B4-BE49-F238E27FC236}">
              <a16:creationId xmlns:a16="http://schemas.microsoft.com/office/drawing/2014/main" id="{DEA4F175-BA07-42FB-AEA2-7BAC54483D4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3" name="Text Box 2">
          <a:extLst>
            <a:ext uri="{FF2B5EF4-FFF2-40B4-BE49-F238E27FC236}">
              <a16:creationId xmlns:a16="http://schemas.microsoft.com/office/drawing/2014/main" id="{DF70E6F4-55C2-47C5-9320-08F08C9D7E9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4" name="Text Box 2">
          <a:extLst>
            <a:ext uri="{FF2B5EF4-FFF2-40B4-BE49-F238E27FC236}">
              <a16:creationId xmlns:a16="http://schemas.microsoft.com/office/drawing/2014/main" id="{2EF7A9DF-814A-4696-8C6A-6A8D8BF861B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5" name="Text Box 2">
          <a:extLst>
            <a:ext uri="{FF2B5EF4-FFF2-40B4-BE49-F238E27FC236}">
              <a16:creationId xmlns:a16="http://schemas.microsoft.com/office/drawing/2014/main" id="{83C382F1-B21C-41B5-BBCF-4334CCB30CB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6" name="Text Box 2">
          <a:extLst>
            <a:ext uri="{FF2B5EF4-FFF2-40B4-BE49-F238E27FC236}">
              <a16:creationId xmlns:a16="http://schemas.microsoft.com/office/drawing/2014/main" id="{A901FC47-9298-4237-B22B-E99DFA300F4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7" name="Text Box 2">
          <a:extLst>
            <a:ext uri="{FF2B5EF4-FFF2-40B4-BE49-F238E27FC236}">
              <a16:creationId xmlns:a16="http://schemas.microsoft.com/office/drawing/2014/main" id="{3C603009-BAA9-4A3F-A8C7-D0742CE1632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8" name="Text Box 2">
          <a:extLst>
            <a:ext uri="{FF2B5EF4-FFF2-40B4-BE49-F238E27FC236}">
              <a16:creationId xmlns:a16="http://schemas.microsoft.com/office/drawing/2014/main" id="{45FC80B3-94BF-4F5D-851C-6B3EA0F51C0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479" name="Text Box 2">
          <a:extLst>
            <a:ext uri="{FF2B5EF4-FFF2-40B4-BE49-F238E27FC236}">
              <a16:creationId xmlns:a16="http://schemas.microsoft.com/office/drawing/2014/main" id="{5651CE1F-8268-4071-B254-D5B9D92706E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0" name="Text Box 100">
          <a:extLst>
            <a:ext uri="{FF2B5EF4-FFF2-40B4-BE49-F238E27FC236}">
              <a16:creationId xmlns:a16="http://schemas.microsoft.com/office/drawing/2014/main" id="{1135886B-CA8D-40BB-BA95-179D424976C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1" name="Text Box 101">
          <a:extLst>
            <a:ext uri="{FF2B5EF4-FFF2-40B4-BE49-F238E27FC236}">
              <a16:creationId xmlns:a16="http://schemas.microsoft.com/office/drawing/2014/main" id="{F7F97A51-16E6-487D-914D-B2A82015DD0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2" name="Text Box 102">
          <a:extLst>
            <a:ext uri="{FF2B5EF4-FFF2-40B4-BE49-F238E27FC236}">
              <a16:creationId xmlns:a16="http://schemas.microsoft.com/office/drawing/2014/main" id="{2C2BA269-5698-4EE2-876A-2AD390CAA20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3" name="Text Box 103">
          <a:extLst>
            <a:ext uri="{FF2B5EF4-FFF2-40B4-BE49-F238E27FC236}">
              <a16:creationId xmlns:a16="http://schemas.microsoft.com/office/drawing/2014/main" id="{7D1F2C8C-170D-4D8E-826C-0A0415B3F42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4" name="Text Box 104">
          <a:extLst>
            <a:ext uri="{FF2B5EF4-FFF2-40B4-BE49-F238E27FC236}">
              <a16:creationId xmlns:a16="http://schemas.microsoft.com/office/drawing/2014/main" id="{38F0D182-160F-4E33-A2AA-07502E15EDA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5" name="Text Box 105">
          <a:extLst>
            <a:ext uri="{FF2B5EF4-FFF2-40B4-BE49-F238E27FC236}">
              <a16:creationId xmlns:a16="http://schemas.microsoft.com/office/drawing/2014/main" id="{D653C4B1-45A4-42E6-9EF7-74EFAF6D06D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6" name="Text Box 106">
          <a:extLst>
            <a:ext uri="{FF2B5EF4-FFF2-40B4-BE49-F238E27FC236}">
              <a16:creationId xmlns:a16="http://schemas.microsoft.com/office/drawing/2014/main" id="{78921C2F-0114-480B-B0B2-26634099574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7" name="Text Box 107">
          <a:extLst>
            <a:ext uri="{FF2B5EF4-FFF2-40B4-BE49-F238E27FC236}">
              <a16:creationId xmlns:a16="http://schemas.microsoft.com/office/drawing/2014/main" id="{82C42D31-8CE4-42DB-A0C0-BBE1049BB39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8" name="Text Box 108">
          <a:extLst>
            <a:ext uri="{FF2B5EF4-FFF2-40B4-BE49-F238E27FC236}">
              <a16:creationId xmlns:a16="http://schemas.microsoft.com/office/drawing/2014/main" id="{7AE1933D-AD65-42CC-A0D7-EED9B757D7B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89" name="Text Box 109">
          <a:extLst>
            <a:ext uri="{FF2B5EF4-FFF2-40B4-BE49-F238E27FC236}">
              <a16:creationId xmlns:a16="http://schemas.microsoft.com/office/drawing/2014/main" id="{0737FAE2-A35D-4CCC-975E-1B906C4B8CA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0" name="Text Box 2">
          <a:extLst>
            <a:ext uri="{FF2B5EF4-FFF2-40B4-BE49-F238E27FC236}">
              <a16:creationId xmlns:a16="http://schemas.microsoft.com/office/drawing/2014/main" id="{309937AC-AB54-485B-B964-D47D97D8E9C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1" name="Text Box 2">
          <a:extLst>
            <a:ext uri="{FF2B5EF4-FFF2-40B4-BE49-F238E27FC236}">
              <a16:creationId xmlns:a16="http://schemas.microsoft.com/office/drawing/2014/main" id="{F7D316FE-3653-4A9D-9007-0C173829E82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2" name="Text Box 2">
          <a:extLst>
            <a:ext uri="{FF2B5EF4-FFF2-40B4-BE49-F238E27FC236}">
              <a16:creationId xmlns:a16="http://schemas.microsoft.com/office/drawing/2014/main" id="{CBBE404F-84AC-4EC0-A280-104766252B1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3" name="Text Box 2">
          <a:extLst>
            <a:ext uri="{FF2B5EF4-FFF2-40B4-BE49-F238E27FC236}">
              <a16:creationId xmlns:a16="http://schemas.microsoft.com/office/drawing/2014/main" id="{FEC4F4F0-2105-4E74-AAF3-763F4156E47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4" name="Text Box 2">
          <a:extLst>
            <a:ext uri="{FF2B5EF4-FFF2-40B4-BE49-F238E27FC236}">
              <a16:creationId xmlns:a16="http://schemas.microsoft.com/office/drawing/2014/main" id="{073D48F1-69B9-4417-BEB6-E626AB2111B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5" name="Text Box 2">
          <a:extLst>
            <a:ext uri="{FF2B5EF4-FFF2-40B4-BE49-F238E27FC236}">
              <a16:creationId xmlns:a16="http://schemas.microsoft.com/office/drawing/2014/main" id="{9D6B704F-903C-4375-8530-660CA4D36C0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6" name="Text Box 2">
          <a:extLst>
            <a:ext uri="{FF2B5EF4-FFF2-40B4-BE49-F238E27FC236}">
              <a16:creationId xmlns:a16="http://schemas.microsoft.com/office/drawing/2014/main" id="{289F2CC6-371C-4FD6-BBB0-551BF320613E}"/>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7" name="Text Box 2">
          <a:extLst>
            <a:ext uri="{FF2B5EF4-FFF2-40B4-BE49-F238E27FC236}">
              <a16:creationId xmlns:a16="http://schemas.microsoft.com/office/drawing/2014/main" id="{4B3319E5-1DA0-4D6A-AD43-C43AE190BD4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8" name="Text Box 2">
          <a:extLst>
            <a:ext uri="{FF2B5EF4-FFF2-40B4-BE49-F238E27FC236}">
              <a16:creationId xmlns:a16="http://schemas.microsoft.com/office/drawing/2014/main" id="{E7A5F78B-B8DC-4656-8258-EA97C4EB799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499" name="Text Box 2">
          <a:extLst>
            <a:ext uri="{FF2B5EF4-FFF2-40B4-BE49-F238E27FC236}">
              <a16:creationId xmlns:a16="http://schemas.microsoft.com/office/drawing/2014/main" id="{8DE11CF5-7D63-4DDA-ACBC-F20919842FB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0" name="Text Box 2">
          <a:extLst>
            <a:ext uri="{FF2B5EF4-FFF2-40B4-BE49-F238E27FC236}">
              <a16:creationId xmlns:a16="http://schemas.microsoft.com/office/drawing/2014/main" id="{4E8BB73E-A90A-4021-BC49-CDD58A05FD6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1" name="Text Box 2">
          <a:extLst>
            <a:ext uri="{FF2B5EF4-FFF2-40B4-BE49-F238E27FC236}">
              <a16:creationId xmlns:a16="http://schemas.microsoft.com/office/drawing/2014/main" id="{3D73E836-5EB8-42E5-B3B4-D173EA3C43A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2" name="Text Box 2">
          <a:extLst>
            <a:ext uri="{FF2B5EF4-FFF2-40B4-BE49-F238E27FC236}">
              <a16:creationId xmlns:a16="http://schemas.microsoft.com/office/drawing/2014/main" id="{1D41448B-AB97-4912-B55E-605904A65C0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3" name="Text Box 2">
          <a:extLst>
            <a:ext uri="{FF2B5EF4-FFF2-40B4-BE49-F238E27FC236}">
              <a16:creationId xmlns:a16="http://schemas.microsoft.com/office/drawing/2014/main" id="{2473F5CB-2FB9-413B-98C4-1B29D7D1FF1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4" name="Text Box 2">
          <a:extLst>
            <a:ext uri="{FF2B5EF4-FFF2-40B4-BE49-F238E27FC236}">
              <a16:creationId xmlns:a16="http://schemas.microsoft.com/office/drawing/2014/main" id="{09CA0C25-FEAF-4F84-97B4-46F0687ADB4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5" name="Text Box 2">
          <a:extLst>
            <a:ext uri="{FF2B5EF4-FFF2-40B4-BE49-F238E27FC236}">
              <a16:creationId xmlns:a16="http://schemas.microsoft.com/office/drawing/2014/main" id="{7552C42B-263C-4C1B-8B86-FBAC91E1553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6" name="Text Box 2">
          <a:extLst>
            <a:ext uri="{FF2B5EF4-FFF2-40B4-BE49-F238E27FC236}">
              <a16:creationId xmlns:a16="http://schemas.microsoft.com/office/drawing/2014/main" id="{C246602B-D7DA-488B-B0D8-DE88509FCD77}"/>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7" name="Text Box 2">
          <a:extLst>
            <a:ext uri="{FF2B5EF4-FFF2-40B4-BE49-F238E27FC236}">
              <a16:creationId xmlns:a16="http://schemas.microsoft.com/office/drawing/2014/main" id="{88C11405-9532-4B36-A16F-937C806C482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8" name="Text Box 2">
          <a:extLst>
            <a:ext uri="{FF2B5EF4-FFF2-40B4-BE49-F238E27FC236}">
              <a16:creationId xmlns:a16="http://schemas.microsoft.com/office/drawing/2014/main" id="{3730FAEF-5916-4D7B-87FD-2C56D62FA39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09" name="Text Box 2">
          <a:extLst>
            <a:ext uri="{FF2B5EF4-FFF2-40B4-BE49-F238E27FC236}">
              <a16:creationId xmlns:a16="http://schemas.microsoft.com/office/drawing/2014/main" id="{04F834C7-8250-49B5-AB62-75377B42ACF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0" name="Text Box 2">
          <a:extLst>
            <a:ext uri="{FF2B5EF4-FFF2-40B4-BE49-F238E27FC236}">
              <a16:creationId xmlns:a16="http://schemas.microsoft.com/office/drawing/2014/main" id="{5CACFF0A-98E6-47C7-9CB9-0BFE52CDE2F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1" name="Text Box 2">
          <a:extLst>
            <a:ext uri="{FF2B5EF4-FFF2-40B4-BE49-F238E27FC236}">
              <a16:creationId xmlns:a16="http://schemas.microsoft.com/office/drawing/2014/main" id="{9006A6B9-9D99-4D82-8334-50A2C4EA795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2" name="Text Box 2">
          <a:extLst>
            <a:ext uri="{FF2B5EF4-FFF2-40B4-BE49-F238E27FC236}">
              <a16:creationId xmlns:a16="http://schemas.microsoft.com/office/drawing/2014/main" id="{EF687AD8-87E4-4EFE-95F8-679720332F3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3" name="Text Box 2">
          <a:extLst>
            <a:ext uri="{FF2B5EF4-FFF2-40B4-BE49-F238E27FC236}">
              <a16:creationId xmlns:a16="http://schemas.microsoft.com/office/drawing/2014/main" id="{7D9963E5-E992-4A09-9BF9-8B68893168B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4" name="Text Box 2">
          <a:extLst>
            <a:ext uri="{FF2B5EF4-FFF2-40B4-BE49-F238E27FC236}">
              <a16:creationId xmlns:a16="http://schemas.microsoft.com/office/drawing/2014/main" id="{B7DA27D3-76FD-47F5-8D0B-627CBEBC401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5" name="Text Box 2">
          <a:extLst>
            <a:ext uri="{FF2B5EF4-FFF2-40B4-BE49-F238E27FC236}">
              <a16:creationId xmlns:a16="http://schemas.microsoft.com/office/drawing/2014/main" id="{66323247-FDDA-47FB-8F41-7EFD30CB289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6" name="Text Box 2">
          <a:extLst>
            <a:ext uri="{FF2B5EF4-FFF2-40B4-BE49-F238E27FC236}">
              <a16:creationId xmlns:a16="http://schemas.microsoft.com/office/drawing/2014/main" id="{73734498-3536-462D-A975-C580FD8F0FC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7" name="Text Box 2">
          <a:extLst>
            <a:ext uri="{FF2B5EF4-FFF2-40B4-BE49-F238E27FC236}">
              <a16:creationId xmlns:a16="http://schemas.microsoft.com/office/drawing/2014/main" id="{C9FDD92F-DF79-47B0-9868-94379A150A4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8" name="Text Box 2">
          <a:extLst>
            <a:ext uri="{FF2B5EF4-FFF2-40B4-BE49-F238E27FC236}">
              <a16:creationId xmlns:a16="http://schemas.microsoft.com/office/drawing/2014/main" id="{A214DE99-A518-4DF4-9708-A5E9B4E3720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19" name="Text Box 2">
          <a:extLst>
            <a:ext uri="{FF2B5EF4-FFF2-40B4-BE49-F238E27FC236}">
              <a16:creationId xmlns:a16="http://schemas.microsoft.com/office/drawing/2014/main" id="{81466659-8FA6-4D9D-B3E5-C27BD169E57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0" name="Text Box 2">
          <a:extLst>
            <a:ext uri="{FF2B5EF4-FFF2-40B4-BE49-F238E27FC236}">
              <a16:creationId xmlns:a16="http://schemas.microsoft.com/office/drawing/2014/main" id="{45E41803-1896-4E27-BDC0-3FD6D015B74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1" name="Text Box 2">
          <a:extLst>
            <a:ext uri="{FF2B5EF4-FFF2-40B4-BE49-F238E27FC236}">
              <a16:creationId xmlns:a16="http://schemas.microsoft.com/office/drawing/2014/main" id="{05B16520-8F2B-4F9E-9502-E6C061DB816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2" name="Text Box 2">
          <a:extLst>
            <a:ext uri="{FF2B5EF4-FFF2-40B4-BE49-F238E27FC236}">
              <a16:creationId xmlns:a16="http://schemas.microsoft.com/office/drawing/2014/main" id="{5996A0AE-7759-4BD9-9AFD-B6633740EDE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3" name="Text Box 2">
          <a:extLst>
            <a:ext uri="{FF2B5EF4-FFF2-40B4-BE49-F238E27FC236}">
              <a16:creationId xmlns:a16="http://schemas.microsoft.com/office/drawing/2014/main" id="{7C12BAE4-53D8-4485-A460-AEBDFCF936B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4" name="Text Box 2">
          <a:extLst>
            <a:ext uri="{FF2B5EF4-FFF2-40B4-BE49-F238E27FC236}">
              <a16:creationId xmlns:a16="http://schemas.microsoft.com/office/drawing/2014/main" id="{A783741B-44AC-4DF9-A43A-EBE774EC49E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5" name="Text Box 2">
          <a:extLst>
            <a:ext uri="{FF2B5EF4-FFF2-40B4-BE49-F238E27FC236}">
              <a16:creationId xmlns:a16="http://schemas.microsoft.com/office/drawing/2014/main" id="{59B94454-A36A-4C25-BB0B-05BC30972B0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6" name="Text Box 2">
          <a:extLst>
            <a:ext uri="{FF2B5EF4-FFF2-40B4-BE49-F238E27FC236}">
              <a16:creationId xmlns:a16="http://schemas.microsoft.com/office/drawing/2014/main" id="{8B5C4A04-0E29-453C-B36D-BF22DC3045F7}"/>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7" name="Text Box 2">
          <a:extLst>
            <a:ext uri="{FF2B5EF4-FFF2-40B4-BE49-F238E27FC236}">
              <a16:creationId xmlns:a16="http://schemas.microsoft.com/office/drawing/2014/main" id="{F623A3F7-6BAE-4634-BECB-84CA9965941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8" name="Text Box 2">
          <a:extLst>
            <a:ext uri="{FF2B5EF4-FFF2-40B4-BE49-F238E27FC236}">
              <a16:creationId xmlns:a16="http://schemas.microsoft.com/office/drawing/2014/main" id="{0C88A2A2-C900-4EC6-8412-88BB05C74A7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529" name="Text Box 2">
          <a:extLst>
            <a:ext uri="{FF2B5EF4-FFF2-40B4-BE49-F238E27FC236}">
              <a16:creationId xmlns:a16="http://schemas.microsoft.com/office/drawing/2014/main" id="{F73B7239-6053-470B-9F7A-6560F8AB1E0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0" name="Text Box 2">
          <a:extLst>
            <a:ext uri="{FF2B5EF4-FFF2-40B4-BE49-F238E27FC236}">
              <a16:creationId xmlns:a16="http://schemas.microsoft.com/office/drawing/2014/main" id="{71731678-F671-465F-A490-7EF9AE9815D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1" name="Text Box 2">
          <a:extLst>
            <a:ext uri="{FF2B5EF4-FFF2-40B4-BE49-F238E27FC236}">
              <a16:creationId xmlns:a16="http://schemas.microsoft.com/office/drawing/2014/main" id="{F6CE7FBD-5BBD-4F19-BDDB-08F551479AD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2" name="Text Box 2">
          <a:extLst>
            <a:ext uri="{FF2B5EF4-FFF2-40B4-BE49-F238E27FC236}">
              <a16:creationId xmlns:a16="http://schemas.microsoft.com/office/drawing/2014/main" id="{22F91C17-61ED-41A5-952A-263FD670285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3" name="Text Box 2">
          <a:extLst>
            <a:ext uri="{FF2B5EF4-FFF2-40B4-BE49-F238E27FC236}">
              <a16:creationId xmlns:a16="http://schemas.microsoft.com/office/drawing/2014/main" id="{2B529AAF-5111-42F9-AA66-C66F73FC327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4" name="Text Box 2">
          <a:extLst>
            <a:ext uri="{FF2B5EF4-FFF2-40B4-BE49-F238E27FC236}">
              <a16:creationId xmlns:a16="http://schemas.microsoft.com/office/drawing/2014/main" id="{EA832607-CB61-4455-9053-EA374849745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5" name="Text Box 2">
          <a:extLst>
            <a:ext uri="{FF2B5EF4-FFF2-40B4-BE49-F238E27FC236}">
              <a16:creationId xmlns:a16="http://schemas.microsoft.com/office/drawing/2014/main" id="{F26C43A8-A1DA-4C24-A0C4-8622702255F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6" name="Text Box 2">
          <a:extLst>
            <a:ext uri="{FF2B5EF4-FFF2-40B4-BE49-F238E27FC236}">
              <a16:creationId xmlns:a16="http://schemas.microsoft.com/office/drawing/2014/main" id="{7DC10172-60AF-4113-94CF-378112C1C12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7" name="Text Box 2">
          <a:extLst>
            <a:ext uri="{FF2B5EF4-FFF2-40B4-BE49-F238E27FC236}">
              <a16:creationId xmlns:a16="http://schemas.microsoft.com/office/drawing/2014/main" id="{B6392CDC-CFD9-4DF0-90F5-BA4BC125BA4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8" name="Text Box 2">
          <a:extLst>
            <a:ext uri="{FF2B5EF4-FFF2-40B4-BE49-F238E27FC236}">
              <a16:creationId xmlns:a16="http://schemas.microsoft.com/office/drawing/2014/main" id="{436A6082-5BB0-4A74-91F3-FF4A209D4B7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39" name="Text Box 2">
          <a:extLst>
            <a:ext uri="{FF2B5EF4-FFF2-40B4-BE49-F238E27FC236}">
              <a16:creationId xmlns:a16="http://schemas.microsoft.com/office/drawing/2014/main" id="{D62ED850-71CF-4260-B233-A6160A5C51B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0" name="Text Box 2">
          <a:extLst>
            <a:ext uri="{FF2B5EF4-FFF2-40B4-BE49-F238E27FC236}">
              <a16:creationId xmlns:a16="http://schemas.microsoft.com/office/drawing/2014/main" id="{8A2080AB-78A3-438B-B410-3C8D11C037E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1" name="Text Box 2">
          <a:extLst>
            <a:ext uri="{FF2B5EF4-FFF2-40B4-BE49-F238E27FC236}">
              <a16:creationId xmlns:a16="http://schemas.microsoft.com/office/drawing/2014/main" id="{61AE6EFA-A5F6-4F27-8978-3B9B3953D67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2" name="Text Box 2">
          <a:extLst>
            <a:ext uri="{FF2B5EF4-FFF2-40B4-BE49-F238E27FC236}">
              <a16:creationId xmlns:a16="http://schemas.microsoft.com/office/drawing/2014/main" id="{A12479E0-519C-4ED1-9AC4-380BE8C4167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3" name="Text Box 2">
          <a:extLst>
            <a:ext uri="{FF2B5EF4-FFF2-40B4-BE49-F238E27FC236}">
              <a16:creationId xmlns:a16="http://schemas.microsoft.com/office/drawing/2014/main" id="{398E4680-2A06-4211-BE11-78E725D60CB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4" name="Text Box 2">
          <a:extLst>
            <a:ext uri="{FF2B5EF4-FFF2-40B4-BE49-F238E27FC236}">
              <a16:creationId xmlns:a16="http://schemas.microsoft.com/office/drawing/2014/main" id="{59A98B25-DA42-48AA-9535-D54F5A85860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545" name="Text Box 2">
          <a:extLst>
            <a:ext uri="{FF2B5EF4-FFF2-40B4-BE49-F238E27FC236}">
              <a16:creationId xmlns:a16="http://schemas.microsoft.com/office/drawing/2014/main" id="{2D56D905-1082-48E5-B06C-BBB02CBC936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46" name="Text Box 2">
          <a:extLst>
            <a:ext uri="{FF2B5EF4-FFF2-40B4-BE49-F238E27FC236}">
              <a16:creationId xmlns:a16="http://schemas.microsoft.com/office/drawing/2014/main" id="{9B6EC3D1-5429-4E45-8926-16C54C5EEC95}"/>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47" name="Text Box 2">
          <a:extLst>
            <a:ext uri="{FF2B5EF4-FFF2-40B4-BE49-F238E27FC236}">
              <a16:creationId xmlns:a16="http://schemas.microsoft.com/office/drawing/2014/main" id="{F8F54430-DEB9-40AD-957D-2C609804EB38}"/>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48" name="Text Box 2">
          <a:extLst>
            <a:ext uri="{FF2B5EF4-FFF2-40B4-BE49-F238E27FC236}">
              <a16:creationId xmlns:a16="http://schemas.microsoft.com/office/drawing/2014/main" id="{1A205EBC-1556-4B10-AA59-E2F36B42F5D3}"/>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49" name="Text Box 2">
          <a:extLst>
            <a:ext uri="{FF2B5EF4-FFF2-40B4-BE49-F238E27FC236}">
              <a16:creationId xmlns:a16="http://schemas.microsoft.com/office/drawing/2014/main" id="{99E83402-5BFC-4199-8C22-9155BF5972C7}"/>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0" name="Text Box 2">
          <a:extLst>
            <a:ext uri="{FF2B5EF4-FFF2-40B4-BE49-F238E27FC236}">
              <a16:creationId xmlns:a16="http://schemas.microsoft.com/office/drawing/2014/main" id="{5C9BA22F-44D2-4611-94A8-2B92CF78442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1" name="Text Box 2">
          <a:extLst>
            <a:ext uri="{FF2B5EF4-FFF2-40B4-BE49-F238E27FC236}">
              <a16:creationId xmlns:a16="http://schemas.microsoft.com/office/drawing/2014/main" id="{BE49CB8F-45ED-4C62-9D01-14D2787DADFC}"/>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2" name="Text Box 2">
          <a:extLst>
            <a:ext uri="{FF2B5EF4-FFF2-40B4-BE49-F238E27FC236}">
              <a16:creationId xmlns:a16="http://schemas.microsoft.com/office/drawing/2014/main" id="{2C56CA0F-F970-4840-8A1F-23E791C57B4E}"/>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3" name="Text Box 2">
          <a:extLst>
            <a:ext uri="{FF2B5EF4-FFF2-40B4-BE49-F238E27FC236}">
              <a16:creationId xmlns:a16="http://schemas.microsoft.com/office/drawing/2014/main" id="{F45D8BB6-7193-4710-9C29-A061F180FCE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4" name="Text Box 2">
          <a:extLst>
            <a:ext uri="{FF2B5EF4-FFF2-40B4-BE49-F238E27FC236}">
              <a16:creationId xmlns:a16="http://schemas.microsoft.com/office/drawing/2014/main" id="{4D8572E2-B656-4285-B84B-3F85DC0F87E8}"/>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55" name="Text Box 2">
          <a:extLst>
            <a:ext uri="{FF2B5EF4-FFF2-40B4-BE49-F238E27FC236}">
              <a16:creationId xmlns:a16="http://schemas.microsoft.com/office/drawing/2014/main" id="{F27B40EC-F731-4350-97F3-00F9873B4303}"/>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56" name="Text Box 2">
          <a:extLst>
            <a:ext uri="{FF2B5EF4-FFF2-40B4-BE49-F238E27FC236}">
              <a16:creationId xmlns:a16="http://schemas.microsoft.com/office/drawing/2014/main" id="{0DDDB497-2AB5-456C-A606-FF178A750E86}"/>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57" name="Text Box 2">
          <a:extLst>
            <a:ext uri="{FF2B5EF4-FFF2-40B4-BE49-F238E27FC236}">
              <a16:creationId xmlns:a16="http://schemas.microsoft.com/office/drawing/2014/main" id="{5BC541A1-B60C-481B-A664-71CFC3D58414}"/>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58" name="Text Box 2">
          <a:extLst>
            <a:ext uri="{FF2B5EF4-FFF2-40B4-BE49-F238E27FC236}">
              <a16:creationId xmlns:a16="http://schemas.microsoft.com/office/drawing/2014/main" id="{E0100F71-17D1-44BA-AD6A-6AD268351545}"/>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59" name="Text Box 2">
          <a:extLst>
            <a:ext uri="{FF2B5EF4-FFF2-40B4-BE49-F238E27FC236}">
              <a16:creationId xmlns:a16="http://schemas.microsoft.com/office/drawing/2014/main" id="{4C2F0B11-A83A-40BC-8D41-2A39DF348AEF}"/>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0" name="Text Box 2">
          <a:extLst>
            <a:ext uri="{FF2B5EF4-FFF2-40B4-BE49-F238E27FC236}">
              <a16:creationId xmlns:a16="http://schemas.microsoft.com/office/drawing/2014/main" id="{2A0DDC3B-0774-491C-BC21-F7343817520F}"/>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1" name="Text Box 2">
          <a:extLst>
            <a:ext uri="{FF2B5EF4-FFF2-40B4-BE49-F238E27FC236}">
              <a16:creationId xmlns:a16="http://schemas.microsoft.com/office/drawing/2014/main" id="{8A94D75D-85F1-42E0-BB90-1C6293864668}"/>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2" name="Text Box 2">
          <a:extLst>
            <a:ext uri="{FF2B5EF4-FFF2-40B4-BE49-F238E27FC236}">
              <a16:creationId xmlns:a16="http://schemas.microsoft.com/office/drawing/2014/main" id="{8E015BC7-9EEC-451C-8CE1-C69B2327B116}"/>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3" name="Text Box 2">
          <a:extLst>
            <a:ext uri="{FF2B5EF4-FFF2-40B4-BE49-F238E27FC236}">
              <a16:creationId xmlns:a16="http://schemas.microsoft.com/office/drawing/2014/main" id="{F5FD3972-E37B-4E25-A120-CE3E70E2055B}"/>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4" name="Text Box 2">
          <a:extLst>
            <a:ext uri="{FF2B5EF4-FFF2-40B4-BE49-F238E27FC236}">
              <a16:creationId xmlns:a16="http://schemas.microsoft.com/office/drawing/2014/main" id="{85F3DA86-62F8-496A-8D26-9077F7B95579}"/>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608998"/>
    <xdr:sp macro="" textlink="">
      <xdr:nvSpPr>
        <xdr:cNvPr id="14565" name="Text Box 2">
          <a:extLst>
            <a:ext uri="{FF2B5EF4-FFF2-40B4-BE49-F238E27FC236}">
              <a16:creationId xmlns:a16="http://schemas.microsoft.com/office/drawing/2014/main" id="{4254103C-E2A6-4EB1-95D7-4D1BA4DBABD9}"/>
            </a:ext>
          </a:extLst>
        </xdr:cNvPr>
        <xdr:cNvSpPr txBox="1">
          <a:spLocks noChangeArrowheads="1"/>
        </xdr:cNvSpPr>
      </xdr:nvSpPr>
      <xdr:spPr bwMode="auto">
        <a:xfrm>
          <a:off x="12411075" y="12553950"/>
          <a:ext cx="22166" cy="6089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66" name="Text Box 2">
          <a:extLst>
            <a:ext uri="{FF2B5EF4-FFF2-40B4-BE49-F238E27FC236}">
              <a16:creationId xmlns:a16="http://schemas.microsoft.com/office/drawing/2014/main" id="{F84CDB4E-A940-465D-8712-6173C7EB15D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67" name="Text Box 2">
          <a:extLst>
            <a:ext uri="{FF2B5EF4-FFF2-40B4-BE49-F238E27FC236}">
              <a16:creationId xmlns:a16="http://schemas.microsoft.com/office/drawing/2014/main" id="{857E3927-ACC9-44AE-B9DB-D55D347548A8}"/>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68" name="Text Box 2">
          <a:extLst>
            <a:ext uri="{FF2B5EF4-FFF2-40B4-BE49-F238E27FC236}">
              <a16:creationId xmlns:a16="http://schemas.microsoft.com/office/drawing/2014/main" id="{F69D6CEA-76E8-4F2D-A0B9-71C68BF7D266}"/>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69" name="Text Box 2">
          <a:extLst>
            <a:ext uri="{FF2B5EF4-FFF2-40B4-BE49-F238E27FC236}">
              <a16:creationId xmlns:a16="http://schemas.microsoft.com/office/drawing/2014/main" id="{7E6F3ACC-545C-498D-910F-DFFA2E94D18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0" name="Text Box 2">
          <a:extLst>
            <a:ext uri="{FF2B5EF4-FFF2-40B4-BE49-F238E27FC236}">
              <a16:creationId xmlns:a16="http://schemas.microsoft.com/office/drawing/2014/main" id="{40553A30-C175-49CA-AA24-7D1B77DAE53C}"/>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1" name="Text Box 2">
          <a:extLst>
            <a:ext uri="{FF2B5EF4-FFF2-40B4-BE49-F238E27FC236}">
              <a16:creationId xmlns:a16="http://schemas.microsoft.com/office/drawing/2014/main" id="{1933C8E4-57F0-40AC-B850-C51B8F8700FE}"/>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2" name="Text Box 2">
          <a:extLst>
            <a:ext uri="{FF2B5EF4-FFF2-40B4-BE49-F238E27FC236}">
              <a16:creationId xmlns:a16="http://schemas.microsoft.com/office/drawing/2014/main" id="{2581218F-846A-48F9-A756-8F89D9FA27D6}"/>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3" name="Text Box 2">
          <a:extLst>
            <a:ext uri="{FF2B5EF4-FFF2-40B4-BE49-F238E27FC236}">
              <a16:creationId xmlns:a16="http://schemas.microsoft.com/office/drawing/2014/main" id="{7002145D-B46B-4A18-AC28-B31F8E87E072}"/>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4" name="Text Box 2">
          <a:extLst>
            <a:ext uri="{FF2B5EF4-FFF2-40B4-BE49-F238E27FC236}">
              <a16:creationId xmlns:a16="http://schemas.microsoft.com/office/drawing/2014/main" id="{4BFDB35D-A8DF-4070-90D9-6690E88A34AB}"/>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570898"/>
    <xdr:sp macro="" textlink="">
      <xdr:nvSpPr>
        <xdr:cNvPr id="14575" name="Text Box 2">
          <a:extLst>
            <a:ext uri="{FF2B5EF4-FFF2-40B4-BE49-F238E27FC236}">
              <a16:creationId xmlns:a16="http://schemas.microsoft.com/office/drawing/2014/main" id="{FFC8E1A2-F3E6-4BC6-9333-AABAB6390539}"/>
            </a:ext>
          </a:extLst>
        </xdr:cNvPr>
        <xdr:cNvSpPr txBox="1">
          <a:spLocks noChangeArrowheads="1"/>
        </xdr:cNvSpPr>
      </xdr:nvSpPr>
      <xdr:spPr bwMode="auto">
        <a:xfrm>
          <a:off x="12411075" y="12553950"/>
          <a:ext cx="22166" cy="57089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76" name="Text Box 100">
          <a:extLst>
            <a:ext uri="{FF2B5EF4-FFF2-40B4-BE49-F238E27FC236}">
              <a16:creationId xmlns:a16="http://schemas.microsoft.com/office/drawing/2014/main" id="{615C43BD-0DD4-469B-A900-FB9150A7E41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77" name="Text Box 101">
          <a:extLst>
            <a:ext uri="{FF2B5EF4-FFF2-40B4-BE49-F238E27FC236}">
              <a16:creationId xmlns:a16="http://schemas.microsoft.com/office/drawing/2014/main" id="{0D9806DD-168D-43F4-A306-4E2C3CF002C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78" name="Text Box 102">
          <a:extLst>
            <a:ext uri="{FF2B5EF4-FFF2-40B4-BE49-F238E27FC236}">
              <a16:creationId xmlns:a16="http://schemas.microsoft.com/office/drawing/2014/main" id="{2B6063DE-8BA5-4119-9508-AE040E07813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79" name="Text Box 103">
          <a:extLst>
            <a:ext uri="{FF2B5EF4-FFF2-40B4-BE49-F238E27FC236}">
              <a16:creationId xmlns:a16="http://schemas.microsoft.com/office/drawing/2014/main" id="{D60FC9FB-B9BC-4F6E-9619-42B6BEC06E1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0" name="Text Box 104">
          <a:extLst>
            <a:ext uri="{FF2B5EF4-FFF2-40B4-BE49-F238E27FC236}">
              <a16:creationId xmlns:a16="http://schemas.microsoft.com/office/drawing/2014/main" id="{038B981F-BD39-4D88-B7E9-222014995EC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1" name="Text Box 105">
          <a:extLst>
            <a:ext uri="{FF2B5EF4-FFF2-40B4-BE49-F238E27FC236}">
              <a16:creationId xmlns:a16="http://schemas.microsoft.com/office/drawing/2014/main" id="{8F12B1ED-C555-447C-AA88-9465BE9AE8D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2" name="Text Box 106">
          <a:extLst>
            <a:ext uri="{FF2B5EF4-FFF2-40B4-BE49-F238E27FC236}">
              <a16:creationId xmlns:a16="http://schemas.microsoft.com/office/drawing/2014/main" id="{D2C19561-C4A8-4859-89AD-8CC00978E76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3" name="Text Box 107">
          <a:extLst>
            <a:ext uri="{FF2B5EF4-FFF2-40B4-BE49-F238E27FC236}">
              <a16:creationId xmlns:a16="http://schemas.microsoft.com/office/drawing/2014/main" id="{D67F5028-237F-457C-BE94-3670CF504A8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4" name="Text Box 108">
          <a:extLst>
            <a:ext uri="{FF2B5EF4-FFF2-40B4-BE49-F238E27FC236}">
              <a16:creationId xmlns:a16="http://schemas.microsoft.com/office/drawing/2014/main" id="{92EC3BC4-FF3B-46EA-B806-2DFE352B527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5" name="Text Box 109">
          <a:extLst>
            <a:ext uri="{FF2B5EF4-FFF2-40B4-BE49-F238E27FC236}">
              <a16:creationId xmlns:a16="http://schemas.microsoft.com/office/drawing/2014/main" id="{64DA07F0-8963-4D7D-827C-8C17A8A688B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6" name="Text Box 2">
          <a:extLst>
            <a:ext uri="{FF2B5EF4-FFF2-40B4-BE49-F238E27FC236}">
              <a16:creationId xmlns:a16="http://schemas.microsoft.com/office/drawing/2014/main" id="{2185726D-248A-465F-BB13-C24A83D1935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7" name="Text Box 2">
          <a:extLst>
            <a:ext uri="{FF2B5EF4-FFF2-40B4-BE49-F238E27FC236}">
              <a16:creationId xmlns:a16="http://schemas.microsoft.com/office/drawing/2014/main" id="{D31CF3D5-E705-4E7F-9ECC-0ACBC623F64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8" name="Text Box 2">
          <a:extLst>
            <a:ext uri="{FF2B5EF4-FFF2-40B4-BE49-F238E27FC236}">
              <a16:creationId xmlns:a16="http://schemas.microsoft.com/office/drawing/2014/main" id="{F627AEAD-16B8-498E-A4DB-11E3F30AFD6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89" name="Text Box 2">
          <a:extLst>
            <a:ext uri="{FF2B5EF4-FFF2-40B4-BE49-F238E27FC236}">
              <a16:creationId xmlns:a16="http://schemas.microsoft.com/office/drawing/2014/main" id="{E1B33253-7DF6-4C7D-AC5E-70D4D54A232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0" name="Text Box 2">
          <a:extLst>
            <a:ext uri="{FF2B5EF4-FFF2-40B4-BE49-F238E27FC236}">
              <a16:creationId xmlns:a16="http://schemas.microsoft.com/office/drawing/2014/main" id="{9744153B-A5BB-4780-B743-5F049706792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1" name="Text Box 2">
          <a:extLst>
            <a:ext uri="{FF2B5EF4-FFF2-40B4-BE49-F238E27FC236}">
              <a16:creationId xmlns:a16="http://schemas.microsoft.com/office/drawing/2014/main" id="{DDFF8615-D33E-43E8-9DBC-84BB209F885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2" name="Text Box 2">
          <a:extLst>
            <a:ext uri="{FF2B5EF4-FFF2-40B4-BE49-F238E27FC236}">
              <a16:creationId xmlns:a16="http://schemas.microsoft.com/office/drawing/2014/main" id="{3F3D6851-28A1-4407-9D56-E902056FF48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3" name="Text Box 2">
          <a:extLst>
            <a:ext uri="{FF2B5EF4-FFF2-40B4-BE49-F238E27FC236}">
              <a16:creationId xmlns:a16="http://schemas.microsoft.com/office/drawing/2014/main" id="{23AFFEA4-A8B3-4490-9AB5-2919DD8CD94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4" name="Text Box 2">
          <a:extLst>
            <a:ext uri="{FF2B5EF4-FFF2-40B4-BE49-F238E27FC236}">
              <a16:creationId xmlns:a16="http://schemas.microsoft.com/office/drawing/2014/main" id="{97D17A3F-BE37-41AE-AD7C-E3CDFD2DEAD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4595" name="Text Box 2">
          <a:extLst>
            <a:ext uri="{FF2B5EF4-FFF2-40B4-BE49-F238E27FC236}">
              <a16:creationId xmlns:a16="http://schemas.microsoft.com/office/drawing/2014/main" id="{D6104C6D-4A3E-4C8B-96D3-C7DB22E4E39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596" name="Text Box 2">
          <a:extLst>
            <a:ext uri="{FF2B5EF4-FFF2-40B4-BE49-F238E27FC236}">
              <a16:creationId xmlns:a16="http://schemas.microsoft.com/office/drawing/2014/main" id="{B73E5116-3FA7-4262-80BD-6D1A4ADEB16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597" name="Text Box 2">
          <a:extLst>
            <a:ext uri="{FF2B5EF4-FFF2-40B4-BE49-F238E27FC236}">
              <a16:creationId xmlns:a16="http://schemas.microsoft.com/office/drawing/2014/main" id="{658AC015-583A-4374-8A2F-EF400AC2D1E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598" name="Text Box 2">
          <a:extLst>
            <a:ext uri="{FF2B5EF4-FFF2-40B4-BE49-F238E27FC236}">
              <a16:creationId xmlns:a16="http://schemas.microsoft.com/office/drawing/2014/main" id="{4B962BC6-49FA-4CA9-BF6E-3F21733542D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599" name="Text Box 2">
          <a:extLst>
            <a:ext uri="{FF2B5EF4-FFF2-40B4-BE49-F238E27FC236}">
              <a16:creationId xmlns:a16="http://schemas.microsoft.com/office/drawing/2014/main" id="{81CF7996-835F-45B4-9100-42B99CA8A5F1}"/>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0" name="Text Box 2">
          <a:extLst>
            <a:ext uri="{FF2B5EF4-FFF2-40B4-BE49-F238E27FC236}">
              <a16:creationId xmlns:a16="http://schemas.microsoft.com/office/drawing/2014/main" id="{221EE1BE-70D7-45F0-95FE-A14D71A31B73}"/>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1" name="Text Box 2">
          <a:extLst>
            <a:ext uri="{FF2B5EF4-FFF2-40B4-BE49-F238E27FC236}">
              <a16:creationId xmlns:a16="http://schemas.microsoft.com/office/drawing/2014/main" id="{AB6F90F0-0C9C-45C4-9AD9-469A8B6C8B52}"/>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2" name="Text Box 2">
          <a:extLst>
            <a:ext uri="{FF2B5EF4-FFF2-40B4-BE49-F238E27FC236}">
              <a16:creationId xmlns:a16="http://schemas.microsoft.com/office/drawing/2014/main" id="{95ED04EE-1E4D-4819-B85A-3BFA9F202A89}"/>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3" name="Text Box 2">
          <a:extLst>
            <a:ext uri="{FF2B5EF4-FFF2-40B4-BE49-F238E27FC236}">
              <a16:creationId xmlns:a16="http://schemas.microsoft.com/office/drawing/2014/main" id="{AA1EEB4F-1CB7-4046-BC91-56F63299CD4B}"/>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4" name="Text Box 2">
          <a:extLst>
            <a:ext uri="{FF2B5EF4-FFF2-40B4-BE49-F238E27FC236}">
              <a16:creationId xmlns:a16="http://schemas.microsoft.com/office/drawing/2014/main" id="{3E3EFDA1-DF8E-4812-890D-89E2EE1E2214}"/>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05" name="Text Box 2">
          <a:extLst>
            <a:ext uri="{FF2B5EF4-FFF2-40B4-BE49-F238E27FC236}">
              <a16:creationId xmlns:a16="http://schemas.microsoft.com/office/drawing/2014/main" id="{F978A4C4-256D-4E49-9E47-6475B61D21FC}"/>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06" name="Text Box 2">
          <a:extLst>
            <a:ext uri="{FF2B5EF4-FFF2-40B4-BE49-F238E27FC236}">
              <a16:creationId xmlns:a16="http://schemas.microsoft.com/office/drawing/2014/main" id="{480EB903-A1F1-4A8B-9895-41782549B9D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07" name="Text Box 2">
          <a:extLst>
            <a:ext uri="{FF2B5EF4-FFF2-40B4-BE49-F238E27FC236}">
              <a16:creationId xmlns:a16="http://schemas.microsoft.com/office/drawing/2014/main" id="{C1D006F8-83BE-458A-AE31-F9A0102A23B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08" name="Text Box 2">
          <a:extLst>
            <a:ext uri="{FF2B5EF4-FFF2-40B4-BE49-F238E27FC236}">
              <a16:creationId xmlns:a16="http://schemas.microsoft.com/office/drawing/2014/main" id="{9CBE2A08-41A1-49CE-8E5C-24B36D282C2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09" name="Text Box 2">
          <a:extLst>
            <a:ext uri="{FF2B5EF4-FFF2-40B4-BE49-F238E27FC236}">
              <a16:creationId xmlns:a16="http://schemas.microsoft.com/office/drawing/2014/main" id="{629CA45B-E0F6-44C0-84B7-2BCB87C2198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0" name="Text Box 2">
          <a:extLst>
            <a:ext uri="{FF2B5EF4-FFF2-40B4-BE49-F238E27FC236}">
              <a16:creationId xmlns:a16="http://schemas.microsoft.com/office/drawing/2014/main" id="{3BE20E43-C364-4993-A313-B02953168FA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1" name="Text Box 2">
          <a:extLst>
            <a:ext uri="{FF2B5EF4-FFF2-40B4-BE49-F238E27FC236}">
              <a16:creationId xmlns:a16="http://schemas.microsoft.com/office/drawing/2014/main" id="{2D92687B-BAF9-46C7-A24E-46F5A7F153C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2" name="Text Box 2">
          <a:extLst>
            <a:ext uri="{FF2B5EF4-FFF2-40B4-BE49-F238E27FC236}">
              <a16:creationId xmlns:a16="http://schemas.microsoft.com/office/drawing/2014/main" id="{26B55455-E477-4AF9-BA5E-A0861D59D1E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3" name="Text Box 2">
          <a:extLst>
            <a:ext uri="{FF2B5EF4-FFF2-40B4-BE49-F238E27FC236}">
              <a16:creationId xmlns:a16="http://schemas.microsoft.com/office/drawing/2014/main" id="{70BC5CE2-036F-4600-8FA7-ADB67C05192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4" name="Text Box 2">
          <a:extLst>
            <a:ext uri="{FF2B5EF4-FFF2-40B4-BE49-F238E27FC236}">
              <a16:creationId xmlns:a16="http://schemas.microsoft.com/office/drawing/2014/main" id="{3B4E8FB4-E408-4B4C-8647-0FC048DB1FA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15" name="Text Box 2">
          <a:extLst>
            <a:ext uri="{FF2B5EF4-FFF2-40B4-BE49-F238E27FC236}">
              <a16:creationId xmlns:a16="http://schemas.microsoft.com/office/drawing/2014/main" id="{A41D97BE-67B9-4A9B-AF38-AF57CBB11AB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16" name="Text Box 2">
          <a:extLst>
            <a:ext uri="{FF2B5EF4-FFF2-40B4-BE49-F238E27FC236}">
              <a16:creationId xmlns:a16="http://schemas.microsoft.com/office/drawing/2014/main" id="{1D25567C-A22A-4EE6-97D4-E1F015E7620F}"/>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17" name="Text Box 2">
          <a:extLst>
            <a:ext uri="{FF2B5EF4-FFF2-40B4-BE49-F238E27FC236}">
              <a16:creationId xmlns:a16="http://schemas.microsoft.com/office/drawing/2014/main" id="{D0B0BA9C-38B8-4017-ADBD-16D6AED8C33E}"/>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18" name="Text Box 2">
          <a:extLst>
            <a:ext uri="{FF2B5EF4-FFF2-40B4-BE49-F238E27FC236}">
              <a16:creationId xmlns:a16="http://schemas.microsoft.com/office/drawing/2014/main" id="{62420B85-C260-4AF5-8B4A-44285CE621B3}"/>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19" name="Text Box 2">
          <a:extLst>
            <a:ext uri="{FF2B5EF4-FFF2-40B4-BE49-F238E27FC236}">
              <a16:creationId xmlns:a16="http://schemas.microsoft.com/office/drawing/2014/main" id="{3CC5FD08-22BD-4645-B56C-5895DF545126}"/>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0" name="Text Box 2">
          <a:extLst>
            <a:ext uri="{FF2B5EF4-FFF2-40B4-BE49-F238E27FC236}">
              <a16:creationId xmlns:a16="http://schemas.microsoft.com/office/drawing/2014/main" id="{9B34CF9B-2E8B-40AD-BABB-FE4DC50DD44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1" name="Text Box 2">
          <a:extLst>
            <a:ext uri="{FF2B5EF4-FFF2-40B4-BE49-F238E27FC236}">
              <a16:creationId xmlns:a16="http://schemas.microsoft.com/office/drawing/2014/main" id="{A726C4E3-817E-4B25-9E9A-9BF0B36C60C0}"/>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2" name="Text Box 2">
          <a:extLst>
            <a:ext uri="{FF2B5EF4-FFF2-40B4-BE49-F238E27FC236}">
              <a16:creationId xmlns:a16="http://schemas.microsoft.com/office/drawing/2014/main" id="{E428458F-1133-4C07-BB00-8C0A84DD8131}"/>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3" name="Text Box 2">
          <a:extLst>
            <a:ext uri="{FF2B5EF4-FFF2-40B4-BE49-F238E27FC236}">
              <a16:creationId xmlns:a16="http://schemas.microsoft.com/office/drawing/2014/main" id="{11A3D2F1-FF84-433A-87E9-5DE42688F22D}"/>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4" name="Text Box 2">
          <a:extLst>
            <a:ext uri="{FF2B5EF4-FFF2-40B4-BE49-F238E27FC236}">
              <a16:creationId xmlns:a16="http://schemas.microsoft.com/office/drawing/2014/main" id="{54DA0295-818D-4E7E-A718-439C27F74065}"/>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1426243"/>
    <xdr:sp macro="" textlink="">
      <xdr:nvSpPr>
        <xdr:cNvPr id="14625" name="Text Box 2">
          <a:extLst>
            <a:ext uri="{FF2B5EF4-FFF2-40B4-BE49-F238E27FC236}">
              <a16:creationId xmlns:a16="http://schemas.microsoft.com/office/drawing/2014/main" id="{6C8B35A9-58C2-41A8-B453-5EE634D0E0CB}"/>
            </a:ext>
          </a:extLst>
        </xdr:cNvPr>
        <xdr:cNvSpPr txBox="1">
          <a:spLocks noChangeArrowheads="1"/>
        </xdr:cNvSpPr>
      </xdr:nvSpPr>
      <xdr:spPr bwMode="auto">
        <a:xfrm>
          <a:off x="12411075" y="12553950"/>
          <a:ext cx="22166" cy="142624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26" name="Text Box 2">
          <a:extLst>
            <a:ext uri="{FF2B5EF4-FFF2-40B4-BE49-F238E27FC236}">
              <a16:creationId xmlns:a16="http://schemas.microsoft.com/office/drawing/2014/main" id="{9871F70A-23A9-40F2-A25C-E1BA89CC786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27" name="Text Box 2">
          <a:extLst>
            <a:ext uri="{FF2B5EF4-FFF2-40B4-BE49-F238E27FC236}">
              <a16:creationId xmlns:a16="http://schemas.microsoft.com/office/drawing/2014/main" id="{801C392F-E280-4048-9483-53106733C4A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28" name="Text Box 2">
          <a:extLst>
            <a:ext uri="{FF2B5EF4-FFF2-40B4-BE49-F238E27FC236}">
              <a16:creationId xmlns:a16="http://schemas.microsoft.com/office/drawing/2014/main" id="{563EE44F-DAB9-44F6-977D-957E6B5564D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29" name="Text Box 2">
          <a:extLst>
            <a:ext uri="{FF2B5EF4-FFF2-40B4-BE49-F238E27FC236}">
              <a16:creationId xmlns:a16="http://schemas.microsoft.com/office/drawing/2014/main" id="{21210EEC-9631-4B24-BD94-B16B969EA1F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0" name="Text Box 2">
          <a:extLst>
            <a:ext uri="{FF2B5EF4-FFF2-40B4-BE49-F238E27FC236}">
              <a16:creationId xmlns:a16="http://schemas.microsoft.com/office/drawing/2014/main" id="{3EE45481-CAD1-43D3-869B-B3A428B3994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1" name="Text Box 2">
          <a:extLst>
            <a:ext uri="{FF2B5EF4-FFF2-40B4-BE49-F238E27FC236}">
              <a16:creationId xmlns:a16="http://schemas.microsoft.com/office/drawing/2014/main" id="{9383422D-4981-4A5C-9BBB-8AA7DBEEC7C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2" name="Text Box 2">
          <a:extLst>
            <a:ext uri="{FF2B5EF4-FFF2-40B4-BE49-F238E27FC236}">
              <a16:creationId xmlns:a16="http://schemas.microsoft.com/office/drawing/2014/main" id="{3840AC5F-FC9D-48DA-BA8F-319BFA75FA8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3" name="Text Box 2">
          <a:extLst>
            <a:ext uri="{FF2B5EF4-FFF2-40B4-BE49-F238E27FC236}">
              <a16:creationId xmlns:a16="http://schemas.microsoft.com/office/drawing/2014/main" id="{E764CC10-5DC5-49B8-9D22-1C12BFB6BE5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4" name="Text Box 2">
          <a:extLst>
            <a:ext uri="{FF2B5EF4-FFF2-40B4-BE49-F238E27FC236}">
              <a16:creationId xmlns:a16="http://schemas.microsoft.com/office/drawing/2014/main" id="{AA4F449A-BABB-4C3F-BA9C-E67AB1EDA9D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5" name="Text Box 2">
          <a:extLst>
            <a:ext uri="{FF2B5EF4-FFF2-40B4-BE49-F238E27FC236}">
              <a16:creationId xmlns:a16="http://schemas.microsoft.com/office/drawing/2014/main" id="{C57432F9-1863-47C5-8475-85ED6EE2DA3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6" name="Text Box 2">
          <a:extLst>
            <a:ext uri="{FF2B5EF4-FFF2-40B4-BE49-F238E27FC236}">
              <a16:creationId xmlns:a16="http://schemas.microsoft.com/office/drawing/2014/main" id="{3517D7F0-966C-4B71-AB38-C65E479E658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7" name="Text Box 2">
          <a:extLst>
            <a:ext uri="{FF2B5EF4-FFF2-40B4-BE49-F238E27FC236}">
              <a16:creationId xmlns:a16="http://schemas.microsoft.com/office/drawing/2014/main" id="{7E4D85C2-7C39-4AEA-A25F-67D0DA84D56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8" name="Text Box 2">
          <a:extLst>
            <a:ext uri="{FF2B5EF4-FFF2-40B4-BE49-F238E27FC236}">
              <a16:creationId xmlns:a16="http://schemas.microsoft.com/office/drawing/2014/main" id="{BEA6E543-1566-4852-94B2-6F52997325E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39" name="Text Box 2">
          <a:extLst>
            <a:ext uri="{FF2B5EF4-FFF2-40B4-BE49-F238E27FC236}">
              <a16:creationId xmlns:a16="http://schemas.microsoft.com/office/drawing/2014/main" id="{0BB3F141-7ADF-4FC7-9DD8-C72F74F99C5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40" name="Text Box 2">
          <a:extLst>
            <a:ext uri="{FF2B5EF4-FFF2-40B4-BE49-F238E27FC236}">
              <a16:creationId xmlns:a16="http://schemas.microsoft.com/office/drawing/2014/main" id="{48BFDC0E-01DB-4CCB-A0EE-1F6E3AC4761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41" name="Text Box 2">
          <a:extLst>
            <a:ext uri="{FF2B5EF4-FFF2-40B4-BE49-F238E27FC236}">
              <a16:creationId xmlns:a16="http://schemas.microsoft.com/office/drawing/2014/main" id="{B241B2CC-0F98-4D2F-98E5-0303ECA0AAD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42" name="Text Box 2">
          <a:extLst>
            <a:ext uri="{FF2B5EF4-FFF2-40B4-BE49-F238E27FC236}">
              <a16:creationId xmlns:a16="http://schemas.microsoft.com/office/drawing/2014/main" id="{D3825EC7-B30D-4108-B130-7642959687F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43" name="Text Box 2">
          <a:extLst>
            <a:ext uri="{FF2B5EF4-FFF2-40B4-BE49-F238E27FC236}">
              <a16:creationId xmlns:a16="http://schemas.microsoft.com/office/drawing/2014/main" id="{6EFFE16F-A3B9-4125-BF46-D2998548CFF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4644" name="Text Box 2">
          <a:extLst>
            <a:ext uri="{FF2B5EF4-FFF2-40B4-BE49-F238E27FC236}">
              <a16:creationId xmlns:a16="http://schemas.microsoft.com/office/drawing/2014/main" id="{3BA526D0-54A2-464E-BEC8-FC5BED4FD78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45" name="Text Box 2">
          <a:extLst>
            <a:ext uri="{FF2B5EF4-FFF2-40B4-BE49-F238E27FC236}">
              <a16:creationId xmlns:a16="http://schemas.microsoft.com/office/drawing/2014/main" id="{D939FA30-3995-4DFE-968D-D6355F2DEC86}"/>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46" name="Text Box 2">
          <a:extLst>
            <a:ext uri="{FF2B5EF4-FFF2-40B4-BE49-F238E27FC236}">
              <a16:creationId xmlns:a16="http://schemas.microsoft.com/office/drawing/2014/main" id="{A3252A01-8740-426B-8389-4E8AE73E0D1C}"/>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47" name="Text Box 2">
          <a:extLst>
            <a:ext uri="{FF2B5EF4-FFF2-40B4-BE49-F238E27FC236}">
              <a16:creationId xmlns:a16="http://schemas.microsoft.com/office/drawing/2014/main" id="{AB85F23A-AF48-41D8-9DF4-07A638FE90BC}"/>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48" name="Text Box 2">
          <a:extLst>
            <a:ext uri="{FF2B5EF4-FFF2-40B4-BE49-F238E27FC236}">
              <a16:creationId xmlns:a16="http://schemas.microsoft.com/office/drawing/2014/main" id="{A16E84AC-CBD6-4639-B150-CDACE8B62DF6}"/>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49" name="Text Box 2">
          <a:extLst>
            <a:ext uri="{FF2B5EF4-FFF2-40B4-BE49-F238E27FC236}">
              <a16:creationId xmlns:a16="http://schemas.microsoft.com/office/drawing/2014/main" id="{41F31BA0-F3A3-4FD1-B758-E761FFD043D1}"/>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50" name="Text Box 2">
          <a:extLst>
            <a:ext uri="{FF2B5EF4-FFF2-40B4-BE49-F238E27FC236}">
              <a16:creationId xmlns:a16="http://schemas.microsoft.com/office/drawing/2014/main" id="{B9D8ED6C-D379-4C71-B4E3-1FD4BA074D28}"/>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51" name="Text Box 2">
          <a:extLst>
            <a:ext uri="{FF2B5EF4-FFF2-40B4-BE49-F238E27FC236}">
              <a16:creationId xmlns:a16="http://schemas.microsoft.com/office/drawing/2014/main" id="{7921528A-32D0-4916-9F90-A09926DED392}"/>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52" name="Text Box 2">
          <a:extLst>
            <a:ext uri="{FF2B5EF4-FFF2-40B4-BE49-F238E27FC236}">
              <a16:creationId xmlns:a16="http://schemas.microsoft.com/office/drawing/2014/main" id="{B05AFF49-2BB2-4E4D-808D-91C316C071E6}"/>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4653" name="Text Box 2">
          <a:extLst>
            <a:ext uri="{FF2B5EF4-FFF2-40B4-BE49-F238E27FC236}">
              <a16:creationId xmlns:a16="http://schemas.microsoft.com/office/drawing/2014/main" id="{E7B6D6AC-38F7-4DEF-8C03-EF513C365DAC}"/>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4" name="Text Box 2">
          <a:extLst>
            <a:ext uri="{FF2B5EF4-FFF2-40B4-BE49-F238E27FC236}">
              <a16:creationId xmlns:a16="http://schemas.microsoft.com/office/drawing/2014/main" id="{5FAD843C-36FD-4931-826F-9B18228D0ADF}"/>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5" name="Text Box 2">
          <a:extLst>
            <a:ext uri="{FF2B5EF4-FFF2-40B4-BE49-F238E27FC236}">
              <a16:creationId xmlns:a16="http://schemas.microsoft.com/office/drawing/2014/main" id="{8A10E122-E1A8-433C-9E05-8B55F4E31B89}"/>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6" name="Text Box 2">
          <a:extLst>
            <a:ext uri="{FF2B5EF4-FFF2-40B4-BE49-F238E27FC236}">
              <a16:creationId xmlns:a16="http://schemas.microsoft.com/office/drawing/2014/main" id="{1EAD0863-05FD-413B-95D9-4CBB61D21D10}"/>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7" name="Text Box 2">
          <a:extLst>
            <a:ext uri="{FF2B5EF4-FFF2-40B4-BE49-F238E27FC236}">
              <a16:creationId xmlns:a16="http://schemas.microsoft.com/office/drawing/2014/main" id="{1094E312-B2FD-4D07-B919-68BE1112CC31}"/>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8" name="Text Box 2">
          <a:extLst>
            <a:ext uri="{FF2B5EF4-FFF2-40B4-BE49-F238E27FC236}">
              <a16:creationId xmlns:a16="http://schemas.microsoft.com/office/drawing/2014/main" id="{F5D0C60C-5DA3-49B7-9935-6893B01ABB13}"/>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59" name="Text Box 2">
          <a:extLst>
            <a:ext uri="{FF2B5EF4-FFF2-40B4-BE49-F238E27FC236}">
              <a16:creationId xmlns:a16="http://schemas.microsoft.com/office/drawing/2014/main" id="{08F1B2AB-BB06-43D2-84C1-C34CEEE76F95}"/>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60" name="Text Box 2">
          <a:extLst>
            <a:ext uri="{FF2B5EF4-FFF2-40B4-BE49-F238E27FC236}">
              <a16:creationId xmlns:a16="http://schemas.microsoft.com/office/drawing/2014/main" id="{513FBAAC-11A0-421E-B1F7-C2E011EBCA2F}"/>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61" name="Text Box 2">
          <a:extLst>
            <a:ext uri="{FF2B5EF4-FFF2-40B4-BE49-F238E27FC236}">
              <a16:creationId xmlns:a16="http://schemas.microsoft.com/office/drawing/2014/main" id="{0006340C-EE28-43A8-A2FD-157FEE0680EA}"/>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62" name="Text Box 2">
          <a:extLst>
            <a:ext uri="{FF2B5EF4-FFF2-40B4-BE49-F238E27FC236}">
              <a16:creationId xmlns:a16="http://schemas.microsoft.com/office/drawing/2014/main" id="{28061F2A-B081-4DF8-BCAC-B77B5E8026E1}"/>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63" name="Text Box 2">
          <a:extLst>
            <a:ext uri="{FF2B5EF4-FFF2-40B4-BE49-F238E27FC236}">
              <a16:creationId xmlns:a16="http://schemas.microsoft.com/office/drawing/2014/main" id="{46B93E13-50CF-4860-AAE0-7756F1269F3D}"/>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4" name="Text Box 2">
          <a:extLst>
            <a:ext uri="{FF2B5EF4-FFF2-40B4-BE49-F238E27FC236}">
              <a16:creationId xmlns:a16="http://schemas.microsoft.com/office/drawing/2014/main" id="{34851618-EC46-4F6F-8864-0BFD98096011}"/>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5" name="Text Box 2">
          <a:extLst>
            <a:ext uri="{FF2B5EF4-FFF2-40B4-BE49-F238E27FC236}">
              <a16:creationId xmlns:a16="http://schemas.microsoft.com/office/drawing/2014/main" id="{B7D31419-6DBE-43F8-9E52-18200C67879D}"/>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6" name="Text Box 2">
          <a:extLst>
            <a:ext uri="{FF2B5EF4-FFF2-40B4-BE49-F238E27FC236}">
              <a16:creationId xmlns:a16="http://schemas.microsoft.com/office/drawing/2014/main" id="{E8E6818E-0177-4B57-B480-AA98E4B8EB47}"/>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7" name="Text Box 2">
          <a:extLst>
            <a:ext uri="{FF2B5EF4-FFF2-40B4-BE49-F238E27FC236}">
              <a16:creationId xmlns:a16="http://schemas.microsoft.com/office/drawing/2014/main" id="{DD85D769-F7CC-46CE-BC28-DE14B9127374}"/>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8" name="Text Box 2">
          <a:extLst>
            <a:ext uri="{FF2B5EF4-FFF2-40B4-BE49-F238E27FC236}">
              <a16:creationId xmlns:a16="http://schemas.microsoft.com/office/drawing/2014/main" id="{F65148F0-2BE0-4B0E-8DB0-E2C34CB35DC9}"/>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69" name="Text Box 2">
          <a:extLst>
            <a:ext uri="{FF2B5EF4-FFF2-40B4-BE49-F238E27FC236}">
              <a16:creationId xmlns:a16="http://schemas.microsoft.com/office/drawing/2014/main" id="{F77696CF-3AA8-46BE-9963-4D9531D74A69}"/>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70" name="Text Box 2">
          <a:extLst>
            <a:ext uri="{FF2B5EF4-FFF2-40B4-BE49-F238E27FC236}">
              <a16:creationId xmlns:a16="http://schemas.microsoft.com/office/drawing/2014/main" id="{BE5F8A6C-98F1-44A0-85CF-F7DC2A9DC09A}"/>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71" name="Text Box 2">
          <a:extLst>
            <a:ext uri="{FF2B5EF4-FFF2-40B4-BE49-F238E27FC236}">
              <a16:creationId xmlns:a16="http://schemas.microsoft.com/office/drawing/2014/main" id="{4EBFA052-BFFD-490F-885D-5A5DFDA73F8D}"/>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72" name="Text Box 2">
          <a:extLst>
            <a:ext uri="{FF2B5EF4-FFF2-40B4-BE49-F238E27FC236}">
              <a16:creationId xmlns:a16="http://schemas.microsoft.com/office/drawing/2014/main" id="{D926F380-B478-456F-AB09-667F0D363305}"/>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4673" name="Text Box 2">
          <a:extLst>
            <a:ext uri="{FF2B5EF4-FFF2-40B4-BE49-F238E27FC236}">
              <a16:creationId xmlns:a16="http://schemas.microsoft.com/office/drawing/2014/main" id="{9C3D0B51-AE6B-4EA7-BED6-674C7798E7A1}"/>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4" name="Text Box 2">
          <a:extLst>
            <a:ext uri="{FF2B5EF4-FFF2-40B4-BE49-F238E27FC236}">
              <a16:creationId xmlns:a16="http://schemas.microsoft.com/office/drawing/2014/main" id="{C936D11A-8755-4FE4-B8BD-0D7DE1D2A6C1}"/>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5" name="Text Box 2">
          <a:extLst>
            <a:ext uri="{FF2B5EF4-FFF2-40B4-BE49-F238E27FC236}">
              <a16:creationId xmlns:a16="http://schemas.microsoft.com/office/drawing/2014/main" id="{02B4B298-3912-4918-A002-C31E2DC2E720}"/>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6" name="Text Box 2">
          <a:extLst>
            <a:ext uri="{FF2B5EF4-FFF2-40B4-BE49-F238E27FC236}">
              <a16:creationId xmlns:a16="http://schemas.microsoft.com/office/drawing/2014/main" id="{9840DB71-44AC-4ECE-AB65-5D26F4ED6AB6}"/>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7" name="Text Box 2">
          <a:extLst>
            <a:ext uri="{FF2B5EF4-FFF2-40B4-BE49-F238E27FC236}">
              <a16:creationId xmlns:a16="http://schemas.microsoft.com/office/drawing/2014/main" id="{C36A6918-635B-4242-BA73-820653BA84CB}"/>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8" name="Text Box 2">
          <a:extLst>
            <a:ext uri="{FF2B5EF4-FFF2-40B4-BE49-F238E27FC236}">
              <a16:creationId xmlns:a16="http://schemas.microsoft.com/office/drawing/2014/main" id="{A1DA8E79-F170-4C50-BC00-5B0E1010EECC}"/>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79" name="Text Box 2">
          <a:extLst>
            <a:ext uri="{FF2B5EF4-FFF2-40B4-BE49-F238E27FC236}">
              <a16:creationId xmlns:a16="http://schemas.microsoft.com/office/drawing/2014/main" id="{8436D344-BE76-4901-989A-0ED7155C9E5E}"/>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80" name="Text Box 2">
          <a:extLst>
            <a:ext uri="{FF2B5EF4-FFF2-40B4-BE49-F238E27FC236}">
              <a16:creationId xmlns:a16="http://schemas.microsoft.com/office/drawing/2014/main" id="{78F488F1-8A96-42B0-9850-93B3F7F47340}"/>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81" name="Text Box 2">
          <a:extLst>
            <a:ext uri="{FF2B5EF4-FFF2-40B4-BE49-F238E27FC236}">
              <a16:creationId xmlns:a16="http://schemas.microsoft.com/office/drawing/2014/main" id="{E54A4115-CBF3-480F-815F-8A3C040D3755}"/>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82" name="Text Box 2">
          <a:extLst>
            <a:ext uri="{FF2B5EF4-FFF2-40B4-BE49-F238E27FC236}">
              <a16:creationId xmlns:a16="http://schemas.microsoft.com/office/drawing/2014/main" id="{712D92A9-62CE-452B-8247-E79FF6A6A606}"/>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4683" name="Text Box 2">
          <a:extLst>
            <a:ext uri="{FF2B5EF4-FFF2-40B4-BE49-F238E27FC236}">
              <a16:creationId xmlns:a16="http://schemas.microsoft.com/office/drawing/2014/main" id="{89107B61-7CB1-46FC-BD76-D2578D8741A5}"/>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4" name="Text Box 100">
          <a:extLst>
            <a:ext uri="{FF2B5EF4-FFF2-40B4-BE49-F238E27FC236}">
              <a16:creationId xmlns:a16="http://schemas.microsoft.com/office/drawing/2014/main" id="{50FAB197-7D95-4071-9943-1F3D28BE8B69}"/>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5" name="Text Box 101">
          <a:extLst>
            <a:ext uri="{FF2B5EF4-FFF2-40B4-BE49-F238E27FC236}">
              <a16:creationId xmlns:a16="http://schemas.microsoft.com/office/drawing/2014/main" id="{A9D83A95-A3FD-474F-94D2-7674F1A5ECA1}"/>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6" name="Text Box 102">
          <a:extLst>
            <a:ext uri="{FF2B5EF4-FFF2-40B4-BE49-F238E27FC236}">
              <a16:creationId xmlns:a16="http://schemas.microsoft.com/office/drawing/2014/main" id="{8889E6E9-2318-4995-B3B9-EC5806F9AC66}"/>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7" name="Text Box 103">
          <a:extLst>
            <a:ext uri="{FF2B5EF4-FFF2-40B4-BE49-F238E27FC236}">
              <a16:creationId xmlns:a16="http://schemas.microsoft.com/office/drawing/2014/main" id="{53B075CC-6AED-4AA2-8E41-1E6BDC4DB467}"/>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8" name="Text Box 104">
          <a:extLst>
            <a:ext uri="{FF2B5EF4-FFF2-40B4-BE49-F238E27FC236}">
              <a16:creationId xmlns:a16="http://schemas.microsoft.com/office/drawing/2014/main" id="{E4CAE493-6064-43AA-B997-787A0FA6C6F8}"/>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89" name="Text Box 105">
          <a:extLst>
            <a:ext uri="{FF2B5EF4-FFF2-40B4-BE49-F238E27FC236}">
              <a16:creationId xmlns:a16="http://schemas.microsoft.com/office/drawing/2014/main" id="{526A8607-F1DC-4CDB-9461-D5237FD86DF3}"/>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0" name="Text Box 106">
          <a:extLst>
            <a:ext uri="{FF2B5EF4-FFF2-40B4-BE49-F238E27FC236}">
              <a16:creationId xmlns:a16="http://schemas.microsoft.com/office/drawing/2014/main" id="{4535A31D-1075-4773-8280-F8C2DD2B1652}"/>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1" name="Text Box 107">
          <a:extLst>
            <a:ext uri="{FF2B5EF4-FFF2-40B4-BE49-F238E27FC236}">
              <a16:creationId xmlns:a16="http://schemas.microsoft.com/office/drawing/2014/main" id="{0823705B-7575-4A73-8E99-61534B82BC63}"/>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2" name="Text Box 108">
          <a:extLst>
            <a:ext uri="{FF2B5EF4-FFF2-40B4-BE49-F238E27FC236}">
              <a16:creationId xmlns:a16="http://schemas.microsoft.com/office/drawing/2014/main" id="{CB5BB609-FEDD-4B77-832F-D3F1ADF2FE5A}"/>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3" name="Text Box 109">
          <a:extLst>
            <a:ext uri="{FF2B5EF4-FFF2-40B4-BE49-F238E27FC236}">
              <a16:creationId xmlns:a16="http://schemas.microsoft.com/office/drawing/2014/main" id="{CD5AC6EA-A414-4806-BE9B-C7B33DEC2147}"/>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4" name="Text Box 2">
          <a:extLst>
            <a:ext uri="{FF2B5EF4-FFF2-40B4-BE49-F238E27FC236}">
              <a16:creationId xmlns:a16="http://schemas.microsoft.com/office/drawing/2014/main" id="{98F6FC1E-6175-43A7-9D83-8CDAF029B646}"/>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5" name="Text Box 2">
          <a:extLst>
            <a:ext uri="{FF2B5EF4-FFF2-40B4-BE49-F238E27FC236}">
              <a16:creationId xmlns:a16="http://schemas.microsoft.com/office/drawing/2014/main" id="{9B67B786-B917-4FEB-99EE-5E9A91D0953C}"/>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6" name="Text Box 2">
          <a:extLst>
            <a:ext uri="{FF2B5EF4-FFF2-40B4-BE49-F238E27FC236}">
              <a16:creationId xmlns:a16="http://schemas.microsoft.com/office/drawing/2014/main" id="{336EA3E7-2915-4E68-9665-C2DFFA5D1B16}"/>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7" name="Text Box 2">
          <a:extLst>
            <a:ext uri="{FF2B5EF4-FFF2-40B4-BE49-F238E27FC236}">
              <a16:creationId xmlns:a16="http://schemas.microsoft.com/office/drawing/2014/main" id="{E8965A6F-DD5A-4BF3-A82A-8757280AD873}"/>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8" name="Text Box 2">
          <a:extLst>
            <a:ext uri="{FF2B5EF4-FFF2-40B4-BE49-F238E27FC236}">
              <a16:creationId xmlns:a16="http://schemas.microsoft.com/office/drawing/2014/main" id="{E14A4ACD-E5EC-4A3A-B097-450E0C712EEB}"/>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699" name="Text Box 2">
          <a:extLst>
            <a:ext uri="{FF2B5EF4-FFF2-40B4-BE49-F238E27FC236}">
              <a16:creationId xmlns:a16="http://schemas.microsoft.com/office/drawing/2014/main" id="{D013490F-F1EB-4C99-A40C-C482E337442F}"/>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700" name="Text Box 2">
          <a:extLst>
            <a:ext uri="{FF2B5EF4-FFF2-40B4-BE49-F238E27FC236}">
              <a16:creationId xmlns:a16="http://schemas.microsoft.com/office/drawing/2014/main" id="{8C41CAAC-3933-4846-A7C8-D7677115CF0D}"/>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701" name="Text Box 2">
          <a:extLst>
            <a:ext uri="{FF2B5EF4-FFF2-40B4-BE49-F238E27FC236}">
              <a16:creationId xmlns:a16="http://schemas.microsoft.com/office/drawing/2014/main" id="{0426D868-5C45-4D2C-AF3E-BE094AC39421}"/>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702" name="Text Box 2">
          <a:extLst>
            <a:ext uri="{FF2B5EF4-FFF2-40B4-BE49-F238E27FC236}">
              <a16:creationId xmlns:a16="http://schemas.microsoft.com/office/drawing/2014/main" id="{002941A8-52EC-4355-91A4-DA0DA05168BB}"/>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9050" cy="166407"/>
    <xdr:sp macro="" textlink="">
      <xdr:nvSpPr>
        <xdr:cNvPr id="14703" name="Text Box 2">
          <a:extLst>
            <a:ext uri="{FF2B5EF4-FFF2-40B4-BE49-F238E27FC236}">
              <a16:creationId xmlns:a16="http://schemas.microsoft.com/office/drawing/2014/main" id="{E8FAFE9A-FC42-4013-868D-A592E4D6348C}"/>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4" name="Text Box 2">
          <a:extLst>
            <a:ext uri="{FF2B5EF4-FFF2-40B4-BE49-F238E27FC236}">
              <a16:creationId xmlns:a16="http://schemas.microsoft.com/office/drawing/2014/main" id="{219470E0-E1DE-4564-A561-8ABDBBB6E83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5" name="Text Box 2">
          <a:extLst>
            <a:ext uri="{FF2B5EF4-FFF2-40B4-BE49-F238E27FC236}">
              <a16:creationId xmlns:a16="http://schemas.microsoft.com/office/drawing/2014/main" id="{B63FA784-2A0A-44C8-9717-585E25972860}"/>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6" name="Text Box 2">
          <a:extLst>
            <a:ext uri="{FF2B5EF4-FFF2-40B4-BE49-F238E27FC236}">
              <a16:creationId xmlns:a16="http://schemas.microsoft.com/office/drawing/2014/main" id="{640A2B86-99E4-4A35-99A7-60AF303A2346}"/>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7" name="Text Box 2">
          <a:extLst>
            <a:ext uri="{FF2B5EF4-FFF2-40B4-BE49-F238E27FC236}">
              <a16:creationId xmlns:a16="http://schemas.microsoft.com/office/drawing/2014/main" id="{9EEAFA56-3C23-491E-ACA3-60786AFB65FE}"/>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8" name="Text Box 2">
          <a:extLst>
            <a:ext uri="{FF2B5EF4-FFF2-40B4-BE49-F238E27FC236}">
              <a16:creationId xmlns:a16="http://schemas.microsoft.com/office/drawing/2014/main" id="{20B5C3F5-AAF4-4AF9-9B78-D279F680FF5D}"/>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09" name="Text Box 2">
          <a:extLst>
            <a:ext uri="{FF2B5EF4-FFF2-40B4-BE49-F238E27FC236}">
              <a16:creationId xmlns:a16="http://schemas.microsoft.com/office/drawing/2014/main" id="{652AA466-11DE-4333-A0E3-1A1E0E600086}"/>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10" name="Text Box 2">
          <a:extLst>
            <a:ext uri="{FF2B5EF4-FFF2-40B4-BE49-F238E27FC236}">
              <a16:creationId xmlns:a16="http://schemas.microsoft.com/office/drawing/2014/main" id="{369C32EF-1188-4F00-B9F3-F5D8FB76AC32}"/>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11" name="Text Box 2">
          <a:extLst>
            <a:ext uri="{FF2B5EF4-FFF2-40B4-BE49-F238E27FC236}">
              <a16:creationId xmlns:a16="http://schemas.microsoft.com/office/drawing/2014/main" id="{16FDFD0B-A234-4910-82E1-5C3EE54217A2}"/>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12" name="Text Box 2">
          <a:extLst>
            <a:ext uri="{FF2B5EF4-FFF2-40B4-BE49-F238E27FC236}">
              <a16:creationId xmlns:a16="http://schemas.microsoft.com/office/drawing/2014/main" id="{0B376DE4-A378-44AD-A0F0-B786E5544BC5}"/>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13" name="Text Box 2">
          <a:extLst>
            <a:ext uri="{FF2B5EF4-FFF2-40B4-BE49-F238E27FC236}">
              <a16:creationId xmlns:a16="http://schemas.microsoft.com/office/drawing/2014/main" id="{E3B16D99-F7A9-4AE3-B2D2-7E3681E96DC8}"/>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4" name="Text Box 2">
          <a:extLst>
            <a:ext uri="{FF2B5EF4-FFF2-40B4-BE49-F238E27FC236}">
              <a16:creationId xmlns:a16="http://schemas.microsoft.com/office/drawing/2014/main" id="{5E8089B7-F183-4E56-A475-0390B47CC01F}"/>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5" name="Text Box 2">
          <a:extLst>
            <a:ext uri="{FF2B5EF4-FFF2-40B4-BE49-F238E27FC236}">
              <a16:creationId xmlns:a16="http://schemas.microsoft.com/office/drawing/2014/main" id="{E69DADDE-781A-4275-8D5B-42AF3F7CBBB0}"/>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6" name="Text Box 2">
          <a:extLst>
            <a:ext uri="{FF2B5EF4-FFF2-40B4-BE49-F238E27FC236}">
              <a16:creationId xmlns:a16="http://schemas.microsoft.com/office/drawing/2014/main" id="{019DD945-1F5C-4E55-A0A7-9D191030E6B4}"/>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7" name="Text Box 2">
          <a:extLst>
            <a:ext uri="{FF2B5EF4-FFF2-40B4-BE49-F238E27FC236}">
              <a16:creationId xmlns:a16="http://schemas.microsoft.com/office/drawing/2014/main" id="{DAC55287-E2A1-4483-B147-E2946DEE9908}"/>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8" name="Text Box 2">
          <a:extLst>
            <a:ext uri="{FF2B5EF4-FFF2-40B4-BE49-F238E27FC236}">
              <a16:creationId xmlns:a16="http://schemas.microsoft.com/office/drawing/2014/main" id="{EFC15F62-33FF-44E8-84CE-18139AF763AC}"/>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19" name="Text Box 2">
          <a:extLst>
            <a:ext uri="{FF2B5EF4-FFF2-40B4-BE49-F238E27FC236}">
              <a16:creationId xmlns:a16="http://schemas.microsoft.com/office/drawing/2014/main" id="{435005F0-384A-4A41-9685-2792DA278EA9}"/>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20" name="Text Box 2">
          <a:extLst>
            <a:ext uri="{FF2B5EF4-FFF2-40B4-BE49-F238E27FC236}">
              <a16:creationId xmlns:a16="http://schemas.microsoft.com/office/drawing/2014/main" id="{EBA05E1D-9075-4E86-8FB1-548CF7AA4B59}"/>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21" name="Text Box 2">
          <a:extLst>
            <a:ext uri="{FF2B5EF4-FFF2-40B4-BE49-F238E27FC236}">
              <a16:creationId xmlns:a16="http://schemas.microsoft.com/office/drawing/2014/main" id="{C1A67F5B-2CA5-4A93-9C8A-939C6D6A136B}"/>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22" name="Text Box 2">
          <a:extLst>
            <a:ext uri="{FF2B5EF4-FFF2-40B4-BE49-F238E27FC236}">
              <a16:creationId xmlns:a16="http://schemas.microsoft.com/office/drawing/2014/main" id="{EEEDB49C-4567-4804-B919-0FDE6DA18E1E}"/>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23" name="Text Box 2">
          <a:extLst>
            <a:ext uri="{FF2B5EF4-FFF2-40B4-BE49-F238E27FC236}">
              <a16:creationId xmlns:a16="http://schemas.microsoft.com/office/drawing/2014/main" id="{36DCA543-99EB-4EF1-94F6-5AC6E7DD8822}"/>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4" name="Text Box 2">
          <a:extLst>
            <a:ext uri="{FF2B5EF4-FFF2-40B4-BE49-F238E27FC236}">
              <a16:creationId xmlns:a16="http://schemas.microsoft.com/office/drawing/2014/main" id="{D96ED13B-1F64-4EFA-88C5-2DB254355A08}"/>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5" name="Text Box 2">
          <a:extLst>
            <a:ext uri="{FF2B5EF4-FFF2-40B4-BE49-F238E27FC236}">
              <a16:creationId xmlns:a16="http://schemas.microsoft.com/office/drawing/2014/main" id="{FC261EA5-63B5-482A-88CC-ACCE683FC9F4}"/>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6" name="Text Box 2">
          <a:extLst>
            <a:ext uri="{FF2B5EF4-FFF2-40B4-BE49-F238E27FC236}">
              <a16:creationId xmlns:a16="http://schemas.microsoft.com/office/drawing/2014/main" id="{C4FBD6CA-405E-4884-98CA-643CEDCB4A7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7" name="Text Box 2">
          <a:extLst>
            <a:ext uri="{FF2B5EF4-FFF2-40B4-BE49-F238E27FC236}">
              <a16:creationId xmlns:a16="http://schemas.microsoft.com/office/drawing/2014/main" id="{1B0EB2C6-1943-45DA-9295-692A2551CBC6}"/>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8" name="Text Box 2">
          <a:extLst>
            <a:ext uri="{FF2B5EF4-FFF2-40B4-BE49-F238E27FC236}">
              <a16:creationId xmlns:a16="http://schemas.microsoft.com/office/drawing/2014/main" id="{846523F7-8AFD-4094-ADB0-28880CA185F4}"/>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29" name="Text Box 2">
          <a:extLst>
            <a:ext uri="{FF2B5EF4-FFF2-40B4-BE49-F238E27FC236}">
              <a16:creationId xmlns:a16="http://schemas.microsoft.com/office/drawing/2014/main" id="{84EC0396-B61E-48E0-AA8D-DE127C42CAE0}"/>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30" name="Text Box 2">
          <a:extLst>
            <a:ext uri="{FF2B5EF4-FFF2-40B4-BE49-F238E27FC236}">
              <a16:creationId xmlns:a16="http://schemas.microsoft.com/office/drawing/2014/main" id="{A31C6AA8-F30A-48C4-AB7A-4521E9655BF6}"/>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31" name="Text Box 2">
          <a:extLst>
            <a:ext uri="{FF2B5EF4-FFF2-40B4-BE49-F238E27FC236}">
              <a16:creationId xmlns:a16="http://schemas.microsoft.com/office/drawing/2014/main" id="{4EC2302C-3352-4654-BC74-9A2D32FD5426}"/>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32" name="Text Box 2">
          <a:extLst>
            <a:ext uri="{FF2B5EF4-FFF2-40B4-BE49-F238E27FC236}">
              <a16:creationId xmlns:a16="http://schemas.microsoft.com/office/drawing/2014/main" id="{EC880373-F085-4446-BAA6-5F6702999B1E}"/>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4733" name="Text Box 2">
          <a:extLst>
            <a:ext uri="{FF2B5EF4-FFF2-40B4-BE49-F238E27FC236}">
              <a16:creationId xmlns:a16="http://schemas.microsoft.com/office/drawing/2014/main" id="{2CF9DC0F-97F7-4122-ACA9-8ACD09D11975}"/>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4" name="Text Box 2">
          <a:extLst>
            <a:ext uri="{FF2B5EF4-FFF2-40B4-BE49-F238E27FC236}">
              <a16:creationId xmlns:a16="http://schemas.microsoft.com/office/drawing/2014/main" id="{80DA57FE-7A02-40D3-B2DF-0F5B503251FD}"/>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5" name="Text Box 2">
          <a:extLst>
            <a:ext uri="{FF2B5EF4-FFF2-40B4-BE49-F238E27FC236}">
              <a16:creationId xmlns:a16="http://schemas.microsoft.com/office/drawing/2014/main" id="{B6CEF2D6-6285-426F-9C02-A67CE7F3A355}"/>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6" name="Text Box 2">
          <a:extLst>
            <a:ext uri="{FF2B5EF4-FFF2-40B4-BE49-F238E27FC236}">
              <a16:creationId xmlns:a16="http://schemas.microsoft.com/office/drawing/2014/main" id="{3FFCD4BD-4F32-45D4-9024-80A01E73B0AB}"/>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7" name="Text Box 2">
          <a:extLst>
            <a:ext uri="{FF2B5EF4-FFF2-40B4-BE49-F238E27FC236}">
              <a16:creationId xmlns:a16="http://schemas.microsoft.com/office/drawing/2014/main" id="{821CDAB2-273A-45BF-8B0B-5422697A7DC3}"/>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8" name="Text Box 2">
          <a:extLst>
            <a:ext uri="{FF2B5EF4-FFF2-40B4-BE49-F238E27FC236}">
              <a16:creationId xmlns:a16="http://schemas.microsoft.com/office/drawing/2014/main" id="{14F646CD-FEA3-4904-8F10-8FF8719CF5F3}"/>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39" name="Text Box 2">
          <a:extLst>
            <a:ext uri="{FF2B5EF4-FFF2-40B4-BE49-F238E27FC236}">
              <a16:creationId xmlns:a16="http://schemas.microsoft.com/office/drawing/2014/main" id="{819B47F5-78D4-4CBD-8385-FD053C02A12D}"/>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0" name="Text Box 2">
          <a:extLst>
            <a:ext uri="{FF2B5EF4-FFF2-40B4-BE49-F238E27FC236}">
              <a16:creationId xmlns:a16="http://schemas.microsoft.com/office/drawing/2014/main" id="{A2F88144-E91D-4F56-9CEF-33EEBD201010}"/>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1" name="Text Box 2">
          <a:extLst>
            <a:ext uri="{FF2B5EF4-FFF2-40B4-BE49-F238E27FC236}">
              <a16:creationId xmlns:a16="http://schemas.microsoft.com/office/drawing/2014/main" id="{1F37327E-33B0-4A79-BBF9-F7FD6B70E3DA}"/>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2" name="Text Box 2">
          <a:extLst>
            <a:ext uri="{FF2B5EF4-FFF2-40B4-BE49-F238E27FC236}">
              <a16:creationId xmlns:a16="http://schemas.microsoft.com/office/drawing/2014/main" id="{A2E27A68-2E66-4F79-B301-90E3110E5468}"/>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3" name="Text Box 2">
          <a:extLst>
            <a:ext uri="{FF2B5EF4-FFF2-40B4-BE49-F238E27FC236}">
              <a16:creationId xmlns:a16="http://schemas.microsoft.com/office/drawing/2014/main" id="{A2601280-7E7E-44F2-BB1B-64788D81BA75}"/>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4" name="Text Box 2">
          <a:extLst>
            <a:ext uri="{FF2B5EF4-FFF2-40B4-BE49-F238E27FC236}">
              <a16:creationId xmlns:a16="http://schemas.microsoft.com/office/drawing/2014/main" id="{9C17A535-5CFF-4AFD-9E86-A73DC6C34804}"/>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5" name="Text Box 2">
          <a:extLst>
            <a:ext uri="{FF2B5EF4-FFF2-40B4-BE49-F238E27FC236}">
              <a16:creationId xmlns:a16="http://schemas.microsoft.com/office/drawing/2014/main" id="{B149647F-7DFE-47DA-96EB-D523C1984F81}"/>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6" name="Text Box 2">
          <a:extLst>
            <a:ext uri="{FF2B5EF4-FFF2-40B4-BE49-F238E27FC236}">
              <a16:creationId xmlns:a16="http://schemas.microsoft.com/office/drawing/2014/main" id="{E3061025-1F9F-4510-911E-8E8A66911498}"/>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7" name="Text Box 2">
          <a:extLst>
            <a:ext uri="{FF2B5EF4-FFF2-40B4-BE49-F238E27FC236}">
              <a16:creationId xmlns:a16="http://schemas.microsoft.com/office/drawing/2014/main" id="{14FDFB53-9234-424D-A494-94D03778AE6C}"/>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8" name="Text Box 2">
          <a:extLst>
            <a:ext uri="{FF2B5EF4-FFF2-40B4-BE49-F238E27FC236}">
              <a16:creationId xmlns:a16="http://schemas.microsoft.com/office/drawing/2014/main" id="{5E82FA69-9DBD-45A3-80C0-D88D7B8C6CAE}"/>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9050" cy="166407"/>
    <xdr:sp macro="" textlink="">
      <xdr:nvSpPr>
        <xdr:cNvPr id="14749" name="Text Box 2">
          <a:extLst>
            <a:ext uri="{FF2B5EF4-FFF2-40B4-BE49-F238E27FC236}">
              <a16:creationId xmlns:a16="http://schemas.microsoft.com/office/drawing/2014/main" id="{30988911-FD80-43D6-BFA2-52FA05E83C58}"/>
            </a:ext>
          </a:extLst>
        </xdr:cNvPr>
        <xdr:cNvSpPr txBox="1">
          <a:spLocks noChangeArrowheads="1"/>
        </xdr:cNvSpPr>
      </xdr:nvSpPr>
      <xdr:spPr bwMode="auto">
        <a:xfrm>
          <a:off x="400050" y="12553950"/>
          <a:ext cx="19050" cy="16640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0" name="Text Box 100">
          <a:extLst>
            <a:ext uri="{FF2B5EF4-FFF2-40B4-BE49-F238E27FC236}">
              <a16:creationId xmlns:a16="http://schemas.microsoft.com/office/drawing/2014/main" id="{B36EB9F6-1374-4370-9283-EDD58366C53E}"/>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1" name="Text Box 101">
          <a:extLst>
            <a:ext uri="{FF2B5EF4-FFF2-40B4-BE49-F238E27FC236}">
              <a16:creationId xmlns:a16="http://schemas.microsoft.com/office/drawing/2014/main" id="{9A56E02E-233B-44D3-8EF8-373EF21CAFE1}"/>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2" name="Text Box 102">
          <a:extLst>
            <a:ext uri="{FF2B5EF4-FFF2-40B4-BE49-F238E27FC236}">
              <a16:creationId xmlns:a16="http://schemas.microsoft.com/office/drawing/2014/main" id="{4AF55816-8B4F-47F3-B267-4CCA2DF4D64E}"/>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3" name="Text Box 103">
          <a:extLst>
            <a:ext uri="{FF2B5EF4-FFF2-40B4-BE49-F238E27FC236}">
              <a16:creationId xmlns:a16="http://schemas.microsoft.com/office/drawing/2014/main" id="{24BD3354-4BB7-4A21-8202-7FA67B3AFF9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4" name="Text Box 104">
          <a:extLst>
            <a:ext uri="{FF2B5EF4-FFF2-40B4-BE49-F238E27FC236}">
              <a16:creationId xmlns:a16="http://schemas.microsoft.com/office/drawing/2014/main" id="{04B3F3A4-B285-4752-9C99-7A46102DDD1B}"/>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5" name="Text Box 105">
          <a:extLst>
            <a:ext uri="{FF2B5EF4-FFF2-40B4-BE49-F238E27FC236}">
              <a16:creationId xmlns:a16="http://schemas.microsoft.com/office/drawing/2014/main" id="{F2ED0143-58F8-478A-8067-5488FDB57A57}"/>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6" name="Text Box 106">
          <a:extLst>
            <a:ext uri="{FF2B5EF4-FFF2-40B4-BE49-F238E27FC236}">
              <a16:creationId xmlns:a16="http://schemas.microsoft.com/office/drawing/2014/main" id="{310BC8D5-6B66-4707-8B67-E289570228BC}"/>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7" name="Text Box 107">
          <a:extLst>
            <a:ext uri="{FF2B5EF4-FFF2-40B4-BE49-F238E27FC236}">
              <a16:creationId xmlns:a16="http://schemas.microsoft.com/office/drawing/2014/main" id="{BB970FC0-79DC-461B-9208-00EFD312984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8" name="Text Box 108">
          <a:extLst>
            <a:ext uri="{FF2B5EF4-FFF2-40B4-BE49-F238E27FC236}">
              <a16:creationId xmlns:a16="http://schemas.microsoft.com/office/drawing/2014/main" id="{6C5484CC-48E7-40A5-A2DB-6D8F10F2CF9D}"/>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59" name="Text Box 109">
          <a:extLst>
            <a:ext uri="{FF2B5EF4-FFF2-40B4-BE49-F238E27FC236}">
              <a16:creationId xmlns:a16="http://schemas.microsoft.com/office/drawing/2014/main" id="{6AFD8CA0-04D6-4B29-9A46-044A85DC63AD}"/>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0" name="Text Box 2">
          <a:extLst>
            <a:ext uri="{FF2B5EF4-FFF2-40B4-BE49-F238E27FC236}">
              <a16:creationId xmlns:a16="http://schemas.microsoft.com/office/drawing/2014/main" id="{C2F2D357-3752-4C74-A8A2-475FBC7BD07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1" name="Text Box 2">
          <a:extLst>
            <a:ext uri="{FF2B5EF4-FFF2-40B4-BE49-F238E27FC236}">
              <a16:creationId xmlns:a16="http://schemas.microsoft.com/office/drawing/2014/main" id="{13B8B926-5E1D-4EC3-AA8D-414E359BF13C}"/>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2" name="Text Box 2">
          <a:extLst>
            <a:ext uri="{FF2B5EF4-FFF2-40B4-BE49-F238E27FC236}">
              <a16:creationId xmlns:a16="http://schemas.microsoft.com/office/drawing/2014/main" id="{E719E714-4BC7-45CA-BE60-E569398DBAC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3" name="Text Box 2">
          <a:extLst>
            <a:ext uri="{FF2B5EF4-FFF2-40B4-BE49-F238E27FC236}">
              <a16:creationId xmlns:a16="http://schemas.microsoft.com/office/drawing/2014/main" id="{0D0621C3-7711-4AB4-8699-909EE2179571}"/>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4" name="Text Box 2">
          <a:extLst>
            <a:ext uri="{FF2B5EF4-FFF2-40B4-BE49-F238E27FC236}">
              <a16:creationId xmlns:a16="http://schemas.microsoft.com/office/drawing/2014/main" id="{37CF7844-F24F-42D7-9757-C3BA78AE9D3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5" name="Text Box 2">
          <a:extLst>
            <a:ext uri="{FF2B5EF4-FFF2-40B4-BE49-F238E27FC236}">
              <a16:creationId xmlns:a16="http://schemas.microsoft.com/office/drawing/2014/main" id="{0C7BE71F-2CE9-4DCB-97A7-60070B684933}"/>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6" name="Text Box 2">
          <a:extLst>
            <a:ext uri="{FF2B5EF4-FFF2-40B4-BE49-F238E27FC236}">
              <a16:creationId xmlns:a16="http://schemas.microsoft.com/office/drawing/2014/main" id="{5234A9C7-3B5A-4B90-A7C7-332F81505EC6}"/>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7" name="Text Box 2">
          <a:extLst>
            <a:ext uri="{FF2B5EF4-FFF2-40B4-BE49-F238E27FC236}">
              <a16:creationId xmlns:a16="http://schemas.microsoft.com/office/drawing/2014/main" id="{035A2AE6-AC8E-458C-90C0-865FD9020BAE}"/>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8" name="Text Box 2">
          <a:extLst>
            <a:ext uri="{FF2B5EF4-FFF2-40B4-BE49-F238E27FC236}">
              <a16:creationId xmlns:a16="http://schemas.microsoft.com/office/drawing/2014/main" id="{D32576B4-71A3-4F39-986B-94FBA77007AE}"/>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1045" cy="460002"/>
    <xdr:sp macro="" textlink="">
      <xdr:nvSpPr>
        <xdr:cNvPr id="14769" name="Text Box 2">
          <a:extLst>
            <a:ext uri="{FF2B5EF4-FFF2-40B4-BE49-F238E27FC236}">
              <a16:creationId xmlns:a16="http://schemas.microsoft.com/office/drawing/2014/main" id="{A1EF67D9-0419-43BB-8634-37D399ADF02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0" name="Text Box 2">
          <a:extLst>
            <a:ext uri="{FF2B5EF4-FFF2-40B4-BE49-F238E27FC236}">
              <a16:creationId xmlns:a16="http://schemas.microsoft.com/office/drawing/2014/main" id="{304D73B1-A748-44AE-AA27-3D08F57F4B86}"/>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1" name="Text Box 2">
          <a:extLst>
            <a:ext uri="{FF2B5EF4-FFF2-40B4-BE49-F238E27FC236}">
              <a16:creationId xmlns:a16="http://schemas.microsoft.com/office/drawing/2014/main" id="{76B2E09D-BA78-40F3-9A2E-1D7E2040EE6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2" name="Text Box 2">
          <a:extLst>
            <a:ext uri="{FF2B5EF4-FFF2-40B4-BE49-F238E27FC236}">
              <a16:creationId xmlns:a16="http://schemas.microsoft.com/office/drawing/2014/main" id="{59FB7E96-ADBD-49BF-B91B-D17A1AE7C312}"/>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3" name="Text Box 2">
          <a:extLst>
            <a:ext uri="{FF2B5EF4-FFF2-40B4-BE49-F238E27FC236}">
              <a16:creationId xmlns:a16="http://schemas.microsoft.com/office/drawing/2014/main" id="{E5EF0804-0CD1-4B35-8E3A-9B9E9D558E7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4" name="Text Box 2">
          <a:extLst>
            <a:ext uri="{FF2B5EF4-FFF2-40B4-BE49-F238E27FC236}">
              <a16:creationId xmlns:a16="http://schemas.microsoft.com/office/drawing/2014/main" id="{A98DF111-93B3-4734-AE3E-8C1E0B8233D5}"/>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5" name="Text Box 2">
          <a:extLst>
            <a:ext uri="{FF2B5EF4-FFF2-40B4-BE49-F238E27FC236}">
              <a16:creationId xmlns:a16="http://schemas.microsoft.com/office/drawing/2014/main" id="{BA39F52D-6F38-4FA7-A28D-8610C98017EA}"/>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6" name="Text Box 2">
          <a:extLst>
            <a:ext uri="{FF2B5EF4-FFF2-40B4-BE49-F238E27FC236}">
              <a16:creationId xmlns:a16="http://schemas.microsoft.com/office/drawing/2014/main" id="{5AB05FFB-D8F2-4691-A0A1-737998EBF3A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7" name="Text Box 2">
          <a:extLst>
            <a:ext uri="{FF2B5EF4-FFF2-40B4-BE49-F238E27FC236}">
              <a16:creationId xmlns:a16="http://schemas.microsoft.com/office/drawing/2014/main" id="{9413F2AA-EEFF-40A9-AB52-92C8E2BC9C4D}"/>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8" name="Text Box 2">
          <a:extLst>
            <a:ext uri="{FF2B5EF4-FFF2-40B4-BE49-F238E27FC236}">
              <a16:creationId xmlns:a16="http://schemas.microsoft.com/office/drawing/2014/main" id="{5A3E5518-6A5A-4803-BC0C-49F54F5E5B8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79" name="Text Box 2">
          <a:extLst>
            <a:ext uri="{FF2B5EF4-FFF2-40B4-BE49-F238E27FC236}">
              <a16:creationId xmlns:a16="http://schemas.microsoft.com/office/drawing/2014/main" id="{C936D1A4-0872-4BF0-B166-7EAB7F31EC7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0" name="Text Box 2">
          <a:extLst>
            <a:ext uri="{FF2B5EF4-FFF2-40B4-BE49-F238E27FC236}">
              <a16:creationId xmlns:a16="http://schemas.microsoft.com/office/drawing/2014/main" id="{CDC4D381-89C3-4E91-B309-1620CC067894}"/>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1" name="Text Box 2">
          <a:extLst>
            <a:ext uri="{FF2B5EF4-FFF2-40B4-BE49-F238E27FC236}">
              <a16:creationId xmlns:a16="http://schemas.microsoft.com/office/drawing/2014/main" id="{0B2E26E1-F865-43D1-9E33-6ACD457CD6EE}"/>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2" name="Text Box 2">
          <a:extLst>
            <a:ext uri="{FF2B5EF4-FFF2-40B4-BE49-F238E27FC236}">
              <a16:creationId xmlns:a16="http://schemas.microsoft.com/office/drawing/2014/main" id="{328E7E1B-2D45-48DC-BB7C-61F82BE0799C}"/>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3" name="Text Box 2">
          <a:extLst>
            <a:ext uri="{FF2B5EF4-FFF2-40B4-BE49-F238E27FC236}">
              <a16:creationId xmlns:a16="http://schemas.microsoft.com/office/drawing/2014/main" id="{E6C5023E-4C03-42FD-BBB9-ED592D64235F}"/>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4" name="Text Box 2">
          <a:extLst>
            <a:ext uri="{FF2B5EF4-FFF2-40B4-BE49-F238E27FC236}">
              <a16:creationId xmlns:a16="http://schemas.microsoft.com/office/drawing/2014/main" id="{C4E6A208-D7AF-408A-A6F5-89A181567F27}"/>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5" name="Text Box 2">
          <a:extLst>
            <a:ext uri="{FF2B5EF4-FFF2-40B4-BE49-F238E27FC236}">
              <a16:creationId xmlns:a16="http://schemas.microsoft.com/office/drawing/2014/main" id="{69BD158E-A084-4CBA-A2C1-37B5F2FDA0A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6" name="Text Box 2">
          <a:extLst>
            <a:ext uri="{FF2B5EF4-FFF2-40B4-BE49-F238E27FC236}">
              <a16:creationId xmlns:a16="http://schemas.microsoft.com/office/drawing/2014/main" id="{636B0606-AF8D-4ACB-90F9-41CA5A280F15}"/>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7" name="Text Box 2">
          <a:extLst>
            <a:ext uri="{FF2B5EF4-FFF2-40B4-BE49-F238E27FC236}">
              <a16:creationId xmlns:a16="http://schemas.microsoft.com/office/drawing/2014/main" id="{855FB4FE-9EF8-4F4F-BB2C-1F2987EBDE36}"/>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8" name="Text Box 2">
          <a:extLst>
            <a:ext uri="{FF2B5EF4-FFF2-40B4-BE49-F238E27FC236}">
              <a16:creationId xmlns:a16="http://schemas.microsoft.com/office/drawing/2014/main" id="{6B8B6AA4-10D1-40BC-BC8D-80A78355371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89" name="Text Box 2">
          <a:extLst>
            <a:ext uri="{FF2B5EF4-FFF2-40B4-BE49-F238E27FC236}">
              <a16:creationId xmlns:a16="http://schemas.microsoft.com/office/drawing/2014/main" id="{84B5E1E2-FA83-48F5-903B-58E5A82CEC3D}"/>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0" name="Text Box 2">
          <a:extLst>
            <a:ext uri="{FF2B5EF4-FFF2-40B4-BE49-F238E27FC236}">
              <a16:creationId xmlns:a16="http://schemas.microsoft.com/office/drawing/2014/main" id="{8A4EE1DF-739C-428F-8B94-270509AE1ABA}"/>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1" name="Text Box 2">
          <a:extLst>
            <a:ext uri="{FF2B5EF4-FFF2-40B4-BE49-F238E27FC236}">
              <a16:creationId xmlns:a16="http://schemas.microsoft.com/office/drawing/2014/main" id="{AA16D168-F556-4E1E-94EA-5D8EC9173FA9}"/>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2" name="Text Box 2">
          <a:extLst>
            <a:ext uri="{FF2B5EF4-FFF2-40B4-BE49-F238E27FC236}">
              <a16:creationId xmlns:a16="http://schemas.microsoft.com/office/drawing/2014/main" id="{D36DBC92-02F4-4C37-AB80-A5FC459E488B}"/>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3" name="Text Box 2">
          <a:extLst>
            <a:ext uri="{FF2B5EF4-FFF2-40B4-BE49-F238E27FC236}">
              <a16:creationId xmlns:a16="http://schemas.microsoft.com/office/drawing/2014/main" id="{7FCE0765-DEAC-4372-8B68-8EC48052DECD}"/>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4" name="Text Box 2">
          <a:extLst>
            <a:ext uri="{FF2B5EF4-FFF2-40B4-BE49-F238E27FC236}">
              <a16:creationId xmlns:a16="http://schemas.microsoft.com/office/drawing/2014/main" id="{8206C591-EC07-4524-ACB0-E4F57D84DAF3}"/>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5" name="Text Box 2">
          <a:extLst>
            <a:ext uri="{FF2B5EF4-FFF2-40B4-BE49-F238E27FC236}">
              <a16:creationId xmlns:a16="http://schemas.microsoft.com/office/drawing/2014/main" id="{3B196052-7FB0-4230-AB64-1469858F5611}"/>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6" name="Text Box 2">
          <a:extLst>
            <a:ext uri="{FF2B5EF4-FFF2-40B4-BE49-F238E27FC236}">
              <a16:creationId xmlns:a16="http://schemas.microsoft.com/office/drawing/2014/main" id="{A8F120E2-185A-4E08-ACE3-EFF8B6333531}"/>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7" name="Text Box 2">
          <a:extLst>
            <a:ext uri="{FF2B5EF4-FFF2-40B4-BE49-F238E27FC236}">
              <a16:creationId xmlns:a16="http://schemas.microsoft.com/office/drawing/2014/main" id="{CC2D6EC0-4F2E-4332-B836-DD6229D203BA}"/>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460002"/>
    <xdr:sp macro="" textlink="">
      <xdr:nvSpPr>
        <xdr:cNvPr id="14798" name="Text Box 2">
          <a:extLst>
            <a:ext uri="{FF2B5EF4-FFF2-40B4-BE49-F238E27FC236}">
              <a16:creationId xmlns:a16="http://schemas.microsoft.com/office/drawing/2014/main" id="{B4502608-80A2-48F4-864F-6BF9D39E0648}"/>
            </a:ext>
          </a:extLst>
        </xdr:cNvPr>
        <xdr:cNvSpPr txBox="1">
          <a:spLocks noChangeArrowheads="1"/>
        </xdr:cNvSpPr>
      </xdr:nvSpPr>
      <xdr:spPr bwMode="auto">
        <a:xfrm>
          <a:off x="12411075" y="12553950"/>
          <a:ext cx="21045" cy="4600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twoCellAnchor editAs="oneCell">
    <xdr:from>
      <xdr:col>0</xdr:col>
      <xdr:colOff>828675</xdr:colOff>
      <xdr:row>352</xdr:row>
      <xdr:rowOff>0</xdr:rowOff>
    </xdr:from>
    <xdr:to>
      <xdr:col>1</xdr:col>
      <xdr:colOff>18490</xdr:colOff>
      <xdr:row>353</xdr:row>
      <xdr:rowOff>3726</xdr:rowOff>
    </xdr:to>
    <xdr:sp macro="" textlink="">
      <xdr:nvSpPr>
        <xdr:cNvPr id="14799" name="Text Box 2">
          <a:extLst>
            <a:ext uri="{FF2B5EF4-FFF2-40B4-BE49-F238E27FC236}">
              <a16:creationId xmlns:a16="http://schemas.microsoft.com/office/drawing/2014/main" id="{D5758A56-0702-47F2-8A46-34508C0EE0E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0" name="Text Box 2">
          <a:extLst>
            <a:ext uri="{FF2B5EF4-FFF2-40B4-BE49-F238E27FC236}">
              <a16:creationId xmlns:a16="http://schemas.microsoft.com/office/drawing/2014/main" id="{3D5DD128-AA67-4846-A03A-FE7EE0EF175A}"/>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1" name="Text Box 2">
          <a:extLst>
            <a:ext uri="{FF2B5EF4-FFF2-40B4-BE49-F238E27FC236}">
              <a16:creationId xmlns:a16="http://schemas.microsoft.com/office/drawing/2014/main" id="{CA10411B-A913-4525-A919-C864EB27C02E}"/>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2" name="Text Box 2">
          <a:extLst>
            <a:ext uri="{FF2B5EF4-FFF2-40B4-BE49-F238E27FC236}">
              <a16:creationId xmlns:a16="http://schemas.microsoft.com/office/drawing/2014/main" id="{70F1F704-5684-4A28-9BEA-44793A611FB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3" name="Text Box 2">
          <a:extLst>
            <a:ext uri="{FF2B5EF4-FFF2-40B4-BE49-F238E27FC236}">
              <a16:creationId xmlns:a16="http://schemas.microsoft.com/office/drawing/2014/main" id="{434620D1-F1C3-4D20-8DE8-372BD5BC88B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4" name="Text Box 2">
          <a:extLst>
            <a:ext uri="{FF2B5EF4-FFF2-40B4-BE49-F238E27FC236}">
              <a16:creationId xmlns:a16="http://schemas.microsoft.com/office/drawing/2014/main" id="{97A4B065-2C2E-4FEF-B6C5-B70DABF936E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05" name="Text Box 2">
          <a:extLst>
            <a:ext uri="{FF2B5EF4-FFF2-40B4-BE49-F238E27FC236}">
              <a16:creationId xmlns:a16="http://schemas.microsoft.com/office/drawing/2014/main" id="{F75019AD-9C5F-4E9A-B174-F8BB9835231A}"/>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06" name="Text Box 2">
          <a:extLst>
            <a:ext uri="{FF2B5EF4-FFF2-40B4-BE49-F238E27FC236}">
              <a16:creationId xmlns:a16="http://schemas.microsoft.com/office/drawing/2014/main" id="{FAEAC659-171F-436C-B315-36B75227076D}"/>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07" name="Text Box 2">
          <a:extLst>
            <a:ext uri="{FF2B5EF4-FFF2-40B4-BE49-F238E27FC236}">
              <a16:creationId xmlns:a16="http://schemas.microsoft.com/office/drawing/2014/main" id="{66ECCB7C-1CC8-48F9-AA1F-DA962DC63F28}"/>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08" name="Text Box 2">
          <a:extLst>
            <a:ext uri="{FF2B5EF4-FFF2-40B4-BE49-F238E27FC236}">
              <a16:creationId xmlns:a16="http://schemas.microsoft.com/office/drawing/2014/main" id="{1CCB0CC1-ACE9-4D4C-8C82-ECD3FBE551B8}"/>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09" name="Text Box 2">
          <a:extLst>
            <a:ext uri="{FF2B5EF4-FFF2-40B4-BE49-F238E27FC236}">
              <a16:creationId xmlns:a16="http://schemas.microsoft.com/office/drawing/2014/main" id="{8CDF214C-CC59-4146-AD84-641EB8352D04}"/>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0" name="Text Box 2">
          <a:extLst>
            <a:ext uri="{FF2B5EF4-FFF2-40B4-BE49-F238E27FC236}">
              <a16:creationId xmlns:a16="http://schemas.microsoft.com/office/drawing/2014/main" id="{C5BCFBA3-E436-45F7-A90F-52FE89E3DEB9}"/>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1" name="Text Box 2">
          <a:extLst>
            <a:ext uri="{FF2B5EF4-FFF2-40B4-BE49-F238E27FC236}">
              <a16:creationId xmlns:a16="http://schemas.microsoft.com/office/drawing/2014/main" id="{75B325C0-8FA3-43CB-B447-CA535C155140}"/>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2" name="Text Box 2">
          <a:extLst>
            <a:ext uri="{FF2B5EF4-FFF2-40B4-BE49-F238E27FC236}">
              <a16:creationId xmlns:a16="http://schemas.microsoft.com/office/drawing/2014/main" id="{BE5FB84E-8058-428B-AA68-79F6C480F480}"/>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3" name="Text Box 2">
          <a:extLst>
            <a:ext uri="{FF2B5EF4-FFF2-40B4-BE49-F238E27FC236}">
              <a16:creationId xmlns:a16="http://schemas.microsoft.com/office/drawing/2014/main" id="{B9F65909-4201-4FCE-B3EF-CDF9135B8C7C}"/>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4" name="Text Box 2">
          <a:extLst>
            <a:ext uri="{FF2B5EF4-FFF2-40B4-BE49-F238E27FC236}">
              <a16:creationId xmlns:a16="http://schemas.microsoft.com/office/drawing/2014/main" id="{FD65D34B-5766-4C3A-8FCC-0D489493F105}"/>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66039</xdr:rowOff>
    </xdr:to>
    <xdr:sp macro="" textlink="">
      <xdr:nvSpPr>
        <xdr:cNvPr id="14815" name="Text Box 2">
          <a:extLst>
            <a:ext uri="{FF2B5EF4-FFF2-40B4-BE49-F238E27FC236}">
              <a16:creationId xmlns:a16="http://schemas.microsoft.com/office/drawing/2014/main" id="{C68F249F-852B-482E-8EE9-54847EC3BC6D}"/>
            </a:ext>
          </a:extLst>
        </xdr:cNvPr>
        <xdr:cNvSpPr txBox="1">
          <a:spLocks noChangeArrowheads="1"/>
        </xdr:cNvSpPr>
      </xdr:nvSpPr>
      <xdr:spPr bwMode="auto">
        <a:xfrm>
          <a:off x="400050" y="12553950"/>
          <a:ext cx="18490" cy="25653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16" name="Text Box 2">
          <a:extLst>
            <a:ext uri="{FF2B5EF4-FFF2-40B4-BE49-F238E27FC236}">
              <a16:creationId xmlns:a16="http://schemas.microsoft.com/office/drawing/2014/main" id="{0D4413AC-1D90-41FB-AB70-2698FE6DBE20}"/>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17" name="Text Box 2">
          <a:extLst>
            <a:ext uri="{FF2B5EF4-FFF2-40B4-BE49-F238E27FC236}">
              <a16:creationId xmlns:a16="http://schemas.microsoft.com/office/drawing/2014/main" id="{AD6681A4-AB5A-46C2-B569-25D93989D102}"/>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18" name="Text Box 2">
          <a:extLst>
            <a:ext uri="{FF2B5EF4-FFF2-40B4-BE49-F238E27FC236}">
              <a16:creationId xmlns:a16="http://schemas.microsoft.com/office/drawing/2014/main" id="{91F1A48D-DA63-46E4-8418-E7BB17B1DF7D}"/>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19" name="Text Box 2">
          <a:extLst>
            <a:ext uri="{FF2B5EF4-FFF2-40B4-BE49-F238E27FC236}">
              <a16:creationId xmlns:a16="http://schemas.microsoft.com/office/drawing/2014/main" id="{31C9B926-1BAA-4234-99BD-FABC5F103305}"/>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0" name="Text Box 2">
          <a:extLst>
            <a:ext uri="{FF2B5EF4-FFF2-40B4-BE49-F238E27FC236}">
              <a16:creationId xmlns:a16="http://schemas.microsoft.com/office/drawing/2014/main" id="{7EA593A4-36E2-4B25-A97E-4237B6F4964F}"/>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1" name="Text Box 2">
          <a:extLst>
            <a:ext uri="{FF2B5EF4-FFF2-40B4-BE49-F238E27FC236}">
              <a16:creationId xmlns:a16="http://schemas.microsoft.com/office/drawing/2014/main" id="{E1C915CB-67B9-4314-B640-8B5160CAD06E}"/>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2" name="Text Box 2">
          <a:extLst>
            <a:ext uri="{FF2B5EF4-FFF2-40B4-BE49-F238E27FC236}">
              <a16:creationId xmlns:a16="http://schemas.microsoft.com/office/drawing/2014/main" id="{3978DA80-0575-436B-AF5D-837EE468A997}"/>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3" name="Text Box 2">
          <a:extLst>
            <a:ext uri="{FF2B5EF4-FFF2-40B4-BE49-F238E27FC236}">
              <a16:creationId xmlns:a16="http://schemas.microsoft.com/office/drawing/2014/main" id="{398FDD83-C03F-4024-9093-B89DBD623143}"/>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4" name="Text Box 2">
          <a:extLst>
            <a:ext uri="{FF2B5EF4-FFF2-40B4-BE49-F238E27FC236}">
              <a16:creationId xmlns:a16="http://schemas.microsoft.com/office/drawing/2014/main" id="{3E932915-A5C9-4145-9700-3D6CE28201E4}"/>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152399</xdr:rowOff>
    </xdr:to>
    <xdr:sp macro="" textlink="">
      <xdr:nvSpPr>
        <xdr:cNvPr id="14825" name="Text Box 2">
          <a:extLst>
            <a:ext uri="{FF2B5EF4-FFF2-40B4-BE49-F238E27FC236}">
              <a16:creationId xmlns:a16="http://schemas.microsoft.com/office/drawing/2014/main" id="{C5BF6048-F3CB-4E94-BD49-1A774A5C6244}"/>
            </a:ext>
          </a:extLst>
        </xdr:cNvPr>
        <xdr:cNvSpPr txBox="1">
          <a:spLocks noChangeArrowheads="1"/>
        </xdr:cNvSpPr>
      </xdr:nvSpPr>
      <xdr:spPr bwMode="auto">
        <a:xfrm>
          <a:off x="400050" y="12553950"/>
          <a:ext cx="18490" cy="3809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26" name="Text Box 2">
          <a:extLst>
            <a:ext uri="{FF2B5EF4-FFF2-40B4-BE49-F238E27FC236}">
              <a16:creationId xmlns:a16="http://schemas.microsoft.com/office/drawing/2014/main" id="{A8895638-392D-4138-B6DE-E9CBB1165C2A}"/>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27" name="Text Box 2">
          <a:extLst>
            <a:ext uri="{FF2B5EF4-FFF2-40B4-BE49-F238E27FC236}">
              <a16:creationId xmlns:a16="http://schemas.microsoft.com/office/drawing/2014/main" id="{73D233C0-91A6-46E7-AED1-5EE5FEEFE040}"/>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28" name="Text Box 2">
          <a:extLst>
            <a:ext uri="{FF2B5EF4-FFF2-40B4-BE49-F238E27FC236}">
              <a16:creationId xmlns:a16="http://schemas.microsoft.com/office/drawing/2014/main" id="{D65594E5-DFDC-42CC-B991-02C715ACF073}"/>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29" name="Text Box 2">
          <a:extLst>
            <a:ext uri="{FF2B5EF4-FFF2-40B4-BE49-F238E27FC236}">
              <a16:creationId xmlns:a16="http://schemas.microsoft.com/office/drawing/2014/main" id="{25571051-C1C8-4D1C-9E61-CDEC4F22ADC3}"/>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0" name="Text Box 2">
          <a:extLst>
            <a:ext uri="{FF2B5EF4-FFF2-40B4-BE49-F238E27FC236}">
              <a16:creationId xmlns:a16="http://schemas.microsoft.com/office/drawing/2014/main" id="{5E8210B2-8FB4-4F0D-AFD7-51EA7B37CFD5}"/>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1" name="Text Box 2">
          <a:extLst>
            <a:ext uri="{FF2B5EF4-FFF2-40B4-BE49-F238E27FC236}">
              <a16:creationId xmlns:a16="http://schemas.microsoft.com/office/drawing/2014/main" id="{64EC185E-F5B0-4932-A4DF-31949E9C719A}"/>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2" name="Text Box 2">
          <a:extLst>
            <a:ext uri="{FF2B5EF4-FFF2-40B4-BE49-F238E27FC236}">
              <a16:creationId xmlns:a16="http://schemas.microsoft.com/office/drawing/2014/main" id="{451D3B49-3005-4D57-B7D5-1A15350DC097}"/>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3" name="Text Box 2">
          <a:extLst>
            <a:ext uri="{FF2B5EF4-FFF2-40B4-BE49-F238E27FC236}">
              <a16:creationId xmlns:a16="http://schemas.microsoft.com/office/drawing/2014/main" id="{F5A95631-4B66-46BB-B027-51332AD9C44E}"/>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4" name="Text Box 2">
          <a:extLst>
            <a:ext uri="{FF2B5EF4-FFF2-40B4-BE49-F238E27FC236}">
              <a16:creationId xmlns:a16="http://schemas.microsoft.com/office/drawing/2014/main" id="{08F3F2C1-CD22-4233-8F5D-6ED458E95917}"/>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35" name="Text Box 2">
          <a:extLst>
            <a:ext uri="{FF2B5EF4-FFF2-40B4-BE49-F238E27FC236}">
              <a16:creationId xmlns:a16="http://schemas.microsoft.com/office/drawing/2014/main" id="{37305E34-3515-46D6-8594-AAAE9373A9C7}"/>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36" name="Text Box 2">
          <a:extLst>
            <a:ext uri="{FF2B5EF4-FFF2-40B4-BE49-F238E27FC236}">
              <a16:creationId xmlns:a16="http://schemas.microsoft.com/office/drawing/2014/main" id="{824AF632-B122-4A12-9ECD-861563F39140}"/>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37" name="Text Box 2">
          <a:extLst>
            <a:ext uri="{FF2B5EF4-FFF2-40B4-BE49-F238E27FC236}">
              <a16:creationId xmlns:a16="http://schemas.microsoft.com/office/drawing/2014/main" id="{9B33065C-75BE-44F3-9971-4712C78C4CB4}"/>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38" name="Text Box 2">
          <a:extLst>
            <a:ext uri="{FF2B5EF4-FFF2-40B4-BE49-F238E27FC236}">
              <a16:creationId xmlns:a16="http://schemas.microsoft.com/office/drawing/2014/main" id="{C16BE602-0D00-4C50-A59C-1F5A0814FBA0}"/>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39" name="Text Box 2">
          <a:extLst>
            <a:ext uri="{FF2B5EF4-FFF2-40B4-BE49-F238E27FC236}">
              <a16:creationId xmlns:a16="http://schemas.microsoft.com/office/drawing/2014/main" id="{397C0DE7-3F04-4EB9-8513-298A3AF6E289}"/>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0" name="Text Box 2">
          <a:extLst>
            <a:ext uri="{FF2B5EF4-FFF2-40B4-BE49-F238E27FC236}">
              <a16:creationId xmlns:a16="http://schemas.microsoft.com/office/drawing/2014/main" id="{A1FFB515-87D3-48A7-A4F0-23EF750FB160}"/>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1" name="Text Box 2">
          <a:extLst>
            <a:ext uri="{FF2B5EF4-FFF2-40B4-BE49-F238E27FC236}">
              <a16:creationId xmlns:a16="http://schemas.microsoft.com/office/drawing/2014/main" id="{406CC372-1B23-4539-8D7F-593026A34E3F}"/>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2" name="Text Box 2">
          <a:extLst>
            <a:ext uri="{FF2B5EF4-FFF2-40B4-BE49-F238E27FC236}">
              <a16:creationId xmlns:a16="http://schemas.microsoft.com/office/drawing/2014/main" id="{3BCBD7CE-0A4F-474F-A188-5FD905235C02}"/>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3" name="Text Box 2">
          <a:extLst>
            <a:ext uri="{FF2B5EF4-FFF2-40B4-BE49-F238E27FC236}">
              <a16:creationId xmlns:a16="http://schemas.microsoft.com/office/drawing/2014/main" id="{6530B70C-8735-4617-AD90-7A38CF7DC1BE}"/>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4" name="Text Box 2">
          <a:extLst>
            <a:ext uri="{FF2B5EF4-FFF2-40B4-BE49-F238E27FC236}">
              <a16:creationId xmlns:a16="http://schemas.microsoft.com/office/drawing/2014/main" id="{09306CDE-3478-40A4-9C7A-1147DC3C241E}"/>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47623</xdr:rowOff>
    </xdr:to>
    <xdr:sp macro="" textlink="">
      <xdr:nvSpPr>
        <xdr:cNvPr id="14845" name="Text Box 2">
          <a:extLst>
            <a:ext uri="{FF2B5EF4-FFF2-40B4-BE49-F238E27FC236}">
              <a16:creationId xmlns:a16="http://schemas.microsoft.com/office/drawing/2014/main" id="{C35AC5EF-B7E5-41C3-BBE9-02E57E570189}"/>
            </a:ext>
          </a:extLst>
        </xdr:cNvPr>
        <xdr:cNvSpPr txBox="1">
          <a:spLocks noChangeArrowheads="1"/>
        </xdr:cNvSpPr>
      </xdr:nvSpPr>
      <xdr:spPr bwMode="auto">
        <a:xfrm>
          <a:off x="400050" y="12553950"/>
          <a:ext cx="18490" cy="23812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46" name="Text Box 2">
          <a:extLst>
            <a:ext uri="{FF2B5EF4-FFF2-40B4-BE49-F238E27FC236}">
              <a16:creationId xmlns:a16="http://schemas.microsoft.com/office/drawing/2014/main" id="{A01D03A9-2AF3-4D2E-A48B-FA48F1DDC56F}"/>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47" name="Text Box 2">
          <a:extLst>
            <a:ext uri="{FF2B5EF4-FFF2-40B4-BE49-F238E27FC236}">
              <a16:creationId xmlns:a16="http://schemas.microsoft.com/office/drawing/2014/main" id="{F0C2976F-7E62-4434-BE5F-6A844055F54A}"/>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48" name="Text Box 2">
          <a:extLst>
            <a:ext uri="{FF2B5EF4-FFF2-40B4-BE49-F238E27FC236}">
              <a16:creationId xmlns:a16="http://schemas.microsoft.com/office/drawing/2014/main" id="{4F3BAC9E-A925-4AB9-AD15-A15B9EDC16F8}"/>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49" name="Text Box 2">
          <a:extLst>
            <a:ext uri="{FF2B5EF4-FFF2-40B4-BE49-F238E27FC236}">
              <a16:creationId xmlns:a16="http://schemas.microsoft.com/office/drawing/2014/main" id="{C8BBEAB4-78F1-4D64-B251-83A19B4B1A56}"/>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0" name="Text Box 2">
          <a:extLst>
            <a:ext uri="{FF2B5EF4-FFF2-40B4-BE49-F238E27FC236}">
              <a16:creationId xmlns:a16="http://schemas.microsoft.com/office/drawing/2014/main" id="{49C950E2-6F99-4EE9-B4DA-9E900825BDA0}"/>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1" name="Text Box 2">
          <a:extLst>
            <a:ext uri="{FF2B5EF4-FFF2-40B4-BE49-F238E27FC236}">
              <a16:creationId xmlns:a16="http://schemas.microsoft.com/office/drawing/2014/main" id="{AE4F1322-A65D-4319-9A9B-E4ABBE8AE517}"/>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2" name="Text Box 2">
          <a:extLst>
            <a:ext uri="{FF2B5EF4-FFF2-40B4-BE49-F238E27FC236}">
              <a16:creationId xmlns:a16="http://schemas.microsoft.com/office/drawing/2014/main" id="{4E9793C3-571E-48E5-998D-30BB8EE2D71A}"/>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3" name="Text Box 2">
          <a:extLst>
            <a:ext uri="{FF2B5EF4-FFF2-40B4-BE49-F238E27FC236}">
              <a16:creationId xmlns:a16="http://schemas.microsoft.com/office/drawing/2014/main" id="{84090236-7E4B-4E7D-B542-1E199297BC7F}"/>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4" name="Text Box 2">
          <a:extLst>
            <a:ext uri="{FF2B5EF4-FFF2-40B4-BE49-F238E27FC236}">
              <a16:creationId xmlns:a16="http://schemas.microsoft.com/office/drawing/2014/main" id="{9237C799-2444-4369-86BD-3FA453DF10EE}"/>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1903</xdr:rowOff>
    </xdr:to>
    <xdr:sp macro="" textlink="">
      <xdr:nvSpPr>
        <xdr:cNvPr id="14855" name="Text Box 2">
          <a:extLst>
            <a:ext uri="{FF2B5EF4-FFF2-40B4-BE49-F238E27FC236}">
              <a16:creationId xmlns:a16="http://schemas.microsoft.com/office/drawing/2014/main" id="{68F5AB05-D01B-41B0-8FAB-47F0CDEE62D5}"/>
            </a:ext>
          </a:extLst>
        </xdr:cNvPr>
        <xdr:cNvSpPr txBox="1">
          <a:spLocks noChangeArrowheads="1"/>
        </xdr:cNvSpPr>
      </xdr:nvSpPr>
      <xdr:spPr bwMode="auto">
        <a:xfrm>
          <a:off x="400050" y="12553950"/>
          <a:ext cx="18490" cy="182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56" name="Text Box 100">
          <a:extLst>
            <a:ext uri="{FF2B5EF4-FFF2-40B4-BE49-F238E27FC236}">
              <a16:creationId xmlns:a16="http://schemas.microsoft.com/office/drawing/2014/main" id="{E69F5DAF-7129-4375-8C73-43DBD6E10AB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57" name="Text Box 101">
          <a:extLst>
            <a:ext uri="{FF2B5EF4-FFF2-40B4-BE49-F238E27FC236}">
              <a16:creationId xmlns:a16="http://schemas.microsoft.com/office/drawing/2014/main" id="{F8A54669-7281-45EE-83E8-F054F65F563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58" name="Text Box 102">
          <a:extLst>
            <a:ext uri="{FF2B5EF4-FFF2-40B4-BE49-F238E27FC236}">
              <a16:creationId xmlns:a16="http://schemas.microsoft.com/office/drawing/2014/main" id="{FD145777-7054-4287-B158-350463C0AED4}"/>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59" name="Text Box 103">
          <a:extLst>
            <a:ext uri="{FF2B5EF4-FFF2-40B4-BE49-F238E27FC236}">
              <a16:creationId xmlns:a16="http://schemas.microsoft.com/office/drawing/2014/main" id="{E96FD04E-B685-4BFB-B8EC-640EEDDEE5B7}"/>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0" name="Text Box 104">
          <a:extLst>
            <a:ext uri="{FF2B5EF4-FFF2-40B4-BE49-F238E27FC236}">
              <a16:creationId xmlns:a16="http://schemas.microsoft.com/office/drawing/2014/main" id="{D27A99BA-D21F-432D-9D9F-D4A49929AD8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1" name="Text Box 105">
          <a:extLst>
            <a:ext uri="{FF2B5EF4-FFF2-40B4-BE49-F238E27FC236}">
              <a16:creationId xmlns:a16="http://schemas.microsoft.com/office/drawing/2014/main" id="{A2D40E6C-AE49-4CE6-ADE8-097515641012}"/>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2" name="Text Box 106">
          <a:extLst>
            <a:ext uri="{FF2B5EF4-FFF2-40B4-BE49-F238E27FC236}">
              <a16:creationId xmlns:a16="http://schemas.microsoft.com/office/drawing/2014/main" id="{7181533B-5D1D-4694-86F4-FD414C02291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3" name="Text Box 107">
          <a:extLst>
            <a:ext uri="{FF2B5EF4-FFF2-40B4-BE49-F238E27FC236}">
              <a16:creationId xmlns:a16="http://schemas.microsoft.com/office/drawing/2014/main" id="{949DD4E1-D6D5-4F07-AC94-5D6E5ACC3A11}"/>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4" name="Text Box 108">
          <a:extLst>
            <a:ext uri="{FF2B5EF4-FFF2-40B4-BE49-F238E27FC236}">
              <a16:creationId xmlns:a16="http://schemas.microsoft.com/office/drawing/2014/main" id="{AFA0A33E-8146-42B4-B17F-521F844E092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5" name="Text Box 109">
          <a:extLst>
            <a:ext uri="{FF2B5EF4-FFF2-40B4-BE49-F238E27FC236}">
              <a16:creationId xmlns:a16="http://schemas.microsoft.com/office/drawing/2014/main" id="{0C9DD57E-9E97-44E1-9131-A2707195BF39}"/>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6" name="Text Box 2">
          <a:extLst>
            <a:ext uri="{FF2B5EF4-FFF2-40B4-BE49-F238E27FC236}">
              <a16:creationId xmlns:a16="http://schemas.microsoft.com/office/drawing/2014/main" id="{7A846720-4D17-4294-BDB1-7C945381666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7" name="Text Box 2">
          <a:extLst>
            <a:ext uri="{FF2B5EF4-FFF2-40B4-BE49-F238E27FC236}">
              <a16:creationId xmlns:a16="http://schemas.microsoft.com/office/drawing/2014/main" id="{2D127B4E-33C6-45E3-BA87-14EA908AF2B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8" name="Text Box 2">
          <a:extLst>
            <a:ext uri="{FF2B5EF4-FFF2-40B4-BE49-F238E27FC236}">
              <a16:creationId xmlns:a16="http://schemas.microsoft.com/office/drawing/2014/main" id="{D198B3BE-8168-41B7-8C5B-40A05E69CF9B}"/>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69" name="Text Box 2">
          <a:extLst>
            <a:ext uri="{FF2B5EF4-FFF2-40B4-BE49-F238E27FC236}">
              <a16:creationId xmlns:a16="http://schemas.microsoft.com/office/drawing/2014/main" id="{A24EB1C9-41CC-4CBE-9269-9FE536D48043}"/>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0" name="Text Box 2">
          <a:extLst>
            <a:ext uri="{FF2B5EF4-FFF2-40B4-BE49-F238E27FC236}">
              <a16:creationId xmlns:a16="http://schemas.microsoft.com/office/drawing/2014/main" id="{7EFBF849-4509-43ED-A88D-580C9E21B73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1" name="Text Box 2">
          <a:extLst>
            <a:ext uri="{FF2B5EF4-FFF2-40B4-BE49-F238E27FC236}">
              <a16:creationId xmlns:a16="http://schemas.microsoft.com/office/drawing/2014/main" id="{15FA2EC4-2E8B-458E-B938-40A3C4AAD7F1}"/>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2" name="Text Box 2">
          <a:extLst>
            <a:ext uri="{FF2B5EF4-FFF2-40B4-BE49-F238E27FC236}">
              <a16:creationId xmlns:a16="http://schemas.microsoft.com/office/drawing/2014/main" id="{88DDBA5E-8191-4EDB-AC9A-A275F27D9DE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3" name="Text Box 2">
          <a:extLst>
            <a:ext uri="{FF2B5EF4-FFF2-40B4-BE49-F238E27FC236}">
              <a16:creationId xmlns:a16="http://schemas.microsoft.com/office/drawing/2014/main" id="{E688B59E-947D-4C26-9BCC-08FE91F1A644}"/>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4" name="Text Box 2">
          <a:extLst>
            <a:ext uri="{FF2B5EF4-FFF2-40B4-BE49-F238E27FC236}">
              <a16:creationId xmlns:a16="http://schemas.microsoft.com/office/drawing/2014/main" id="{944065AF-8D4A-4695-96B6-E65A25D9931D}"/>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838200</xdr:colOff>
      <xdr:row>352</xdr:row>
      <xdr:rowOff>0</xdr:rowOff>
    </xdr:from>
    <xdr:to>
      <xdr:col>1</xdr:col>
      <xdr:colOff>18490</xdr:colOff>
      <xdr:row>353</xdr:row>
      <xdr:rowOff>3726</xdr:rowOff>
    </xdr:to>
    <xdr:sp macro="" textlink="">
      <xdr:nvSpPr>
        <xdr:cNvPr id="14875" name="Text Box 2">
          <a:extLst>
            <a:ext uri="{FF2B5EF4-FFF2-40B4-BE49-F238E27FC236}">
              <a16:creationId xmlns:a16="http://schemas.microsoft.com/office/drawing/2014/main" id="{2BA94DAF-C880-463D-8291-08549372608E}"/>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76" name="Text Box 2">
          <a:extLst>
            <a:ext uri="{FF2B5EF4-FFF2-40B4-BE49-F238E27FC236}">
              <a16:creationId xmlns:a16="http://schemas.microsoft.com/office/drawing/2014/main" id="{36F6C78E-D5CF-45A8-88FF-A55C9A22A8C5}"/>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77" name="Text Box 2">
          <a:extLst>
            <a:ext uri="{FF2B5EF4-FFF2-40B4-BE49-F238E27FC236}">
              <a16:creationId xmlns:a16="http://schemas.microsoft.com/office/drawing/2014/main" id="{334F1880-B383-42AA-88FD-BD68A3136DE6}"/>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78" name="Text Box 2">
          <a:extLst>
            <a:ext uri="{FF2B5EF4-FFF2-40B4-BE49-F238E27FC236}">
              <a16:creationId xmlns:a16="http://schemas.microsoft.com/office/drawing/2014/main" id="{79D58FC6-37EC-4179-B83E-744ABF352C27}"/>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79" name="Text Box 2">
          <a:extLst>
            <a:ext uri="{FF2B5EF4-FFF2-40B4-BE49-F238E27FC236}">
              <a16:creationId xmlns:a16="http://schemas.microsoft.com/office/drawing/2014/main" id="{96F0DCE6-8908-42D8-8F70-13B7BF807153}"/>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0" name="Text Box 2">
          <a:extLst>
            <a:ext uri="{FF2B5EF4-FFF2-40B4-BE49-F238E27FC236}">
              <a16:creationId xmlns:a16="http://schemas.microsoft.com/office/drawing/2014/main" id="{9215CA25-765D-4AF8-9899-5B392F9D6EBC}"/>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1" name="Text Box 2">
          <a:extLst>
            <a:ext uri="{FF2B5EF4-FFF2-40B4-BE49-F238E27FC236}">
              <a16:creationId xmlns:a16="http://schemas.microsoft.com/office/drawing/2014/main" id="{1AD370D4-571E-4613-ABBB-DFEEE82D6683}"/>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2" name="Text Box 2">
          <a:extLst>
            <a:ext uri="{FF2B5EF4-FFF2-40B4-BE49-F238E27FC236}">
              <a16:creationId xmlns:a16="http://schemas.microsoft.com/office/drawing/2014/main" id="{A1DA6FA8-CB36-4B2B-8E64-09D2E8D1A597}"/>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3" name="Text Box 2">
          <a:extLst>
            <a:ext uri="{FF2B5EF4-FFF2-40B4-BE49-F238E27FC236}">
              <a16:creationId xmlns:a16="http://schemas.microsoft.com/office/drawing/2014/main" id="{254012BB-A5D0-4192-9C81-B82EBDEA077B}"/>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4" name="Text Box 2">
          <a:extLst>
            <a:ext uri="{FF2B5EF4-FFF2-40B4-BE49-F238E27FC236}">
              <a16:creationId xmlns:a16="http://schemas.microsoft.com/office/drawing/2014/main" id="{0ADDD803-D29A-4B30-B1A9-5705E21C2041}"/>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85" name="Text Box 2">
          <a:extLst>
            <a:ext uri="{FF2B5EF4-FFF2-40B4-BE49-F238E27FC236}">
              <a16:creationId xmlns:a16="http://schemas.microsoft.com/office/drawing/2014/main" id="{B7CEF037-A263-4F2F-96D1-A16705F53473}"/>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86" name="Text Box 2">
          <a:extLst>
            <a:ext uri="{FF2B5EF4-FFF2-40B4-BE49-F238E27FC236}">
              <a16:creationId xmlns:a16="http://schemas.microsoft.com/office/drawing/2014/main" id="{7FB81513-ECCE-4F30-9804-98FEDCB9CCB4}"/>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87" name="Text Box 2">
          <a:extLst>
            <a:ext uri="{FF2B5EF4-FFF2-40B4-BE49-F238E27FC236}">
              <a16:creationId xmlns:a16="http://schemas.microsoft.com/office/drawing/2014/main" id="{A3D843BA-2C00-4177-B465-FE688C68F4BE}"/>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88" name="Text Box 2">
          <a:extLst>
            <a:ext uri="{FF2B5EF4-FFF2-40B4-BE49-F238E27FC236}">
              <a16:creationId xmlns:a16="http://schemas.microsoft.com/office/drawing/2014/main" id="{6E2EB0FE-C195-4757-9C25-0AEB2967165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89" name="Text Box 2">
          <a:extLst>
            <a:ext uri="{FF2B5EF4-FFF2-40B4-BE49-F238E27FC236}">
              <a16:creationId xmlns:a16="http://schemas.microsoft.com/office/drawing/2014/main" id="{940BD737-64BC-418A-96A9-6FADD55D2D1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0" name="Text Box 2">
          <a:extLst>
            <a:ext uri="{FF2B5EF4-FFF2-40B4-BE49-F238E27FC236}">
              <a16:creationId xmlns:a16="http://schemas.microsoft.com/office/drawing/2014/main" id="{D6B96832-74D2-4754-80C5-43A5060BB30B}"/>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1" name="Text Box 2">
          <a:extLst>
            <a:ext uri="{FF2B5EF4-FFF2-40B4-BE49-F238E27FC236}">
              <a16:creationId xmlns:a16="http://schemas.microsoft.com/office/drawing/2014/main" id="{C2D5D70A-CD67-4E1B-B860-A48B6DFD710B}"/>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2" name="Text Box 2">
          <a:extLst>
            <a:ext uri="{FF2B5EF4-FFF2-40B4-BE49-F238E27FC236}">
              <a16:creationId xmlns:a16="http://schemas.microsoft.com/office/drawing/2014/main" id="{ACC86516-DB1A-4532-8A3D-EAEDAAF3A3C9}"/>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3" name="Text Box 2">
          <a:extLst>
            <a:ext uri="{FF2B5EF4-FFF2-40B4-BE49-F238E27FC236}">
              <a16:creationId xmlns:a16="http://schemas.microsoft.com/office/drawing/2014/main" id="{70D31606-A695-4CD2-878C-3434A2570FDB}"/>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4" name="Text Box 2">
          <a:extLst>
            <a:ext uri="{FF2B5EF4-FFF2-40B4-BE49-F238E27FC236}">
              <a16:creationId xmlns:a16="http://schemas.microsoft.com/office/drawing/2014/main" id="{0E60A701-B39B-42B1-860C-CF2D83BBB14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895" name="Text Box 2">
          <a:extLst>
            <a:ext uri="{FF2B5EF4-FFF2-40B4-BE49-F238E27FC236}">
              <a16:creationId xmlns:a16="http://schemas.microsoft.com/office/drawing/2014/main" id="{550EF8FD-107E-48A4-91E9-73CF1095AC52}"/>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96" name="Text Box 2">
          <a:extLst>
            <a:ext uri="{FF2B5EF4-FFF2-40B4-BE49-F238E27FC236}">
              <a16:creationId xmlns:a16="http://schemas.microsoft.com/office/drawing/2014/main" id="{9D5C35A3-6A1B-4729-9394-06A3647C5BC8}"/>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97" name="Text Box 2">
          <a:extLst>
            <a:ext uri="{FF2B5EF4-FFF2-40B4-BE49-F238E27FC236}">
              <a16:creationId xmlns:a16="http://schemas.microsoft.com/office/drawing/2014/main" id="{F7AC2844-E9FE-4E7D-BCC4-BD9B638412AC}"/>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98" name="Text Box 2">
          <a:extLst>
            <a:ext uri="{FF2B5EF4-FFF2-40B4-BE49-F238E27FC236}">
              <a16:creationId xmlns:a16="http://schemas.microsoft.com/office/drawing/2014/main" id="{AF4FD03A-0391-4570-B5F4-02D9435ACE6B}"/>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899" name="Text Box 2">
          <a:extLst>
            <a:ext uri="{FF2B5EF4-FFF2-40B4-BE49-F238E27FC236}">
              <a16:creationId xmlns:a16="http://schemas.microsoft.com/office/drawing/2014/main" id="{280637E3-D57E-4AD3-9F3C-D8A6A80ADF3F}"/>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0" name="Text Box 2">
          <a:extLst>
            <a:ext uri="{FF2B5EF4-FFF2-40B4-BE49-F238E27FC236}">
              <a16:creationId xmlns:a16="http://schemas.microsoft.com/office/drawing/2014/main" id="{C16F6B78-C4B8-4F6C-9F66-657AFC2B945E}"/>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1" name="Text Box 2">
          <a:extLst>
            <a:ext uri="{FF2B5EF4-FFF2-40B4-BE49-F238E27FC236}">
              <a16:creationId xmlns:a16="http://schemas.microsoft.com/office/drawing/2014/main" id="{18AF11A8-E394-4260-9742-FC95B949BB2A}"/>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2" name="Text Box 2">
          <a:extLst>
            <a:ext uri="{FF2B5EF4-FFF2-40B4-BE49-F238E27FC236}">
              <a16:creationId xmlns:a16="http://schemas.microsoft.com/office/drawing/2014/main" id="{925C047F-F516-4EDB-84F4-7298346C654F}"/>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3" name="Text Box 2">
          <a:extLst>
            <a:ext uri="{FF2B5EF4-FFF2-40B4-BE49-F238E27FC236}">
              <a16:creationId xmlns:a16="http://schemas.microsoft.com/office/drawing/2014/main" id="{EDE689EF-3001-4E8D-B7AD-648AD37E9882}"/>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4" name="Text Box 2">
          <a:extLst>
            <a:ext uri="{FF2B5EF4-FFF2-40B4-BE49-F238E27FC236}">
              <a16:creationId xmlns:a16="http://schemas.microsoft.com/office/drawing/2014/main" id="{D3B44806-CC5C-4143-A298-5873613FBB96}"/>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76199</xdr:rowOff>
    </xdr:to>
    <xdr:sp macro="" textlink="">
      <xdr:nvSpPr>
        <xdr:cNvPr id="14905" name="Text Box 2">
          <a:extLst>
            <a:ext uri="{FF2B5EF4-FFF2-40B4-BE49-F238E27FC236}">
              <a16:creationId xmlns:a16="http://schemas.microsoft.com/office/drawing/2014/main" id="{5BC43C46-18C8-4219-8434-0135506AB3C7}"/>
            </a:ext>
          </a:extLst>
        </xdr:cNvPr>
        <xdr:cNvSpPr txBox="1">
          <a:spLocks noChangeArrowheads="1"/>
        </xdr:cNvSpPr>
      </xdr:nvSpPr>
      <xdr:spPr bwMode="auto">
        <a:xfrm>
          <a:off x="400050" y="12553950"/>
          <a:ext cx="18490" cy="26669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06" name="Text Box 2">
          <a:extLst>
            <a:ext uri="{FF2B5EF4-FFF2-40B4-BE49-F238E27FC236}">
              <a16:creationId xmlns:a16="http://schemas.microsoft.com/office/drawing/2014/main" id="{A4A6FE67-D220-4F29-9D0E-24D06AF1EA1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07" name="Text Box 2">
          <a:extLst>
            <a:ext uri="{FF2B5EF4-FFF2-40B4-BE49-F238E27FC236}">
              <a16:creationId xmlns:a16="http://schemas.microsoft.com/office/drawing/2014/main" id="{30B99ADC-3B4E-48DA-AB0E-C759D8E0EED7}"/>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08" name="Text Box 2">
          <a:extLst>
            <a:ext uri="{FF2B5EF4-FFF2-40B4-BE49-F238E27FC236}">
              <a16:creationId xmlns:a16="http://schemas.microsoft.com/office/drawing/2014/main" id="{C552FC39-EBF1-4004-AD63-FBAFE7A7751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09" name="Text Box 2">
          <a:extLst>
            <a:ext uri="{FF2B5EF4-FFF2-40B4-BE49-F238E27FC236}">
              <a16:creationId xmlns:a16="http://schemas.microsoft.com/office/drawing/2014/main" id="{DF5CCE6D-3BAA-42CC-8937-6CE99F43643F}"/>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0" name="Text Box 2">
          <a:extLst>
            <a:ext uri="{FF2B5EF4-FFF2-40B4-BE49-F238E27FC236}">
              <a16:creationId xmlns:a16="http://schemas.microsoft.com/office/drawing/2014/main" id="{6C49835D-E0D0-461C-806C-A33669B71AB9}"/>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1" name="Text Box 2">
          <a:extLst>
            <a:ext uri="{FF2B5EF4-FFF2-40B4-BE49-F238E27FC236}">
              <a16:creationId xmlns:a16="http://schemas.microsoft.com/office/drawing/2014/main" id="{7250778D-A38E-48CB-BCBB-AC228614F86C}"/>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2" name="Text Box 2">
          <a:extLst>
            <a:ext uri="{FF2B5EF4-FFF2-40B4-BE49-F238E27FC236}">
              <a16:creationId xmlns:a16="http://schemas.microsoft.com/office/drawing/2014/main" id="{5E05AB63-837E-4B72-B38B-BDFC12AEEEC4}"/>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3" name="Text Box 2">
          <a:extLst>
            <a:ext uri="{FF2B5EF4-FFF2-40B4-BE49-F238E27FC236}">
              <a16:creationId xmlns:a16="http://schemas.microsoft.com/office/drawing/2014/main" id="{AEF8280D-82FF-4CC3-98BB-D699C1177F17}"/>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4" name="Text Box 2">
          <a:extLst>
            <a:ext uri="{FF2B5EF4-FFF2-40B4-BE49-F238E27FC236}">
              <a16:creationId xmlns:a16="http://schemas.microsoft.com/office/drawing/2014/main" id="{06318935-00DA-4DD3-9503-43694F9E9A9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5" name="Text Box 2">
          <a:extLst>
            <a:ext uri="{FF2B5EF4-FFF2-40B4-BE49-F238E27FC236}">
              <a16:creationId xmlns:a16="http://schemas.microsoft.com/office/drawing/2014/main" id="{8055566E-26D6-4D41-A57E-A405AA088375}"/>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6" name="Text Box 2">
          <a:extLst>
            <a:ext uri="{FF2B5EF4-FFF2-40B4-BE49-F238E27FC236}">
              <a16:creationId xmlns:a16="http://schemas.microsoft.com/office/drawing/2014/main" id="{D7452121-B1AB-4817-80B1-FFDB7DBF8872}"/>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7" name="Text Box 2">
          <a:extLst>
            <a:ext uri="{FF2B5EF4-FFF2-40B4-BE49-F238E27FC236}">
              <a16:creationId xmlns:a16="http://schemas.microsoft.com/office/drawing/2014/main" id="{21A4B6DC-7968-4263-8E9F-7196D168A078}"/>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8" name="Text Box 2">
          <a:extLst>
            <a:ext uri="{FF2B5EF4-FFF2-40B4-BE49-F238E27FC236}">
              <a16:creationId xmlns:a16="http://schemas.microsoft.com/office/drawing/2014/main" id="{4322F110-26DF-436A-B3CE-9772103601E6}"/>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19" name="Text Box 2">
          <a:extLst>
            <a:ext uri="{FF2B5EF4-FFF2-40B4-BE49-F238E27FC236}">
              <a16:creationId xmlns:a16="http://schemas.microsoft.com/office/drawing/2014/main" id="{E046B261-EC44-487A-B1D2-411EDA2758B2}"/>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20" name="Text Box 2">
          <a:extLst>
            <a:ext uri="{FF2B5EF4-FFF2-40B4-BE49-F238E27FC236}">
              <a16:creationId xmlns:a16="http://schemas.microsoft.com/office/drawing/2014/main" id="{C5D9C7EB-A6B9-427D-BE21-A808CFBC4F50}"/>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0</xdr:col>
      <xdr:colOff>828675</xdr:colOff>
      <xdr:row>352</xdr:row>
      <xdr:rowOff>0</xdr:rowOff>
    </xdr:from>
    <xdr:to>
      <xdr:col>1</xdr:col>
      <xdr:colOff>18490</xdr:colOff>
      <xdr:row>353</xdr:row>
      <xdr:rowOff>3726</xdr:rowOff>
    </xdr:to>
    <xdr:sp macro="" textlink="">
      <xdr:nvSpPr>
        <xdr:cNvPr id="14921" name="Text Box 2">
          <a:extLst>
            <a:ext uri="{FF2B5EF4-FFF2-40B4-BE49-F238E27FC236}">
              <a16:creationId xmlns:a16="http://schemas.microsoft.com/office/drawing/2014/main" id="{3ECDA8C6-D05A-4BD6-84C3-FD9FCEE63022}"/>
            </a:ext>
          </a:extLst>
        </xdr:cNvPr>
        <xdr:cNvSpPr txBox="1">
          <a:spLocks noChangeArrowheads="1"/>
        </xdr:cNvSpPr>
      </xdr:nvSpPr>
      <xdr:spPr bwMode="auto">
        <a:xfrm>
          <a:off x="400050" y="12553950"/>
          <a:ext cx="18490" cy="1561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oneCellAnchor>
    <xdr:from>
      <xdr:col>12</xdr:col>
      <xdr:colOff>828675</xdr:colOff>
      <xdr:row>352</xdr:row>
      <xdr:rowOff>0</xdr:rowOff>
    </xdr:from>
    <xdr:ext cx="22166" cy="377377"/>
    <xdr:sp macro="" textlink="">
      <xdr:nvSpPr>
        <xdr:cNvPr id="14922" name="Text Box 2">
          <a:extLst>
            <a:ext uri="{FF2B5EF4-FFF2-40B4-BE49-F238E27FC236}">
              <a16:creationId xmlns:a16="http://schemas.microsoft.com/office/drawing/2014/main" id="{C6675771-9624-468C-91B5-181BC49428F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3" name="Text Box 2">
          <a:extLst>
            <a:ext uri="{FF2B5EF4-FFF2-40B4-BE49-F238E27FC236}">
              <a16:creationId xmlns:a16="http://schemas.microsoft.com/office/drawing/2014/main" id="{F40C4933-70B4-46C5-91F2-BB3A3E32D99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4" name="Text Box 2">
          <a:extLst>
            <a:ext uri="{FF2B5EF4-FFF2-40B4-BE49-F238E27FC236}">
              <a16:creationId xmlns:a16="http://schemas.microsoft.com/office/drawing/2014/main" id="{0D02E4F5-0E8E-45DA-88E7-3A6A34B7D88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5" name="Text Box 2">
          <a:extLst>
            <a:ext uri="{FF2B5EF4-FFF2-40B4-BE49-F238E27FC236}">
              <a16:creationId xmlns:a16="http://schemas.microsoft.com/office/drawing/2014/main" id="{4163BD59-80F9-4D27-B42F-237C71FDB5B9}"/>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6" name="Text Box 2">
          <a:extLst>
            <a:ext uri="{FF2B5EF4-FFF2-40B4-BE49-F238E27FC236}">
              <a16:creationId xmlns:a16="http://schemas.microsoft.com/office/drawing/2014/main" id="{355F53E8-BEDD-4D1A-9A4E-51C3811D10C6}"/>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7" name="Text Box 2">
          <a:extLst>
            <a:ext uri="{FF2B5EF4-FFF2-40B4-BE49-F238E27FC236}">
              <a16:creationId xmlns:a16="http://schemas.microsoft.com/office/drawing/2014/main" id="{C6726197-4995-473E-BD9E-7B43B727271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8" name="Text Box 2">
          <a:extLst>
            <a:ext uri="{FF2B5EF4-FFF2-40B4-BE49-F238E27FC236}">
              <a16:creationId xmlns:a16="http://schemas.microsoft.com/office/drawing/2014/main" id="{03B8BCFB-3595-4B5F-A688-598A695402E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29" name="Text Box 2">
          <a:extLst>
            <a:ext uri="{FF2B5EF4-FFF2-40B4-BE49-F238E27FC236}">
              <a16:creationId xmlns:a16="http://schemas.microsoft.com/office/drawing/2014/main" id="{705DCC27-35FD-4326-8C9B-F216C46C463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4930" name="Text Box 2">
          <a:extLst>
            <a:ext uri="{FF2B5EF4-FFF2-40B4-BE49-F238E27FC236}">
              <a16:creationId xmlns:a16="http://schemas.microsoft.com/office/drawing/2014/main" id="{06FCA36A-508E-4510-8DD4-4B7ED221359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1" name="Text Box 2">
          <a:extLst>
            <a:ext uri="{FF2B5EF4-FFF2-40B4-BE49-F238E27FC236}">
              <a16:creationId xmlns:a16="http://schemas.microsoft.com/office/drawing/2014/main" id="{19E24570-CD99-4CE9-9E4A-C51AF05461C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2" name="Text Box 2">
          <a:extLst>
            <a:ext uri="{FF2B5EF4-FFF2-40B4-BE49-F238E27FC236}">
              <a16:creationId xmlns:a16="http://schemas.microsoft.com/office/drawing/2014/main" id="{A4AE656E-76C3-46A9-86D7-9FFE7B7D89B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3" name="Text Box 2">
          <a:extLst>
            <a:ext uri="{FF2B5EF4-FFF2-40B4-BE49-F238E27FC236}">
              <a16:creationId xmlns:a16="http://schemas.microsoft.com/office/drawing/2014/main" id="{EB449711-2E04-4284-8389-3A63A29C420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4" name="Text Box 2">
          <a:extLst>
            <a:ext uri="{FF2B5EF4-FFF2-40B4-BE49-F238E27FC236}">
              <a16:creationId xmlns:a16="http://schemas.microsoft.com/office/drawing/2014/main" id="{47CCEAC2-C234-481A-8EA9-FF8EE05C301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5" name="Text Box 2">
          <a:extLst>
            <a:ext uri="{FF2B5EF4-FFF2-40B4-BE49-F238E27FC236}">
              <a16:creationId xmlns:a16="http://schemas.microsoft.com/office/drawing/2014/main" id="{A4D361EC-94FD-404F-97DF-985C24BE75D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6" name="Text Box 2">
          <a:extLst>
            <a:ext uri="{FF2B5EF4-FFF2-40B4-BE49-F238E27FC236}">
              <a16:creationId xmlns:a16="http://schemas.microsoft.com/office/drawing/2014/main" id="{C6D588CB-5EC6-4531-9753-E53F0B2E7B3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7" name="Text Box 2">
          <a:extLst>
            <a:ext uri="{FF2B5EF4-FFF2-40B4-BE49-F238E27FC236}">
              <a16:creationId xmlns:a16="http://schemas.microsoft.com/office/drawing/2014/main" id="{A32AEAA6-1E61-4506-B6D4-6D373B50AE9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8" name="Text Box 2">
          <a:extLst>
            <a:ext uri="{FF2B5EF4-FFF2-40B4-BE49-F238E27FC236}">
              <a16:creationId xmlns:a16="http://schemas.microsoft.com/office/drawing/2014/main" id="{0510DF22-3114-49EB-8EC8-8FB8F4930B8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39" name="Text Box 2">
          <a:extLst>
            <a:ext uri="{FF2B5EF4-FFF2-40B4-BE49-F238E27FC236}">
              <a16:creationId xmlns:a16="http://schemas.microsoft.com/office/drawing/2014/main" id="{E9A8F2BB-1050-4157-9AF4-AF29B5A5B94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40" name="Text Box 2">
          <a:extLst>
            <a:ext uri="{FF2B5EF4-FFF2-40B4-BE49-F238E27FC236}">
              <a16:creationId xmlns:a16="http://schemas.microsoft.com/office/drawing/2014/main" id="{35A1F4E4-22D4-4D0B-84CC-BC791265FEE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1" name="Text Box 2">
          <a:extLst>
            <a:ext uri="{FF2B5EF4-FFF2-40B4-BE49-F238E27FC236}">
              <a16:creationId xmlns:a16="http://schemas.microsoft.com/office/drawing/2014/main" id="{0465AC22-ED56-4094-8324-18849D4CADB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2" name="Text Box 2">
          <a:extLst>
            <a:ext uri="{FF2B5EF4-FFF2-40B4-BE49-F238E27FC236}">
              <a16:creationId xmlns:a16="http://schemas.microsoft.com/office/drawing/2014/main" id="{75E77951-8138-4483-A624-B213EBE06C2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3" name="Text Box 2">
          <a:extLst>
            <a:ext uri="{FF2B5EF4-FFF2-40B4-BE49-F238E27FC236}">
              <a16:creationId xmlns:a16="http://schemas.microsoft.com/office/drawing/2014/main" id="{514C930A-3F93-4EF3-955C-AC6B25E7B1F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4" name="Text Box 2">
          <a:extLst>
            <a:ext uri="{FF2B5EF4-FFF2-40B4-BE49-F238E27FC236}">
              <a16:creationId xmlns:a16="http://schemas.microsoft.com/office/drawing/2014/main" id="{EC5BB2DC-6BEA-4826-AD5D-85EAB1F5C31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5" name="Text Box 2">
          <a:extLst>
            <a:ext uri="{FF2B5EF4-FFF2-40B4-BE49-F238E27FC236}">
              <a16:creationId xmlns:a16="http://schemas.microsoft.com/office/drawing/2014/main" id="{310C9508-0FF0-4ABC-80C5-394E5BF9CF3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6" name="Text Box 2">
          <a:extLst>
            <a:ext uri="{FF2B5EF4-FFF2-40B4-BE49-F238E27FC236}">
              <a16:creationId xmlns:a16="http://schemas.microsoft.com/office/drawing/2014/main" id="{8D42A970-960C-45C9-81EC-2800B8D77A2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7" name="Text Box 2">
          <a:extLst>
            <a:ext uri="{FF2B5EF4-FFF2-40B4-BE49-F238E27FC236}">
              <a16:creationId xmlns:a16="http://schemas.microsoft.com/office/drawing/2014/main" id="{CDF9AB4F-0BC7-4AE4-AAFC-A66A2EEF30E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8" name="Text Box 2">
          <a:extLst>
            <a:ext uri="{FF2B5EF4-FFF2-40B4-BE49-F238E27FC236}">
              <a16:creationId xmlns:a16="http://schemas.microsoft.com/office/drawing/2014/main" id="{7BE074A7-F3BA-4896-8899-5FD314962E75}"/>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49" name="Text Box 2">
          <a:extLst>
            <a:ext uri="{FF2B5EF4-FFF2-40B4-BE49-F238E27FC236}">
              <a16:creationId xmlns:a16="http://schemas.microsoft.com/office/drawing/2014/main" id="{E9FA19C2-F000-4ABC-AA29-BD3B7739C04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4950" name="Text Box 2">
          <a:extLst>
            <a:ext uri="{FF2B5EF4-FFF2-40B4-BE49-F238E27FC236}">
              <a16:creationId xmlns:a16="http://schemas.microsoft.com/office/drawing/2014/main" id="{74B88300-F54F-452D-9A8E-404852AC0B3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1" name="Text Box 2">
          <a:extLst>
            <a:ext uri="{FF2B5EF4-FFF2-40B4-BE49-F238E27FC236}">
              <a16:creationId xmlns:a16="http://schemas.microsoft.com/office/drawing/2014/main" id="{CAB96E48-EA82-4DF9-BB08-6ADBCD5C967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2" name="Text Box 2">
          <a:extLst>
            <a:ext uri="{FF2B5EF4-FFF2-40B4-BE49-F238E27FC236}">
              <a16:creationId xmlns:a16="http://schemas.microsoft.com/office/drawing/2014/main" id="{CBC677FA-1E34-45A1-B6C3-AC932CCD4E2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3" name="Text Box 2">
          <a:extLst>
            <a:ext uri="{FF2B5EF4-FFF2-40B4-BE49-F238E27FC236}">
              <a16:creationId xmlns:a16="http://schemas.microsoft.com/office/drawing/2014/main" id="{15F7A98D-3D98-4163-A1DD-95C163988DB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4" name="Text Box 2">
          <a:extLst>
            <a:ext uri="{FF2B5EF4-FFF2-40B4-BE49-F238E27FC236}">
              <a16:creationId xmlns:a16="http://schemas.microsoft.com/office/drawing/2014/main" id="{C3266374-904F-4E13-9D05-306F5894CE0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5" name="Text Box 2">
          <a:extLst>
            <a:ext uri="{FF2B5EF4-FFF2-40B4-BE49-F238E27FC236}">
              <a16:creationId xmlns:a16="http://schemas.microsoft.com/office/drawing/2014/main" id="{952B171C-5D23-4495-B6DF-10A1D09122E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6" name="Text Box 2">
          <a:extLst>
            <a:ext uri="{FF2B5EF4-FFF2-40B4-BE49-F238E27FC236}">
              <a16:creationId xmlns:a16="http://schemas.microsoft.com/office/drawing/2014/main" id="{E3CA675A-7A69-42D0-8899-38AA632ACD9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7" name="Text Box 2">
          <a:extLst>
            <a:ext uri="{FF2B5EF4-FFF2-40B4-BE49-F238E27FC236}">
              <a16:creationId xmlns:a16="http://schemas.microsoft.com/office/drawing/2014/main" id="{DCD87D92-1E99-4B1F-8A10-AB518CA2ACC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8" name="Text Box 2">
          <a:extLst>
            <a:ext uri="{FF2B5EF4-FFF2-40B4-BE49-F238E27FC236}">
              <a16:creationId xmlns:a16="http://schemas.microsoft.com/office/drawing/2014/main" id="{696AFA4F-3C36-4950-B382-F32EBB378BC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59" name="Text Box 2">
          <a:extLst>
            <a:ext uri="{FF2B5EF4-FFF2-40B4-BE49-F238E27FC236}">
              <a16:creationId xmlns:a16="http://schemas.microsoft.com/office/drawing/2014/main" id="{D8C57040-4051-4CCF-8E81-B0A982671E9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4960" name="Text Box 2">
          <a:extLst>
            <a:ext uri="{FF2B5EF4-FFF2-40B4-BE49-F238E27FC236}">
              <a16:creationId xmlns:a16="http://schemas.microsoft.com/office/drawing/2014/main" id="{82F95425-CB0B-47E5-BBF1-EEF3F379CB6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1" name="Text Box 100">
          <a:extLst>
            <a:ext uri="{FF2B5EF4-FFF2-40B4-BE49-F238E27FC236}">
              <a16:creationId xmlns:a16="http://schemas.microsoft.com/office/drawing/2014/main" id="{D549FB75-1D6C-4008-817D-99BAEBA0449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2" name="Text Box 101">
          <a:extLst>
            <a:ext uri="{FF2B5EF4-FFF2-40B4-BE49-F238E27FC236}">
              <a16:creationId xmlns:a16="http://schemas.microsoft.com/office/drawing/2014/main" id="{72336327-5C1D-4365-B044-CB38160F10F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3" name="Text Box 102">
          <a:extLst>
            <a:ext uri="{FF2B5EF4-FFF2-40B4-BE49-F238E27FC236}">
              <a16:creationId xmlns:a16="http://schemas.microsoft.com/office/drawing/2014/main" id="{0EEC9CE2-FF09-4E03-8327-AC99D6BD7EE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4" name="Text Box 103">
          <a:extLst>
            <a:ext uri="{FF2B5EF4-FFF2-40B4-BE49-F238E27FC236}">
              <a16:creationId xmlns:a16="http://schemas.microsoft.com/office/drawing/2014/main" id="{872FD449-FDCF-4807-B6C5-50C0D514E9F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5" name="Text Box 104">
          <a:extLst>
            <a:ext uri="{FF2B5EF4-FFF2-40B4-BE49-F238E27FC236}">
              <a16:creationId xmlns:a16="http://schemas.microsoft.com/office/drawing/2014/main" id="{CC3F26BB-3E2E-409C-8607-DEF7C5DE317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6" name="Text Box 105">
          <a:extLst>
            <a:ext uri="{FF2B5EF4-FFF2-40B4-BE49-F238E27FC236}">
              <a16:creationId xmlns:a16="http://schemas.microsoft.com/office/drawing/2014/main" id="{D7115F2F-F7CC-49AE-8C8D-FFA6263C67C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7" name="Text Box 106">
          <a:extLst>
            <a:ext uri="{FF2B5EF4-FFF2-40B4-BE49-F238E27FC236}">
              <a16:creationId xmlns:a16="http://schemas.microsoft.com/office/drawing/2014/main" id="{BB3E1486-9320-4BB7-A2D0-B3872C0330D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8" name="Text Box 107">
          <a:extLst>
            <a:ext uri="{FF2B5EF4-FFF2-40B4-BE49-F238E27FC236}">
              <a16:creationId xmlns:a16="http://schemas.microsoft.com/office/drawing/2014/main" id="{D85119DB-8B6F-41D7-845C-CA58C4CB338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69" name="Text Box 108">
          <a:extLst>
            <a:ext uri="{FF2B5EF4-FFF2-40B4-BE49-F238E27FC236}">
              <a16:creationId xmlns:a16="http://schemas.microsoft.com/office/drawing/2014/main" id="{13971482-10C8-4E79-A55C-0FA1495A4FC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0" name="Text Box 109">
          <a:extLst>
            <a:ext uri="{FF2B5EF4-FFF2-40B4-BE49-F238E27FC236}">
              <a16:creationId xmlns:a16="http://schemas.microsoft.com/office/drawing/2014/main" id="{C6109115-7A5F-47B9-A7CD-147E0C9B2A68}"/>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1" name="Text Box 2">
          <a:extLst>
            <a:ext uri="{FF2B5EF4-FFF2-40B4-BE49-F238E27FC236}">
              <a16:creationId xmlns:a16="http://schemas.microsoft.com/office/drawing/2014/main" id="{3B874B28-9224-4CC0-A5B7-E5D4F7AD4A4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2" name="Text Box 2">
          <a:extLst>
            <a:ext uri="{FF2B5EF4-FFF2-40B4-BE49-F238E27FC236}">
              <a16:creationId xmlns:a16="http://schemas.microsoft.com/office/drawing/2014/main" id="{530EB13F-7F78-407E-819B-0C6F72CD6BE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3" name="Text Box 2">
          <a:extLst>
            <a:ext uri="{FF2B5EF4-FFF2-40B4-BE49-F238E27FC236}">
              <a16:creationId xmlns:a16="http://schemas.microsoft.com/office/drawing/2014/main" id="{0FDF38B6-DC5C-41ED-9131-5547B2A5A9D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4" name="Text Box 2">
          <a:extLst>
            <a:ext uri="{FF2B5EF4-FFF2-40B4-BE49-F238E27FC236}">
              <a16:creationId xmlns:a16="http://schemas.microsoft.com/office/drawing/2014/main" id="{3BD8D48A-380A-4305-BA1F-C364428090A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5" name="Text Box 2">
          <a:extLst>
            <a:ext uri="{FF2B5EF4-FFF2-40B4-BE49-F238E27FC236}">
              <a16:creationId xmlns:a16="http://schemas.microsoft.com/office/drawing/2014/main" id="{0097DA96-E0D9-4F3D-8145-EFDA221DA0B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6" name="Text Box 2">
          <a:extLst>
            <a:ext uri="{FF2B5EF4-FFF2-40B4-BE49-F238E27FC236}">
              <a16:creationId xmlns:a16="http://schemas.microsoft.com/office/drawing/2014/main" id="{7681F7C6-07DE-407F-8957-C8DE5CA0DE3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7" name="Text Box 2">
          <a:extLst>
            <a:ext uri="{FF2B5EF4-FFF2-40B4-BE49-F238E27FC236}">
              <a16:creationId xmlns:a16="http://schemas.microsoft.com/office/drawing/2014/main" id="{D64A40FD-EA39-45E4-AE3A-50B623CF204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8" name="Text Box 2">
          <a:extLst>
            <a:ext uri="{FF2B5EF4-FFF2-40B4-BE49-F238E27FC236}">
              <a16:creationId xmlns:a16="http://schemas.microsoft.com/office/drawing/2014/main" id="{2270D1D2-7756-4EBB-AF2E-8D4C3BCCFEA1}"/>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79" name="Text Box 2">
          <a:extLst>
            <a:ext uri="{FF2B5EF4-FFF2-40B4-BE49-F238E27FC236}">
              <a16:creationId xmlns:a16="http://schemas.microsoft.com/office/drawing/2014/main" id="{E094680A-37B3-42C5-9B72-98AE53ADEF0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838200</xdr:colOff>
      <xdr:row>352</xdr:row>
      <xdr:rowOff>0</xdr:rowOff>
    </xdr:from>
    <xdr:ext cx="18490" cy="161924"/>
    <xdr:sp macro="" textlink="">
      <xdr:nvSpPr>
        <xdr:cNvPr id="14980" name="Text Box 2">
          <a:extLst>
            <a:ext uri="{FF2B5EF4-FFF2-40B4-BE49-F238E27FC236}">
              <a16:creationId xmlns:a16="http://schemas.microsoft.com/office/drawing/2014/main" id="{E158B3D1-CEA1-4E67-A3D7-E9E2F5FF05BB}"/>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1" name="Text Box 2">
          <a:extLst>
            <a:ext uri="{FF2B5EF4-FFF2-40B4-BE49-F238E27FC236}">
              <a16:creationId xmlns:a16="http://schemas.microsoft.com/office/drawing/2014/main" id="{AD08C0B1-B8AB-439B-84B0-F135F2D7F6D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2" name="Text Box 2">
          <a:extLst>
            <a:ext uri="{FF2B5EF4-FFF2-40B4-BE49-F238E27FC236}">
              <a16:creationId xmlns:a16="http://schemas.microsoft.com/office/drawing/2014/main" id="{F95686D5-975D-4E57-B2BA-80AA7DEC6B3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3" name="Text Box 2">
          <a:extLst>
            <a:ext uri="{FF2B5EF4-FFF2-40B4-BE49-F238E27FC236}">
              <a16:creationId xmlns:a16="http://schemas.microsoft.com/office/drawing/2014/main" id="{855D74A5-0185-438D-8BC1-89D169EA749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4" name="Text Box 2">
          <a:extLst>
            <a:ext uri="{FF2B5EF4-FFF2-40B4-BE49-F238E27FC236}">
              <a16:creationId xmlns:a16="http://schemas.microsoft.com/office/drawing/2014/main" id="{F94A32CC-512C-4CF9-9627-BE5FCC7EA49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5" name="Text Box 2">
          <a:extLst>
            <a:ext uri="{FF2B5EF4-FFF2-40B4-BE49-F238E27FC236}">
              <a16:creationId xmlns:a16="http://schemas.microsoft.com/office/drawing/2014/main" id="{156AAF52-84AE-403E-8135-839FAC97109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6" name="Text Box 2">
          <a:extLst>
            <a:ext uri="{FF2B5EF4-FFF2-40B4-BE49-F238E27FC236}">
              <a16:creationId xmlns:a16="http://schemas.microsoft.com/office/drawing/2014/main" id="{2113B026-DCF3-4242-966F-2C5EA2CAE4F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7" name="Text Box 2">
          <a:extLst>
            <a:ext uri="{FF2B5EF4-FFF2-40B4-BE49-F238E27FC236}">
              <a16:creationId xmlns:a16="http://schemas.microsoft.com/office/drawing/2014/main" id="{4B681379-C0A7-4629-BD1A-5CB4A2794AC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8" name="Text Box 2">
          <a:extLst>
            <a:ext uri="{FF2B5EF4-FFF2-40B4-BE49-F238E27FC236}">
              <a16:creationId xmlns:a16="http://schemas.microsoft.com/office/drawing/2014/main" id="{4DBCA02E-A600-492E-B168-151B2BDF9A17}"/>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89" name="Text Box 2">
          <a:extLst>
            <a:ext uri="{FF2B5EF4-FFF2-40B4-BE49-F238E27FC236}">
              <a16:creationId xmlns:a16="http://schemas.microsoft.com/office/drawing/2014/main" id="{0AA2659D-BD28-41C3-8560-F8D9B0A7743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4990" name="Text Box 2">
          <a:extLst>
            <a:ext uri="{FF2B5EF4-FFF2-40B4-BE49-F238E27FC236}">
              <a16:creationId xmlns:a16="http://schemas.microsoft.com/office/drawing/2014/main" id="{F35AEF7C-2B0B-4CF9-8AE3-0E958C7272D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1" name="Text Box 2">
          <a:extLst>
            <a:ext uri="{FF2B5EF4-FFF2-40B4-BE49-F238E27FC236}">
              <a16:creationId xmlns:a16="http://schemas.microsoft.com/office/drawing/2014/main" id="{0CB318C1-EFF1-4AC4-872A-2F5C31A0155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2" name="Text Box 2">
          <a:extLst>
            <a:ext uri="{FF2B5EF4-FFF2-40B4-BE49-F238E27FC236}">
              <a16:creationId xmlns:a16="http://schemas.microsoft.com/office/drawing/2014/main" id="{1B33F8EB-38C8-48AB-9AA1-37CEEA4B51D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3" name="Text Box 2">
          <a:extLst>
            <a:ext uri="{FF2B5EF4-FFF2-40B4-BE49-F238E27FC236}">
              <a16:creationId xmlns:a16="http://schemas.microsoft.com/office/drawing/2014/main" id="{5DAB4253-DCD7-456E-9C1C-0646FA4F1E9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4" name="Text Box 2">
          <a:extLst>
            <a:ext uri="{FF2B5EF4-FFF2-40B4-BE49-F238E27FC236}">
              <a16:creationId xmlns:a16="http://schemas.microsoft.com/office/drawing/2014/main" id="{CCDDF5E5-C71B-49BA-AEC3-8E3D7ED21A1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5" name="Text Box 2">
          <a:extLst>
            <a:ext uri="{FF2B5EF4-FFF2-40B4-BE49-F238E27FC236}">
              <a16:creationId xmlns:a16="http://schemas.microsoft.com/office/drawing/2014/main" id="{2E0BB7D7-8179-4009-A142-556C38DD71E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6" name="Text Box 2">
          <a:extLst>
            <a:ext uri="{FF2B5EF4-FFF2-40B4-BE49-F238E27FC236}">
              <a16:creationId xmlns:a16="http://schemas.microsoft.com/office/drawing/2014/main" id="{26945F43-3E3C-4099-91FD-30290C7BE28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7" name="Text Box 2">
          <a:extLst>
            <a:ext uri="{FF2B5EF4-FFF2-40B4-BE49-F238E27FC236}">
              <a16:creationId xmlns:a16="http://schemas.microsoft.com/office/drawing/2014/main" id="{1308208A-0271-42C1-88D6-B50C9A7DB1F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8" name="Text Box 2">
          <a:extLst>
            <a:ext uri="{FF2B5EF4-FFF2-40B4-BE49-F238E27FC236}">
              <a16:creationId xmlns:a16="http://schemas.microsoft.com/office/drawing/2014/main" id="{A321955A-993F-43FD-84F8-D179D5A954B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4999" name="Text Box 2">
          <a:extLst>
            <a:ext uri="{FF2B5EF4-FFF2-40B4-BE49-F238E27FC236}">
              <a16:creationId xmlns:a16="http://schemas.microsoft.com/office/drawing/2014/main" id="{C25726EC-69C7-4E75-A191-D2CB25DBE64F}"/>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00" name="Text Box 2">
          <a:extLst>
            <a:ext uri="{FF2B5EF4-FFF2-40B4-BE49-F238E27FC236}">
              <a16:creationId xmlns:a16="http://schemas.microsoft.com/office/drawing/2014/main" id="{CBFC9228-F462-42A2-8ED2-3985AFEB302C}"/>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1" name="Text Box 2">
          <a:extLst>
            <a:ext uri="{FF2B5EF4-FFF2-40B4-BE49-F238E27FC236}">
              <a16:creationId xmlns:a16="http://schemas.microsoft.com/office/drawing/2014/main" id="{D47B6C69-B630-4334-89F4-3D66D23660E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2" name="Text Box 2">
          <a:extLst>
            <a:ext uri="{FF2B5EF4-FFF2-40B4-BE49-F238E27FC236}">
              <a16:creationId xmlns:a16="http://schemas.microsoft.com/office/drawing/2014/main" id="{9301F937-4FE5-4A51-97B1-A5BC96C0AAA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3" name="Text Box 2">
          <a:extLst>
            <a:ext uri="{FF2B5EF4-FFF2-40B4-BE49-F238E27FC236}">
              <a16:creationId xmlns:a16="http://schemas.microsoft.com/office/drawing/2014/main" id="{9F2BA2DF-7C49-4F41-86EE-94B2089C665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4" name="Text Box 2">
          <a:extLst>
            <a:ext uri="{FF2B5EF4-FFF2-40B4-BE49-F238E27FC236}">
              <a16:creationId xmlns:a16="http://schemas.microsoft.com/office/drawing/2014/main" id="{A7C766FE-450C-45B7-93E6-F868B0FF82A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5" name="Text Box 2">
          <a:extLst>
            <a:ext uri="{FF2B5EF4-FFF2-40B4-BE49-F238E27FC236}">
              <a16:creationId xmlns:a16="http://schemas.microsoft.com/office/drawing/2014/main" id="{5E42E767-2959-4B26-BCCA-16E0E35867D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6" name="Text Box 2">
          <a:extLst>
            <a:ext uri="{FF2B5EF4-FFF2-40B4-BE49-F238E27FC236}">
              <a16:creationId xmlns:a16="http://schemas.microsoft.com/office/drawing/2014/main" id="{D5C16D1B-D059-46A3-82F5-86FADF7DAB5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7" name="Text Box 2">
          <a:extLst>
            <a:ext uri="{FF2B5EF4-FFF2-40B4-BE49-F238E27FC236}">
              <a16:creationId xmlns:a16="http://schemas.microsoft.com/office/drawing/2014/main" id="{1FC2E459-BCB5-4D33-A472-B414E7FE35B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8" name="Text Box 2">
          <a:extLst>
            <a:ext uri="{FF2B5EF4-FFF2-40B4-BE49-F238E27FC236}">
              <a16:creationId xmlns:a16="http://schemas.microsoft.com/office/drawing/2014/main" id="{AC7291B6-6633-47D5-8306-50D40D319F9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09" name="Text Box 2">
          <a:extLst>
            <a:ext uri="{FF2B5EF4-FFF2-40B4-BE49-F238E27FC236}">
              <a16:creationId xmlns:a16="http://schemas.microsoft.com/office/drawing/2014/main" id="{9AA520DF-D84A-4772-B609-7AA58A1FEEE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010" name="Text Box 2">
          <a:extLst>
            <a:ext uri="{FF2B5EF4-FFF2-40B4-BE49-F238E27FC236}">
              <a16:creationId xmlns:a16="http://schemas.microsoft.com/office/drawing/2014/main" id="{91639338-E530-4859-B411-700B8ADAA93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1" name="Text Box 2">
          <a:extLst>
            <a:ext uri="{FF2B5EF4-FFF2-40B4-BE49-F238E27FC236}">
              <a16:creationId xmlns:a16="http://schemas.microsoft.com/office/drawing/2014/main" id="{488FD414-32AA-493C-8854-9AE330C61DF6}"/>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2" name="Text Box 2">
          <a:extLst>
            <a:ext uri="{FF2B5EF4-FFF2-40B4-BE49-F238E27FC236}">
              <a16:creationId xmlns:a16="http://schemas.microsoft.com/office/drawing/2014/main" id="{ECC72F83-5F8B-4832-86E0-F9E558CDA454}"/>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3" name="Text Box 2">
          <a:extLst>
            <a:ext uri="{FF2B5EF4-FFF2-40B4-BE49-F238E27FC236}">
              <a16:creationId xmlns:a16="http://schemas.microsoft.com/office/drawing/2014/main" id="{9DB92036-2C10-4BF1-AB28-B5D2EF0D1BE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4" name="Text Box 2">
          <a:extLst>
            <a:ext uri="{FF2B5EF4-FFF2-40B4-BE49-F238E27FC236}">
              <a16:creationId xmlns:a16="http://schemas.microsoft.com/office/drawing/2014/main" id="{F42566A4-36A0-4543-8EE7-5FFF62A51DA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5" name="Text Box 2">
          <a:extLst>
            <a:ext uri="{FF2B5EF4-FFF2-40B4-BE49-F238E27FC236}">
              <a16:creationId xmlns:a16="http://schemas.microsoft.com/office/drawing/2014/main" id="{07271262-8425-442F-9C98-82C6F2F812B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6" name="Text Box 2">
          <a:extLst>
            <a:ext uri="{FF2B5EF4-FFF2-40B4-BE49-F238E27FC236}">
              <a16:creationId xmlns:a16="http://schemas.microsoft.com/office/drawing/2014/main" id="{E6E3D07C-6552-4C93-9FD7-E3E0E081FE87}"/>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7" name="Text Box 2">
          <a:extLst>
            <a:ext uri="{FF2B5EF4-FFF2-40B4-BE49-F238E27FC236}">
              <a16:creationId xmlns:a16="http://schemas.microsoft.com/office/drawing/2014/main" id="{2E9EADE2-43DE-4B49-A95F-739ADA49363A}"/>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8" name="Text Box 2">
          <a:extLst>
            <a:ext uri="{FF2B5EF4-FFF2-40B4-BE49-F238E27FC236}">
              <a16:creationId xmlns:a16="http://schemas.microsoft.com/office/drawing/2014/main" id="{C4CC063F-D09A-495A-95EF-8A6F29ECDF83}"/>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19" name="Text Box 2">
          <a:extLst>
            <a:ext uri="{FF2B5EF4-FFF2-40B4-BE49-F238E27FC236}">
              <a16:creationId xmlns:a16="http://schemas.microsoft.com/office/drawing/2014/main" id="{FBAF1B94-67E6-4C85-9F63-5DCEF09DE94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0" name="Text Box 2">
          <a:extLst>
            <a:ext uri="{FF2B5EF4-FFF2-40B4-BE49-F238E27FC236}">
              <a16:creationId xmlns:a16="http://schemas.microsoft.com/office/drawing/2014/main" id="{7E0D7E2B-874E-4E59-882B-F864EB374CD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1" name="Text Box 2">
          <a:extLst>
            <a:ext uri="{FF2B5EF4-FFF2-40B4-BE49-F238E27FC236}">
              <a16:creationId xmlns:a16="http://schemas.microsoft.com/office/drawing/2014/main" id="{AC1E539C-3111-4CAB-86FA-7789A2C81B30}"/>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2" name="Text Box 2">
          <a:extLst>
            <a:ext uri="{FF2B5EF4-FFF2-40B4-BE49-F238E27FC236}">
              <a16:creationId xmlns:a16="http://schemas.microsoft.com/office/drawing/2014/main" id="{2C8FA782-7430-4E35-A33E-B1021D53E59D}"/>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3" name="Text Box 2">
          <a:extLst>
            <a:ext uri="{FF2B5EF4-FFF2-40B4-BE49-F238E27FC236}">
              <a16:creationId xmlns:a16="http://schemas.microsoft.com/office/drawing/2014/main" id="{D8177794-B136-442A-BB9A-459A622295E9}"/>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4" name="Text Box 2">
          <a:extLst>
            <a:ext uri="{FF2B5EF4-FFF2-40B4-BE49-F238E27FC236}">
              <a16:creationId xmlns:a16="http://schemas.microsoft.com/office/drawing/2014/main" id="{C8FC5668-93F5-45DA-86EE-36B98116A59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5" name="Text Box 2">
          <a:extLst>
            <a:ext uri="{FF2B5EF4-FFF2-40B4-BE49-F238E27FC236}">
              <a16:creationId xmlns:a16="http://schemas.microsoft.com/office/drawing/2014/main" id="{5D255686-2521-43F6-99CB-D0958F249C12}"/>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0</xdr:col>
      <xdr:colOff>828675</xdr:colOff>
      <xdr:row>352</xdr:row>
      <xdr:rowOff>0</xdr:rowOff>
    </xdr:from>
    <xdr:ext cx="18490" cy="161924"/>
    <xdr:sp macro="" textlink="">
      <xdr:nvSpPr>
        <xdr:cNvPr id="15026" name="Text Box 2">
          <a:extLst>
            <a:ext uri="{FF2B5EF4-FFF2-40B4-BE49-F238E27FC236}">
              <a16:creationId xmlns:a16="http://schemas.microsoft.com/office/drawing/2014/main" id="{4F8D57AC-5C7A-40F6-95E0-EFBC2313DF25}"/>
            </a:ext>
          </a:extLst>
        </xdr:cNvPr>
        <xdr:cNvSpPr txBox="1">
          <a:spLocks noChangeArrowheads="1"/>
        </xdr:cNvSpPr>
      </xdr:nvSpPr>
      <xdr:spPr bwMode="auto">
        <a:xfrm>
          <a:off x="400050" y="12553950"/>
          <a:ext cx="18490" cy="16192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27" name="Text Box 100">
          <a:extLst>
            <a:ext uri="{FF2B5EF4-FFF2-40B4-BE49-F238E27FC236}">
              <a16:creationId xmlns:a16="http://schemas.microsoft.com/office/drawing/2014/main" id="{62826E93-1CFF-4D65-870E-8CA231D3334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28" name="Text Box 101">
          <a:extLst>
            <a:ext uri="{FF2B5EF4-FFF2-40B4-BE49-F238E27FC236}">
              <a16:creationId xmlns:a16="http://schemas.microsoft.com/office/drawing/2014/main" id="{B9C3BFE8-17DC-422F-A11E-103D801F7E0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29" name="Text Box 102">
          <a:extLst>
            <a:ext uri="{FF2B5EF4-FFF2-40B4-BE49-F238E27FC236}">
              <a16:creationId xmlns:a16="http://schemas.microsoft.com/office/drawing/2014/main" id="{021C36AE-24F5-4D68-B333-13D33AFFEF1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0" name="Text Box 103">
          <a:extLst>
            <a:ext uri="{FF2B5EF4-FFF2-40B4-BE49-F238E27FC236}">
              <a16:creationId xmlns:a16="http://schemas.microsoft.com/office/drawing/2014/main" id="{9B11BD62-31CB-474E-95ED-0C9873DF153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1" name="Text Box 104">
          <a:extLst>
            <a:ext uri="{FF2B5EF4-FFF2-40B4-BE49-F238E27FC236}">
              <a16:creationId xmlns:a16="http://schemas.microsoft.com/office/drawing/2014/main" id="{642BCA9E-E3BC-4E59-9D0B-5F073F13C0C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2" name="Text Box 105">
          <a:extLst>
            <a:ext uri="{FF2B5EF4-FFF2-40B4-BE49-F238E27FC236}">
              <a16:creationId xmlns:a16="http://schemas.microsoft.com/office/drawing/2014/main" id="{EC4AD8E0-41E0-4A31-AEE7-628C1ECE550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3" name="Text Box 106">
          <a:extLst>
            <a:ext uri="{FF2B5EF4-FFF2-40B4-BE49-F238E27FC236}">
              <a16:creationId xmlns:a16="http://schemas.microsoft.com/office/drawing/2014/main" id="{F41B7D32-391F-4D62-B31E-7553A369A90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4" name="Text Box 107">
          <a:extLst>
            <a:ext uri="{FF2B5EF4-FFF2-40B4-BE49-F238E27FC236}">
              <a16:creationId xmlns:a16="http://schemas.microsoft.com/office/drawing/2014/main" id="{72EB7932-BC3D-4E98-9DE8-72ABEC52E3B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5" name="Text Box 108">
          <a:extLst>
            <a:ext uri="{FF2B5EF4-FFF2-40B4-BE49-F238E27FC236}">
              <a16:creationId xmlns:a16="http://schemas.microsoft.com/office/drawing/2014/main" id="{556F2B94-D708-4D2B-845A-294342CE110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6" name="Text Box 109">
          <a:extLst>
            <a:ext uri="{FF2B5EF4-FFF2-40B4-BE49-F238E27FC236}">
              <a16:creationId xmlns:a16="http://schemas.microsoft.com/office/drawing/2014/main" id="{B9952362-774E-448C-9D38-F2B5FD5A510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7" name="Text Box 2">
          <a:extLst>
            <a:ext uri="{FF2B5EF4-FFF2-40B4-BE49-F238E27FC236}">
              <a16:creationId xmlns:a16="http://schemas.microsoft.com/office/drawing/2014/main" id="{64EDAD85-2257-4D78-8FB0-AD7D45986B3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8" name="Text Box 2">
          <a:extLst>
            <a:ext uri="{FF2B5EF4-FFF2-40B4-BE49-F238E27FC236}">
              <a16:creationId xmlns:a16="http://schemas.microsoft.com/office/drawing/2014/main" id="{271D1E98-F931-48BF-9B06-B802DB12CFD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39" name="Text Box 2">
          <a:extLst>
            <a:ext uri="{FF2B5EF4-FFF2-40B4-BE49-F238E27FC236}">
              <a16:creationId xmlns:a16="http://schemas.microsoft.com/office/drawing/2014/main" id="{38D312B7-8E2B-4CEF-8275-0A385A67FDB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0" name="Text Box 2">
          <a:extLst>
            <a:ext uri="{FF2B5EF4-FFF2-40B4-BE49-F238E27FC236}">
              <a16:creationId xmlns:a16="http://schemas.microsoft.com/office/drawing/2014/main" id="{C8F61AFB-0887-4237-9B62-CB7CCEBE3A6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1" name="Text Box 2">
          <a:extLst>
            <a:ext uri="{FF2B5EF4-FFF2-40B4-BE49-F238E27FC236}">
              <a16:creationId xmlns:a16="http://schemas.microsoft.com/office/drawing/2014/main" id="{BF6FE56E-6D32-426E-8A6F-460DA0C42AB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2" name="Text Box 2">
          <a:extLst>
            <a:ext uri="{FF2B5EF4-FFF2-40B4-BE49-F238E27FC236}">
              <a16:creationId xmlns:a16="http://schemas.microsoft.com/office/drawing/2014/main" id="{B04C157C-4A1D-40D1-A775-8145724B9F1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3" name="Text Box 2">
          <a:extLst>
            <a:ext uri="{FF2B5EF4-FFF2-40B4-BE49-F238E27FC236}">
              <a16:creationId xmlns:a16="http://schemas.microsoft.com/office/drawing/2014/main" id="{BCCA8477-AF72-4D40-8A51-71B42567388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4" name="Text Box 2">
          <a:extLst>
            <a:ext uri="{FF2B5EF4-FFF2-40B4-BE49-F238E27FC236}">
              <a16:creationId xmlns:a16="http://schemas.microsoft.com/office/drawing/2014/main" id="{84177E6B-0104-4619-B58A-CA3B71EB411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5" name="Text Box 2">
          <a:extLst>
            <a:ext uri="{FF2B5EF4-FFF2-40B4-BE49-F238E27FC236}">
              <a16:creationId xmlns:a16="http://schemas.microsoft.com/office/drawing/2014/main" id="{17B34F4E-3753-4294-9F08-23C1118819F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046" name="Text Box 2">
          <a:extLst>
            <a:ext uri="{FF2B5EF4-FFF2-40B4-BE49-F238E27FC236}">
              <a16:creationId xmlns:a16="http://schemas.microsoft.com/office/drawing/2014/main" id="{95FA7348-CB7E-4F2D-A7FA-C93CAC6A0B2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47" name="Text Box 2">
          <a:extLst>
            <a:ext uri="{FF2B5EF4-FFF2-40B4-BE49-F238E27FC236}">
              <a16:creationId xmlns:a16="http://schemas.microsoft.com/office/drawing/2014/main" id="{204ED9D4-239C-45B1-BBAE-01770563F7F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48" name="Text Box 2">
          <a:extLst>
            <a:ext uri="{FF2B5EF4-FFF2-40B4-BE49-F238E27FC236}">
              <a16:creationId xmlns:a16="http://schemas.microsoft.com/office/drawing/2014/main" id="{85B170BF-75D9-48DE-A959-45DC5398C27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49" name="Text Box 2">
          <a:extLst>
            <a:ext uri="{FF2B5EF4-FFF2-40B4-BE49-F238E27FC236}">
              <a16:creationId xmlns:a16="http://schemas.microsoft.com/office/drawing/2014/main" id="{4EE23A61-DEA7-4267-AE70-D4C4D2CA922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0" name="Text Box 2">
          <a:extLst>
            <a:ext uri="{FF2B5EF4-FFF2-40B4-BE49-F238E27FC236}">
              <a16:creationId xmlns:a16="http://schemas.microsoft.com/office/drawing/2014/main" id="{2E37E86D-D057-4822-9C7C-E80204CB339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1" name="Text Box 2">
          <a:extLst>
            <a:ext uri="{FF2B5EF4-FFF2-40B4-BE49-F238E27FC236}">
              <a16:creationId xmlns:a16="http://schemas.microsoft.com/office/drawing/2014/main" id="{2C7C80E9-C494-49EA-9132-683EFCED47C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2" name="Text Box 2">
          <a:extLst>
            <a:ext uri="{FF2B5EF4-FFF2-40B4-BE49-F238E27FC236}">
              <a16:creationId xmlns:a16="http://schemas.microsoft.com/office/drawing/2014/main" id="{92321EA2-EEC6-417D-A544-68243E30572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3" name="Text Box 2">
          <a:extLst>
            <a:ext uri="{FF2B5EF4-FFF2-40B4-BE49-F238E27FC236}">
              <a16:creationId xmlns:a16="http://schemas.microsoft.com/office/drawing/2014/main" id="{68B57E87-9D47-4849-941A-90D6F09EE58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4" name="Text Box 2">
          <a:extLst>
            <a:ext uri="{FF2B5EF4-FFF2-40B4-BE49-F238E27FC236}">
              <a16:creationId xmlns:a16="http://schemas.microsoft.com/office/drawing/2014/main" id="{239B8C98-7D44-40BE-BFF3-FB1BA772D49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5" name="Text Box 2">
          <a:extLst>
            <a:ext uri="{FF2B5EF4-FFF2-40B4-BE49-F238E27FC236}">
              <a16:creationId xmlns:a16="http://schemas.microsoft.com/office/drawing/2014/main" id="{5C8B737C-B1BB-4A5B-A158-FBE119B11E0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6" name="Text Box 2">
          <a:extLst>
            <a:ext uri="{FF2B5EF4-FFF2-40B4-BE49-F238E27FC236}">
              <a16:creationId xmlns:a16="http://schemas.microsoft.com/office/drawing/2014/main" id="{08035687-3901-4B5D-9CFD-84601D70C59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7" name="Text Box 2">
          <a:extLst>
            <a:ext uri="{FF2B5EF4-FFF2-40B4-BE49-F238E27FC236}">
              <a16:creationId xmlns:a16="http://schemas.microsoft.com/office/drawing/2014/main" id="{2BCCC068-1C94-4DD8-9993-B58D9EB2A80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8" name="Text Box 2">
          <a:extLst>
            <a:ext uri="{FF2B5EF4-FFF2-40B4-BE49-F238E27FC236}">
              <a16:creationId xmlns:a16="http://schemas.microsoft.com/office/drawing/2014/main" id="{B5E1B89E-626A-4CB1-A955-4CB940C38FD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59" name="Text Box 2">
          <a:extLst>
            <a:ext uri="{FF2B5EF4-FFF2-40B4-BE49-F238E27FC236}">
              <a16:creationId xmlns:a16="http://schemas.microsoft.com/office/drawing/2014/main" id="{0FBE3AAF-27BF-4C93-9575-FCBB6C6D8CA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0" name="Text Box 2">
          <a:extLst>
            <a:ext uri="{FF2B5EF4-FFF2-40B4-BE49-F238E27FC236}">
              <a16:creationId xmlns:a16="http://schemas.microsoft.com/office/drawing/2014/main" id="{F91E4799-C819-4091-BF61-6B5B310EA4C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1" name="Text Box 2">
          <a:extLst>
            <a:ext uri="{FF2B5EF4-FFF2-40B4-BE49-F238E27FC236}">
              <a16:creationId xmlns:a16="http://schemas.microsoft.com/office/drawing/2014/main" id="{F798B647-8A22-4EFE-9765-2A3172C6535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2" name="Text Box 2">
          <a:extLst>
            <a:ext uri="{FF2B5EF4-FFF2-40B4-BE49-F238E27FC236}">
              <a16:creationId xmlns:a16="http://schemas.microsoft.com/office/drawing/2014/main" id="{ABAAC0A3-5EA1-4672-8277-FA8913A0FDD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3" name="Text Box 2">
          <a:extLst>
            <a:ext uri="{FF2B5EF4-FFF2-40B4-BE49-F238E27FC236}">
              <a16:creationId xmlns:a16="http://schemas.microsoft.com/office/drawing/2014/main" id="{E7D8C1E4-172E-480A-8AA1-13C3B9D9F78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4" name="Text Box 2">
          <a:extLst>
            <a:ext uri="{FF2B5EF4-FFF2-40B4-BE49-F238E27FC236}">
              <a16:creationId xmlns:a16="http://schemas.microsoft.com/office/drawing/2014/main" id="{326541DA-3FB2-415F-A879-9382D5481B7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5" name="Text Box 2">
          <a:extLst>
            <a:ext uri="{FF2B5EF4-FFF2-40B4-BE49-F238E27FC236}">
              <a16:creationId xmlns:a16="http://schemas.microsoft.com/office/drawing/2014/main" id="{EA954651-F3E6-490E-9A6F-A3BF88C7CD1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6" name="Text Box 2">
          <a:extLst>
            <a:ext uri="{FF2B5EF4-FFF2-40B4-BE49-F238E27FC236}">
              <a16:creationId xmlns:a16="http://schemas.microsoft.com/office/drawing/2014/main" id="{BA9F5B5E-6F9D-4B52-93F2-CA2FA452734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7" name="Text Box 2">
          <a:extLst>
            <a:ext uri="{FF2B5EF4-FFF2-40B4-BE49-F238E27FC236}">
              <a16:creationId xmlns:a16="http://schemas.microsoft.com/office/drawing/2014/main" id="{34790371-C29C-447F-85CF-BF9456541BF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8" name="Text Box 2">
          <a:extLst>
            <a:ext uri="{FF2B5EF4-FFF2-40B4-BE49-F238E27FC236}">
              <a16:creationId xmlns:a16="http://schemas.microsoft.com/office/drawing/2014/main" id="{19754417-688F-4790-BC10-42B1179BD77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69" name="Text Box 2">
          <a:extLst>
            <a:ext uri="{FF2B5EF4-FFF2-40B4-BE49-F238E27FC236}">
              <a16:creationId xmlns:a16="http://schemas.microsoft.com/office/drawing/2014/main" id="{CEDBA30B-594E-4ADD-9DDB-3D3941CC379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0" name="Text Box 2">
          <a:extLst>
            <a:ext uri="{FF2B5EF4-FFF2-40B4-BE49-F238E27FC236}">
              <a16:creationId xmlns:a16="http://schemas.microsoft.com/office/drawing/2014/main" id="{82C41CDB-5A8C-434F-B5C6-30C97BB1673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1" name="Text Box 2">
          <a:extLst>
            <a:ext uri="{FF2B5EF4-FFF2-40B4-BE49-F238E27FC236}">
              <a16:creationId xmlns:a16="http://schemas.microsoft.com/office/drawing/2014/main" id="{51AE3101-80A6-4E98-AD85-768FD7ECD2C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2" name="Text Box 2">
          <a:extLst>
            <a:ext uri="{FF2B5EF4-FFF2-40B4-BE49-F238E27FC236}">
              <a16:creationId xmlns:a16="http://schemas.microsoft.com/office/drawing/2014/main" id="{1B8FBC61-4007-4505-ACC4-5ED150A6D56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3" name="Text Box 2">
          <a:extLst>
            <a:ext uri="{FF2B5EF4-FFF2-40B4-BE49-F238E27FC236}">
              <a16:creationId xmlns:a16="http://schemas.microsoft.com/office/drawing/2014/main" id="{2EEE2CE9-F95A-4D5A-9139-B3F52C128E0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4" name="Text Box 2">
          <a:extLst>
            <a:ext uri="{FF2B5EF4-FFF2-40B4-BE49-F238E27FC236}">
              <a16:creationId xmlns:a16="http://schemas.microsoft.com/office/drawing/2014/main" id="{F4DD496A-0A9C-4A30-9996-44DAB11FB51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075" name="Text Box 2">
          <a:extLst>
            <a:ext uri="{FF2B5EF4-FFF2-40B4-BE49-F238E27FC236}">
              <a16:creationId xmlns:a16="http://schemas.microsoft.com/office/drawing/2014/main" id="{F8751D90-1F6C-42C4-A9B4-E912194E909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76" name="Text Box 2">
          <a:extLst>
            <a:ext uri="{FF2B5EF4-FFF2-40B4-BE49-F238E27FC236}">
              <a16:creationId xmlns:a16="http://schemas.microsoft.com/office/drawing/2014/main" id="{A474A4EA-45E2-489F-A062-4A4F0EA2B0C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77" name="Text Box 2">
          <a:extLst>
            <a:ext uri="{FF2B5EF4-FFF2-40B4-BE49-F238E27FC236}">
              <a16:creationId xmlns:a16="http://schemas.microsoft.com/office/drawing/2014/main" id="{303117DF-646A-408B-AC20-39109EC47D0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78" name="Text Box 2">
          <a:extLst>
            <a:ext uri="{FF2B5EF4-FFF2-40B4-BE49-F238E27FC236}">
              <a16:creationId xmlns:a16="http://schemas.microsoft.com/office/drawing/2014/main" id="{6E597F0B-9B86-48C6-831D-9E7A9760CE81}"/>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79" name="Text Box 2">
          <a:extLst>
            <a:ext uri="{FF2B5EF4-FFF2-40B4-BE49-F238E27FC236}">
              <a16:creationId xmlns:a16="http://schemas.microsoft.com/office/drawing/2014/main" id="{1ADA375E-DC40-475C-B0D9-5D590E2BAA9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80" name="Text Box 2">
          <a:extLst>
            <a:ext uri="{FF2B5EF4-FFF2-40B4-BE49-F238E27FC236}">
              <a16:creationId xmlns:a16="http://schemas.microsoft.com/office/drawing/2014/main" id="{44C485C9-1BB0-4F38-BABF-DBD0FC36DDD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81" name="Text Box 2">
          <a:extLst>
            <a:ext uri="{FF2B5EF4-FFF2-40B4-BE49-F238E27FC236}">
              <a16:creationId xmlns:a16="http://schemas.microsoft.com/office/drawing/2014/main" id="{A298B19A-04B2-459E-A799-C3C88DE9E64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82" name="Text Box 2">
          <a:extLst>
            <a:ext uri="{FF2B5EF4-FFF2-40B4-BE49-F238E27FC236}">
              <a16:creationId xmlns:a16="http://schemas.microsoft.com/office/drawing/2014/main" id="{E65A0363-B732-4E66-9A0E-1474D4A1390E}"/>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83" name="Text Box 2">
          <a:extLst>
            <a:ext uri="{FF2B5EF4-FFF2-40B4-BE49-F238E27FC236}">
              <a16:creationId xmlns:a16="http://schemas.microsoft.com/office/drawing/2014/main" id="{0D997C91-EC2B-469A-BB46-82E6D1F7232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084" name="Text Box 2">
          <a:extLst>
            <a:ext uri="{FF2B5EF4-FFF2-40B4-BE49-F238E27FC236}">
              <a16:creationId xmlns:a16="http://schemas.microsoft.com/office/drawing/2014/main" id="{2D21C71D-E142-4FC0-AB90-CD88E837CDF8}"/>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85" name="Text Box 2">
          <a:extLst>
            <a:ext uri="{FF2B5EF4-FFF2-40B4-BE49-F238E27FC236}">
              <a16:creationId xmlns:a16="http://schemas.microsoft.com/office/drawing/2014/main" id="{27FDF847-7F55-4217-BB40-318B8CC1CDE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86" name="Text Box 2">
          <a:extLst>
            <a:ext uri="{FF2B5EF4-FFF2-40B4-BE49-F238E27FC236}">
              <a16:creationId xmlns:a16="http://schemas.microsoft.com/office/drawing/2014/main" id="{7898ABF0-831D-4256-98C5-3F546C478D5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87" name="Text Box 2">
          <a:extLst>
            <a:ext uri="{FF2B5EF4-FFF2-40B4-BE49-F238E27FC236}">
              <a16:creationId xmlns:a16="http://schemas.microsoft.com/office/drawing/2014/main" id="{65DDAEEB-56A2-49A2-B4F6-BD268A74387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88" name="Text Box 2">
          <a:extLst>
            <a:ext uri="{FF2B5EF4-FFF2-40B4-BE49-F238E27FC236}">
              <a16:creationId xmlns:a16="http://schemas.microsoft.com/office/drawing/2014/main" id="{0537FDE8-965A-44FA-81AF-4DEF49B632F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89" name="Text Box 2">
          <a:extLst>
            <a:ext uri="{FF2B5EF4-FFF2-40B4-BE49-F238E27FC236}">
              <a16:creationId xmlns:a16="http://schemas.microsoft.com/office/drawing/2014/main" id="{C0C3DAC7-3BE1-4F25-9BBA-89C521F37F7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90" name="Text Box 2">
          <a:extLst>
            <a:ext uri="{FF2B5EF4-FFF2-40B4-BE49-F238E27FC236}">
              <a16:creationId xmlns:a16="http://schemas.microsoft.com/office/drawing/2014/main" id="{757AA1BB-8459-406D-81A7-6E4A5FAAB50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91" name="Text Box 2">
          <a:extLst>
            <a:ext uri="{FF2B5EF4-FFF2-40B4-BE49-F238E27FC236}">
              <a16:creationId xmlns:a16="http://schemas.microsoft.com/office/drawing/2014/main" id="{EF1AD0E9-D848-4EC6-A2E2-0FC0BAA637C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92" name="Text Box 2">
          <a:extLst>
            <a:ext uri="{FF2B5EF4-FFF2-40B4-BE49-F238E27FC236}">
              <a16:creationId xmlns:a16="http://schemas.microsoft.com/office/drawing/2014/main" id="{E42EDC0B-E193-46F8-A6A6-7870F213240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93" name="Text Box 2">
          <a:extLst>
            <a:ext uri="{FF2B5EF4-FFF2-40B4-BE49-F238E27FC236}">
              <a16:creationId xmlns:a16="http://schemas.microsoft.com/office/drawing/2014/main" id="{B993563F-4373-4F20-919A-27BB6053B52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094" name="Text Box 2">
          <a:extLst>
            <a:ext uri="{FF2B5EF4-FFF2-40B4-BE49-F238E27FC236}">
              <a16:creationId xmlns:a16="http://schemas.microsoft.com/office/drawing/2014/main" id="{42955595-FA21-4DF1-BA58-721A60EECA3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095" name="Text Box 2">
          <a:extLst>
            <a:ext uri="{FF2B5EF4-FFF2-40B4-BE49-F238E27FC236}">
              <a16:creationId xmlns:a16="http://schemas.microsoft.com/office/drawing/2014/main" id="{D4A055C9-1F68-4199-BCB3-50618168A195}"/>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096" name="Text Box 2">
          <a:extLst>
            <a:ext uri="{FF2B5EF4-FFF2-40B4-BE49-F238E27FC236}">
              <a16:creationId xmlns:a16="http://schemas.microsoft.com/office/drawing/2014/main" id="{A17F6401-F0F9-4934-8826-357FD349F68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097" name="Text Box 2">
          <a:extLst>
            <a:ext uri="{FF2B5EF4-FFF2-40B4-BE49-F238E27FC236}">
              <a16:creationId xmlns:a16="http://schemas.microsoft.com/office/drawing/2014/main" id="{C1702E2E-E2B5-4000-A679-EBE5A09A9ED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098" name="Text Box 2">
          <a:extLst>
            <a:ext uri="{FF2B5EF4-FFF2-40B4-BE49-F238E27FC236}">
              <a16:creationId xmlns:a16="http://schemas.microsoft.com/office/drawing/2014/main" id="{A194789F-3512-4DFC-AC74-ECE7BC86278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099" name="Text Box 2">
          <a:extLst>
            <a:ext uri="{FF2B5EF4-FFF2-40B4-BE49-F238E27FC236}">
              <a16:creationId xmlns:a16="http://schemas.microsoft.com/office/drawing/2014/main" id="{C5E07856-1720-49E3-AACB-F88572FF326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100" name="Text Box 2">
          <a:extLst>
            <a:ext uri="{FF2B5EF4-FFF2-40B4-BE49-F238E27FC236}">
              <a16:creationId xmlns:a16="http://schemas.microsoft.com/office/drawing/2014/main" id="{D79BE540-70C9-496A-B237-311E2D307E5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101" name="Text Box 2">
          <a:extLst>
            <a:ext uri="{FF2B5EF4-FFF2-40B4-BE49-F238E27FC236}">
              <a16:creationId xmlns:a16="http://schemas.microsoft.com/office/drawing/2014/main" id="{F2F55349-1324-4E56-9F9F-4E627181332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102" name="Text Box 2">
          <a:extLst>
            <a:ext uri="{FF2B5EF4-FFF2-40B4-BE49-F238E27FC236}">
              <a16:creationId xmlns:a16="http://schemas.microsoft.com/office/drawing/2014/main" id="{BCF17BC6-3C32-4CF6-B1FF-97806E7E87C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103" name="Text Box 2">
          <a:extLst>
            <a:ext uri="{FF2B5EF4-FFF2-40B4-BE49-F238E27FC236}">
              <a16:creationId xmlns:a16="http://schemas.microsoft.com/office/drawing/2014/main" id="{FA647551-538D-481A-9A28-627E4F32797F}"/>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104" name="Text Box 2">
          <a:extLst>
            <a:ext uri="{FF2B5EF4-FFF2-40B4-BE49-F238E27FC236}">
              <a16:creationId xmlns:a16="http://schemas.microsoft.com/office/drawing/2014/main" id="{B52669EB-E6FA-40E8-8085-B3182776403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05" name="Text Box 2">
          <a:extLst>
            <a:ext uri="{FF2B5EF4-FFF2-40B4-BE49-F238E27FC236}">
              <a16:creationId xmlns:a16="http://schemas.microsoft.com/office/drawing/2014/main" id="{47A4BEA5-9FC8-495F-922D-14D24C15681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06" name="Text Box 2">
          <a:extLst>
            <a:ext uri="{FF2B5EF4-FFF2-40B4-BE49-F238E27FC236}">
              <a16:creationId xmlns:a16="http://schemas.microsoft.com/office/drawing/2014/main" id="{C1B1238D-16B7-459E-B7BB-9B4796ED2D5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07" name="Text Box 2">
          <a:extLst>
            <a:ext uri="{FF2B5EF4-FFF2-40B4-BE49-F238E27FC236}">
              <a16:creationId xmlns:a16="http://schemas.microsoft.com/office/drawing/2014/main" id="{A84AF8D8-911C-4353-B8A2-EDFCC194595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08" name="Text Box 2">
          <a:extLst>
            <a:ext uri="{FF2B5EF4-FFF2-40B4-BE49-F238E27FC236}">
              <a16:creationId xmlns:a16="http://schemas.microsoft.com/office/drawing/2014/main" id="{B32EDB0D-4D67-43C2-A2A6-E620BDBED02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09" name="Text Box 2">
          <a:extLst>
            <a:ext uri="{FF2B5EF4-FFF2-40B4-BE49-F238E27FC236}">
              <a16:creationId xmlns:a16="http://schemas.microsoft.com/office/drawing/2014/main" id="{6A595E12-29A2-434D-B1D9-13A0C44526E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10" name="Text Box 2">
          <a:extLst>
            <a:ext uri="{FF2B5EF4-FFF2-40B4-BE49-F238E27FC236}">
              <a16:creationId xmlns:a16="http://schemas.microsoft.com/office/drawing/2014/main" id="{DBD97C22-17A4-4554-A9FF-C3054A21341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11" name="Text Box 2">
          <a:extLst>
            <a:ext uri="{FF2B5EF4-FFF2-40B4-BE49-F238E27FC236}">
              <a16:creationId xmlns:a16="http://schemas.microsoft.com/office/drawing/2014/main" id="{9F2875A1-997C-4878-9D54-C397B7AF3AB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12" name="Text Box 2">
          <a:extLst>
            <a:ext uri="{FF2B5EF4-FFF2-40B4-BE49-F238E27FC236}">
              <a16:creationId xmlns:a16="http://schemas.microsoft.com/office/drawing/2014/main" id="{CAAE5DFC-A8BB-411F-9C99-B49CF9E2CCF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13" name="Text Box 2">
          <a:extLst>
            <a:ext uri="{FF2B5EF4-FFF2-40B4-BE49-F238E27FC236}">
              <a16:creationId xmlns:a16="http://schemas.microsoft.com/office/drawing/2014/main" id="{59B562AD-5117-4619-BFC5-5413CEE594D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14" name="Text Box 2">
          <a:extLst>
            <a:ext uri="{FF2B5EF4-FFF2-40B4-BE49-F238E27FC236}">
              <a16:creationId xmlns:a16="http://schemas.microsoft.com/office/drawing/2014/main" id="{D9CDD0BC-431E-4052-A50A-10F385085CE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15" name="Text Box 2">
          <a:extLst>
            <a:ext uri="{FF2B5EF4-FFF2-40B4-BE49-F238E27FC236}">
              <a16:creationId xmlns:a16="http://schemas.microsoft.com/office/drawing/2014/main" id="{E7A4177A-6926-429D-A0E5-0A682E5EFBA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16" name="Text Box 2">
          <a:extLst>
            <a:ext uri="{FF2B5EF4-FFF2-40B4-BE49-F238E27FC236}">
              <a16:creationId xmlns:a16="http://schemas.microsoft.com/office/drawing/2014/main" id="{9918E34F-FB2F-4286-A341-E03933E0493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17" name="Text Box 2">
          <a:extLst>
            <a:ext uri="{FF2B5EF4-FFF2-40B4-BE49-F238E27FC236}">
              <a16:creationId xmlns:a16="http://schemas.microsoft.com/office/drawing/2014/main" id="{E7A7F6BB-FC59-4549-87FC-B56290F6CBD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18" name="Text Box 2">
          <a:extLst>
            <a:ext uri="{FF2B5EF4-FFF2-40B4-BE49-F238E27FC236}">
              <a16:creationId xmlns:a16="http://schemas.microsoft.com/office/drawing/2014/main" id="{CD671175-4176-45CF-9783-A410427EFD3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19" name="Text Box 2">
          <a:extLst>
            <a:ext uri="{FF2B5EF4-FFF2-40B4-BE49-F238E27FC236}">
              <a16:creationId xmlns:a16="http://schemas.microsoft.com/office/drawing/2014/main" id="{0E9B7371-7B2F-4B1E-8DCC-6DC375A4621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0" name="Text Box 2">
          <a:extLst>
            <a:ext uri="{FF2B5EF4-FFF2-40B4-BE49-F238E27FC236}">
              <a16:creationId xmlns:a16="http://schemas.microsoft.com/office/drawing/2014/main" id="{5FFE17F7-DD77-4CDF-97EC-3043D68619E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1" name="Text Box 2">
          <a:extLst>
            <a:ext uri="{FF2B5EF4-FFF2-40B4-BE49-F238E27FC236}">
              <a16:creationId xmlns:a16="http://schemas.microsoft.com/office/drawing/2014/main" id="{A00F8B1A-B404-47BC-A6F7-E52A916320F7}"/>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2" name="Text Box 2">
          <a:extLst>
            <a:ext uri="{FF2B5EF4-FFF2-40B4-BE49-F238E27FC236}">
              <a16:creationId xmlns:a16="http://schemas.microsoft.com/office/drawing/2014/main" id="{39BB250B-7C31-4D9A-9A0F-ECD7E888CC4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3" name="Text Box 2">
          <a:extLst>
            <a:ext uri="{FF2B5EF4-FFF2-40B4-BE49-F238E27FC236}">
              <a16:creationId xmlns:a16="http://schemas.microsoft.com/office/drawing/2014/main" id="{50C2AB5D-55AC-435F-B900-87E552A0345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4" name="Text Box 2">
          <a:extLst>
            <a:ext uri="{FF2B5EF4-FFF2-40B4-BE49-F238E27FC236}">
              <a16:creationId xmlns:a16="http://schemas.microsoft.com/office/drawing/2014/main" id="{5BC4544C-7CCD-4156-8899-034F58DE9CB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5" name="Text Box 2">
          <a:extLst>
            <a:ext uri="{FF2B5EF4-FFF2-40B4-BE49-F238E27FC236}">
              <a16:creationId xmlns:a16="http://schemas.microsoft.com/office/drawing/2014/main" id="{81D801DE-261C-4630-B9A2-72B6F597B72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6" name="Text Box 2">
          <a:extLst>
            <a:ext uri="{FF2B5EF4-FFF2-40B4-BE49-F238E27FC236}">
              <a16:creationId xmlns:a16="http://schemas.microsoft.com/office/drawing/2014/main" id="{A1E2E396-E4C4-4608-A7D6-9EACCF892FB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7" name="Text Box 2">
          <a:extLst>
            <a:ext uri="{FF2B5EF4-FFF2-40B4-BE49-F238E27FC236}">
              <a16:creationId xmlns:a16="http://schemas.microsoft.com/office/drawing/2014/main" id="{DA0B3165-C197-4667-9A7C-49768785E8E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8" name="Text Box 2">
          <a:extLst>
            <a:ext uri="{FF2B5EF4-FFF2-40B4-BE49-F238E27FC236}">
              <a16:creationId xmlns:a16="http://schemas.microsoft.com/office/drawing/2014/main" id="{5329E8B0-3746-4526-B79F-869A89A1A48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29" name="Text Box 2">
          <a:extLst>
            <a:ext uri="{FF2B5EF4-FFF2-40B4-BE49-F238E27FC236}">
              <a16:creationId xmlns:a16="http://schemas.microsoft.com/office/drawing/2014/main" id="{BC202699-8765-4FA7-AD08-CB23C4CA139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30" name="Text Box 2">
          <a:extLst>
            <a:ext uri="{FF2B5EF4-FFF2-40B4-BE49-F238E27FC236}">
              <a16:creationId xmlns:a16="http://schemas.microsoft.com/office/drawing/2014/main" id="{356ABDF0-F8E5-41A6-B33F-C03A9F5EF56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31" name="Text Box 2">
          <a:extLst>
            <a:ext uri="{FF2B5EF4-FFF2-40B4-BE49-F238E27FC236}">
              <a16:creationId xmlns:a16="http://schemas.microsoft.com/office/drawing/2014/main" id="{A5CC19E8-E87C-4C99-8384-E26C4F8338B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32" name="Text Box 2">
          <a:extLst>
            <a:ext uri="{FF2B5EF4-FFF2-40B4-BE49-F238E27FC236}">
              <a16:creationId xmlns:a16="http://schemas.microsoft.com/office/drawing/2014/main" id="{E6467954-5A19-45E7-841B-9BB750E9C2C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33" name="Text Box 2">
          <a:extLst>
            <a:ext uri="{FF2B5EF4-FFF2-40B4-BE49-F238E27FC236}">
              <a16:creationId xmlns:a16="http://schemas.microsoft.com/office/drawing/2014/main" id="{3B8C2304-3C37-4BA0-8116-54DE70684CE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134" name="Text Box 2">
          <a:extLst>
            <a:ext uri="{FF2B5EF4-FFF2-40B4-BE49-F238E27FC236}">
              <a16:creationId xmlns:a16="http://schemas.microsoft.com/office/drawing/2014/main" id="{ADC79D92-F822-47D7-8A45-B80F1412E65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35" name="Text Box 100">
          <a:extLst>
            <a:ext uri="{FF2B5EF4-FFF2-40B4-BE49-F238E27FC236}">
              <a16:creationId xmlns:a16="http://schemas.microsoft.com/office/drawing/2014/main" id="{8052EC2E-49B3-4C9C-9BDF-437B209564B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36" name="Text Box 101">
          <a:extLst>
            <a:ext uri="{FF2B5EF4-FFF2-40B4-BE49-F238E27FC236}">
              <a16:creationId xmlns:a16="http://schemas.microsoft.com/office/drawing/2014/main" id="{66112E49-463E-44E5-B948-188960AFDEF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37" name="Text Box 102">
          <a:extLst>
            <a:ext uri="{FF2B5EF4-FFF2-40B4-BE49-F238E27FC236}">
              <a16:creationId xmlns:a16="http://schemas.microsoft.com/office/drawing/2014/main" id="{4972FB46-D152-4810-8C06-C2AF0B4ECB3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38" name="Text Box 103">
          <a:extLst>
            <a:ext uri="{FF2B5EF4-FFF2-40B4-BE49-F238E27FC236}">
              <a16:creationId xmlns:a16="http://schemas.microsoft.com/office/drawing/2014/main" id="{601419AE-43E9-4B33-A265-8D82ECC7B05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39" name="Text Box 104">
          <a:extLst>
            <a:ext uri="{FF2B5EF4-FFF2-40B4-BE49-F238E27FC236}">
              <a16:creationId xmlns:a16="http://schemas.microsoft.com/office/drawing/2014/main" id="{CED480EB-C08B-425C-8492-2CC6E8E6C0B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0" name="Text Box 105">
          <a:extLst>
            <a:ext uri="{FF2B5EF4-FFF2-40B4-BE49-F238E27FC236}">
              <a16:creationId xmlns:a16="http://schemas.microsoft.com/office/drawing/2014/main" id="{14FA5DA1-1411-46D6-AE1C-C663CA56A44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1" name="Text Box 106">
          <a:extLst>
            <a:ext uri="{FF2B5EF4-FFF2-40B4-BE49-F238E27FC236}">
              <a16:creationId xmlns:a16="http://schemas.microsoft.com/office/drawing/2014/main" id="{04DECE1F-221A-4D8B-A3F9-7EFE9C5DA76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2" name="Text Box 107">
          <a:extLst>
            <a:ext uri="{FF2B5EF4-FFF2-40B4-BE49-F238E27FC236}">
              <a16:creationId xmlns:a16="http://schemas.microsoft.com/office/drawing/2014/main" id="{FFC98E68-EBB6-4D2F-9E14-D28B6E4EACE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3" name="Text Box 108">
          <a:extLst>
            <a:ext uri="{FF2B5EF4-FFF2-40B4-BE49-F238E27FC236}">
              <a16:creationId xmlns:a16="http://schemas.microsoft.com/office/drawing/2014/main" id="{9A165CAB-F788-4EF1-ACB6-90ED61D7304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4" name="Text Box 109">
          <a:extLst>
            <a:ext uri="{FF2B5EF4-FFF2-40B4-BE49-F238E27FC236}">
              <a16:creationId xmlns:a16="http://schemas.microsoft.com/office/drawing/2014/main" id="{0D525901-D2EC-4554-BB7C-50F32E6A384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5" name="Text Box 2">
          <a:extLst>
            <a:ext uri="{FF2B5EF4-FFF2-40B4-BE49-F238E27FC236}">
              <a16:creationId xmlns:a16="http://schemas.microsoft.com/office/drawing/2014/main" id="{05A618E4-B2E1-4C3C-B363-85B8439C221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6" name="Text Box 2">
          <a:extLst>
            <a:ext uri="{FF2B5EF4-FFF2-40B4-BE49-F238E27FC236}">
              <a16:creationId xmlns:a16="http://schemas.microsoft.com/office/drawing/2014/main" id="{BA19CBB6-F909-4AF6-BDD2-95A29328B1B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7" name="Text Box 2">
          <a:extLst>
            <a:ext uri="{FF2B5EF4-FFF2-40B4-BE49-F238E27FC236}">
              <a16:creationId xmlns:a16="http://schemas.microsoft.com/office/drawing/2014/main" id="{56F3B1C6-05C8-470C-904A-A5C66648E8D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8" name="Text Box 2">
          <a:extLst>
            <a:ext uri="{FF2B5EF4-FFF2-40B4-BE49-F238E27FC236}">
              <a16:creationId xmlns:a16="http://schemas.microsoft.com/office/drawing/2014/main" id="{A7D0FAB4-CFC7-4E6F-8D7C-EA4B80D1F8B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49" name="Text Box 2">
          <a:extLst>
            <a:ext uri="{FF2B5EF4-FFF2-40B4-BE49-F238E27FC236}">
              <a16:creationId xmlns:a16="http://schemas.microsoft.com/office/drawing/2014/main" id="{15F776C9-0A44-41EC-8703-854FE9C0977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50" name="Text Box 2">
          <a:extLst>
            <a:ext uri="{FF2B5EF4-FFF2-40B4-BE49-F238E27FC236}">
              <a16:creationId xmlns:a16="http://schemas.microsoft.com/office/drawing/2014/main" id="{A0DBEE6D-DC73-4FC8-ADFC-17F63CA10F0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51" name="Text Box 2">
          <a:extLst>
            <a:ext uri="{FF2B5EF4-FFF2-40B4-BE49-F238E27FC236}">
              <a16:creationId xmlns:a16="http://schemas.microsoft.com/office/drawing/2014/main" id="{AEDCBA38-7FA0-4BFB-AD9D-AFCB2051AA2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52" name="Text Box 2">
          <a:extLst>
            <a:ext uri="{FF2B5EF4-FFF2-40B4-BE49-F238E27FC236}">
              <a16:creationId xmlns:a16="http://schemas.microsoft.com/office/drawing/2014/main" id="{ED5FBFB2-BB10-4639-A65F-5C8267C1CD9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53" name="Text Box 2">
          <a:extLst>
            <a:ext uri="{FF2B5EF4-FFF2-40B4-BE49-F238E27FC236}">
              <a16:creationId xmlns:a16="http://schemas.microsoft.com/office/drawing/2014/main" id="{931E6AC2-B084-45DD-99EC-79D2D901A43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154" name="Text Box 2">
          <a:extLst>
            <a:ext uri="{FF2B5EF4-FFF2-40B4-BE49-F238E27FC236}">
              <a16:creationId xmlns:a16="http://schemas.microsoft.com/office/drawing/2014/main" id="{A0FC77A2-3901-45AD-8FBC-4EA49C81EBE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55" name="Text Box 2">
          <a:extLst>
            <a:ext uri="{FF2B5EF4-FFF2-40B4-BE49-F238E27FC236}">
              <a16:creationId xmlns:a16="http://schemas.microsoft.com/office/drawing/2014/main" id="{956AE479-8871-40BD-B364-FAC342FB54F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56" name="Text Box 2">
          <a:extLst>
            <a:ext uri="{FF2B5EF4-FFF2-40B4-BE49-F238E27FC236}">
              <a16:creationId xmlns:a16="http://schemas.microsoft.com/office/drawing/2014/main" id="{BCA61E8D-754E-402D-8C44-1BD8D08B6F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57" name="Text Box 2">
          <a:extLst>
            <a:ext uri="{FF2B5EF4-FFF2-40B4-BE49-F238E27FC236}">
              <a16:creationId xmlns:a16="http://schemas.microsoft.com/office/drawing/2014/main" id="{7B82DDEE-940F-453D-8F02-DE18EAA9F1D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58" name="Text Box 2">
          <a:extLst>
            <a:ext uri="{FF2B5EF4-FFF2-40B4-BE49-F238E27FC236}">
              <a16:creationId xmlns:a16="http://schemas.microsoft.com/office/drawing/2014/main" id="{EA35570D-62CF-40CD-B442-0A37A1A1806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59" name="Text Box 2">
          <a:extLst>
            <a:ext uri="{FF2B5EF4-FFF2-40B4-BE49-F238E27FC236}">
              <a16:creationId xmlns:a16="http://schemas.microsoft.com/office/drawing/2014/main" id="{4FFD1806-5A9D-4597-8BD9-AD0E187202C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0" name="Text Box 2">
          <a:extLst>
            <a:ext uri="{FF2B5EF4-FFF2-40B4-BE49-F238E27FC236}">
              <a16:creationId xmlns:a16="http://schemas.microsoft.com/office/drawing/2014/main" id="{A4E4BC95-FAE6-4CB0-AA73-B99C37935D4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1" name="Text Box 2">
          <a:extLst>
            <a:ext uri="{FF2B5EF4-FFF2-40B4-BE49-F238E27FC236}">
              <a16:creationId xmlns:a16="http://schemas.microsoft.com/office/drawing/2014/main" id="{B95DBF47-A284-437F-B27A-A803B000646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2" name="Text Box 2">
          <a:extLst>
            <a:ext uri="{FF2B5EF4-FFF2-40B4-BE49-F238E27FC236}">
              <a16:creationId xmlns:a16="http://schemas.microsoft.com/office/drawing/2014/main" id="{54CFE49C-A52F-4C48-9656-284CB48017E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3" name="Text Box 2">
          <a:extLst>
            <a:ext uri="{FF2B5EF4-FFF2-40B4-BE49-F238E27FC236}">
              <a16:creationId xmlns:a16="http://schemas.microsoft.com/office/drawing/2014/main" id="{7F295329-79AF-4BF7-89E2-093A2383D28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4" name="Text Box 2">
          <a:extLst>
            <a:ext uri="{FF2B5EF4-FFF2-40B4-BE49-F238E27FC236}">
              <a16:creationId xmlns:a16="http://schemas.microsoft.com/office/drawing/2014/main" id="{2EF0226C-2135-4BE7-A5F7-534C721194C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5" name="Text Box 2">
          <a:extLst>
            <a:ext uri="{FF2B5EF4-FFF2-40B4-BE49-F238E27FC236}">
              <a16:creationId xmlns:a16="http://schemas.microsoft.com/office/drawing/2014/main" id="{F11CAB1F-013E-412B-B60E-0040765EF0D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6" name="Text Box 2">
          <a:extLst>
            <a:ext uri="{FF2B5EF4-FFF2-40B4-BE49-F238E27FC236}">
              <a16:creationId xmlns:a16="http://schemas.microsoft.com/office/drawing/2014/main" id="{9CFCE3D8-FF0C-4ED8-8D20-333E90284CE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7" name="Text Box 2">
          <a:extLst>
            <a:ext uri="{FF2B5EF4-FFF2-40B4-BE49-F238E27FC236}">
              <a16:creationId xmlns:a16="http://schemas.microsoft.com/office/drawing/2014/main" id="{E87D9DBB-75D3-4BDF-A1FE-C9EFA82282D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8" name="Text Box 2">
          <a:extLst>
            <a:ext uri="{FF2B5EF4-FFF2-40B4-BE49-F238E27FC236}">
              <a16:creationId xmlns:a16="http://schemas.microsoft.com/office/drawing/2014/main" id="{219D740D-CCAB-4E53-B2F8-9AEF1E62C57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69" name="Text Box 2">
          <a:extLst>
            <a:ext uri="{FF2B5EF4-FFF2-40B4-BE49-F238E27FC236}">
              <a16:creationId xmlns:a16="http://schemas.microsoft.com/office/drawing/2014/main" id="{E6DE85FF-35F7-4632-996E-1EC4B198920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0" name="Text Box 2">
          <a:extLst>
            <a:ext uri="{FF2B5EF4-FFF2-40B4-BE49-F238E27FC236}">
              <a16:creationId xmlns:a16="http://schemas.microsoft.com/office/drawing/2014/main" id="{64A7660B-A828-4A5C-AC29-E7DEFA48AD0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1" name="Text Box 2">
          <a:extLst>
            <a:ext uri="{FF2B5EF4-FFF2-40B4-BE49-F238E27FC236}">
              <a16:creationId xmlns:a16="http://schemas.microsoft.com/office/drawing/2014/main" id="{3111B1C1-5BD6-4B98-8A47-0B0B812A784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2" name="Text Box 2">
          <a:extLst>
            <a:ext uri="{FF2B5EF4-FFF2-40B4-BE49-F238E27FC236}">
              <a16:creationId xmlns:a16="http://schemas.microsoft.com/office/drawing/2014/main" id="{E93DE57F-87A2-4CEB-A625-4A6476FE274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3" name="Text Box 2">
          <a:extLst>
            <a:ext uri="{FF2B5EF4-FFF2-40B4-BE49-F238E27FC236}">
              <a16:creationId xmlns:a16="http://schemas.microsoft.com/office/drawing/2014/main" id="{D44EEFC1-88BB-4E83-98A4-1692197C67A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4" name="Text Box 2">
          <a:extLst>
            <a:ext uri="{FF2B5EF4-FFF2-40B4-BE49-F238E27FC236}">
              <a16:creationId xmlns:a16="http://schemas.microsoft.com/office/drawing/2014/main" id="{71A94D0D-57A0-489B-BECB-BC0E87C2EA3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5" name="Text Box 2">
          <a:extLst>
            <a:ext uri="{FF2B5EF4-FFF2-40B4-BE49-F238E27FC236}">
              <a16:creationId xmlns:a16="http://schemas.microsoft.com/office/drawing/2014/main" id="{57942F15-AB25-497B-8228-0F30479680E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6" name="Text Box 2">
          <a:extLst>
            <a:ext uri="{FF2B5EF4-FFF2-40B4-BE49-F238E27FC236}">
              <a16:creationId xmlns:a16="http://schemas.microsoft.com/office/drawing/2014/main" id="{EE913E03-2DEB-486B-B868-77BF0BBBB06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7" name="Text Box 2">
          <a:extLst>
            <a:ext uri="{FF2B5EF4-FFF2-40B4-BE49-F238E27FC236}">
              <a16:creationId xmlns:a16="http://schemas.microsoft.com/office/drawing/2014/main" id="{3F2A0748-33A5-4F91-BEC3-6D02E295BAD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8" name="Text Box 2">
          <a:extLst>
            <a:ext uri="{FF2B5EF4-FFF2-40B4-BE49-F238E27FC236}">
              <a16:creationId xmlns:a16="http://schemas.microsoft.com/office/drawing/2014/main" id="{3D4F17F8-1153-497C-BB98-26926A0819C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79" name="Text Box 2">
          <a:extLst>
            <a:ext uri="{FF2B5EF4-FFF2-40B4-BE49-F238E27FC236}">
              <a16:creationId xmlns:a16="http://schemas.microsoft.com/office/drawing/2014/main" id="{89BE6D15-9B01-44E2-84CB-3619BBE628F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80" name="Text Box 2">
          <a:extLst>
            <a:ext uri="{FF2B5EF4-FFF2-40B4-BE49-F238E27FC236}">
              <a16:creationId xmlns:a16="http://schemas.microsoft.com/office/drawing/2014/main" id="{253A39CF-3D69-484F-828A-5083BE0CB47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81" name="Text Box 2">
          <a:extLst>
            <a:ext uri="{FF2B5EF4-FFF2-40B4-BE49-F238E27FC236}">
              <a16:creationId xmlns:a16="http://schemas.microsoft.com/office/drawing/2014/main" id="{D713D41B-38CC-42ED-9C50-01967C50B84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82" name="Text Box 2">
          <a:extLst>
            <a:ext uri="{FF2B5EF4-FFF2-40B4-BE49-F238E27FC236}">
              <a16:creationId xmlns:a16="http://schemas.microsoft.com/office/drawing/2014/main" id="{65EF958D-394D-42D4-B990-C1CD4C6B5D9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183" name="Text Box 2">
          <a:extLst>
            <a:ext uri="{FF2B5EF4-FFF2-40B4-BE49-F238E27FC236}">
              <a16:creationId xmlns:a16="http://schemas.microsoft.com/office/drawing/2014/main" id="{2A23C334-1CFE-40AE-83D5-FFDD66BFB92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4" name="Text Box 2">
          <a:extLst>
            <a:ext uri="{FF2B5EF4-FFF2-40B4-BE49-F238E27FC236}">
              <a16:creationId xmlns:a16="http://schemas.microsoft.com/office/drawing/2014/main" id="{1C659571-239B-4B29-B4B9-E7B94A37F60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5" name="Text Box 2">
          <a:extLst>
            <a:ext uri="{FF2B5EF4-FFF2-40B4-BE49-F238E27FC236}">
              <a16:creationId xmlns:a16="http://schemas.microsoft.com/office/drawing/2014/main" id="{60350A9F-2898-4070-81F3-95D524F7A4E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6" name="Text Box 2">
          <a:extLst>
            <a:ext uri="{FF2B5EF4-FFF2-40B4-BE49-F238E27FC236}">
              <a16:creationId xmlns:a16="http://schemas.microsoft.com/office/drawing/2014/main" id="{2C2C6FF3-FBA6-4C03-A269-0C5043DAA515}"/>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7" name="Text Box 2">
          <a:extLst>
            <a:ext uri="{FF2B5EF4-FFF2-40B4-BE49-F238E27FC236}">
              <a16:creationId xmlns:a16="http://schemas.microsoft.com/office/drawing/2014/main" id="{30A9A607-61C1-41AB-BBF2-68ECA9B17B98}"/>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8" name="Text Box 2">
          <a:extLst>
            <a:ext uri="{FF2B5EF4-FFF2-40B4-BE49-F238E27FC236}">
              <a16:creationId xmlns:a16="http://schemas.microsoft.com/office/drawing/2014/main" id="{67810665-2B84-4DF5-AE12-56D24315B7B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89" name="Text Box 2">
          <a:extLst>
            <a:ext uri="{FF2B5EF4-FFF2-40B4-BE49-F238E27FC236}">
              <a16:creationId xmlns:a16="http://schemas.microsoft.com/office/drawing/2014/main" id="{78B951FF-223C-49C0-A2D7-A5FA003BD109}"/>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90" name="Text Box 2">
          <a:extLst>
            <a:ext uri="{FF2B5EF4-FFF2-40B4-BE49-F238E27FC236}">
              <a16:creationId xmlns:a16="http://schemas.microsoft.com/office/drawing/2014/main" id="{68356A7E-3DAA-420E-BEAD-652650C443EE}"/>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91" name="Text Box 2">
          <a:extLst>
            <a:ext uri="{FF2B5EF4-FFF2-40B4-BE49-F238E27FC236}">
              <a16:creationId xmlns:a16="http://schemas.microsoft.com/office/drawing/2014/main" id="{A2B24A70-97AE-40F1-BF39-E0E6E5CFDD9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192" name="Text Box 2">
          <a:extLst>
            <a:ext uri="{FF2B5EF4-FFF2-40B4-BE49-F238E27FC236}">
              <a16:creationId xmlns:a16="http://schemas.microsoft.com/office/drawing/2014/main" id="{F8ABA620-696A-4804-B14B-D29C72AB485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3" name="Text Box 2">
          <a:extLst>
            <a:ext uri="{FF2B5EF4-FFF2-40B4-BE49-F238E27FC236}">
              <a16:creationId xmlns:a16="http://schemas.microsoft.com/office/drawing/2014/main" id="{F3082591-49C4-46A1-A24C-F518A111F27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4" name="Text Box 2">
          <a:extLst>
            <a:ext uri="{FF2B5EF4-FFF2-40B4-BE49-F238E27FC236}">
              <a16:creationId xmlns:a16="http://schemas.microsoft.com/office/drawing/2014/main" id="{C6FDFFCA-B51D-4308-B440-E3E8CEB389B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5" name="Text Box 2">
          <a:extLst>
            <a:ext uri="{FF2B5EF4-FFF2-40B4-BE49-F238E27FC236}">
              <a16:creationId xmlns:a16="http://schemas.microsoft.com/office/drawing/2014/main" id="{BB307F27-EA85-4880-9B81-C25B218ECD2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6" name="Text Box 2">
          <a:extLst>
            <a:ext uri="{FF2B5EF4-FFF2-40B4-BE49-F238E27FC236}">
              <a16:creationId xmlns:a16="http://schemas.microsoft.com/office/drawing/2014/main" id="{C34A03C9-F15B-409E-9F10-5908B28A740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7" name="Text Box 2">
          <a:extLst>
            <a:ext uri="{FF2B5EF4-FFF2-40B4-BE49-F238E27FC236}">
              <a16:creationId xmlns:a16="http://schemas.microsoft.com/office/drawing/2014/main" id="{61C80275-0803-4223-9EA7-0688FB9D506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8" name="Text Box 2">
          <a:extLst>
            <a:ext uri="{FF2B5EF4-FFF2-40B4-BE49-F238E27FC236}">
              <a16:creationId xmlns:a16="http://schemas.microsoft.com/office/drawing/2014/main" id="{BD48825B-D315-4388-86D9-9792C97A4F4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199" name="Text Box 2">
          <a:extLst>
            <a:ext uri="{FF2B5EF4-FFF2-40B4-BE49-F238E27FC236}">
              <a16:creationId xmlns:a16="http://schemas.microsoft.com/office/drawing/2014/main" id="{A6264638-920D-4022-B4D2-A5877962F55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00" name="Text Box 2">
          <a:extLst>
            <a:ext uri="{FF2B5EF4-FFF2-40B4-BE49-F238E27FC236}">
              <a16:creationId xmlns:a16="http://schemas.microsoft.com/office/drawing/2014/main" id="{9D93BA12-3B05-4A15-AD7D-BAAF1F8E225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01" name="Text Box 2">
          <a:extLst>
            <a:ext uri="{FF2B5EF4-FFF2-40B4-BE49-F238E27FC236}">
              <a16:creationId xmlns:a16="http://schemas.microsoft.com/office/drawing/2014/main" id="{D506071B-8248-43A3-9121-86CB470491E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02" name="Text Box 2">
          <a:extLst>
            <a:ext uri="{FF2B5EF4-FFF2-40B4-BE49-F238E27FC236}">
              <a16:creationId xmlns:a16="http://schemas.microsoft.com/office/drawing/2014/main" id="{5F166395-2CF8-44C9-B8F7-B59F7B9FD05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3" name="Text Box 2">
          <a:extLst>
            <a:ext uri="{FF2B5EF4-FFF2-40B4-BE49-F238E27FC236}">
              <a16:creationId xmlns:a16="http://schemas.microsoft.com/office/drawing/2014/main" id="{F4F0FE36-3708-4FE7-8F17-C46FC68B5BC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4" name="Text Box 2">
          <a:extLst>
            <a:ext uri="{FF2B5EF4-FFF2-40B4-BE49-F238E27FC236}">
              <a16:creationId xmlns:a16="http://schemas.microsoft.com/office/drawing/2014/main" id="{DE948FF2-F1DB-4889-97C5-0A1495CEC41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5" name="Text Box 2">
          <a:extLst>
            <a:ext uri="{FF2B5EF4-FFF2-40B4-BE49-F238E27FC236}">
              <a16:creationId xmlns:a16="http://schemas.microsoft.com/office/drawing/2014/main" id="{85752DB1-A9AE-42DF-B136-FF961B94823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6" name="Text Box 2">
          <a:extLst>
            <a:ext uri="{FF2B5EF4-FFF2-40B4-BE49-F238E27FC236}">
              <a16:creationId xmlns:a16="http://schemas.microsoft.com/office/drawing/2014/main" id="{B38CD203-0C77-4E8F-B556-7C8EA4A03B5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7" name="Text Box 2">
          <a:extLst>
            <a:ext uri="{FF2B5EF4-FFF2-40B4-BE49-F238E27FC236}">
              <a16:creationId xmlns:a16="http://schemas.microsoft.com/office/drawing/2014/main" id="{60AF067D-1A71-4298-8F05-FA2B57D2088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8" name="Text Box 2">
          <a:extLst>
            <a:ext uri="{FF2B5EF4-FFF2-40B4-BE49-F238E27FC236}">
              <a16:creationId xmlns:a16="http://schemas.microsoft.com/office/drawing/2014/main" id="{2599AFBA-0AF2-4B19-B4F1-D020C8B5FEF6}"/>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09" name="Text Box 2">
          <a:extLst>
            <a:ext uri="{FF2B5EF4-FFF2-40B4-BE49-F238E27FC236}">
              <a16:creationId xmlns:a16="http://schemas.microsoft.com/office/drawing/2014/main" id="{ECF8CC53-50D1-4913-8441-AEC355B1290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10" name="Text Box 2">
          <a:extLst>
            <a:ext uri="{FF2B5EF4-FFF2-40B4-BE49-F238E27FC236}">
              <a16:creationId xmlns:a16="http://schemas.microsoft.com/office/drawing/2014/main" id="{E67AE513-D5E0-4690-A390-EBE1C106195B}"/>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11" name="Text Box 2">
          <a:extLst>
            <a:ext uri="{FF2B5EF4-FFF2-40B4-BE49-F238E27FC236}">
              <a16:creationId xmlns:a16="http://schemas.microsoft.com/office/drawing/2014/main" id="{9B9367FF-C64A-4C9B-8857-BA24509ED37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212" name="Text Box 2">
          <a:extLst>
            <a:ext uri="{FF2B5EF4-FFF2-40B4-BE49-F238E27FC236}">
              <a16:creationId xmlns:a16="http://schemas.microsoft.com/office/drawing/2014/main" id="{AD3A9F3D-43F3-4E5A-8771-300BE4F4AB94}"/>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3" name="Text Box 2">
          <a:extLst>
            <a:ext uri="{FF2B5EF4-FFF2-40B4-BE49-F238E27FC236}">
              <a16:creationId xmlns:a16="http://schemas.microsoft.com/office/drawing/2014/main" id="{BD1D4B1E-A1D4-4656-8A1F-5EB18870F50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4" name="Text Box 2">
          <a:extLst>
            <a:ext uri="{FF2B5EF4-FFF2-40B4-BE49-F238E27FC236}">
              <a16:creationId xmlns:a16="http://schemas.microsoft.com/office/drawing/2014/main" id="{5601A22D-76B0-4F3E-9A47-BE54E75A9A5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5" name="Text Box 2">
          <a:extLst>
            <a:ext uri="{FF2B5EF4-FFF2-40B4-BE49-F238E27FC236}">
              <a16:creationId xmlns:a16="http://schemas.microsoft.com/office/drawing/2014/main" id="{D4360A4B-663A-4633-951D-E6FFC7DA184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6" name="Text Box 2">
          <a:extLst>
            <a:ext uri="{FF2B5EF4-FFF2-40B4-BE49-F238E27FC236}">
              <a16:creationId xmlns:a16="http://schemas.microsoft.com/office/drawing/2014/main" id="{A1B0C9C6-85E5-4169-9E09-05885937210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7" name="Text Box 2">
          <a:extLst>
            <a:ext uri="{FF2B5EF4-FFF2-40B4-BE49-F238E27FC236}">
              <a16:creationId xmlns:a16="http://schemas.microsoft.com/office/drawing/2014/main" id="{46764831-6499-44DB-A24F-94261B5E2EF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8" name="Text Box 2">
          <a:extLst>
            <a:ext uri="{FF2B5EF4-FFF2-40B4-BE49-F238E27FC236}">
              <a16:creationId xmlns:a16="http://schemas.microsoft.com/office/drawing/2014/main" id="{B72BAB3E-0571-4C09-8284-D8650E7BD4D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19" name="Text Box 2">
          <a:extLst>
            <a:ext uri="{FF2B5EF4-FFF2-40B4-BE49-F238E27FC236}">
              <a16:creationId xmlns:a16="http://schemas.microsoft.com/office/drawing/2014/main" id="{BB8EFD40-031B-4CA5-B245-46B8B776512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20" name="Text Box 2">
          <a:extLst>
            <a:ext uri="{FF2B5EF4-FFF2-40B4-BE49-F238E27FC236}">
              <a16:creationId xmlns:a16="http://schemas.microsoft.com/office/drawing/2014/main" id="{022BCB18-19DA-4143-820A-0CE7EE7714A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21" name="Text Box 2">
          <a:extLst>
            <a:ext uri="{FF2B5EF4-FFF2-40B4-BE49-F238E27FC236}">
              <a16:creationId xmlns:a16="http://schemas.microsoft.com/office/drawing/2014/main" id="{A6D280E8-FB42-4E0F-92C6-ACA91F5416A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222" name="Text Box 2">
          <a:extLst>
            <a:ext uri="{FF2B5EF4-FFF2-40B4-BE49-F238E27FC236}">
              <a16:creationId xmlns:a16="http://schemas.microsoft.com/office/drawing/2014/main" id="{54F56889-BF06-42CF-BBFB-E9B09B606B7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3" name="Text Box 2">
          <a:extLst>
            <a:ext uri="{FF2B5EF4-FFF2-40B4-BE49-F238E27FC236}">
              <a16:creationId xmlns:a16="http://schemas.microsoft.com/office/drawing/2014/main" id="{A97ED859-AB5D-4A17-A0A4-7395EA40F70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4" name="Text Box 2">
          <a:extLst>
            <a:ext uri="{FF2B5EF4-FFF2-40B4-BE49-F238E27FC236}">
              <a16:creationId xmlns:a16="http://schemas.microsoft.com/office/drawing/2014/main" id="{D5623233-F2A0-4D87-A47A-38F462FD910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5" name="Text Box 2">
          <a:extLst>
            <a:ext uri="{FF2B5EF4-FFF2-40B4-BE49-F238E27FC236}">
              <a16:creationId xmlns:a16="http://schemas.microsoft.com/office/drawing/2014/main" id="{B5510BAF-C6BE-426F-A31F-2254D90BA48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6" name="Text Box 2">
          <a:extLst>
            <a:ext uri="{FF2B5EF4-FFF2-40B4-BE49-F238E27FC236}">
              <a16:creationId xmlns:a16="http://schemas.microsoft.com/office/drawing/2014/main" id="{A81711EE-AB6F-435E-A262-0617EB66D61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7" name="Text Box 2">
          <a:extLst>
            <a:ext uri="{FF2B5EF4-FFF2-40B4-BE49-F238E27FC236}">
              <a16:creationId xmlns:a16="http://schemas.microsoft.com/office/drawing/2014/main" id="{C568FDA6-ACDE-4123-A92D-BBE98C98C64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8" name="Text Box 2">
          <a:extLst>
            <a:ext uri="{FF2B5EF4-FFF2-40B4-BE49-F238E27FC236}">
              <a16:creationId xmlns:a16="http://schemas.microsoft.com/office/drawing/2014/main" id="{C634CE44-8E86-4F32-B666-94799C1DFEB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29" name="Text Box 2">
          <a:extLst>
            <a:ext uri="{FF2B5EF4-FFF2-40B4-BE49-F238E27FC236}">
              <a16:creationId xmlns:a16="http://schemas.microsoft.com/office/drawing/2014/main" id="{9F77AFC0-5511-4223-8C88-160EA458C18D}"/>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0" name="Text Box 2">
          <a:extLst>
            <a:ext uri="{FF2B5EF4-FFF2-40B4-BE49-F238E27FC236}">
              <a16:creationId xmlns:a16="http://schemas.microsoft.com/office/drawing/2014/main" id="{45BAA4DE-FCDB-42E0-8217-BD943F51CB8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1" name="Text Box 2">
          <a:extLst>
            <a:ext uri="{FF2B5EF4-FFF2-40B4-BE49-F238E27FC236}">
              <a16:creationId xmlns:a16="http://schemas.microsoft.com/office/drawing/2014/main" id="{58275399-B779-43B0-8EAA-4CBFA40E5FB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2" name="Text Box 2">
          <a:extLst>
            <a:ext uri="{FF2B5EF4-FFF2-40B4-BE49-F238E27FC236}">
              <a16:creationId xmlns:a16="http://schemas.microsoft.com/office/drawing/2014/main" id="{BC92EF49-8779-4D61-BBE3-998053518BE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3" name="Text Box 2">
          <a:extLst>
            <a:ext uri="{FF2B5EF4-FFF2-40B4-BE49-F238E27FC236}">
              <a16:creationId xmlns:a16="http://schemas.microsoft.com/office/drawing/2014/main" id="{71B332F4-CD27-4DE1-A862-F4411CF81D5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4" name="Text Box 2">
          <a:extLst>
            <a:ext uri="{FF2B5EF4-FFF2-40B4-BE49-F238E27FC236}">
              <a16:creationId xmlns:a16="http://schemas.microsoft.com/office/drawing/2014/main" id="{6C647EC9-DAE5-4586-B099-B93DD5BE7B3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5" name="Text Box 2">
          <a:extLst>
            <a:ext uri="{FF2B5EF4-FFF2-40B4-BE49-F238E27FC236}">
              <a16:creationId xmlns:a16="http://schemas.microsoft.com/office/drawing/2014/main" id="{3C4AE382-72F0-4A65-84C6-4148D285A7C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6" name="Text Box 2">
          <a:extLst>
            <a:ext uri="{FF2B5EF4-FFF2-40B4-BE49-F238E27FC236}">
              <a16:creationId xmlns:a16="http://schemas.microsoft.com/office/drawing/2014/main" id="{9DC0008A-2A07-4615-9B81-0E24315E8B4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7" name="Text Box 2">
          <a:extLst>
            <a:ext uri="{FF2B5EF4-FFF2-40B4-BE49-F238E27FC236}">
              <a16:creationId xmlns:a16="http://schemas.microsoft.com/office/drawing/2014/main" id="{2A4F4D28-B7BC-4166-8C7A-6A25B6884D7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8" name="Text Box 2">
          <a:extLst>
            <a:ext uri="{FF2B5EF4-FFF2-40B4-BE49-F238E27FC236}">
              <a16:creationId xmlns:a16="http://schemas.microsoft.com/office/drawing/2014/main" id="{3C60F2CE-22AD-4825-AB1B-8C76EF1D84C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39" name="Text Box 2">
          <a:extLst>
            <a:ext uri="{FF2B5EF4-FFF2-40B4-BE49-F238E27FC236}">
              <a16:creationId xmlns:a16="http://schemas.microsoft.com/office/drawing/2014/main" id="{2D0299B8-9139-48BC-8DCE-E43237E55B6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40" name="Text Box 2">
          <a:extLst>
            <a:ext uri="{FF2B5EF4-FFF2-40B4-BE49-F238E27FC236}">
              <a16:creationId xmlns:a16="http://schemas.microsoft.com/office/drawing/2014/main" id="{620CD0D3-9008-4F09-AC37-1F7AADDC40D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41" name="Text Box 2">
          <a:extLst>
            <a:ext uri="{FF2B5EF4-FFF2-40B4-BE49-F238E27FC236}">
              <a16:creationId xmlns:a16="http://schemas.microsoft.com/office/drawing/2014/main" id="{C9607DB3-F0BA-4810-9383-3C13716E509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242" name="Text Box 2">
          <a:extLst>
            <a:ext uri="{FF2B5EF4-FFF2-40B4-BE49-F238E27FC236}">
              <a16:creationId xmlns:a16="http://schemas.microsoft.com/office/drawing/2014/main" id="{8FCE96AF-18A2-40A5-ADCC-22164FFE0FF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3" name="Text Box 100">
          <a:extLst>
            <a:ext uri="{FF2B5EF4-FFF2-40B4-BE49-F238E27FC236}">
              <a16:creationId xmlns:a16="http://schemas.microsoft.com/office/drawing/2014/main" id="{A695719B-98BE-4E55-BEDD-1AC7E5B82D7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4" name="Text Box 101">
          <a:extLst>
            <a:ext uri="{FF2B5EF4-FFF2-40B4-BE49-F238E27FC236}">
              <a16:creationId xmlns:a16="http://schemas.microsoft.com/office/drawing/2014/main" id="{6B116EAC-9503-40FB-B0FC-61625EF6225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5" name="Text Box 102">
          <a:extLst>
            <a:ext uri="{FF2B5EF4-FFF2-40B4-BE49-F238E27FC236}">
              <a16:creationId xmlns:a16="http://schemas.microsoft.com/office/drawing/2014/main" id="{F0B1512C-4326-44FD-93D6-3BD06CF6F93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6" name="Text Box 103">
          <a:extLst>
            <a:ext uri="{FF2B5EF4-FFF2-40B4-BE49-F238E27FC236}">
              <a16:creationId xmlns:a16="http://schemas.microsoft.com/office/drawing/2014/main" id="{D94C7141-12AA-476F-B734-6BF4B800D00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7" name="Text Box 104">
          <a:extLst>
            <a:ext uri="{FF2B5EF4-FFF2-40B4-BE49-F238E27FC236}">
              <a16:creationId xmlns:a16="http://schemas.microsoft.com/office/drawing/2014/main" id="{C8C440C2-63CD-4CAF-ABDB-14B5DDDBDA8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8" name="Text Box 105">
          <a:extLst>
            <a:ext uri="{FF2B5EF4-FFF2-40B4-BE49-F238E27FC236}">
              <a16:creationId xmlns:a16="http://schemas.microsoft.com/office/drawing/2014/main" id="{68023FC8-2BF9-4332-80BE-921EBC9955F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49" name="Text Box 106">
          <a:extLst>
            <a:ext uri="{FF2B5EF4-FFF2-40B4-BE49-F238E27FC236}">
              <a16:creationId xmlns:a16="http://schemas.microsoft.com/office/drawing/2014/main" id="{BC75864C-72BD-4F71-B9AD-9C7808CFD63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0" name="Text Box 107">
          <a:extLst>
            <a:ext uri="{FF2B5EF4-FFF2-40B4-BE49-F238E27FC236}">
              <a16:creationId xmlns:a16="http://schemas.microsoft.com/office/drawing/2014/main" id="{50106548-FDC3-4FF5-B2B2-A40E6BC2439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1" name="Text Box 108">
          <a:extLst>
            <a:ext uri="{FF2B5EF4-FFF2-40B4-BE49-F238E27FC236}">
              <a16:creationId xmlns:a16="http://schemas.microsoft.com/office/drawing/2014/main" id="{4F612E3C-2A9D-48A5-A471-6E50D03C81F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2" name="Text Box 109">
          <a:extLst>
            <a:ext uri="{FF2B5EF4-FFF2-40B4-BE49-F238E27FC236}">
              <a16:creationId xmlns:a16="http://schemas.microsoft.com/office/drawing/2014/main" id="{B4871466-4238-4317-A55A-7E0EA1507D5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3" name="Text Box 2">
          <a:extLst>
            <a:ext uri="{FF2B5EF4-FFF2-40B4-BE49-F238E27FC236}">
              <a16:creationId xmlns:a16="http://schemas.microsoft.com/office/drawing/2014/main" id="{06078924-165C-4797-AE43-4B6FF51FF66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4" name="Text Box 2">
          <a:extLst>
            <a:ext uri="{FF2B5EF4-FFF2-40B4-BE49-F238E27FC236}">
              <a16:creationId xmlns:a16="http://schemas.microsoft.com/office/drawing/2014/main" id="{6A448ED7-1FA5-470F-9C30-5AA57A7C525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5" name="Text Box 2">
          <a:extLst>
            <a:ext uri="{FF2B5EF4-FFF2-40B4-BE49-F238E27FC236}">
              <a16:creationId xmlns:a16="http://schemas.microsoft.com/office/drawing/2014/main" id="{054E58E6-62F8-4AAD-BB06-0259456902C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6" name="Text Box 2">
          <a:extLst>
            <a:ext uri="{FF2B5EF4-FFF2-40B4-BE49-F238E27FC236}">
              <a16:creationId xmlns:a16="http://schemas.microsoft.com/office/drawing/2014/main" id="{6D115589-099C-4373-9656-FA136D47A92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7" name="Text Box 2">
          <a:extLst>
            <a:ext uri="{FF2B5EF4-FFF2-40B4-BE49-F238E27FC236}">
              <a16:creationId xmlns:a16="http://schemas.microsoft.com/office/drawing/2014/main" id="{F3BC509A-699F-4198-89F9-DE453B9230F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8" name="Text Box 2">
          <a:extLst>
            <a:ext uri="{FF2B5EF4-FFF2-40B4-BE49-F238E27FC236}">
              <a16:creationId xmlns:a16="http://schemas.microsoft.com/office/drawing/2014/main" id="{97B06B2C-EC1C-424F-9BB4-4839487C1D2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59" name="Text Box 2">
          <a:extLst>
            <a:ext uri="{FF2B5EF4-FFF2-40B4-BE49-F238E27FC236}">
              <a16:creationId xmlns:a16="http://schemas.microsoft.com/office/drawing/2014/main" id="{7BBBDDBC-3346-4F9A-88C8-5FE473490EA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60" name="Text Box 2">
          <a:extLst>
            <a:ext uri="{FF2B5EF4-FFF2-40B4-BE49-F238E27FC236}">
              <a16:creationId xmlns:a16="http://schemas.microsoft.com/office/drawing/2014/main" id="{14CF0B08-4F8B-44C9-AE4B-58FCB160237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61" name="Text Box 2">
          <a:extLst>
            <a:ext uri="{FF2B5EF4-FFF2-40B4-BE49-F238E27FC236}">
              <a16:creationId xmlns:a16="http://schemas.microsoft.com/office/drawing/2014/main" id="{E3719AB5-4064-4F20-9AFE-D2A32E045AA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262" name="Text Box 2">
          <a:extLst>
            <a:ext uri="{FF2B5EF4-FFF2-40B4-BE49-F238E27FC236}">
              <a16:creationId xmlns:a16="http://schemas.microsoft.com/office/drawing/2014/main" id="{D6CDD220-0CBD-4163-87CE-B72C553657C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3" name="Text Box 2">
          <a:extLst>
            <a:ext uri="{FF2B5EF4-FFF2-40B4-BE49-F238E27FC236}">
              <a16:creationId xmlns:a16="http://schemas.microsoft.com/office/drawing/2014/main" id="{99D3525D-5D59-4FB8-A46A-B639C6872FB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4" name="Text Box 2">
          <a:extLst>
            <a:ext uri="{FF2B5EF4-FFF2-40B4-BE49-F238E27FC236}">
              <a16:creationId xmlns:a16="http://schemas.microsoft.com/office/drawing/2014/main" id="{F28522E9-482A-4F29-965A-0CE28739DE4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5" name="Text Box 2">
          <a:extLst>
            <a:ext uri="{FF2B5EF4-FFF2-40B4-BE49-F238E27FC236}">
              <a16:creationId xmlns:a16="http://schemas.microsoft.com/office/drawing/2014/main" id="{38F83EBA-5FF3-49AB-8067-903CA26D081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6" name="Text Box 2">
          <a:extLst>
            <a:ext uri="{FF2B5EF4-FFF2-40B4-BE49-F238E27FC236}">
              <a16:creationId xmlns:a16="http://schemas.microsoft.com/office/drawing/2014/main" id="{1F32B726-DD56-4AA6-8EE9-AA4E35AB35D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7" name="Text Box 2">
          <a:extLst>
            <a:ext uri="{FF2B5EF4-FFF2-40B4-BE49-F238E27FC236}">
              <a16:creationId xmlns:a16="http://schemas.microsoft.com/office/drawing/2014/main" id="{6900A3AD-116A-4298-8200-4337450749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8" name="Text Box 2">
          <a:extLst>
            <a:ext uri="{FF2B5EF4-FFF2-40B4-BE49-F238E27FC236}">
              <a16:creationId xmlns:a16="http://schemas.microsoft.com/office/drawing/2014/main" id="{1C6A2B6E-6DA2-4ED4-9253-A7917232126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69" name="Text Box 2">
          <a:extLst>
            <a:ext uri="{FF2B5EF4-FFF2-40B4-BE49-F238E27FC236}">
              <a16:creationId xmlns:a16="http://schemas.microsoft.com/office/drawing/2014/main" id="{3300BA42-2144-4AFD-8C0E-E2B21147627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0" name="Text Box 2">
          <a:extLst>
            <a:ext uri="{FF2B5EF4-FFF2-40B4-BE49-F238E27FC236}">
              <a16:creationId xmlns:a16="http://schemas.microsoft.com/office/drawing/2014/main" id="{5EBED6D1-8B01-4B03-8FE1-FE8C0F876E7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1" name="Text Box 2">
          <a:extLst>
            <a:ext uri="{FF2B5EF4-FFF2-40B4-BE49-F238E27FC236}">
              <a16:creationId xmlns:a16="http://schemas.microsoft.com/office/drawing/2014/main" id="{B4B35B1A-44C7-488A-B871-557D0E0FDB8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2" name="Text Box 2">
          <a:extLst>
            <a:ext uri="{FF2B5EF4-FFF2-40B4-BE49-F238E27FC236}">
              <a16:creationId xmlns:a16="http://schemas.microsoft.com/office/drawing/2014/main" id="{A67397FF-4B1E-4D25-AC06-F1F84C58FA9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3" name="Text Box 2">
          <a:extLst>
            <a:ext uri="{FF2B5EF4-FFF2-40B4-BE49-F238E27FC236}">
              <a16:creationId xmlns:a16="http://schemas.microsoft.com/office/drawing/2014/main" id="{8F7C6446-C0A8-4306-B86E-C21AA9F3B2F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4" name="Text Box 2">
          <a:extLst>
            <a:ext uri="{FF2B5EF4-FFF2-40B4-BE49-F238E27FC236}">
              <a16:creationId xmlns:a16="http://schemas.microsoft.com/office/drawing/2014/main" id="{754F2C0E-B797-433E-87E9-29EE82439AC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5" name="Text Box 2">
          <a:extLst>
            <a:ext uri="{FF2B5EF4-FFF2-40B4-BE49-F238E27FC236}">
              <a16:creationId xmlns:a16="http://schemas.microsoft.com/office/drawing/2014/main" id="{FB1423BA-67C3-4AD7-8CF5-A5BCDA8578A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6" name="Text Box 2">
          <a:extLst>
            <a:ext uri="{FF2B5EF4-FFF2-40B4-BE49-F238E27FC236}">
              <a16:creationId xmlns:a16="http://schemas.microsoft.com/office/drawing/2014/main" id="{79DE59CB-0D80-4D24-BB9A-E71652149BD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7" name="Text Box 2">
          <a:extLst>
            <a:ext uri="{FF2B5EF4-FFF2-40B4-BE49-F238E27FC236}">
              <a16:creationId xmlns:a16="http://schemas.microsoft.com/office/drawing/2014/main" id="{B8FF4519-8FB1-4512-BE1D-7BE1E83D1D5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8" name="Text Box 2">
          <a:extLst>
            <a:ext uri="{FF2B5EF4-FFF2-40B4-BE49-F238E27FC236}">
              <a16:creationId xmlns:a16="http://schemas.microsoft.com/office/drawing/2014/main" id="{8C7A17CD-CA0B-4007-ACC4-89F8527CE0E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79" name="Text Box 2">
          <a:extLst>
            <a:ext uri="{FF2B5EF4-FFF2-40B4-BE49-F238E27FC236}">
              <a16:creationId xmlns:a16="http://schemas.microsoft.com/office/drawing/2014/main" id="{5BB5563E-BEC5-42EC-9A23-09E82D0DF75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0" name="Text Box 2">
          <a:extLst>
            <a:ext uri="{FF2B5EF4-FFF2-40B4-BE49-F238E27FC236}">
              <a16:creationId xmlns:a16="http://schemas.microsoft.com/office/drawing/2014/main" id="{2C00BDFC-BAA0-4494-9C59-B6F98A23945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1" name="Text Box 2">
          <a:extLst>
            <a:ext uri="{FF2B5EF4-FFF2-40B4-BE49-F238E27FC236}">
              <a16:creationId xmlns:a16="http://schemas.microsoft.com/office/drawing/2014/main" id="{9E791E64-8267-4A7E-87C6-7D4043045BE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2" name="Text Box 2">
          <a:extLst>
            <a:ext uri="{FF2B5EF4-FFF2-40B4-BE49-F238E27FC236}">
              <a16:creationId xmlns:a16="http://schemas.microsoft.com/office/drawing/2014/main" id="{4377BE38-24CB-4174-9384-A35FB020C01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3" name="Text Box 2">
          <a:extLst>
            <a:ext uri="{FF2B5EF4-FFF2-40B4-BE49-F238E27FC236}">
              <a16:creationId xmlns:a16="http://schemas.microsoft.com/office/drawing/2014/main" id="{395A2721-6093-468E-B81F-964A9775E4C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4" name="Text Box 2">
          <a:extLst>
            <a:ext uri="{FF2B5EF4-FFF2-40B4-BE49-F238E27FC236}">
              <a16:creationId xmlns:a16="http://schemas.microsoft.com/office/drawing/2014/main" id="{A5A1A98D-A2CB-4D1C-B709-DF5CA70A707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5" name="Text Box 2">
          <a:extLst>
            <a:ext uri="{FF2B5EF4-FFF2-40B4-BE49-F238E27FC236}">
              <a16:creationId xmlns:a16="http://schemas.microsoft.com/office/drawing/2014/main" id="{450F67D5-3FCD-43D9-905F-AB1F973547B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6" name="Text Box 2">
          <a:extLst>
            <a:ext uri="{FF2B5EF4-FFF2-40B4-BE49-F238E27FC236}">
              <a16:creationId xmlns:a16="http://schemas.microsoft.com/office/drawing/2014/main" id="{37726AF6-5ED3-4D86-8FAC-882F6B2FC8C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7" name="Text Box 2">
          <a:extLst>
            <a:ext uri="{FF2B5EF4-FFF2-40B4-BE49-F238E27FC236}">
              <a16:creationId xmlns:a16="http://schemas.microsoft.com/office/drawing/2014/main" id="{9ED655DE-71C5-4E49-92A3-5645DF05A4B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8" name="Text Box 2">
          <a:extLst>
            <a:ext uri="{FF2B5EF4-FFF2-40B4-BE49-F238E27FC236}">
              <a16:creationId xmlns:a16="http://schemas.microsoft.com/office/drawing/2014/main" id="{617443BA-263E-48C3-AA5F-D9600DB1309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89" name="Text Box 2">
          <a:extLst>
            <a:ext uri="{FF2B5EF4-FFF2-40B4-BE49-F238E27FC236}">
              <a16:creationId xmlns:a16="http://schemas.microsoft.com/office/drawing/2014/main" id="{C4ECD79B-D065-4CD5-836B-AC097238347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90" name="Text Box 2">
          <a:extLst>
            <a:ext uri="{FF2B5EF4-FFF2-40B4-BE49-F238E27FC236}">
              <a16:creationId xmlns:a16="http://schemas.microsoft.com/office/drawing/2014/main" id="{CD380A38-CA8F-4118-AA94-EBB4A18A476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291" name="Text Box 2">
          <a:extLst>
            <a:ext uri="{FF2B5EF4-FFF2-40B4-BE49-F238E27FC236}">
              <a16:creationId xmlns:a16="http://schemas.microsoft.com/office/drawing/2014/main" id="{9094049F-9E62-4DBE-B38E-0ED7CF6305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2" name="Text Box 2">
          <a:extLst>
            <a:ext uri="{FF2B5EF4-FFF2-40B4-BE49-F238E27FC236}">
              <a16:creationId xmlns:a16="http://schemas.microsoft.com/office/drawing/2014/main" id="{8DE60B10-99F9-40C9-9445-5A669745FFB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3" name="Text Box 2">
          <a:extLst>
            <a:ext uri="{FF2B5EF4-FFF2-40B4-BE49-F238E27FC236}">
              <a16:creationId xmlns:a16="http://schemas.microsoft.com/office/drawing/2014/main" id="{1345F789-6F27-488E-8E82-61215CA026E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4" name="Text Box 2">
          <a:extLst>
            <a:ext uri="{FF2B5EF4-FFF2-40B4-BE49-F238E27FC236}">
              <a16:creationId xmlns:a16="http://schemas.microsoft.com/office/drawing/2014/main" id="{0EBC6839-4877-49EC-B504-65AABB39A3D9}"/>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5" name="Text Box 2">
          <a:extLst>
            <a:ext uri="{FF2B5EF4-FFF2-40B4-BE49-F238E27FC236}">
              <a16:creationId xmlns:a16="http://schemas.microsoft.com/office/drawing/2014/main" id="{08FDC364-2D0C-4011-BB78-16ED0378AAA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6" name="Text Box 2">
          <a:extLst>
            <a:ext uri="{FF2B5EF4-FFF2-40B4-BE49-F238E27FC236}">
              <a16:creationId xmlns:a16="http://schemas.microsoft.com/office/drawing/2014/main" id="{B824A3FB-CCB9-41DD-915E-365E5E85EE9F}"/>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7" name="Text Box 2">
          <a:extLst>
            <a:ext uri="{FF2B5EF4-FFF2-40B4-BE49-F238E27FC236}">
              <a16:creationId xmlns:a16="http://schemas.microsoft.com/office/drawing/2014/main" id="{6E7EBADB-052A-483E-B589-45A8377C0DAD}"/>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8" name="Text Box 2">
          <a:extLst>
            <a:ext uri="{FF2B5EF4-FFF2-40B4-BE49-F238E27FC236}">
              <a16:creationId xmlns:a16="http://schemas.microsoft.com/office/drawing/2014/main" id="{B7B28851-7108-4688-8380-056596C664E9}"/>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299" name="Text Box 2">
          <a:extLst>
            <a:ext uri="{FF2B5EF4-FFF2-40B4-BE49-F238E27FC236}">
              <a16:creationId xmlns:a16="http://schemas.microsoft.com/office/drawing/2014/main" id="{84ACCF4A-139B-4A6F-8527-891D50052DBC}"/>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300" name="Text Box 2">
          <a:extLst>
            <a:ext uri="{FF2B5EF4-FFF2-40B4-BE49-F238E27FC236}">
              <a16:creationId xmlns:a16="http://schemas.microsoft.com/office/drawing/2014/main" id="{B5156114-87C8-4BBA-B6AC-2E90B51BA851}"/>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1" name="Text Box 2">
          <a:extLst>
            <a:ext uri="{FF2B5EF4-FFF2-40B4-BE49-F238E27FC236}">
              <a16:creationId xmlns:a16="http://schemas.microsoft.com/office/drawing/2014/main" id="{4D10AF71-24CD-48AA-BCAC-7E2E7A9C307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2" name="Text Box 2">
          <a:extLst>
            <a:ext uri="{FF2B5EF4-FFF2-40B4-BE49-F238E27FC236}">
              <a16:creationId xmlns:a16="http://schemas.microsoft.com/office/drawing/2014/main" id="{B95C4AC7-D6F3-42F4-9BAB-75FC60BEEB7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3" name="Text Box 2">
          <a:extLst>
            <a:ext uri="{FF2B5EF4-FFF2-40B4-BE49-F238E27FC236}">
              <a16:creationId xmlns:a16="http://schemas.microsoft.com/office/drawing/2014/main" id="{0578C78E-3126-45DE-85BD-277C1B26B71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4" name="Text Box 2">
          <a:extLst>
            <a:ext uri="{FF2B5EF4-FFF2-40B4-BE49-F238E27FC236}">
              <a16:creationId xmlns:a16="http://schemas.microsoft.com/office/drawing/2014/main" id="{8424F3F0-EB49-413E-8A10-AB63E2FEBAF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5" name="Text Box 2">
          <a:extLst>
            <a:ext uri="{FF2B5EF4-FFF2-40B4-BE49-F238E27FC236}">
              <a16:creationId xmlns:a16="http://schemas.microsoft.com/office/drawing/2014/main" id="{305B78FA-1AEA-42D1-9CCB-3041C699D5B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6" name="Text Box 2">
          <a:extLst>
            <a:ext uri="{FF2B5EF4-FFF2-40B4-BE49-F238E27FC236}">
              <a16:creationId xmlns:a16="http://schemas.microsoft.com/office/drawing/2014/main" id="{15D5C9E0-6FB7-4718-A225-38B5EEC9440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7" name="Text Box 2">
          <a:extLst>
            <a:ext uri="{FF2B5EF4-FFF2-40B4-BE49-F238E27FC236}">
              <a16:creationId xmlns:a16="http://schemas.microsoft.com/office/drawing/2014/main" id="{F4A006A2-E727-4CA0-BE84-87765B53353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8" name="Text Box 2">
          <a:extLst>
            <a:ext uri="{FF2B5EF4-FFF2-40B4-BE49-F238E27FC236}">
              <a16:creationId xmlns:a16="http://schemas.microsoft.com/office/drawing/2014/main" id="{1F697B75-3BC9-441D-A72C-E15006842A5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09" name="Text Box 2">
          <a:extLst>
            <a:ext uri="{FF2B5EF4-FFF2-40B4-BE49-F238E27FC236}">
              <a16:creationId xmlns:a16="http://schemas.microsoft.com/office/drawing/2014/main" id="{36F736A5-A43C-4E1C-B408-4CE24BB9150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10" name="Text Box 2">
          <a:extLst>
            <a:ext uri="{FF2B5EF4-FFF2-40B4-BE49-F238E27FC236}">
              <a16:creationId xmlns:a16="http://schemas.microsoft.com/office/drawing/2014/main" id="{E41313EA-D592-40E3-9DF6-7820331C921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1" name="Text Box 2">
          <a:extLst>
            <a:ext uri="{FF2B5EF4-FFF2-40B4-BE49-F238E27FC236}">
              <a16:creationId xmlns:a16="http://schemas.microsoft.com/office/drawing/2014/main" id="{1C4BB169-7F30-45FA-B19C-972E7CB9E807}"/>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2" name="Text Box 2">
          <a:extLst>
            <a:ext uri="{FF2B5EF4-FFF2-40B4-BE49-F238E27FC236}">
              <a16:creationId xmlns:a16="http://schemas.microsoft.com/office/drawing/2014/main" id="{57955A91-FABE-4486-A01C-10DD5BEC710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3" name="Text Box 2">
          <a:extLst>
            <a:ext uri="{FF2B5EF4-FFF2-40B4-BE49-F238E27FC236}">
              <a16:creationId xmlns:a16="http://schemas.microsoft.com/office/drawing/2014/main" id="{90645409-C9F4-4CB5-B132-CE2AAB89E3F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4" name="Text Box 2">
          <a:extLst>
            <a:ext uri="{FF2B5EF4-FFF2-40B4-BE49-F238E27FC236}">
              <a16:creationId xmlns:a16="http://schemas.microsoft.com/office/drawing/2014/main" id="{920BF265-C67D-4ABC-AACC-BA4027F97295}"/>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5" name="Text Box 2">
          <a:extLst>
            <a:ext uri="{FF2B5EF4-FFF2-40B4-BE49-F238E27FC236}">
              <a16:creationId xmlns:a16="http://schemas.microsoft.com/office/drawing/2014/main" id="{BC377960-2AD9-4D44-BEED-371480293E16}"/>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6" name="Text Box 2">
          <a:extLst>
            <a:ext uri="{FF2B5EF4-FFF2-40B4-BE49-F238E27FC236}">
              <a16:creationId xmlns:a16="http://schemas.microsoft.com/office/drawing/2014/main" id="{BCA73859-8054-4950-BFEF-BF3BBDD8751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7" name="Text Box 2">
          <a:extLst>
            <a:ext uri="{FF2B5EF4-FFF2-40B4-BE49-F238E27FC236}">
              <a16:creationId xmlns:a16="http://schemas.microsoft.com/office/drawing/2014/main" id="{7C8601AA-81FC-47CC-AEBA-BC1A2417799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8" name="Text Box 2">
          <a:extLst>
            <a:ext uri="{FF2B5EF4-FFF2-40B4-BE49-F238E27FC236}">
              <a16:creationId xmlns:a16="http://schemas.microsoft.com/office/drawing/2014/main" id="{2AB20A62-37A2-48E5-9FEC-EC2B75F7152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19" name="Text Box 2">
          <a:extLst>
            <a:ext uri="{FF2B5EF4-FFF2-40B4-BE49-F238E27FC236}">
              <a16:creationId xmlns:a16="http://schemas.microsoft.com/office/drawing/2014/main" id="{52E05146-8F12-42D8-A9C2-01C1628C27D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320" name="Text Box 2">
          <a:extLst>
            <a:ext uri="{FF2B5EF4-FFF2-40B4-BE49-F238E27FC236}">
              <a16:creationId xmlns:a16="http://schemas.microsoft.com/office/drawing/2014/main" id="{81823D3B-4F95-4B40-9E60-587924BE949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1" name="Text Box 2">
          <a:extLst>
            <a:ext uri="{FF2B5EF4-FFF2-40B4-BE49-F238E27FC236}">
              <a16:creationId xmlns:a16="http://schemas.microsoft.com/office/drawing/2014/main" id="{5F38B88A-EBA8-45A9-87E8-DC769C8002E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2" name="Text Box 2">
          <a:extLst>
            <a:ext uri="{FF2B5EF4-FFF2-40B4-BE49-F238E27FC236}">
              <a16:creationId xmlns:a16="http://schemas.microsoft.com/office/drawing/2014/main" id="{0020D8B3-D1D3-4F16-9AFC-9A95DD2F559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3" name="Text Box 2">
          <a:extLst>
            <a:ext uri="{FF2B5EF4-FFF2-40B4-BE49-F238E27FC236}">
              <a16:creationId xmlns:a16="http://schemas.microsoft.com/office/drawing/2014/main" id="{EFACF3B9-A232-424B-96F0-8F61BA199E5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4" name="Text Box 2">
          <a:extLst>
            <a:ext uri="{FF2B5EF4-FFF2-40B4-BE49-F238E27FC236}">
              <a16:creationId xmlns:a16="http://schemas.microsoft.com/office/drawing/2014/main" id="{4A458308-E418-47D1-8A19-121AA0A01C4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5" name="Text Box 2">
          <a:extLst>
            <a:ext uri="{FF2B5EF4-FFF2-40B4-BE49-F238E27FC236}">
              <a16:creationId xmlns:a16="http://schemas.microsoft.com/office/drawing/2014/main" id="{F20DF72D-0A61-405E-87AC-7B2BF899999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6" name="Text Box 2">
          <a:extLst>
            <a:ext uri="{FF2B5EF4-FFF2-40B4-BE49-F238E27FC236}">
              <a16:creationId xmlns:a16="http://schemas.microsoft.com/office/drawing/2014/main" id="{4AD5A636-41AF-4D89-A661-6365F77365D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7" name="Text Box 2">
          <a:extLst>
            <a:ext uri="{FF2B5EF4-FFF2-40B4-BE49-F238E27FC236}">
              <a16:creationId xmlns:a16="http://schemas.microsoft.com/office/drawing/2014/main" id="{0E73DB23-F2B2-4DA6-855F-C4DC2FF0C02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8" name="Text Box 2">
          <a:extLst>
            <a:ext uri="{FF2B5EF4-FFF2-40B4-BE49-F238E27FC236}">
              <a16:creationId xmlns:a16="http://schemas.microsoft.com/office/drawing/2014/main" id="{81B9CE2C-3F5F-49BD-815F-227244B9B56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29" name="Text Box 2">
          <a:extLst>
            <a:ext uri="{FF2B5EF4-FFF2-40B4-BE49-F238E27FC236}">
              <a16:creationId xmlns:a16="http://schemas.microsoft.com/office/drawing/2014/main" id="{B76F29AD-A0B4-4CE3-ADAB-7622C013E0D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330" name="Text Box 2">
          <a:extLst>
            <a:ext uri="{FF2B5EF4-FFF2-40B4-BE49-F238E27FC236}">
              <a16:creationId xmlns:a16="http://schemas.microsoft.com/office/drawing/2014/main" id="{3C5A8009-CC89-4E4C-910D-E09C173A420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1" name="Text Box 2">
          <a:extLst>
            <a:ext uri="{FF2B5EF4-FFF2-40B4-BE49-F238E27FC236}">
              <a16:creationId xmlns:a16="http://schemas.microsoft.com/office/drawing/2014/main" id="{C053AAB5-DD67-4AFD-B991-500C6BF10C2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2" name="Text Box 2">
          <a:extLst>
            <a:ext uri="{FF2B5EF4-FFF2-40B4-BE49-F238E27FC236}">
              <a16:creationId xmlns:a16="http://schemas.microsoft.com/office/drawing/2014/main" id="{E2634773-99D2-48EC-BD17-90F16B50939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3" name="Text Box 2">
          <a:extLst>
            <a:ext uri="{FF2B5EF4-FFF2-40B4-BE49-F238E27FC236}">
              <a16:creationId xmlns:a16="http://schemas.microsoft.com/office/drawing/2014/main" id="{ED1089DD-2084-477D-9D08-B650BA759C2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4" name="Text Box 2">
          <a:extLst>
            <a:ext uri="{FF2B5EF4-FFF2-40B4-BE49-F238E27FC236}">
              <a16:creationId xmlns:a16="http://schemas.microsoft.com/office/drawing/2014/main" id="{79DF0489-E1FE-42DD-BA2A-504E5A32547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5" name="Text Box 2">
          <a:extLst>
            <a:ext uri="{FF2B5EF4-FFF2-40B4-BE49-F238E27FC236}">
              <a16:creationId xmlns:a16="http://schemas.microsoft.com/office/drawing/2014/main" id="{FD012219-6276-4A79-9C20-41C71A4ECA7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6" name="Text Box 2">
          <a:extLst>
            <a:ext uri="{FF2B5EF4-FFF2-40B4-BE49-F238E27FC236}">
              <a16:creationId xmlns:a16="http://schemas.microsoft.com/office/drawing/2014/main" id="{D87665D6-CDE3-4CCC-818F-E8BE6027B68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7" name="Text Box 2">
          <a:extLst>
            <a:ext uri="{FF2B5EF4-FFF2-40B4-BE49-F238E27FC236}">
              <a16:creationId xmlns:a16="http://schemas.microsoft.com/office/drawing/2014/main" id="{D9747EEA-F507-433B-AD34-3A50930641E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8" name="Text Box 2">
          <a:extLst>
            <a:ext uri="{FF2B5EF4-FFF2-40B4-BE49-F238E27FC236}">
              <a16:creationId xmlns:a16="http://schemas.microsoft.com/office/drawing/2014/main" id="{1FF74E5C-5EFF-411B-B5F5-14C9A0C51C5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39" name="Text Box 2">
          <a:extLst>
            <a:ext uri="{FF2B5EF4-FFF2-40B4-BE49-F238E27FC236}">
              <a16:creationId xmlns:a16="http://schemas.microsoft.com/office/drawing/2014/main" id="{152D04C1-1708-4A2F-B9EF-9D97A0735D1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0" name="Text Box 2">
          <a:extLst>
            <a:ext uri="{FF2B5EF4-FFF2-40B4-BE49-F238E27FC236}">
              <a16:creationId xmlns:a16="http://schemas.microsoft.com/office/drawing/2014/main" id="{73D998E7-11F6-4261-95CF-2D983E51FB8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1" name="Text Box 2">
          <a:extLst>
            <a:ext uri="{FF2B5EF4-FFF2-40B4-BE49-F238E27FC236}">
              <a16:creationId xmlns:a16="http://schemas.microsoft.com/office/drawing/2014/main" id="{1219759F-636F-4F86-AC82-29C81730826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2" name="Text Box 2">
          <a:extLst>
            <a:ext uri="{FF2B5EF4-FFF2-40B4-BE49-F238E27FC236}">
              <a16:creationId xmlns:a16="http://schemas.microsoft.com/office/drawing/2014/main" id="{B58EBC5C-7F3A-4F16-B252-03C756ED115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3" name="Text Box 2">
          <a:extLst>
            <a:ext uri="{FF2B5EF4-FFF2-40B4-BE49-F238E27FC236}">
              <a16:creationId xmlns:a16="http://schemas.microsoft.com/office/drawing/2014/main" id="{DE87431A-1F4F-4D08-9D7C-4A0504DA39E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4" name="Text Box 2">
          <a:extLst>
            <a:ext uri="{FF2B5EF4-FFF2-40B4-BE49-F238E27FC236}">
              <a16:creationId xmlns:a16="http://schemas.microsoft.com/office/drawing/2014/main" id="{578268A7-EA25-46B0-A660-5448BC52D26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5" name="Text Box 2">
          <a:extLst>
            <a:ext uri="{FF2B5EF4-FFF2-40B4-BE49-F238E27FC236}">
              <a16:creationId xmlns:a16="http://schemas.microsoft.com/office/drawing/2014/main" id="{AD98B8E8-55B0-4B44-924E-4ECDDB5E2E6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6" name="Text Box 2">
          <a:extLst>
            <a:ext uri="{FF2B5EF4-FFF2-40B4-BE49-F238E27FC236}">
              <a16:creationId xmlns:a16="http://schemas.microsoft.com/office/drawing/2014/main" id="{8BA94092-7464-4FA6-90FA-15B8CB20BFD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7" name="Text Box 2">
          <a:extLst>
            <a:ext uri="{FF2B5EF4-FFF2-40B4-BE49-F238E27FC236}">
              <a16:creationId xmlns:a16="http://schemas.microsoft.com/office/drawing/2014/main" id="{CC663EE6-685A-41A0-B9A0-235436C4DF1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8" name="Text Box 2">
          <a:extLst>
            <a:ext uri="{FF2B5EF4-FFF2-40B4-BE49-F238E27FC236}">
              <a16:creationId xmlns:a16="http://schemas.microsoft.com/office/drawing/2014/main" id="{513F9C6F-C522-479E-BC5D-E29941EFE0E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49" name="Text Box 2">
          <a:extLst>
            <a:ext uri="{FF2B5EF4-FFF2-40B4-BE49-F238E27FC236}">
              <a16:creationId xmlns:a16="http://schemas.microsoft.com/office/drawing/2014/main" id="{4FA1DC72-D99E-426E-A5C2-8837BA17FE1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350" name="Text Box 2">
          <a:extLst>
            <a:ext uri="{FF2B5EF4-FFF2-40B4-BE49-F238E27FC236}">
              <a16:creationId xmlns:a16="http://schemas.microsoft.com/office/drawing/2014/main" id="{19AEB8E8-48C0-4E4C-8D34-4C0A4F02406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1" name="Text Box 100">
          <a:extLst>
            <a:ext uri="{FF2B5EF4-FFF2-40B4-BE49-F238E27FC236}">
              <a16:creationId xmlns:a16="http://schemas.microsoft.com/office/drawing/2014/main" id="{2F04C719-E304-4FB5-AD63-5E2FF4A0F6B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2" name="Text Box 101">
          <a:extLst>
            <a:ext uri="{FF2B5EF4-FFF2-40B4-BE49-F238E27FC236}">
              <a16:creationId xmlns:a16="http://schemas.microsoft.com/office/drawing/2014/main" id="{EBE44A1C-B956-4F37-AA8A-2A4F65DC5F7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3" name="Text Box 102">
          <a:extLst>
            <a:ext uri="{FF2B5EF4-FFF2-40B4-BE49-F238E27FC236}">
              <a16:creationId xmlns:a16="http://schemas.microsoft.com/office/drawing/2014/main" id="{616EC4C6-A9A3-49F7-97AB-8BEB03099EA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4" name="Text Box 103">
          <a:extLst>
            <a:ext uri="{FF2B5EF4-FFF2-40B4-BE49-F238E27FC236}">
              <a16:creationId xmlns:a16="http://schemas.microsoft.com/office/drawing/2014/main" id="{D5683CC4-034D-4BA1-89F4-627CD30E2F6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5" name="Text Box 104">
          <a:extLst>
            <a:ext uri="{FF2B5EF4-FFF2-40B4-BE49-F238E27FC236}">
              <a16:creationId xmlns:a16="http://schemas.microsoft.com/office/drawing/2014/main" id="{0A4E66EC-16E0-4BA8-867B-246A797B842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6" name="Text Box 105">
          <a:extLst>
            <a:ext uri="{FF2B5EF4-FFF2-40B4-BE49-F238E27FC236}">
              <a16:creationId xmlns:a16="http://schemas.microsoft.com/office/drawing/2014/main" id="{88B7FA62-F9C5-487F-AB80-6440924B88B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7" name="Text Box 106">
          <a:extLst>
            <a:ext uri="{FF2B5EF4-FFF2-40B4-BE49-F238E27FC236}">
              <a16:creationId xmlns:a16="http://schemas.microsoft.com/office/drawing/2014/main" id="{49CC0AE7-EA09-4119-B4D7-967A2EA76BB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8" name="Text Box 107">
          <a:extLst>
            <a:ext uri="{FF2B5EF4-FFF2-40B4-BE49-F238E27FC236}">
              <a16:creationId xmlns:a16="http://schemas.microsoft.com/office/drawing/2014/main" id="{E73232F8-2A7C-4DCD-BA5A-6B00D6EDEB4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59" name="Text Box 108">
          <a:extLst>
            <a:ext uri="{FF2B5EF4-FFF2-40B4-BE49-F238E27FC236}">
              <a16:creationId xmlns:a16="http://schemas.microsoft.com/office/drawing/2014/main" id="{2C703205-00FB-4EC2-A116-022F5992C88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0" name="Text Box 109">
          <a:extLst>
            <a:ext uri="{FF2B5EF4-FFF2-40B4-BE49-F238E27FC236}">
              <a16:creationId xmlns:a16="http://schemas.microsoft.com/office/drawing/2014/main" id="{93563497-104F-40BD-BBE1-0D6CEDFECC6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1" name="Text Box 2">
          <a:extLst>
            <a:ext uri="{FF2B5EF4-FFF2-40B4-BE49-F238E27FC236}">
              <a16:creationId xmlns:a16="http://schemas.microsoft.com/office/drawing/2014/main" id="{9056023B-B0D2-4FC1-9E32-204A1ECE5D7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2" name="Text Box 2">
          <a:extLst>
            <a:ext uri="{FF2B5EF4-FFF2-40B4-BE49-F238E27FC236}">
              <a16:creationId xmlns:a16="http://schemas.microsoft.com/office/drawing/2014/main" id="{EEF98358-C8FF-4BAD-89CB-F836C834D41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3" name="Text Box 2">
          <a:extLst>
            <a:ext uri="{FF2B5EF4-FFF2-40B4-BE49-F238E27FC236}">
              <a16:creationId xmlns:a16="http://schemas.microsoft.com/office/drawing/2014/main" id="{674BE21A-E8A8-46C3-BCD5-0C2E0B6EDD1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4" name="Text Box 2">
          <a:extLst>
            <a:ext uri="{FF2B5EF4-FFF2-40B4-BE49-F238E27FC236}">
              <a16:creationId xmlns:a16="http://schemas.microsoft.com/office/drawing/2014/main" id="{D552772E-2041-48F6-9079-3F002891640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5" name="Text Box 2">
          <a:extLst>
            <a:ext uri="{FF2B5EF4-FFF2-40B4-BE49-F238E27FC236}">
              <a16:creationId xmlns:a16="http://schemas.microsoft.com/office/drawing/2014/main" id="{0CC70968-044E-49A2-89EA-9E590C27623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6" name="Text Box 2">
          <a:extLst>
            <a:ext uri="{FF2B5EF4-FFF2-40B4-BE49-F238E27FC236}">
              <a16:creationId xmlns:a16="http://schemas.microsoft.com/office/drawing/2014/main" id="{1041C891-E629-4B97-8957-EE73E923C36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7" name="Text Box 2">
          <a:extLst>
            <a:ext uri="{FF2B5EF4-FFF2-40B4-BE49-F238E27FC236}">
              <a16:creationId xmlns:a16="http://schemas.microsoft.com/office/drawing/2014/main" id="{22AC995B-8E61-4D2C-A65D-9B2387E3824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8" name="Text Box 2">
          <a:extLst>
            <a:ext uri="{FF2B5EF4-FFF2-40B4-BE49-F238E27FC236}">
              <a16:creationId xmlns:a16="http://schemas.microsoft.com/office/drawing/2014/main" id="{8481939D-086B-4674-8541-651EBDF8CBB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69" name="Text Box 2">
          <a:extLst>
            <a:ext uri="{FF2B5EF4-FFF2-40B4-BE49-F238E27FC236}">
              <a16:creationId xmlns:a16="http://schemas.microsoft.com/office/drawing/2014/main" id="{F614FA47-B6B2-4280-978E-1A06AB2C930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370" name="Text Box 2">
          <a:extLst>
            <a:ext uri="{FF2B5EF4-FFF2-40B4-BE49-F238E27FC236}">
              <a16:creationId xmlns:a16="http://schemas.microsoft.com/office/drawing/2014/main" id="{D8D7D066-1FD8-45ED-80BB-AAB9C471F4B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1" name="Text Box 2">
          <a:extLst>
            <a:ext uri="{FF2B5EF4-FFF2-40B4-BE49-F238E27FC236}">
              <a16:creationId xmlns:a16="http://schemas.microsoft.com/office/drawing/2014/main" id="{C4408ECF-FBE5-418D-AEF6-F239ACA80AC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2" name="Text Box 2">
          <a:extLst>
            <a:ext uri="{FF2B5EF4-FFF2-40B4-BE49-F238E27FC236}">
              <a16:creationId xmlns:a16="http://schemas.microsoft.com/office/drawing/2014/main" id="{6DE7A132-ACAB-4533-8BDC-B314E4339EB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3" name="Text Box 2">
          <a:extLst>
            <a:ext uri="{FF2B5EF4-FFF2-40B4-BE49-F238E27FC236}">
              <a16:creationId xmlns:a16="http://schemas.microsoft.com/office/drawing/2014/main" id="{25AAD554-B01D-4079-8151-B16AA3A607C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4" name="Text Box 2">
          <a:extLst>
            <a:ext uri="{FF2B5EF4-FFF2-40B4-BE49-F238E27FC236}">
              <a16:creationId xmlns:a16="http://schemas.microsoft.com/office/drawing/2014/main" id="{9D7D523B-165B-4682-BE94-100FB9F29FE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5" name="Text Box 2">
          <a:extLst>
            <a:ext uri="{FF2B5EF4-FFF2-40B4-BE49-F238E27FC236}">
              <a16:creationId xmlns:a16="http://schemas.microsoft.com/office/drawing/2014/main" id="{EAF99789-7935-4E85-AE6D-191C40C3513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6" name="Text Box 2">
          <a:extLst>
            <a:ext uri="{FF2B5EF4-FFF2-40B4-BE49-F238E27FC236}">
              <a16:creationId xmlns:a16="http://schemas.microsoft.com/office/drawing/2014/main" id="{41C9129B-313D-4E1C-81B1-B4A7E807C8F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7" name="Text Box 2">
          <a:extLst>
            <a:ext uri="{FF2B5EF4-FFF2-40B4-BE49-F238E27FC236}">
              <a16:creationId xmlns:a16="http://schemas.microsoft.com/office/drawing/2014/main" id="{3801C848-C0BA-478C-B908-A7BFB22A72C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8" name="Text Box 2">
          <a:extLst>
            <a:ext uri="{FF2B5EF4-FFF2-40B4-BE49-F238E27FC236}">
              <a16:creationId xmlns:a16="http://schemas.microsoft.com/office/drawing/2014/main" id="{B1F895A7-66A4-4DB2-AA58-8BF44C61CF0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79" name="Text Box 2">
          <a:extLst>
            <a:ext uri="{FF2B5EF4-FFF2-40B4-BE49-F238E27FC236}">
              <a16:creationId xmlns:a16="http://schemas.microsoft.com/office/drawing/2014/main" id="{73A4AB8B-5CD6-4B2E-970C-56069453F15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0" name="Text Box 2">
          <a:extLst>
            <a:ext uri="{FF2B5EF4-FFF2-40B4-BE49-F238E27FC236}">
              <a16:creationId xmlns:a16="http://schemas.microsoft.com/office/drawing/2014/main" id="{9BE1546B-6BF2-46E0-99AE-91C6F59AA77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1" name="Text Box 2">
          <a:extLst>
            <a:ext uri="{FF2B5EF4-FFF2-40B4-BE49-F238E27FC236}">
              <a16:creationId xmlns:a16="http://schemas.microsoft.com/office/drawing/2014/main" id="{7152F101-CAC1-48FA-B9E0-512C81F1006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2" name="Text Box 2">
          <a:extLst>
            <a:ext uri="{FF2B5EF4-FFF2-40B4-BE49-F238E27FC236}">
              <a16:creationId xmlns:a16="http://schemas.microsoft.com/office/drawing/2014/main" id="{E3680FFF-6DB2-4010-BB4B-B7AEE798BD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3" name="Text Box 2">
          <a:extLst>
            <a:ext uri="{FF2B5EF4-FFF2-40B4-BE49-F238E27FC236}">
              <a16:creationId xmlns:a16="http://schemas.microsoft.com/office/drawing/2014/main" id="{47520C05-3E0B-4E48-8705-4D94A4C64F9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4" name="Text Box 2">
          <a:extLst>
            <a:ext uri="{FF2B5EF4-FFF2-40B4-BE49-F238E27FC236}">
              <a16:creationId xmlns:a16="http://schemas.microsoft.com/office/drawing/2014/main" id="{7A694422-599E-4E3C-91DE-BB62670A8B5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5" name="Text Box 2">
          <a:extLst>
            <a:ext uri="{FF2B5EF4-FFF2-40B4-BE49-F238E27FC236}">
              <a16:creationId xmlns:a16="http://schemas.microsoft.com/office/drawing/2014/main" id="{AF21DC8D-F512-4531-8569-D5C0E2EC9F0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6" name="Text Box 2">
          <a:extLst>
            <a:ext uri="{FF2B5EF4-FFF2-40B4-BE49-F238E27FC236}">
              <a16:creationId xmlns:a16="http://schemas.microsoft.com/office/drawing/2014/main" id="{2C57B493-7E32-4D4C-9486-BB1584E840A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7" name="Text Box 2">
          <a:extLst>
            <a:ext uri="{FF2B5EF4-FFF2-40B4-BE49-F238E27FC236}">
              <a16:creationId xmlns:a16="http://schemas.microsoft.com/office/drawing/2014/main" id="{ACBD9D69-E6CC-449A-B309-4E1FEAF4742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8" name="Text Box 2">
          <a:extLst>
            <a:ext uri="{FF2B5EF4-FFF2-40B4-BE49-F238E27FC236}">
              <a16:creationId xmlns:a16="http://schemas.microsoft.com/office/drawing/2014/main" id="{0E9C0372-28A0-442D-82B0-5B1350E59EA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89" name="Text Box 2">
          <a:extLst>
            <a:ext uri="{FF2B5EF4-FFF2-40B4-BE49-F238E27FC236}">
              <a16:creationId xmlns:a16="http://schemas.microsoft.com/office/drawing/2014/main" id="{C7B32DDE-1DF7-4652-814C-A9375E451B2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0" name="Text Box 2">
          <a:extLst>
            <a:ext uri="{FF2B5EF4-FFF2-40B4-BE49-F238E27FC236}">
              <a16:creationId xmlns:a16="http://schemas.microsoft.com/office/drawing/2014/main" id="{11A35BB3-AF57-45B0-B565-BE6D6A40015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1" name="Text Box 2">
          <a:extLst>
            <a:ext uri="{FF2B5EF4-FFF2-40B4-BE49-F238E27FC236}">
              <a16:creationId xmlns:a16="http://schemas.microsoft.com/office/drawing/2014/main" id="{8960392D-5D08-4FFF-92E6-C9F11FFACBF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2" name="Text Box 2">
          <a:extLst>
            <a:ext uri="{FF2B5EF4-FFF2-40B4-BE49-F238E27FC236}">
              <a16:creationId xmlns:a16="http://schemas.microsoft.com/office/drawing/2014/main" id="{0419F44B-8E96-4825-B217-BC2186C95BE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3" name="Text Box 2">
          <a:extLst>
            <a:ext uri="{FF2B5EF4-FFF2-40B4-BE49-F238E27FC236}">
              <a16:creationId xmlns:a16="http://schemas.microsoft.com/office/drawing/2014/main" id="{6423BDD2-9CD9-4AAA-8692-08A057DA505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4" name="Text Box 2">
          <a:extLst>
            <a:ext uri="{FF2B5EF4-FFF2-40B4-BE49-F238E27FC236}">
              <a16:creationId xmlns:a16="http://schemas.microsoft.com/office/drawing/2014/main" id="{4BFCBE63-1CCB-4429-8E8B-F56EE8D5B0D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5" name="Text Box 2">
          <a:extLst>
            <a:ext uri="{FF2B5EF4-FFF2-40B4-BE49-F238E27FC236}">
              <a16:creationId xmlns:a16="http://schemas.microsoft.com/office/drawing/2014/main" id="{DDC53B12-CEA4-4E9A-BB92-80D0924D82A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6" name="Text Box 2">
          <a:extLst>
            <a:ext uri="{FF2B5EF4-FFF2-40B4-BE49-F238E27FC236}">
              <a16:creationId xmlns:a16="http://schemas.microsoft.com/office/drawing/2014/main" id="{EBEC045C-E413-482F-B265-FFA286CF090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7" name="Text Box 2">
          <a:extLst>
            <a:ext uri="{FF2B5EF4-FFF2-40B4-BE49-F238E27FC236}">
              <a16:creationId xmlns:a16="http://schemas.microsoft.com/office/drawing/2014/main" id="{F7863D2A-BC77-441F-9FE2-5A3A3FD6C9F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8" name="Text Box 2">
          <a:extLst>
            <a:ext uri="{FF2B5EF4-FFF2-40B4-BE49-F238E27FC236}">
              <a16:creationId xmlns:a16="http://schemas.microsoft.com/office/drawing/2014/main" id="{CEBC093A-6BEF-44A8-A7D0-3E25D1D48A7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399" name="Text Box 2">
          <a:extLst>
            <a:ext uri="{FF2B5EF4-FFF2-40B4-BE49-F238E27FC236}">
              <a16:creationId xmlns:a16="http://schemas.microsoft.com/office/drawing/2014/main" id="{2E59B074-791C-4AB8-BE85-5D44C10D149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0" name="Text Box 2">
          <a:extLst>
            <a:ext uri="{FF2B5EF4-FFF2-40B4-BE49-F238E27FC236}">
              <a16:creationId xmlns:a16="http://schemas.microsoft.com/office/drawing/2014/main" id="{BD7A105C-EDFE-49C9-A6F9-153AFEB9D3B6}"/>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1" name="Text Box 2">
          <a:extLst>
            <a:ext uri="{FF2B5EF4-FFF2-40B4-BE49-F238E27FC236}">
              <a16:creationId xmlns:a16="http://schemas.microsoft.com/office/drawing/2014/main" id="{4CFD1508-03C5-4EB4-9CC8-EC5D0FBB6FF7}"/>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2" name="Text Box 2">
          <a:extLst>
            <a:ext uri="{FF2B5EF4-FFF2-40B4-BE49-F238E27FC236}">
              <a16:creationId xmlns:a16="http://schemas.microsoft.com/office/drawing/2014/main" id="{663E1ACB-65A0-4199-99BB-D41125BE8A41}"/>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3" name="Text Box 2">
          <a:extLst>
            <a:ext uri="{FF2B5EF4-FFF2-40B4-BE49-F238E27FC236}">
              <a16:creationId xmlns:a16="http://schemas.microsoft.com/office/drawing/2014/main" id="{DBF45299-69F0-458F-8185-36207950935B}"/>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4" name="Text Box 2">
          <a:extLst>
            <a:ext uri="{FF2B5EF4-FFF2-40B4-BE49-F238E27FC236}">
              <a16:creationId xmlns:a16="http://schemas.microsoft.com/office/drawing/2014/main" id="{393526BC-148B-4344-AE05-DAB8551FE433}"/>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5" name="Text Box 2">
          <a:extLst>
            <a:ext uri="{FF2B5EF4-FFF2-40B4-BE49-F238E27FC236}">
              <a16:creationId xmlns:a16="http://schemas.microsoft.com/office/drawing/2014/main" id="{8B81FD80-A29B-4738-AE59-5628BE708AFE}"/>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6" name="Text Box 2">
          <a:extLst>
            <a:ext uri="{FF2B5EF4-FFF2-40B4-BE49-F238E27FC236}">
              <a16:creationId xmlns:a16="http://schemas.microsoft.com/office/drawing/2014/main" id="{98C90CFC-0DAB-4ED1-A676-AF0C6976F5DE}"/>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7" name="Text Box 2">
          <a:extLst>
            <a:ext uri="{FF2B5EF4-FFF2-40B4-BE49-F238E27FC236}">
              <a16:creationId xmlns:a16="http://schemas.microsoft.com/office/drawing/2014/main" id="{CCC60817-09FD-4A09-957A-27525B073CA1}"/>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6342"/>
    <xdr:sp macro="" textlink="">
      <xdr:nvSpPr>
        <xdr:cNvPr id="15408" name="Text Box 2">
          <a:extLst>
            <a:ext uri="{FF2B5EF4-FFF2-40B4-BE49-F238E27FC236}">
              <a16:creationId xmlns:a16="http://schemas.microsoft.com/office/drawing/2014/main" id="{E4264CAF-4816-4F93-BFA3-079651F97178}"/>
            </a:ext>
          </a:extLst>
        </xdr:cNvPr>
        <xdr:cNvSpPr txBox="1">
          <a:spLocks noChangeArrowheads="1"/>
        </xdr:cNvSpPr>
      </xdr:nvSpPr>
      <xdr:spPr bwMode="auto">
        <a:xfrm>
          <a:off x="12411075" y="12553950"/>
          <a:ext cx="21045" cy="38634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09" name="Text Box 2">
          <a:extLst>
            <a:ext uri="{FF2B5EF4-FFF2-40B4-BE49-F238E27FC236}">
              <a16:creationId xmlns:a16="http://schemas.microsoft.com/office/drawing/2014/main" id="{199AC761-1A1F-48EF-BAFF-982FE1D95BC1}"/>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0" name="Text Box 2">
          <a:extLst>
            <a:ext uri="{FF2B5EF4-FFF2-40B4-BE49-F238E27FC236}">
              <a16:creationId xmlns:a16="http://schemas.microsoft.com/office/drawing/2014/main" id="{2BD552B1-BDB8-455C-9239-4DC17BDFD501}"/>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1" name="Text Box 2">
          <a:extLst>
            <a:ext uri="{FF2B5EF4-FFF2-40B4-BE49-F238E27FC236}">
              <a16:creationId xmlns:a16="http://schemas.microsoft.com/office/drawing/2014/main" id="{B2BA946D-4F7D-4F40-A859-6597C08FE3AE}"/>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2" name="Text Box 2">
          <a:extLst>
            <a:ext uri="{FF2B5EF4-FFF2-40B4-BE49-F238E27FC236}">
              <a16:creationId xmlns:a16="http://schemas.microsoft.com/office/drawing/2014/main" id="{E84F5EFA-B8D5-4E95-8BEE-D081FBFAC544}"/>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3" name="Text Box 2">
          <a:extLst>
            <a:ext uri="{FF2B5EF4-FFF2-40B4-BE49-F238E27FC236}">
              <a16:creationId xmlns:a16="http://schemas.microsoft.com/office/drawing/2014/main" id="{3A201098-4DAD-4052-8F0F-FFBF53BD0C8D}"/>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4" name="Text Box 2">
          <a:extLst>
            <a:ext uri="{FF2B5EF4-FFF2-40B4-BE49-F238E27FC236}">
              <a16:creationId xmlns:a16="http://schemas.microsoft.com/office/drawing/2014/main" id="{CCEB34D2-17ED-472D-8D69-BDA8AF5252CD}"/>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5" name="Text Box 2">
          <a:extLst>
            <a:ext uri="{FF2B5EF4-FFF2-40B4-BE49-F238E27FC236}">
              <a16:creationId xmlns:a16="http://schemas.microsoft.com/office/drawing/2014/main" id="{D6EF1600-2952-4F3C-BCD7-4B668DC40BA5}"/>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6" name="Text Box 2">
          <a:extLst>
            <a:ext uri="{FF2B5EF4-FFF2-40B4-BE49-F238E27FC236}">
              <a16:creationId xmlns:a16="http://schemas.microsoft.com/office/drawing/2014/main" id="{C8C95EA8-12B4-4FD9-B007-14751681BFF6}"/>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7" name="Text Box 2">
          <a:extLst>
            <a:ext uri="{FF2B5EF4-FFF2-40B4-BE49-F238E27FC236}">
              <a16:creationId xmlns:a16="http://schemas.microsoft.com/office/drawing/2014/main" id="{DF55FDA5-F702-4471-9B03-AF4FC3EC342C}"/>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18" name="Text Box 2">
          <a:extLst>
            <a:ext uri="{FF2B5EF4-FFF2-40B4-BE49-F238E27FC236}">
              <a16:creationId xmlns:a16="http://schemas.microsoft.com/office/drawing/2014/main" id="{AEF78D90-7F9C-4E4C-B9B4-346175D94F08}"/>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19" name="Text Box 2">
          <a:extLst>
            <a:ext uri="{FF2B5EF4-FFF2-40B4-BE49-F238E27FC236}">
              <a16:creationId xmlns:a16="http://schemas.microsoft.com/office/drawing/2014/main" id="{5117AD68-24F6-440D-AF8F-921AEA5428E6}"/>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0" name="Text Box 2">
          <a:extLst>
            <a:ext uri="{FF2B5EF4-FFF2-40B4-BE49-F238E27FC236}">
              <a16:creationId xmlns:a16="http://schemas.microsoft.com/office/drawing/2014/main" id="{A88B75D8-DA33-488B-9521-72C23C17AED2}"/>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1" name="Text Box 2">
          <a:extLst>
            <a:ext uri="{FF2B5EF4-FFF2-40B4-BE49-F238E27FC236}">
              <a16:creationId xmlns:a16="http://schemas.microsoft.com/office/drawing/2014/main" id="{EE38C07C-AD07-452A-B771-366D454DADA5}"/>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2" name="Text Box 2">
          <a:extLst>
            <a:ext uri="{FF2B5EF4-FFF2-40B4-BE49-F238E27FC236}">
              <a16:creationId xmlns:a16="http://schemas.microsoft.com/office/drawing/2014/main" id="{14C9BA66-A92F-457D-8417-6EBEC62D0E42}"/>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3" name="Text Box 2">
          <a:extLst>
            <a:ext uri="{FF2B5EF4-FFF2-40B4-BE49-F238E27FC236}">
              <a16:creationId xmlns:a16="http://schemas.microsoft.com/office/drawing/2014/main" id="{8151A2D4-67A3-40D7-9811-D6C8DBA65760}"/>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4" name="Text Box 2">
          <a:extLst>
            <a:ext uri="{FF2B5EF4-FFF2-40B4-BE49-F238E27FC236}">
              <a16:creationId xmlns:a16="http://schemas.microsoft.com/office/drawing/2014/main" id="{7845A716-A251-475F-8CF8-527A89AFC349}"/>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5" name="Text Box 2">
          <a:extLst>
            <a:ext uri="{FF2B5EF4-FFF2-40B4-BE49-F238E27FC236}">
              <a16:creationId xmlns:a16="http://schemas.microsoft.com/office/drawing/2014/main" id="{1BB818C5-40A6-44D7-978F-B7B8E28D0A44}"/>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6" name="Text Box 2">
          <a:extLst>
            <a:ext uri="{FF2B5EF4-FFF2-40B4-BE49-F238E27FC236}">
              <a16:creationId xmlns:a16="http://schemas.microsoft.com/office/drawing/2014/main" id="{53364394-B113-4A93-8375-632C126447F4}"/>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7" name="Text Box 2">
          <a:extLst>
            <a:ext uri="{FF2B5EF4-FFF2-40B4-BE49-F238E27FC236}">
              <a16:creationId xmlns:a16="http://schemas.microsoft.com/office/drawing/2014/main" id="{C4FD9E1C-DAF9-4F53-8C15-2490D9BEB13F}"/>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45701"/>
    <xdr:sp macro="" textlink="">
      <xdr:nvSpPr>
        <xdr:cNvPr id="15428" name="Text Box 2">
          <a:extLst>
            <a:ext uri="{FF2B5EF4-FFF2-40B4-BE49-F238E27FC236}">
              <a16:creationId xmlns:a16="http://schemas.microsoft.com/office/drawing/2014/main" id="{A5BD926B-BC04-4E8E-8730-F1515FD119DA}"/>
            </a:ext>
          </a:extLst>
        </xdr:cNvPr>
        <xdr:cNvSpPr txBox="1">
          <a:spLocks noChangeArrowheads="1"/>
        </xdr:cNvSpPr>
      </xdr:nvSpPr>
      <xdr:spPr bwMode="auto">
        <a:xfrm>
          <a:off x="12411075" y="12553950"/>
          <a:ext cx="21045" cy="34570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29" name="Text Box 2">
          <a:extLst>
            <a:ext uri="{FF2B5EF4-FFF2-40B4-BE49-F238E27FC236}">
              <a16:creationId xmlns:a16="http://schemas.microsoft.com/office/drawing/2014/main" id="{99D63CAA-3544-4977-B1A3-B02AFF7D2B38}"/>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0" name="Text Box 2">
          <a:extLst>
            <a:ext uri="{FF2B5EF4-FFF2-40B4-BE49-F238E27FC236}">
              <a16:creationId xmlns:a16="http://schemas.microsoft.com/office/drawing/2014/main" id="{F4D43695-26D6-4103-A831-AA2772C215E0}"/>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1" name="Text Box 2">
          <a:extLst>
            <a:ext uri="{FF2B5EF4-FFF2-40B4-BE49-F238E27FC236}">
              <a16:creationId xmlns:a16="http://schemas.microsoft.com/office/drawing/2014/main" id="{1A83416B-B33D-4256-97B1-4E2C5633B559}"/>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2" name="Text Box 2">
          <a:extLst>
            <a:ext uri="{FF2B5EF4-FFF2-40B4-BE49-F238E27FC236}">
              <a16:creationId xmlns:a16="http://schemas.microsoft.com/office/drawing/2014/main" id="{405B011F-6FE2-42E0-9A89-2AF1F27A4B4F}"/>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3" name="Text Box 2">
          <a:extLst>
            <a:ext uri="{FF2B5EF4-FFF2-40B4-BE49-F238E27FC236}">
              <a16:creationId xmlns:a16="http://schemas.microsoft.com/office/drawing/2014/main" id="{A402A7D4-4E0A-4231-B2B2-BB071EFE5718}"/>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4" name="Text Box 2">
          <a:extLst>
            <a:ext uri="{FF2B5EF4-FFF2-40B4-BE49-F238E27FC236}">
              <a16:creationId xmlns:a16="http://schemas.microsoft.com/office/drawing/2014/main" id="{1874062B-979A-4CF1-9D6E-41F45C8C1E30}"/>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5" name="Text Box 2">
          <a:extLst>
            <a:ext uri="{FF2B5EF4-FFF2-40B4-BE49-F238E27FC236}">
              <a16:creationId xmlns:a16="http://schemas.microsoft.com/office/drawing/2014/main" id="{8C6A4521-FEAE-486C-B736-34F55B1E7BB3}"/>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6" name="Text Box 2">
          <a:extLst>
            <a:ext uri="{FF2B5EF4-FFF2-40B4-BE49-F238E27FC236}">
              <a16:creationId xmlns:a16="http://schemas.microsoft.com/office/drawing/2014/main" id="{7C53E802-8AC5-4E10-87D1-E5D38B93E088}"/>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7" name="Text Box 2">
          <a:extLst>
            <a:ext uri="{FF2B5EF4-FFF2-40B4-BE49-F238E27FC236}">
              <a16:creationId xmlns:a16="http://schemas.microsoft.com/office/drawing/2014/main" id="{8CDF3772-2AC8-456F-BEF6-1A5FEF555398}"/>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263562"/>
    <xdr:sp macro="" textlink="">
      <xdr:nvSpPr>
        <xdr:cNvPr id="15438" name="Text Box 2">
          <a:extLst>
            <a:ext uri="{FF2B5EF4-FFF2-40B4-BE49-F238E27FC236}">
              <a16:creationId xmlns:a16="http://schemas.microsoft.com/office/drawing/2014/main" id="{85CA4228-9EA6-4A42-A7FC-D3D87F00F15E}"/>
            </a:ext>
          </a:extLst>
        </xdr:cNvPr>
        <xdr:cNvSpPr txBox="1">
          <a:spLocks noChangeArrowheads="1"/>
        </xdr:cNvSpPr>
      </xdr:nvSpPr>
      <xdr:spPr bwMode="auto">
        <a:xfrm>
          <a:off x="12411075" y="12553950"/>
          <a:ext cx="21045" cy="2635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39" name="Text Box 2">
          <a:extLst>
            <a:ext uri="{FF2B5EF4-FFF2-40B4-BE49-F238E27FC236}">
              <a16:creationId xmlns:a16="http://schemas.microsoft.com/office/drawing/2014/main" id="{BDF80E96-1F87-44D5-B21F-6E02A4DEB471}"/>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0" name="Text Box 2">
          <a:extLst>
            <a:ext uri="{FF2B5EF4-FFF2-40B4-BE49-F238E27FC236}">
              <a16:creationId xmlns:a16="http://schemas.microsoft.com/office/drawing/2014/main" id="{8A1C5401-123C-4CC1-A8EF-37714B5EFB40}"/>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1" name="Text Box 2">
          <a:extLst>
            <a:ext uri="{FF2B5EF4-FFF2-40B4-BE49-F238E27FC236}">
              <a16:creationId xmlns:a16="http://schemas.microsoft.com/office/drawing/2014/main" id="{4272EEBD-687F-4EDB-ABDE-587752F0296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2" name="Text Box 2">
          <a:extLst>
            <a:ext uri="{FF2B5EF4-FFF2-40B4-BE49-F238E27FC236}">
              <a16:creationId xmlns:a16="http://schemas.microsoft.com/office/drawing/2014/main" id="{E38BAA79-B249-4E3F-BA65-D03790EACCC4}"/>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3" name="Text Box 2">
          <a:extLst>
            <a:ext uri="{FF2B5EF4-FFF2-40B4-BE49-F238E27FC236}">
              <a16:creationId xmlns:a16="http://schemas.microsoft.com/office/drawing/2014/main" id="{FD33EF67-B9CF-4664-9E9D-2ACF828BC790}"/>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4" name="Text Box 2">
          <a:extLst>
            <a:ext uri="{FF2B5EF4-FFF2-40B4-BE49-F238E27FC236}">
              <a16:creationId xmlns:a16="http://schemas.microsoft.com/office/drawing/2014/main" id="{6A9A7DD0-E900-4D4C-90FF-1ADECC66AF25}"/>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5" name="Text Box 2">
          <a:extLst>
            <a:ext uri="{FF2B5EF4-FFF2-40B4-BE49-F238E27FC236}">
              <a16:creationId xmlns:a16="http://schemas.microsoft.com/office/drawing/2014/main" id="{8BDFD598-74AA-4823-A228-79239716B265}"/>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6" name="Text Box 2">
          <a:extLst>
            <a:ext uri="{FF2B5EF4-FFF2-40B4-BE49-F238E27FC236}">
              <a16:creationId xmlns:a16="http://schemas.microsoft.com/office/drawing/2014/main" id="{C48B4A95-8754-414D-8A36-90DC88A48CE4}"/>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7" name="Text Box 2">
          <a:extLst>
            <a:ext uri="{FF2B5EF4-FFF2-40B4-BE49-F238E27FC236}">
              <a16:creationId xmlns:a16="http://schemas.microsoft.com/office/drawing/2014/main" id="{FF8E52BE-84AC-4900-9C25-AEB2DA734AF5}"/>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8" name="Text Box 2">
          <a:extLst>
            <a:ext uri="{FF2B5EF4-FFF2-40B4-BE49-F238E27FC236}">
              <a16:creationId xmlns:a16="http://schemas.microsoft.com/office/drawing/2014/main" id="{2CEA394C-84A9-4985-B188-7EF7C2DA1C69}"/>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49" name="Text Box 2">
          <a:extLst>
            <a:ext uri="{FF2B5EF4-FFF2-40B4-BE49-F238E27FC236}">
              <a16:creationId xmlns:a16="http://schemas.microsoft.com/office/drawing/2014/main" id="{56318963-933F-497F-9D1D-FFC6B59D35EA}"/>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0" name="Text Box 2">
          <a:extLst>
            <a:ext uri="{FF2B5EF4-FFF2-40B4-BE49-F238E27FC236}">
              <a16:creationId xmlns:a16="http://schemas.microsoft.com/office/drawing/2014/main" id="{11C6146F-A72B-4E20-A0D3-C4CDB51F0D91}"/>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1" name="Text Box 2">
          <a:extLst>
            <a:ext uri="{FF2B5EF4-FFF2-40B4-BE49-F238E27FC236}">
              <a16:creationId xmlns:a16="http://schemas.microsoft.com/office/drawing/2014/main" id="{5E50ACD6-593F-40BF-AABC-AADAA49BCA8D}"/>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2" name="Text Box 2">
          <a:extLst>
            <a:ext uri="{FF2B5EF4-FFF2-40B4-BE49-F238E27FC236}">
              <a16:creationId xmlns:a16="http://schemas.microsoft.com/office/drawing/2014/main" id="{ACBCBFE0-2851-40AB-8CA3-96B6F45AFF7D}"/>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3" name="Text Box 2">
          <a:extLst>
            <a:ext uri="{FF2B5EF4-FFF2-40B4-BE49-F238E27FC236}">
              <a16:creationId xmlns:a16="http://schemas.microsoft.com/office/drawing/2014/main" id="{F0FA03FC-FD1A-4361-804D-5E34C0A1B08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4" name="Text Box 2">
          <a:extLst>
            <a:ext uri="{FF2B5EF4-FFF2-40B4-BE49-F238E27FC236}">
              <a16:creationId xmlns:a16="http://schemas.microsoft.com/office/drawing/2014/main" id="{B25C8751-A1DA-4484-B898-18A650466F4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5" name="Text Box 2">
          <a:extLst>
            <a:ext uri="{FF2B5EF4-FFF2-40B4-BE49-F238E27FC236}">
              <a16:creationId xmlns:a16="http://schemas.microsoft.com/office/drawing/2014/main" id="{C232FF80-70BB-4E88-92F5-7990222FDF39}"/>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6" name="Text Box 2">
          <a:extLst>
            <a:ext uri="{FF2B5EF4-FFF2-40B4-BE49-F238E27FC236}">
              <a16:creationId xmlns:a16="http://schemas.microsoft.com/office/drawing/2014/main" id="{5E44F1A0-5EF9-4DF4-8C95-778C01325ACD}"/>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7" name="Text Box 2">
          <a:extLst>
            <a:ext uri="{FF2B5EF4-FFF2-40B4-BE49-F238E27FC236}">
              <a16:creationId xmlns:a16="http://schemas.microsoft.com/office/drawing/2014/main" id="{2FB81D76-DCAC-45FD-BD3B-7DAA5C29C969}"/>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1045" cy="384437"/>
    <xdr:sp macro="" textlink="">
      <xdr:nvSpPr>
        <xdr:cNvPr id="15458" name="Text Box 2">
          <a:extLst>
            <a:ext uri="{FF2B5EF4-FFF2-40B4-BE49-F238E27FC236}">
              <a16:creationId xmlns:a16="http://schemas.microsoft.com/office/drawing/2014/main" id="{7FECC92B-C1FA-4012-9F58-B61DBB9F5243}"/>
            </a:ext>
          </a:extLst>
        </xdr:cNvPr>
        <xdr:cNvSpPr txBox="1">
          <a:spLocks noChangeArrowheads="1"/>
        </xdr:cNvSpPr>
      </xdr:nvSpPr>
      <xdr:spPr bwMode="auto">
        <a:xfrm>
          <a:off x="12411075" y="12553950"/>
          <a:ext cx="21045" cy="384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59" name="Text Box 2">
          <a:extLst>
            <a:ext uri="{FF2B5EF4-FFF2-40B4-BE49-F238E27FC236}">
              <a16:creationId xmlns:a16="http://schemas.microsoft.com/office/drawing/2014/main" id="{E3251DD4-A500-4664-9CC4-60D1A299D95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0" name="Text Box 2">
          <a:extLst>
            <a:ext uri="{FF2B5EF4-FFF2-40B4-BE49-F238E27FC236}">
              <a16:creationId xmlns:a16="http://schemas.microsoft.com/office/drawing/2014/main" id="{DB6D3128-16BD-4D40-ABAC-79A552AF1C1B}"/>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1" name="Text Box 2">
          <a:extLst>
            <a:ext uri="{FF2B5EF4-FFF2-40B4-BE49-F238E27FC236}">
              <a16:creationId xmlns:a16="http://schemas.microsoft.com/office/drawing/2014/main" id="{9DBD35C2-7A29-43BD-B500-81C2F5164151}"/>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2" name="Text Box 2">
          <a:extLst>
            <a:ext uri="{FF2B5EF4-FFF2-40B4-BE49-F238E27FC236}">
              <a16:creationId xmlns:a16="http://schemas.microsoft.com/office/drawing/2014/main" id="{AEA527DF-FA8E-4C44-9530-6057D3BBD877}"/>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3" name="Text Box 2">
          <a:extLst>
            <a:ext uri="{FF2B5EF4-FFF2-40B4-BE49-F238E27FC236}">
              <a16:creationId xmlns:a16="http://schemas.microsoft.com/office/drawing/2014/main" id="{24BAF5F3-5FB0-4FA2-B419-21528E6D11ED}"/>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4" name="Text Box 2">
          <a:extLst>
            <a:ext uri="{FF2B5EF4-FFF2-40B4-BE49-F238E27FC236}">
              <a16:creationId xmlns:a16="http://schemas.microsoft.com/office/drawing/2014/main" id="{A14131DB-3EBF-43D3-8607-FBD06C6ECBD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5" name="Text Box 2">
          <a:extLst>
            <a:ext uri="{FF2B5EF4-FFF2-40B4-BE49-F238E27FC236}">
              <a16:creationId xmlns:a16="http://schemas.microsoft.com/office/drawing/2014/main" id="{4663E192-0452-481E-98D5-D99C13E6CAA0}"/>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6" name="Text Box 2">
          <a:extLst>
            <a:ext uri="{FF2B5EF4-FFF2-40B4-BE49-F238E27FC236}">
              <a16:creationId xmlns:a16="http://schemas.microsoft.com/office/drawing/2014/main" id="{0115FCE7-BAEB-442B-B8C5-85DF4233409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467" name="Text Box 2">
          <a:extLst>
            <a:ext uri="{FF2B5EF4-FFF2-40B4-BE49-F238E27FC236}">
              <a16:creationId xmlns:a16="http://schemas.microsoft.com/office/drawing/2014/main" id="{3F86E68D-8A30-44D3-AC6A-EA8272A306B4}"/>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68" name="Text Box 2">
          <a:extLst>
            <a:ext uri="{FF2B5EF4-FFF2-40B4-BE49-F238E27FC236}">
              <a16:creationId xmlns:a16="http://schemas.microsoft.com/office/drawing/2014/main" id="{82D4B062-C74F-4E48-A0E8-01972A4953F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69" name="Text Box 2">
          <a:extLst>
            <a:ext uri="{FF2B5EF4-FFF2-40B4-BE49-F238E27FC236}">
              <a16:creationId xmlns:a16="http://schemas.microsoft.com/office/drawing/2014/main" id="{0181D675-C567-4C2F-A546-34E7A361D05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0" name="Text Box 2">
          <a:extLst>
            <a:ext uri="{FF2B5EF4-FFF2-40B4-BE49-F238E27FC236}">
              <a16:creationId xmlns:a16="http://schemas.microsoft.com/office/drawing/2014/main" id="{A105AF92-4DBB-42FD-BF83-9419D73C645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1" name="Text Box 2">
          <a:extLst>
            <a:ext uri="{FF2B5EF4-FFF2-40B4-BE49-F238E27FC236}">
              <a16:creationId xmlns:a16="http://schemas.microsoft.com/office/drawing/2014/main" id="{DAFB7154-8863-4A03-B648-FD46DABF021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2" name="Text Box 2">
          <a:extLst>
            <a:ext uri="{FF2B5EF4-FFF2-40B4-BE49-F238E27FC236}">
              <a16:creationId xmlns:a16="http://schemas.microsoft.com/office/drawing/2014/main" id="{EB8D02EF-BADC-4F3D-87AD-09DD01108B2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3" name="Text Box 2">
          <a:extLst>
            <a:ext uri="{FF2B5EF4-FFF2-40B4-BE49-F238E27FC236}">
              <a16:creationId xmlns:a16="http://schemas.microsoft.com/office/drawing/2014/main" id="{A392F556-8110-4CE8-BAE2-8392756CFBA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4" name="Text Box 2">
          <a:extLst>
            <a:ext uri="{FF2B5EF4-FFF2-40B4-BE49-F238E27FC236}">
              <a16:creationId xmlns:a16="http://schemas.microsoft.com/office/drawing/2014/main" id="{D8579564-F98C-4275-AB37-FE71CC3A28B4}"/>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5" name="Text Box 2">
          <a:extLst>
            <a:ext uri="{FF2B5EF4-FFF2-40B4-BE49-F238E27FC236}">
              <a16:creationId xmlns:a16="http://schemas.microsoft.com/office/drawing/2014/main" id="{754F9D44-A9A7-480A-85F7-02D4BDD3ED5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6" name="Text Box 2">
          <a:extLst>
            <a:ext uri="{FF2B5EF4-FFF2-40B4-BE49-F238E27FC236}">
              <a16:creationId xmlns:a16="http://schemas.microsoft.com/office/drawing/2014/main" id="{34ADDC29-03FF-4C4B-B33A-6769EC27E52C}"/>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77" name="Text Box 2">
          <a:extLst>
            <a:ext uri="{FF2B5EF4-FFF2-40B4-BE49-F238E27FC236}">
              <a16:creationId xmlns:a16="http://schemas.microsoft.com/office/drawing/2014/main" id="{D6C9E041-0232-40A6-A761-AAF5CFD6121F}"/>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78" name="Text Box 2">
          <a:extLst>
            <a:ext uri="{FF2B5EF4-FFF2-40B4-BE49-F238E27FC236}">
              <a16:creationId xmlns:a16="http://schemas.microsoft.com/office/drawing/2014/main" id="{AA41DD3F-50FC-4979-995F-1241F6C94B3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79" name="Text Box 2">
          <a:extLst>
            <a:ext uri="{FF2B5EF4-FFF2-40B4-BE49-F238E27FC236}">
              <a16:creationId xmlns:a16="http://schemas.microsoft.com/office/drawing/2014/main" id="{ED9ADDC5-8351-4965-B9A4-3E0ABAE2598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0" name="Text Box 2">
          <a:extLst>
            <a:ext uri="{FF2B5EF4-FFF2-40B4-BE49-F238E27FC236}">
              <a16:creationId xmlns:a16="http://schemas.microsoft.com/office/drawing/2014/main" id="{07E06400-376E-4E02-AAE5-8C95424D820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1" name="Text Box 2">
          <a:extLst>
            <a:ext uri="{FF2B5EF4-FFF2-40B4-BE49-F238E27FC236}">
              <a16:creationId xmlns:a16="http://schemas.microsoft.com/office/drawing/2014/main" id="{3E1E691A-9564-42C1-B2AB-97D912E10861}"/>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2" name="Text Box 2">
          <a:extLst>
            <a:ext uri="{FF2B5EF4-FFF2-40B4-BE49-F238E27FC236}">
              <a16:creationId xmlns:a16="http://schemas.microsoft.com/office/drawing/2014/main" id="{ED6C09E5-ECED-4ACE-8FA4-CBC0C9335086}"/>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3" name="Text Box 2">
          <a:extLst>
            <a:ext uri="{FF2B5EF4-FFF2-40B4-BE49-F238E27FC236}">
              <a16:creationId xmlns:a16="http://schemas.microsoft.com/office/drawing/2014/main" id="{E7F7B126-041C-4E22-877C-D66569B309C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4" name="Text Box 2">
          <a:extLst>
            <a:ext uri="{FF2B5EF4-FFF2-40B4-BE49-F238E27FC236}">
              <a16:creationId xmlns:a16="http://schemas.microsoft.com/office/drawing/2014/main" id="{C1286D2D-CAF5-4B9F-A21E-CB3744A1DD34}"/>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5" name="Text Box 2">
          <a:extLst>
            <a:ext uri="{FF2B5EF4-FFF2-40B4-BE49-F238E27FC236}">
              <a16:creationId xmlns:a16="http://schemas.microsoft.com/office/drawing/2014/main" id="{31E27BEB-1828-4BC6-89E8-1059A1A82033}"/>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6" name="Text Box 2">
          <a:extLst>
            <a:ext uri="{FF2B5EF4-FFF2-40B4-BE49-F238E27FC236}">
              <a16:creationId xmlns:a16="http://schemas.microsoft.com/office/drawing/2014/main" id="{2619A080-DA9C-43BC-88F2-F764191E91D6}"/>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487" name="Text Box 2">
          <a:extLst>
            <a:ext uri="{FF2B5EF4-FFF2-40B4-BE49-F238E27FC236}">
              <a16:creationId xmlns:a16="http://schemas.microsoft.com/office/drawing/2014/main" id="{537FE464-46AD-488B-8AF7-06F76289798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88" name="Text Box 2">
          <a:extLst>
            <a:ext uri="{FF2B5EF4-FFF2-40B4-BE49-F238E27FC236}">
              <a16:creationId xmlns:a16="http://schemas.microsoft.com/office/drawing/2014/main" id="{A7BBF0DA-E29B-40B5-8D40-8F0C53513EA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89" name="Text Box 2">
          <a:extLst>
            <a:ext uri="{FF2B5EF4-FFF2-40B4-BE49-F238E27FC236}">
              <a16:creationId xmlns:a16="http://schemas.microsoft.com/office/drawing/2014/main" id="{F401BB9A-920B-49CA-A44D-C45885CEA38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0" name="Text Box 2">
          <a:extLst>
            <a:ext uri="{FF2B5EF4-FFF2-40B4-BE49-F238E27FC236}">
              <a16:creationId xmlns:a16="http://schemas.microsoft.com/office/drawing/2014/main" id="{548C5252-ED08-4BDC-90DC-22FBB501E34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1" name="Text Box 2">
          <a:extLst>
            <a:ext uri="{FF2B5EF4-FFF2-40B4-BE49-F238E27FC236}">
              <a16:creationId xmlns:a16="http://schemas.microsoft.com/office/drawing/2014/main" id="{79FEF35A-C12D-4E7B-A832-56C88F5CE6E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2" name="Text Box 2">
          <a:extLst>
            <a:ext uri="{FF2B5EF4-FFF2-40B4-BE49-F238E27FC236}">
              <a16:creationId xmlns:a16="http://schemas.microsoft.com/office/drawing/2014/main" id="{51117929-751A-4A2B-AAAD-678C5161ECE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3" name="Text Box 2">
          <a:extLst>
            <a:ext uri="{FF2B5EF4-FFF2-40B4-BE49-F238E27FC236}">
              <a16:creationId xmlns:a16="http://schemas.microsoft.com/office/drawing/2014/main" id="{48BCCD35-D724-492D-9205-EAA1197A12D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4" name="Text Box 2">
          <a:extLst>
            <a:ext uri="{FF2B5EF4-FFF2-40B4-BE49-F238E27FC236}">
              <a16:creationId xmlns:a16="http://schemas.microsoft.com/office/drawing/2014/main" id="{7E3290A9-0BF2-4590-A20B-C125B980636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5" name="Text Box 2">
          <a:extLst>
            <a:ext uri="{FF2B5EF4-FFF2-40B4-BE49-F238E27FC236}">
              <a16:creationId xmlns:a16="http://schemas.microsoft.com/office/drawing/2014/main" id="{30015491-531C-4DB4-AE23-E29CBE4F9766}"/>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6" name="Text Box 2">
          <a:extLst>
            <a:ext uri="{FF2B5EF4-FFF2-40B4-BE49-F238E27FC236}">
              <a16:creationId xmlns:a16="http://schemas.microsoft.com/office/drawing/2014/main" id="{7161C43A-7C6E-4BB2-BD90-13A9D2BF8EC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497" name="Text Box 2">
          <a:extLst>
            <a:ext uri="{FF2B5EF4-FFF2-40B4-BE49-F238E27FC236}">
              <a16:creationId xmlns:a16="http://schemas.microsoft.com/office/drawing/2014/main" id="{B5693F40-0B0E-4A2F-BB08-B0C50977D63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498" name="Text Box 2">
          <a:extLst>
            <a:ext uri="{FF2B5EF4-FFF2-40B4-BE49-F238E27FC236}">
              <a16:creationId xmlns:a16="http://schemas.microsoft.com/office/drawing/2014/main" id="{3350D5C8-CA1B-4C51-BB12-901AF9114DB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499" name="Text Box 2">
          <a:extLst>
            <a:ext uri="{FF2B5EF4-FFF2-40B4-BE49-F238E27FC236}">
              <a16:creationId xmlns:a16="http://schemas.microsoft.com/office/drawing/2014/main" id="{7775CC38-8A0C-419C-9767-674071FC0A1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0" name="Text Box 2">
          <a:extLst>
            <a:ext uri="{FF2B5EF4-FFF2-40B4-BE49-F238E27FC236}">
              <a16:creationId xmlns:a16="http://schemas.microsoft.com/office/drawing/2014/main" id="{F5934C40-506B-4E78-9F4F-998E998A95A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1" name="Text Box 2">
          <a:extLst>
            <a:ext uri="{FF2B5EF4-FFF2-40B4-BE49-F238E27FC236}">
              <a16:creationId xmlns:a16="http://schemas.microsoft.com/office/drawing/2014/main" id="{D90F5296-2A26-4560-BE5D-4BA7CAABD10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2" name="Text Box 2">
          <a:extLst>
            <a:ext uri="{FF2B5EF4-FFF2-40B4-BE49-F238E27FC236}">
              <a16:creationId xmlns:a16="http://schemas.microsoft.com/office/drawing/2014/main" id="{A0B46032-0D1F-4393-A01A-EC22F4770EF5}"/>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3" name="Text Box 2">
          <a:extLst>
            <a:ext uri="{FF2B5EF4-FFF2-40B4-BE49-F238E27FC236}">
              <a16:creationId xmlns:a16="http://schemas.microsoft.com/office/drawing/2014/main" id="{000CB78C-9AD1-445A-BDEF-5F5ADF070FA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4" name="Text Box 2">
          <a:extLst>
            <a:ext uri="{FF2B5EF4-FFF2-40B4-BE49-F238E27FC236}">
              <a16:creationId xmlns:a16="http://schemas.microsoft.com/office/drawing/2014/main" id="{630AFA68-B0C3-4C42-AC99-2EF9DA70835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5" name="Text Box 2">
          <a:extLst>
            <a:ext uri="{FF2B5EF4-FFF2-40B4-BE49-F238E27FC236}">
              <a16:creationId xmlns:a16="http://schemas.microsoft.com/office/drawing/2014/main" id="{FF643DBE-BD0F-4691-BFAB-0111155201D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6" name="Text Box 2">
          <a:extLst>
            <a:ext uri="{FF2B5EF4-FFF2-40B4-BE49-F238E27FC236}">
              <a16:creationId xmlns:a16="http://schemas.microsoft.com/office/drawing/2014/main" id="{777BCE32-FCEC-4F1C-8EAD-7459ACB22B0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7" name="Text Box 2">
          <a:extLst>
            <a:ext uri="{FF2B5EF4-FFF2-40B4-BE49-F238E27FC236}">
              <a16:creationId xmlns:a16="http://schemas.microsoft.com/office/drawing/2014/main" id="{D60467F7-7CB4-493A-B91A-6F08680EABB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8" name="Text Box 2">
          <a:extLst>
            <a:ext uri="{FF2B5EF4-FFF2-40B4-BE49-F238E27FC236}">
              <a16:creationId xmlns:a16="http://schemas.microsoft.com/office/drawing/2014/main" id="{7DF36EEB-329E-425A-97F1-C3CA87A9B65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09" name="Text Box 2">
          <a:extLst>
            <a:ext uri="{FF2B5EF4-FFF2-40B4-BE49-F238E27FC236}">
              <a16:creationId xmlns:a16="http://schemas.microsoft.com/office/drawing/2014/main" id="{775D6C59-E2DF-49A0-9EFD-A736A39F927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0" name="Text Box 2">
          <a:extLst>
            <a:ext uri="{FF2B5EF4-FFF2-40B4-BE49-F238E27FC236}">
              <a16:creationId xmlns:a16="http://schemas.microsoft.com/office/drawing/2014/main" id="{FAB1C3E4-FA85-493C-8194-0F39EBABB52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1" name="Text Box 2">
          <a:extLst>
            <a:ext uri="{FF2B5EF4-FFF2-40B4-BE49-F238E27FC236}">
              <a16:creationId xmlns:a16="http://schemas.microsoft.com/office/drawing/2014/main" id="{B9428527-92B6-4F47-A4EF-8F6117F8C7F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2" name="Text Box 2">
          <a:extLst>
            <a:ext uri="{FF2B5EF4-FFF2-40B4-BE49-F238E27FC236}">
              <a16:creationId xmlns:a16="http://schemas.microsoft.com/office/drawing/2014/main" id="{595A81D1-807F-4F1C-9D31-6F9F706E1EC4}"/>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3" name="Text Box 2">
          <a:extLst>
            <a:ext uri="{FF2B5EF4-FFF2-40B4-BE49-F238E27FC236}">
              <a16:creationId xmlns:a16="http://schemas.microsoft.com/office/drawing/2014/main" id="{CFCD0686-FA76-45FA-8A6E-9D806B456F8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4" name="Text Box 2">
          <a:extLst>
            <a:ext uri="{FF2B5EF4-FFF2-40B4-BE49-F238E27FC236}">
              <a16:creationId xmlns:a16="http://schemas.microsoft.com/office/drawing/2014/main" id="{A6BA3AFF-BB5D-4DA6-9EFC-A648B239EE4E}"/>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5" name="Text Box 2">
          <a:extLst>
            <a:ext uri="{FF2B5EF4-FFF2-40B4-BE49-F238E27FC236}">
              <a16:creationId xmlns:a16="http://schemas.microsoft.com/office/drawing/2014/main" id="{3C72C5F0-E1D0-401C-937A-5CCCF32663B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6" name="Text Box 2">
          <a:extLst>
            <a:ext uri="{FF2B5EF4-FFF2-40B4-BE49-F238E27FC236}">
              <a16:creationId xmlns:a16="http://schemas.microsoft.com/office/drawing/2014/main" id="{43720765-4836-4A90-9B4B-30855B587BAA}"/>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517" name="Text Box 2">
          <a:extLst>
            <a:ext uri="{FF2B5EF4-FFF2-40B4-BE49-F238E27FC236}">
              <a16:creationId xmlns:a16="http://schemas.microsoft.com/office/drawing/2014/main" id="{DF3BA4D6-25DB-4C88-BACA-C2A93F8A3370}"/>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18" name="Text Box 100">
          <a:extLst>
            <a:ext uri="{FF2B5EF4-FFF2-40B4-BE49-F238E27FC236}">
              <a16:creationId xmlns:a16="http://schemas.microsoft.com/office/drawing/2014/main" id="{3C53C656-27F7-4CC0-BC54-46A32780BD9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19" name="Text Box 101">
          <a:extLst>
            <a:ext uri="{FF2B5EF4-FFF2-40B4-BE49-F238E27FC236}">
              <a16:creationId xmlns:a16="http://schemas.microsoft.com/office/drawing/2014/main" id="{849C28A7-7894-4EAD-99B7-39E63076FAC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0" name="Text Box 102">
          <a:extLst>
            <a:ext uri="{FF2B5EF4-FFF2-40B4-BE49-F238E27FC236}">
              <a16:creationId xmlns:a16="http://schemas.microsoft.com/office/drawing/2014/main" id="{B28BD3B5-3711-4E50-94D2-34588BA4885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1" name="Text Box 103">
          <a:extLst>
            <a:ext uri="{FF2B5EF4-FFF2-40B4-BE49-F238E27FC236}">
              <a16:creationId xmlns:a16="http://schemas.microsoft.com/office/drawing/2014/main" id="{BF44F04D-9625-478E-93C5-6C3457B01F3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2" name="Text Box 104">
          <a:extLst>
            <a:ext uri="{FF2B5EF4-FFF2-40B4-BE49-F238E27FC236}">
              <a16:creationId xmlns:a16="http://schemas.microsoft.com/office/drawing/2014/main" id="{7031EE02-72B2-4FC3-B73C-1A25465B393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3" name="Text Box 105">
          <a:extLst>
            <a:ext uri="{FF2B5EF4-FFF2-40B4-BE49-F238E27FC236}">
              <a16:creationId xmlns:a16="http://schemas.microsoft.com/office/drawing/2014/main" id="{537A84DE-98DA-43F4-8DD3-49FC938CA71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4" name="Text Box 106">
          <a:extLst>
            <a:ext uri="{FF2B5EF4-FFF2-40B4-BE49-F238E27FC236}">
              <a16:creationId xmlns:a16="http://schemas.microsoft.com/office/drawing/2014/main" id="{DCED8D93-59A6-42A2-B378-9EEC78CC156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5" name="Text Box 107">
          <a:extLst>
            <a:ext uri="{FF2B5EF4-FFF2-40B4-BE49-F238E27FC236}">
              <a16:creationId xmlns:a16="http://schemas.microsoft.com/office/drawing/2014/main" id="{B9ABC487-9D18-43E5-8973-71AC8058C74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6" name="Text Box 108">
          <a:extLst>
            <a:ext uri="{FF2B5EF4-FFF2-40B4-BE49-F238E27FC236}">
              <a16:creationId xmlns:a16="http://schemas.microsoft.com/office/drawing/2014/main" id="{D291230D-8701-4AB8-9525-DFEF3E08D7E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7" name="Text Box 109">
          <a:extLst>
            <a:ext uri="{FF2B5EF4-FFF2-40B4-BE49-F238E27FC236}">
              <a16:creationId xmlns:a16="http://schemas.microsoft.com/office/drawing/2014/main" id="{D2FA6718-C6EF-4D89-B331-49AD7158277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8" name="Text Box 2">
          <a:extLst>
            <a:ext uri="{FF2B5EF4-FFF2-40B4-BE49-F238E27FC236}">
              <a16:creationId xmlns:a16="http://schemas.microsoft.com/office/drawing/2014/main" id="{7B10B12E-6F5F-4ED0-B251-5CCEFD10405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29" name="Text Box 2">
          <a:extLst>
            <a:ext uri="{FF2B5EF4-FFF2-40B4-BE49-F238E27FC236}">
              <a16:creationId xmlns:a16="http://schemas.microsoft.com/office/drawing/2014/main" id="{FC16B7C8-6F2B-4177-8685-EC7EED902F8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0" name="Text Box 2">
          <a:extLst>
            <a:ext uri="{FF2B5EF4-FFF2-40B4-BE49-F238E27FC236}">
              <a16:creationId xmlns:a16="http://schemas.microsoft.com/office/drawing/2014/main" id="{9A93A4DD-B7D4-4812-A385-21B60824530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1" name="Text Box 2">
          <a:extLst>
            <a:ext uri="{FF2B5EF4-FFF2-40B4-BE49-F238E27FC236}">
              <a16:creationId xmlns:a16="http://schemas.microsoft.com/office/drawing/2014/main" id="{AB2FB9BA-C216-471C-8FF0-66CFF78837D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2" name="Text Box 2">
          <a:extLst>
            <a:ext uri="{FF2B5EF4-FFF2-40B4-BE49-F238E27FC236}">
              <a16:creationId xmlns:a16="http://schemas.microsoft.com/office/drawing/2014/main" id="{EECDB571-DBE8-4123-9ADF-A400FF37A3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3" name="Text Box 2">
          <a:extLst>
            <a:ext uri="{FF2B5EF4-FFF2-40B4-BE49-F238E27FC236}">
              <a16:creationId xmlns:a16="http://schemas.microsoft.com/office/drawing/2014/main" id="{06D87E68-61BE-4D48-A63C-06C5D73605F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4" name="Text Box 2">
          <a:extLst>
            <a:ext uri="{FF2B5EF4-FFF2-40B4-BE49-F238E27FC236}">
              <a16:creationId xmlns:a16="http://schemas.microsoft.com/office/drawing/2014/main" id="{81C95A7B-4EA5-4B96-A07E-B0C1712DA76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5" name="Text Box 2">
          <a:extLst>
            <a:ext uri="{FF2B5EF4-FFF2-40B4-BE49-F238E27FC236}">
              <a16:creationId xmlns:a16="http://schemas.microsoft.com/office/drawing/2014/main" id="{B3A4B6DF-F3FC-4AD6-9179-BFC7C5D2C43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6" name="Text Box 2">
          <a:extLst>
            <a:ext uri="{FF2B5EF4-FFF2-40B4-BE49-F238E27FC236}">
              <a16:creationId xmlns:a16="http://schemas.microsoft.com/office/drawing/2014/main" id="{1A80FADE-38A1-4947-A1A1-14DFEB1850A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537" name="Text Box 2">
          <a:extLst>
            <a:ext uri="{FF2B5EF4-FFF2-40B4-BE49-F238E27FC236}">
              <a16:creationId xmlns:a16="http://schemas.microsoft.com/office/drawing/2014/main" id="{0F81C2C8-8E8C-4CBE-A633-15E36BCCB65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38" name="Text Box 2">
          <a:extLst>
            <a:ext uri="{FF2B5EF4-FFF2-40B4-BE49-F238E27FC236}">
              <a16:creationId xmlns:a16="http://schemas.microsoft.com/office/drawing/2014/main" id="{61EAE3A1-EB02-40F6-86C7-E8B5FFB9A7D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39" name="Text Box 2">
          <a:extLst>
            <a:ext uri="{FF2B5EF4-FFF2-40B4-BE49-F238E27FC236}">
              <a16:creationId xmlns:a16="http://schemas.microsoft.com/office/drawing/2014/main" id="{3D52EC95-3EE8-42FD-AFFA-4B799481B01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0" name="Text Box 2">
          <a:extLst>
            <a:ext uri="{FF2B5EF4-FFF2-40B4-BE49-F238E27FC236}">
              <a16:creationId xmlns:a16="http://schemas.microsoft.com/office/drawing/2014/main" id="{C1ADFDB1-F1F0-4B1D-9E85-E629927E82E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1" name="Text Box 2">
          <a:extLst>
            <a:ext uri="{FF2B5EF4-FFF2-40B4-BE49-F238E27FC236}">
              <a16:creationId xmlns:a16="http://schemas.microsoft.com/office/drawing/2014/main" id="{581E6DDA-6131-432A-BC7B-B6DF4191062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2" name="Text Box 2">
          <a:extLst>
            <a:ext uri="{FF2B5EF4-FFF2-40B4-BE49-F238E27FC236}">
              <a16:creationId xmlns:a16="http://schemas.microsoft.com/office/drawing/2014/main" id="{A4216BB8-B509-4656-BFEB-779E0B44D0E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3" name="Text Box 2">
          <a:extLst>
            <a:ext uri="{FF2B5EF4-FFF2-40B4-BE49-F238E27FC236}">
              <a16:creationId xmlns:a16="http://schemas.microsoft.com/office/drawing/2014/main" id="{8A8632D7-51E0-46B9-A4C3-05A7D9E5357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4" name="Text Box 2">
          <a:extLst>
            <a:ext uri="{FF2B5EF4-FFF2-40B4-BE49-F238E27FC236}">
              <a16:creationId xmlns:a16="http://schemas.microsoft.com/office/drawing/2014/main" id="{44B940A4-40D6-4086-A539-42B33404ED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5" name="Text Box 2">
          <a:extLst>
            <a:ext uri="{FF2B5EF4-FFF2-40B4-BE49-F238E27FC236}">
              <a16:creationId xmlns:a16="http://schemas.microsoft.com/office/drawing/2014/main" id="{BDF16D31-53AB-46BA-BC91-A7A8D01F77D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6" name="Text Box 2">
          <a:extLst>
            <a:ext uri="{FF2B5EF4-FFF2-40B4-BE49-F238E27FC236}">
              <a16:creationId xmlns:a16="http://schemas.microsoft.com/office/drawing/2014/main" id="{0100A937-36DF-4AC1-A7E5-C32BE64F829D}"/>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7" name="Text Box 2">
          <a:extLst>
            <a:ext uri="{FF2B5EF4-FFF2-40B4-BE49-F238E27FC236}">
              <a16:creationId xmlns:a16="http://schemas.microsoft.com/office/drawing/2014/main" id="{CD99C8DC-8E33-4195-A65B-3D7B3A7C22C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8" name="Text Box 2">
          <a:extLst>
            <a:ext uri="{FF2B5EF4-FFF2-40B4-BE49-F238E27FC236}">
              <a16:creationId xmlns:a16="http://schemas.microsoft.com/office/drawing/2014/main" id="{F81BC9A2-98CD-4A3B-8D11-87E3ADEF861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49" name="Text Box 2">
          <a:extLst>
            <a:ext uri="{FF2B5EF4-FFF2-40B4-BE49-F238E27FC236}">
              <a16:creationId xmlns:a16="http://schemas.microsoft.com/office/drawing/2014/main" id="{2B9802FC-6B41-49FB-855F-C19D7FC00BD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0" name="Text Box 2">
          <a:extLst>
            <a:ext uri="{FF2B5EF4-FFF2-40B4-BE49-F238E27FC236}">
              <a16:creationId xmlns:a16="http://schemas.microsoft.com/office/drawing/2014/main" id="{9DAE9E1F-44B7-4D72-900F-13B873E2167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1" name="Text Box 2">
          <a:extLst>
            <a:ext uri="{FF2B5EF4-FFF2-40B4-BE49-F238E27FC236}">
              <a16:creationId xmlns:a16="http://schemas.microsoft.com/office/drawing/2014/main" id="{03177311-FBA6-4902-908E-9AE39B3833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2" name="Text Box 2">
          <a:extLst>
            <a:ext uri="{FF2B5EF4-FFF2-40B4-BE49-F238E27FC236}">
              <a16:creationId xmlns:a16="http://schemas.microsoft.com/office/drawing/2014/main" id="{FB66A2BB-0F0C-41A0-87A4-2932F85CB6E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3" name="Text Box 2">
          <a:extLst>
            <a:ext uri="{FF2B5EF4-FFF2-40B4-BE49-F238E27FC236}">
              <a16:creationId xmlns:a16="http://schemas.microsoft.com/office/drawing/2014/main" id="{358CEF58-F036-4366-BEEE-3BFC03340F1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4" name="Text Box 2">
          <a:extLst>
            <a:ext uri="{FF2B5EF4-FFF2-40B4-BE49-F238E27FC236}">
              <a16:creationId xmlns:a16="http://schemas.microsoft.com/office/drawing/2014/main" id="{768D6C56-1B0F-414A-80C2-5A31E627264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5" name="Text Box 2">
          <a:extLst>
            <a:ext uri="{FF2B5EF4-FFF2-40B4-BE49-F238E27FC236}">
              <a16:creationId xmlns:a16="http://schemas.microsoft.com/office/drawing/2014/main" id="{54DAAD39-5E22-4E58-825A-84FF415FA78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6" name="Text Box 2">
          <a:extLst>
            <a:ext uri="{FF2B5EF4-FFF2-40B4-BE49-F238E27FC236}">
              <a16:creationId xmlns:a16="http://schemas.microsoft.com/office/drawing/2014/main" id="{797D5BAE-D3DD-423E-B521-39FA777F4AF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7" name="Text Box 2">
          <a:extLst>
            <a:ext uri="{FF2B5EF4-FFF2-40B4-BE49-F238E27FC236}">
              <a16:creationId xmlns:a16="http://schemas.microsoft.com/office/drawing/2014/main" id="{C20109AE-D573-46F3-A051-27A07443AC8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8" name="Text Box 2">
          <a:extLst>
            <a:ext uri="{FF2B5EF4-FFF2-40B4-BE49-F238E27FC236}">
              <a16:creationId xmlns:a16="http://schemas.microsoft.com/office/drawing/2014/main" id="{C2FC6A46-2F8E-4813-A758-F1AEFC6CB75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59" name="Text Box 2">
          <a:extLst>
            <a:ext uri="{FF2B5EF4-FFF2-40B4-BE49-F238E27FC236}">
              <a16:creationId xmlns:a16="http://schemas.microsoft.com/office/drawing/2014/main" id="{DEB24D78-3959-41BC-9F42-6207EA82A6C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0" name="Text Box 2">
          <a:extLst>
            <a:ext uri="{FF2B5EF4-FFF2-40B4-BE49-F238E27FC236}">
              <a16:creationId xmlns:a16="http://schemas.microsoft.com/office/drawing/2014/main" id="{C244C4E7-AE1B-4F60-9320-348E6EEB2AA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1" name="Text Box 2">
          <a:extLst>
            <a:ext uri="{FF2B5EF4-FFF2-40B4-BE49-F238E27FC236}">
              <a16:creationId xmlns:a16="http://schemas.microsoft.com/office/drawing/2014/main" id="{49299758-9588-4851-AE06-F2F52E1500F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2" name="Text Box 2">
          <a:extLst>
            <a:ext uri="{FF2B5EF4-FFF2-40B4-BE49-F238E27FC236}">
              <a16:creationId xmlns:a16="http://schemas.microsoft.com/office/drawing/2014/main" id="{016569E0-5C3F-40F3-8417-0199EC78651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3" name="Text Box 2">
          <a:extLst>
            <a:ext uri="{FF2B5EF4-FFF2-40B4-BE49-F238E27FC236}">
              <a16:creationId xmlns:a16="http://schemas.microsoft.com/office/drawing/2014/main" id="{7F93FAE9-2D7F-4473-A1D9-70A90A7FA72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4" name="Text Box 2">
          <a:extLst>
            <a:ext uri="{FF2B5EF4-FFF2-40B4-BE49-F238E27FC236}">
              <a16:creationId xmlns:a16="http://schemas.microsoft.com/office/drawing/2014/main" id="{C6A647AF-4FB4-4C3E-992E-542EE29F8B96}"/>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5" name="Text Box 2">
          <a:extLst>
            <a:ext uri="{FF2B5EF4-FFF2-40B4-BE49-F238E27FC236}">
              <a16:creationId xmlns:a16="http://schemas.microsoft.com/office/drawing/2014/main" id="{B7C8A00F-0DBE-42BD-8FB0-9BBB022100E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566" name="Text Box 2">
          <a:extLst>
            <a:ext uri="{FF2B5EF4-FFF2-40B4-BE49-F238E27FC236}">
              <a16:creationId xmlns:a16="http://schemas.microsoft.com/office/drawing/2014/main" id="{1E174A77-1365-4770-BDFB-B64A0790E87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67" name="Text Box 2">
          <a:extLst>
            <a:ext uri="{FF2B5EF4-FFF2-40B4-BE49-F238E27FC236}">
              <a16:creationId xmlns:a16="http://schemas.microsoft.com/office/drawing/2014/main" id="{E8E78647-EED8-41A5-A06C-7624465CD98A}"/>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68" name="Text Box 2">
          <a:extLst>
            <a:ext uri="{FF2B5EF4-FFF2-40B4-BE49-F238E27FC236}">
              <a16:creationId xmlns:a16="http://schemas.microsoft.com/office/drawing/2014/main" id="{4D6E2E72-E576-4DA9-92BB-4222B74B4B7D}"/>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69" name="Text Box 2">
          <a:extLst>
            <a:ext uri="{FF2B5EF4-FFF2-40B4-BE49-F238E27FC236}">
              <a16:creationId xmlns:a16="http://schemas.microsoft.com/office/drawing/2014/main" id="{5FE8B0A6-626D-4CAD-8763-1CC729D17345}"/>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0" name="Text Box 2">
          <a:extLst>
            <a:ext uri="{FF2B5EF4-FFF2-40B4-BE49-F238E27FC236}">
              <a16:creationId xmlns:a16="http://schemas.microsoft.com/office/drawing/2014/main" id="{02923987-9BEE-4E62-82E0-0C4DF11FDFD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1" name="Text Box 2">
          <a:extLst>
            <a:ext uri="{FF2B5EF4-FFF2-40B4-BE49-F238E27FC236}">
              <a16:creationId xmlns:a16="http://schemas.microsoft.com/office/drawing/2014/main" id="{B0F295A4-F9F8-41C3-BC8A-0E9D61F7D813}"/>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2" name="Text Box 2">
          <a:extLst>
            <a:ext uri="{FF2B5EF4-FFF2-40B4-BE49-F238E27FC236}">
              <a16:creationId xmlns:a16="http://schemas.microsoft.com/office/drawing/2014/main" id="{F6C8B5C1-C152-4502-9B5C-217314B76704}"/>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3" name="Text Box 2">
          <a:extLst>
            <a:ext uri="{FF2B5EF4-FFF2-40B4-BE49-F238E27FC236}">
              <a16:creationId xmlns:a16="http://schemas.microsoft.com/office/drawing/2014/main" id="{20D36863-D306-42A2-9A13-523520BBCC11}"/>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4" name="Text Box 2">
          <a:extLst>
            <a:ext uri="{FF2B5EF4-FFF2-40B4-BE49-F238E27FC236}">
              <a16:creationId xmlns:a16="http://schemas.microsoft.com/office/drawing/2014/main" id="{16D33275-CA62-49B1-A527-25C47D0D5818}"/>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7377"/>
    <xdr:sp macro="" textlink="">
      <xdr:nvSpPr>
        <xdr:cNvPr id="15575" name="Text Box 2">
          <a:extLst>
            <a:ext uri="{FF2B5EF4-FFF2-40B4-BE49-F238E27FC236}">
              <a16:creationId xmlns:a16="http://schemas.microsoft.com/office/drawing/2014/main" id="{106287E8-9C34-425D-AFE2-2A2D2F7B2942}"/>
            </a:ext>
          </a:extLst>
        </xdr:cNvPr>
        <xdr:cNvSpPr txBox="1">
          <a:spLocks noChangeArrowheads="1"/>
        </xdr:cNvSpPr>
      </xdr:nvSpPr>
      <xdr:spPr bwMode="auto">
        <a:xfrm>
          <a:off x="12411075" y="12553950"/>
          <a:ext cx="22166" cy="3773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76" name="Text Box 2">
          <a:extLst>
            <a:ext uri="{FF2B5EF4-FFF2-40B4-BE49-F238E27FC236}">
              <a16:creationId xmlns:a16="http://schemas.microsoft.com/office/drawing/2014/main" id="{B800AEE8-E486-4D7C-8DB9-233EAAE2515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77" name="Text Box 2">
          <a:extLst>
            <a:ext uri="{FF2B5EF4-FFF2-40B4-BE49-F238E27FC236}">
              <a16:creationId xmlns:a16="http://schemas.microsoft.com/office/drawing/2014/main" id="{44FEBEB2-663E-4521-91D4-D94609211E1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78" name="Text Box 2">
          <a:extLst>
            <a:ext uri="{FF2B5EF4-FFF2-40B4-BE49-F238E27FC236}">
              <a16:creationId xmlns:a16="http://schemas.microsoft.com/office/drawing/2014/main" id="{91F971C4-8BB7-45C6-B849-BAE4C890573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79" name="Text Box 2">
          <a:extLst>
            <a:ext uri="{FF2B5EF4-FFF2-40B4-BE49-F238E27FC236}">
              <a16:creationId xmlns:a16="http://schemas.microsoft.com/office/drawing/2014/main" id="{CB79F914-EFF9-42A8-A8F7-C770EC3C39E0}"/>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0" name="Text Box 2">
          <a:extLst>
            <a:ext uri="{FF2B5EF4-FFF2-40B4-BE49-F238E27FC236}">
              <a16:creationId xmlns:a16="http://schemas.microsoft.com/office/drawing/2014/main" id="{E5B0F3BE-6A9A-41CC-A4A0-CAB3D1339421}"/>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1" name="Text Box 2">
          <a:extLst>
            <a:ext uri="{FF2B5EF4-FFF2-40B4-BE49-F238E27FC236}">
              <a16:creationId xmlns:a16="http://schemas.microsoft.com/office/drawing/2014/main" id="{C1A186CB-1362-4FA8-AB53-029C3676577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2" name="Text Box 2">
          <a:extLst>
            <a:ext uri="{FF2B5EF4-FFF2-40B4-BE49-F238E27FC236}">
              <a16:creationId xmlns:a16="http://schemas.microsoft.com/office/drawing/2014/main" id="{12295412-A105-49B1-9706-7DF4A61C85C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3" name="Text Box 2">
          <a:extLst>
            <a:ext uri="{FF2B5EF4-FFF2-40B4-BE49-F238E27FC236}">
              <a16:creationId xmlns:a16="http://schemas.microsoft.com/office/drawing/2014/main" id="{8369E678-2559-4C28-8451-7EE6DDC10A2D}"/>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4" name="Text Box 2">
          <a:extLst>
            <a:ext uri="{FF2B5EF4-FFF2-40B4-BE49-F238E27FC236}">
              <a16:creationId xmlns:a16="http://schemas.microsoft.com/office/drawing/2014/main" id="{484BBEC7-5EA7-42D7-99B9-98D2931975A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85" name="Text Box 2">
          <a:extLst>
            <a:ext uri="{FF2B5EF4-FFF2-40B4-BE49-F238E27FC236}">
              <a16:creationId xmlns:a16="http://schemas.microsoft.com/office/drawing/2014/main" id="{340BBAB6-B11B-457A-B202-3CE0CDD0571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86" name="Text Box 2">
          <a:extLst>
            <a:ext uri="{FF2B5EF4-FFF2-40B4-BE49-F238E27FC236}">
              <a16:creationId xmlns:a16="http://schemas.microsoft.com/office/drawing/2014/main" id="{42066C3E-E158-46B4-9D51-F99EB5CE06C0}"/>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87" name="Text Box 2">
          <a:extLst>
            <a:ext uri="{FF2B5EF4-FFF2-40B4-BE49-F238E27FC236}">
              <a16:creationId xmlns:a16="http://schemas.microsoft.com/office/drawing/2014/main" id="{13CABC1B-C026-4399-85A1-56C4C43CE33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88" name="Text Box 2">
          <a:extLst>
            <a:ext uri="{FF2B5EF4-FFF2-40B4-BE49-F238E27FC236}">
              <a16:creationId xmlns:a16="http://schemas.microsoft.com/office/drawing/2014/main" id="{19DB3146-41DD-47F8-82E4-54CE8F788BFE}"/>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89" name="Text Box 2">
          <a:extLst>
            <a:ext uri="{FF2B5EF4-FFF2-40B4-BE49-F238E27FC236}">
              <a16:creationId xmlns:a16="http://schemas.microsoft.com/office/drawing/2014/main" id="{1D34152C-558C-48D1-81C2-CFDEA48C31DA}"/>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0" name="Text Box 2">
          <a:extLst>
            <a:ext uri="{FF2B5EF4-FFF2-40B4-BE49-F238E27FC236}">
              <a16:creationId xmlns:a16="http://schemas.microsoft.com/office/drawing/2014/main" id="{7FC76A9E-3CFA-4451-878B-E867AC5FD058}"/>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1" name="Text Box 2">
          <a:extLst>
            <a:ext uri="{FF2B5EF4-FFF2-40B4-BE49-F238E27FC236}">
              <a16:creationId xmlns:a16="http://schemas.microsoft.com/office/drawing/2014/main" id="{BDD7C579-DAAC-4651-B0DD-0665A02D7FF2}"/>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2" name="Text Box 2">
          <a:extLst>
            <a:ext uri="{FF2B5EF4-FFF2-40B4-BE49-F238E27FC236}">
              <a16:creationId xmlns:a16="http://schemas.microsoft.com/office/drawing/2014/main" id="{521B3FDC-92FE-47C6-8D6E-0393122AB58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3" name="Text Box 2">
          <a:extLst>
            <a:ext uri="{FF2B5EF4-FFF2-40B4-BE49-F238E27FC236}">
              <a16:creationId xmlns:a16="http://schemas.microsoft.com/office/drawing/2014/main" id="{3E1816E9-DFC5-4C00-93C5-0F8F530B62A4}"/>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4" name="Text Box 2">
          <a:extLst>
            <a:ext uri="{FF2B5EF4-FFF2-40B4-BE49-F238E27FC236}">
              <a16:creationId xmlns:a16="http://schemas.microsoft.com/office/drawing/2014/main" id="{A3CE0636-5FD3-4C58-9169-E466036D339C}"/>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36736"/>
    <xdr:sp macro="" textlink="">
      <xdr:nvSpPr>
        <xdr:cNvPr id="15595" name="Text Box 2">
          <a:extLst>
            <a:ext uri="{FF2B5EF4-FFF2-40B4-BE49-F238E27FC236}">
              <a16:creationId xmlns:a16="http://schemas.microsoft.com/office/drawing/2014/main" id="{08F0BCE7-D942-4418-BC94-C465F8044BD9}"/>
            </a:ext>
          </a:extLst>
        </xdr:cNvPr>
        <xdr:cNvSpPr txBox="1">
          <a:spLocks noChangeArrowheads="1"/>
        </xdr:cNvSpPr>
      </xdr:nvSpPr>
      <xdr:spPr bwMode="auto">
        <a:xfrm>
          <a:off x="12411075" y="12553950"/>
          <a:ext cx="22166" cy="3367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96" name="Text Box 2">
          <a:extLst>
            <a:ext uri="{FF2B5EF4-FFF2-40B4-BE49-F238E27FC236}">
              <a16:creationId xmlns:a16="http://schemas.microsoft.com/office/drawing/2014/main" id="{27C78AF5-0FF6-44FC-9F2A-36BC0B0F54C9}"/>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97" name="Text Box 2">
          <a:extLst>
            <a:ext uri="{FF2B5EF4-FFF2-40B4-BE49-F238E27FC236}">
              <a16:creationId xmlns:a16="http://schemas.microsoft.com/office/drawing/2014/main" id="{5B1CCBC3-7DA0-4E43-8A18-6695E2344CCB}"/>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98" name="Text Box 2">
          <a:extLst>
            <a:ext uri="{FF2B5EF4-FFF2-40B4-BE49-F238E27FC236}">
              <a16:creationId xmlns:a16="http://schemas.microsoft.com/office/drawing/2014/main" id="{D003A5DC-2B73-438A-9EAF-6172611D8B38}"/>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599" name="Text Box 2">
          <a:extLst>
            <a:ext uri="{FF2B5EF4-FFF2-40B4-BE49-F238E27FC236}">
              <a16:creationId xmlns:a16="http://schemas.microsoft.com/office/drawing/2014/main" id="{A67A7B95-39D9-49A7-97D6-21509E12FC87}"/>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0" name="Text Box 2">
          <a:extLst>
            <a:ext uri="{FF2B5EF4-FFF2-40B4-BE49-F238E27FC236}">
              <a16:creationId xmlns:a16="http://schemas.microsoft.com/office/drawing/2014/main" id="{86310388-EADB-44D4-9B0A-9C9D5043E0A5}"/>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1" name="Text Box 2">
          <a:extLst>
            <a:ext uri="{FF2B5EF4-FFF2-40B4-BE49-F238E27FC236}">
              <a16:creationId xmlns:a16="http://schemas.microsoft.com/office/drawing/2014/main" id="{737BBA4E-4496-40A9-BC60-9D24F96EA523}"/>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2" name="Text Box 2">
          <a:extLst>
            <a:ext uri="{FF2B5EF4-FFF2-40B4-BE49-F238E27FC236}">
              <a16:creationId xmlns:a16="http://schemas.microsoft.com/office/drawing/2014/main" id="{F34BB477-F090-476B-BBF7-F607B5BD8CC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3" name="Text Box 2">
          <a:extLst>
            <a:ext uri="{FF2B5EF4-FFF2-40B4-BE49-F238E27FC236}">
              <a16:creationId xmlns:a16="http://schemas.microsoft.com/office/drawing/2014/main" id="{69AD8596-F4E4-484E-B08E-2D117BEF68DE}"/>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4" name="Text Box 2">
          <a:extLst>
            <a:ext uri="{FF2B5EF4-FFF2-40B4-BE49-F238E27FC236}">
              <a16:creationId xmlns:a16="http://schemas.microsoft.com/office/drawing/2014/main" id="{13B6EB95-CDB5-435B-836E-D02A6CD31C8A}"/>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259079"/>
    <xdr:sp macro="" textlink="">
      <xdr:nvSpPr>
        <xdr:cNvPr id="15605" name="Text Box 2">
          <a:extLst>
            <a:ext uri="{FF2B5EF4-FFF2-40B4-BE49-F238E27FC236}">
              <a16:creationId xmlns:a16="http://schemas.microsoft.com/office/drawing/2014/main" id="{E21595A8-4BFB-446D-9F00-057A272CDF12}"/>
            </a:ext>
          </a:extLst>
        </xdr:cNvPr>
        <xdr:cNvSpPr txBox="1">
          <a:spLocks noChangeArrowheads="1"/>
        </xdr:cNvSpPr>
      </xdr:nvSpPr>
      <xdr:spPr bwMode="auto">
        <a:xfrm>
          <a:off x="12411075" y="12553950"/>
          <a:ext cx="22166" cy="2590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06" name="Text Box 2">
          <a:extLst>
            <a:ext uri="{FF2B5EF4-FFF2-40B4-BE49-F238E27FC236}">
              <a16:creationId xmlns:a16="http://schemas.microsoft.com/office/drawing/2014/main" id="{9B6DA069-AB83-4555-A729-611F4AC2B44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07" name="Text Box 2">
          <a:extLst>
            <a:ext uri="{FF2B5EF4-FFF2-40B4-BE49-F238E27FC236}">
              <a16:creationId xmlns:a16="http://schemas.microsoft.com/office/drawing/2014/main" id="{ED7A57B8-8DA5-41CE-B4E1-EBAC8680A7F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08" name="Text Box 2">
          <a:extLst>
            <a:ext uri="{FF2B5EF4-FFF2-40B4-BE49-F238E27FC236}">
              <a16:creationId xmlns:a16="http://schemas.microsoft.com/office/drawing/2014/main" id="{E8FF8C82-8DCE-4B71-89F5-C53C56BDC36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09" name="Text Box 2">
          <a:extLst>
            <a:ext uri="{FF2B5EF4-FFF2-40B4-BE49-F238E27FC236}">
              <a16:creationId xmlns:a16="http://schemas.microsoft.com/office/drawing/2014/main" id="{6E506F97-EE72-4C8A-B7B1-FE95238D75E2}"/>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0" name="Text Box 2">
          <a:extLst>
            <a:ext uri="{FF2B5EF4-FFF2-40B4-BE49-F238E27FC236}">
              <a16:creationId xmlns:a16="http://schemas.microsoft.com/office/drawing/2014/main" id="{6548054B-152E-489A-B5AF-7A2D881F454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1" name="Text Box 2">
          <a:extLst>
            <a:ext uri="{FF2B5EF4-FFF2-40B4-BE49-F238E27FC236}">
              <a16:creationId xmlns:a16="http://schemas.microsoft.com/office/drawing/2014/main" id="{FC0A2E59-8900-4B68-86AB-CA4EB51E0DF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2" name="Text Box 2">
          <a:extLst>
            <a:ext uri="{FF2B5EF4-FFF2-40B4-BE49-F238E27FC236}">
              <a16:creationId xmlns:a16="http://schemas.microsoft.com/office/drawing/2014/main" id="{F393D05C-DCB4-43BA-81EF-40FA94CCC57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3" name="Text Box 2">
          <a:extLst>
            <a:ext uri="{FF2B5EF4-FFF2-40B4-BE49-F238E27FC236}">
              <a16:creationId xmlns:a16="http://schemas.microsoft.com/office/drawing/2014/main" id="{E515F8F6-EFAB-4F40-8A31-A932C21B4F08}"/>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4" name="Text Box 2">
          <a:extLst>
            <a:ext uri="{FF2B5EF4-FFF2-40B4-BE49-F238E27FC236}">
              <a16:creationId xmlns:a16="http://schemas.microsoft.com/office/drawing/2014/main" id="{F6AA0D79-5A1A-4B7E-B38F-1E8ED3E2246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5" name="Text Box 2">
          <a:extLst>
            <a:ext uri="{FF2B5EF4-FFF2-40B4-BE49-F238E27FC236}">
              <a16:creationId xmlns:a16="http://schemas.microsoft.com/office/drawing/2014/main" id="{DDEDD747-871C-41E3-9CE4-83D14675816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6" name="Text Box 2">
          <a:extLst>
            <a:ext uri="{FF2B5EF4-FFF2-40B4-BE49-F238E27FC236}">
              <a16:creationId xmlns:a16="http://schemas.microsoft.com/office/drawing/2014/main" id="{A9AC2855-EAD6-42AD-BB2C-C847F610E0C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7" name="Text Box 2">
          <a:extLst>
            <a:ext uri="{FF2B5EF4-FFF2-40B4-BE49-F238E27FC236}">
              <a16:creationId xmlns:a16="http://schemas.microsoft.com/office/drawing/2014/main" id="{63D84539-2D54-471B-AB96-F5CAC0C1715F}"/>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8" name="Text Box 2">
          <a:extLst>
            <a:ext uri="{FF2B5EF4-FFF2-40B4-BE49-F238E27FC236}">
              <a16:creationId xmlns:a16="http://schemas.microsoft.com/office/drawing/2014/main" id="{C24A61BE-D446-4BB2-883B-375D14549129}"/>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19" name="Text Box 2">
          <a:extLst>
            <a:ext uri="{FF2B5EF4-FFF2-40B4-BE49-F238E27FC236}">
              <a16:creationId xmlns:a16="http://schemas.microsoft.com/office/drawing/2014/main" id="{D930F182-CBA7-4C97-A3CB-2B6A50029773}"/>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0" name="Text Box 2">
          <a:extLst>
            <a:ext uri="{FF2B5EF4-FFF2-40B4-BE49-F238E27FC236}">
              <a16:creationId xmlns:a16="http://schemas.microsoft.com/office/drawing/2014/main" id="{CF644B9E-E8AB-42C8-8D35-A5FBD71E3766}"/>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1" name="Text Box 2">
          <a:extLst>
            <a:ext uri="{FF2B5EF4-FFF2-40B4-BE49-F238E27FC236}">
              <a16:creationId xmlns:a16="http://schemas.microsoft.com/office/drawing/2014/main" id="{1D14CDF3-3D2C-42E8-B825-7BC66BE2BBE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2" name="Text Box 2">
          <a:extLst>
            <a:ext uri="{FF2B5EF4-FFF2-40B4-BE49-F238E27FC236}">
              <a16:creationId xmlns:a16="http://schemas.microsoft.com/office/drawing/2014/main" id="{2B88E890-8C8B-4A3E-93F0-1E322F35D63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3" name="Text Box 2">
          <a:extLst>
            <a:ext uri="{FF2B5EF4-FFF2-40B4-BE49-F238E27FC236}">
              <a16:creationId xmlns:a16="http://schemas.microsoft.com/office/drawing/2014/main" id="{C1B894DF-5083-43B3-89C5-BA5C28D367CB}"/>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4" name="Text Box 2">
          <a:extLst>
            <a:ext uri="{FF2B5EF4-FFF2-40B4-BE49-F238E27FC236}">
              <a16:creationId xmlns:a16="http://schemas.microsoft.com/office/drawing/2014/main" id="{224DB01F-40C6-44ED-886C-E927EC46B56C}"/>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375472"/>
    <xdr:sp macro="" textlink="">
      <xdr:nvSpPr>
        <xdr:cNvPr id="15625" name="Text Box 2">
          <a:extLst>
            <a:ext uri="{FF2B5EF4-FFF2-40B4-BE49-F238E27FC236}">
              <a16:creationId xmlns:a16="http://schemas.microsoft.com/office/drawing/2014/main" id="{50E5EB41-0743-4DC6-8690-B1227F04BEC1}"/>
            </a:ext>
          </a:extLst>
        </xdr:cNvPr>
        <xdr:cNvSpPr txBox="1">
          <a:spLocks noChangeArrowheads="1"/>
        </xdr:cNvSpPr>
      </xdr:nvSpPr>
      <xdr:spPr bwMode="auto">
        <a:xfrm>
          <a:off x="12411075" y="12553950"/>
          <a:ext cx="22166" cy="3754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26" name="Text Box 100">
          <a:extLst>
            <a:ext uri="{FF2B5EF4-FFF2-40B4-BE49-F238E27FC236}">
              <a16:creationId xmlns:a16="http://schemas.microsoft.com/office/drawing/2014/main" id="{B967C33E-9640-45C4-A223-85BEE0F9235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27" name="Text Box 101">
          <a:extLst>
            <a:ext uri="{FF2B5EF4-FFF2-40B4-BE49-F238E27FC236}">
              <a16:creationId xmlns:a16="http://schemas.microsoft.com/office/drawing/2014/main" id="{899D8992-A9D5-4705-B5BF-99C03562C3A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28" name="Text Box 102">
          <a:extLst>
            <a:ext uri="{FF2B5EF4-FFF2-40B4-BE49-F238E27FC236}">
              <a16:creationId xmlns:a16="http://schemas.microsoft.com/office/drawing/2014/main" id="{06C7C79A-15A1-4891-A245-FA60B95DE96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29" name="Text Box 103">
          <a:extLst>
            <a:ext uri="{FF2B5EF4-FFF2-40B4-BE49-F238E27FC236}">
              <a16:creationId xmlns:a16="http://schemas.microsoft.com/office/drawing/2014/main" id="{E8F237D7-898A-48F2-BCB2-79BAF7BDEE8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0" name="Text Box 104">
          <a:extLst>
            <a:ext uri="{FF2B5EF4-FFF2-40B4-BE49-F238E27FC236}">
              <a16:creationId xmlns:a16="http://schemas.microsoft.com/office/drawing/2014/main" id="{08A56751-05B1-4CBD-8D2E-0DA751BD124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1" name="Text Box 105">
          <a:extLst>
            <a:ext uri="{FF2B5EF4-FFF2-40B4-BE49-F238E27FC236}">
              <a16:creationId xmlns:a16="http://schemas.microsoft.com/office/drawing/2014/main" id="{35733B36-A601-421F-9DBB-8D868EEFDD0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2" name="Text Box 106">
          <a:extLst>
            <a:ext uri="{FF2B5EF4-FFF2-40B4-BE49-F238E27FC236}">
              <a16:creationId xmlns:a16="http://schemas.microsoft.com/office/drawing/2014/main" id="{1A7DEA19-758F-43AE-A702-3F70752FCCC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3" name="Text Box 107">
          <a:extLst>
            <a:ext uri="{FF2B5EF4-FFF2-40B4-BE49-F238E27FC236}">
              <a16:creationId xmlns:a16="http://schemas.microsoft.com/office/drawing/2014/main" id="{8734D3BC-6319-49D8-8001-113895C14D6A}"/>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4" name="Text Box 108">
          <a:extLst>
            <a:ext uri="{FF2B5EF4-FFF2-40B4-BE49-F238E27FC236}">
              <a16:creationId xmlns:a16="http://schemas.microsoft.com/office/drawing/2014/main" id="{4E70DB97-E060-4A9A-ACAF-D68A9DC1AD9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5" name="Text Box 109">
          <a:extLst>
            <a:ext uri="{FF2B5EF4-FFF2-40B4-BE49-F238E27FC236}">
              <a16:creationId xmlns:a16="http://schemas.microsoft.com/office/drawing/2014/main" id="{B72B5B95-52EF-4A4C-A39A-ACD1802C8B2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6" name="Text Box 2">
          <a:extLst>
            <a:ext uri="{FF2B5EF4-FFF2-40B4-BE49-F238E27FC236}">
              <a16:creationId xmlns:a16="http://schemas.microsoft.com/office/drawing/2014/main" id="{7AEEE40D-D2D0-413C-92B7-2EC91F98700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7" name="Text Box 2">
          <a:extLst>
            <a:ext uri="{FF2B5EF4-FFF2-40B4-BE49-F238E27FC236}">
              <a16:creationId xmlns:a16="http://schemas.microsoft.com/office/drawing/2014/main" id="{9026467D-18C2-47B7-B8CB-E862FC0C8E2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8" name="Text Box 2">
          <a:extLst>
            <a:ext uri="{FF2B5EF4-FFF2-40B4-BE49-F238E27FC236}">
              <a16:creationId xmlns:a16="http://schemas.microsoft.com/office/drawing/2014/main" id="{B29F86F8-F284-4050-8330-0EC276A46C1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39" name="Text Box 2">
          <a:extLst>
            <a:ext uri="{FF2B5EF4-FFF2-40B4-BE49-F238E27FC236}">
              <a16:creationId xmlns:a16="http://schemas.microsoft.com/office/drawing/2014/main" id="{CBC754D3-8914-416A-B378-02F622090C0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0" name="Text Box 2">
          <a:extLst>
            <a:ext uri="{FF2B5EF4-FFF2-40B4-BE49-F238E27FC236}">
              <a16:creationId xmlns:a16="http://schemas.microsoft.com/office/drawing/2014/main" id="{1906AA8D-1ADF-43CB-87BE-BD84B560779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1" name="Text Box 2">
          <a:extLst>
            <a:ext uri="{FF2B5EF4-FFF2-40B4-BE49-F238E27FC236}">
              <a16:creationId xmlns:a16="http://schemas.microsoft.com/office/drawing/2014/main" id="{8AF904F2-35F2-43C9-A531-43680476475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2" name="Text Box 2">
          <a:extLst>
            <a:ext uri="{FF2B5EF4-FFF2-40B4-BE49-F238E27FC236}">
              <a16:creationId xmlns:a16="http://schemas.microsoft.com/office/drawing/2014/main" id="{4205B398-746B-45C7-B332-41EA423C3AB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3" name="Text Box 2">
          <a:extLst>
            <a:ext uri="{FF2B5EF4-FFF2-40B4-BE49-F238E27FC236}">
              <a16:creationId xmlns:a16="http://schemas.microsoft.com/office/drawing/2014/main" id="{7F87F071-D412-48E6-A507-7F727D59B48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4" name="Text Box 2">
          <a:extLst>
            <a:ext uri="{FF2B5EF4-FFF2-40B4-BE49-F238E27FC236}">
              <a16:creationId xmlns:a16="http://schemas.microsoft.com/office/drawing/2014/main" id="{743A7328-7EDD-43E6-9A5C-BBD9B9C33B0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838200</xdr:colOff>
      <xdr:row>352</xdr:row>
      <xdr:rowOff>0</xdr:rowOff>
    </xdr:from>
    <xdr:ext cx="22166" cy="451037"/>
    <xdr:sp macro="" textlink="">
      <xdr:nvSpPr>
        <xdr:cNvPr id="15645" name="Text Box 2">
          <a:extLst>
            <a:ext uri="{FF2B5EF4-FFF2-40B4-BE49-F238E27FC236}">
              <a16:creationId xmlns:a16="http://schemas.microsoft.com/office/drawing/2014/main" id="{8925377F-8958-4FA0-8BD8-2F83A916D34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46" name="Text Box 2">
          <a:extLst>
            <a:ext uri="{FF2B5EF4-FFF2-40B4-BE49-F238E27FC236}">
              <a16:creationId xmlns:a16="http://schemas.microsoft.com/office/drawing/2014/main" id="{039F35AD-29CC-4C91-BC1C-C2BDA39D96A8}"/>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47" name="Text Box 2">
          <a:extLst>
            <a:ext uri="{FF2B5EF4-FFF2-40B4-BE49-F238E27FC236}">
              <a16:creationId xmlns:a16="http://schemas.microsoft.com/office/drawing/2014/main" id="{078B23F8-7AA5-4DF3-9A0B-C96871D3ED0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48" name="Text Box 2">
          <a:extLst>
            <a:ext uri="{FF2B5EF4-FFF2-40B4-BE49-F238E27FC236}">
              <a16:creationId xmlns:a16="http://schemas.microsoft.com/office/drawing/2014/main" id="{2ABFE607-1EB7-49EA-8F4F-26589D41E57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49" name="Text Box 2">
          <a:extLst>
            <a:ext uri="{FF2B5EF4-FFF2-40B4-BE49-F238E27FC236}">
              <a16:creationId xmlns:a16="http://schemas.microsoft.com/office/drawing/2014/main" id="{7BC46FDF-AEA6-42C0-A1CF-088E8535C70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0" name="Text Box 2">
          <a:extLst>
            <a:ext uri="{FF2B5EF4-FFF2-40B4-BE49-F238E27FC236}">
              <a16:creationId xmlns:a16="http://schemas.microsoft.com/office/drawing/2014/main" id="{1AC659A0-7098-47D4-964F-0828D95338C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1" name="Text Box 2">
          <a:extLst>
            <a:ext uri="{FF2B5EF4-FFF2-40B4-BE49-F238E27FC236}">
              <a16:creationId xmlns:a16="http://schemas.microsoft.com/office/drawing/2014/main" id="{63C34EEE-8362-4C54-8AFC-17F2EC8C7EC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2" name="Text Box 2">
          <a:extLst>
            <a:ext uri="{FF2B5EF4-FFF2-40B4-BE49-F238E27FC236}">
              <a16:creationId xmlns:a16="http://schemas.microsoft.com/office/drawing/2014/main" id="{CA97D91E-F888-42DE-B99D-38288CCD6DB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3" name="Text Box 2">
          <a:extLst>
            <a:ext uri="{FF2B5EF4-FFF2-40B4-BE49-F238E27FC236}">
              <a16:creationId xmlns:a16="http://schemas.microsoft.com/office/drawing/2014/main" id="{2681F318-8D12-4307-B06F-93498F77E02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4" name="Text Box 2">
          <a:extLst>
            <a:ext uri="{FF2B5EF4-FFF2-40B4-BE49-F238E27FC236}">
              <a16:creationId xmlns:a16="http://schemas.microsoft.com/office/drawing/2014/main" id="{D4514C0D-B1F5-46CE-8F4C-B907921BA7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5" name="Text Box 2">
          <a:extLst>
            <a:ext uri="{FF2B5EF4-FFF2-40B4-BE49-F238E27FC236}">
              <a16:creationId xmlns:a16="http://schemas.microsoft.com/office/drawing/2014/main" id="{A354D7DE-E3BE-4951-AC0F-4B7AC1E4271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6" name="Text Box 2">
          <a:extLst>
            <a:ext uri="{FF2B5EF4-FFF2-40B4-BE49-F238E27FC236}">
              <a16:creationId xmlns:a16="http://schemas.microsoft.com/office/drawing/2014/main" id="{04B030C6-162D-437B-BC63-50900099E18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7" name="Text Box 2">
          <a:extLst>
            <a:ext uri="{FF2B5EF4-FFF2-40B4-BE49-F238E27FC236}">
              <a16:creationId xmlns:a16="http://schemas.microsoft.com/office/drawing/2014/main" id="{75A2B254-EE7C-49FC-A982-487CB72CA7B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8" name="Text Box 2">
          <a:extLst>
            <a:ext uri="{FF2B5EF4-FFF2-40B4-BE49-F238E27FC236}">
              <a16:creationId xmlns:a16="http://schemas.microsoft.com/office/drawing/2014/main" id="{974133FF-D355-4C82-8281-14A27008461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59" name="Text Box 2">
          <a:extLst>
            <a:ext uri="{FF2B5EF4-FFF2-40B4-BE49-F238E27FC236}">
              <a16:creationId xmlns:a16="http://schemas.microsoft.com/office/drawing/2014/main" id="{EBA1346B-68CC-43CA-9D36-ED72BCDA8B1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0" name="Text Box 2">
          <a:extLst>
            <a:ext uri="{FF2B5EF4-FFF2-40B4-BE49-F238E27FC236}">
              <a16:creationId xmlns:a16="http://schemas.microsoft.com/office/drawing/2014/main" id="{1AD6B975-33B6-41B1-9234-4BCB27C77F7E}"/>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1" name="Text Box 2">
          <a:extLst>
            <a:ext uri="{FF2B5EF4-FFF2-40B4-BE49-F238E27FC236}">
              <a16:creationId xmlns:a16="http://schemas.microsoft.com/office/drawing/2014/main" id="{5F53DF5B-1699-4D03-9703-21717D524815}"/>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2" name="Text Box 2">
          <a:extLst>
            <a:ext uri="{FF2B5EF4-FFF2-40B4-BE49-F238E27FC236}">
              <a16:creationId xmlns:a16="http://schemas.microsoft.com/office/drawing/2014/main" id="{A2DF8FF8-1E51-46A6-8BD3-B53AB2F88599}"/>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3" name="Text Box 2">
          <a:extLst>
            <a:ext uri="{FF2B5EF4-FFF2-40B4-BE49-F238E27FC236}">
              <a16:creationId xmlns:a16="http://schemas.microsoft.com/office/drawing/2014/main" id="{CF1C2689-C541-4BAC-A95E-B849DA51A24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4" name="Text Box 2">
          <a:extLst>
            <a:ext uri="{FF2B5EF4-FFF2-40B4-BE49-F238E27FC236}">
              <a16:creationId xmlns:a16="http://schemas.microsoft.com/office/drawing/2014/main" id="{5C455ECE-776E-4276-B19E-C0743E3428E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5" name="Text Box 2">
          <a:extLst>
            <a:ext uri="{FF2B5EF4-FFF2-40B4-BE49-F238E27FC236}">
              <a16:creationId xmlns:a16="http://schemas.microsoft.com/office/drawing/2014/main" id="{8B23B5D7-0A0F-479F-B4E1-B1B993154D60}"/>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6" name="Text Box 2">
          <a:extLst>
            <a:ext uri="{FF2B5EF4-FFF2-40B4-BE49-F238E27FC236}">
              <a16:creationId xmlns:a16="http://schemas.microsoft.com/office/drawing/2014/main" id="{24D64D40-2A2A-472A-AE43-FA0E5C8B98A7}"/>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7" name="Text Box 2">
          <a:extLst>
            <a:ext uri="{FF2B5EF4-FFF2-40B4-BE49-F238E27FC236}">
              <a16:creationId xmlns:a16="http://schemas.microsoft.com/office/drawing/2014/main" id="{B01B891E-7D8D-46AE-94CB-C358DA2C0F9B}"/>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8" name="Text Box 2">
          <a:extLst>
            <a:ext uri="{FF2B5EF4-FFF2-40B4-BE49-F238E27FC236}">
              <a16:creationId xmlns:a16="http://schemas.microsoft.com/office/drawing/2014/main" id="{45950547-9B8A-465B-8BDC-DAD7895145B2}"/>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69" name="Text Box 2">
          <a:extLst>
            <a:ext uri="{FF2B5EF4-FFF2-40B4-BE49-F238E27FC236}">
              <a16:creationId xmlns:a16="http://schemas.microsoft.com/office/drawing/2014/main" id="{F8A7B9EF-F258-4FB5-AD36-04A8FB53FC4C}"/>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70" name="Text Box 2">
          <a:extLst>
            <a:ext uri="{FF2B5EF4-FFF2-40B4-BE49-F238E27FC236}">
              <a16:creationId xmlns:a16="http://schemas.microsoft.com/office/drawing/2014/main" id="{93B30CCF-0208-4976-8B28-ED69AF2CDAC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71" name="Text Box 2">
          <a:extLst>
            <a:ext uri="{FF2B5EF4-FFF2-40B4-BE49-F238E27FC236}">
              <a16:creationId xmlns:a16="http://schemas.microsoft.com/office/drawing/2014/main" id="{E6C8B537-6CCB-4A72-A1DE-BE7DAA8220A1}"/>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72" name="Text Box 2">
          <a:extLst>
            <a:ext uri="{FF2B5EF4-FFF2-40B4-BE49-F238E27FC236}">
              <a16:creationId xmlns:a16="http://schemas.microsoft.com/office/drawing/2014/main" id="{74C8C087-B5FC-4A37-8435-9178BFEAD423}"/>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73" name="Text Box 2">
          <a:extLst>
            <a:ext uri="{FF2B5EF4-FFF2-40B4-BE49-F238E27FC236}">
              <a16:creationId xmlns:a16="http://schemas.microsoft.com/office/drawing/2014/main" id="{660D6B73-CA13-4FA2-AC42-8941DB500F24}"/>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12</xdr:col>
      <xdr:colOff>828675</xdr:colOff>
      <xdr:row>352</xdr:row>
      <xdr:rowOff>0</xdr:rowOff>
    </xdr:from>
    <xdr:ext cx="22166" cy="451037"/>
    <xdr:sp macro="" textlink="">
      <xdr:nvSpPr>
        <xdr:cNvPr id="15674" name="Text Box 2">
          <a:extLst>
            <a:ext uri="{FF2B5EF4-FFF2-40B4-BE49-F238E27FC236}">
              <a16:creationId xmlns:a16="http://schemas.microsoft.com/office/drawing/2014/main" id="{9BAAA659-F0DC-456A-835D-510EB82FBD6F}"/>
            </a:ext>
          </a:extLst>
        </xdr:cNvPr>
        <xdr:cNvSpPr txBox="1">
          <a:spLocks noChangeArrowheads="1"/>
        </xdr:cNvSpPr>
      </xdr:nvSpPr>
      <xdr:spPr bwMode="auto">
        <a:xfrm>
          <a:off x="12411075" y="12553950"/>
          <a:ext cx="22166" cy="4510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DE6CD5-F73A-459E-842A-4CDB3509A8DB}">
  <dimension ref="A2:M35"/>
  <sheetViews>
    <sheetView tabSelected="1" topLeftCell="A16" zoomScaleNormal="100" zoomScaleSheetLayoutView="115" workbookViewId="0">
      <selection activeCell="A21" sqref="A21:B21"/>
    </sheetView>
  </sheetViews>
  <sheetFormatPr defaultColWidth="10.42578125" defaultRowHeight="11.25"/>
  <cols>
    <col min="1" max="1" width="10.140625" style="134" customWidth="1"/>
    <col min="2" max="3" width="58.5703125" style="134" customWidth="1"/>
    <col min="4" max="4" width="15.85546875" style="133" bestFit="1" customWidth="1"/>
    <col min="5" max="16384" width="10.42578125" style="133"/>
  </cols>
  <sheetData>
    <row r="2" spans="1:13">
      <c r="A2" s="206" t="s">
        <v>650</v>
      </c>
      <c r="B2" s="206"/>
      <c r="C2" s="206"/>
    </row>
    <row r="3" spans="1:13">
      <c r="C3" s="135"/>
    </row>
    <row r="4" spans="1:13">
      <c r="A4" s="207" t="s">
        <v>651</v>
      </c>
      <c r="B4" s="207"/>
      <c r="C4" s="207"/>
    </row>
    <row r="5" spans="1:13">
      <c r="A5" s="136"/>
      <c r="B5" s="136"/>
      <c r="C5" s="132"/>
    </row>
    <row r="6" spans="1:13">
      <c r="B6" s="206"/>
      <c r="C6" s="206"/>
    </row>
    <row r="7" spans="1:13" s="139" customFormat="1" ht="12.75" customHeight="1">
      <c r="A7" s="137"/>
      <c r="B7" s="138"/>
      <c r="C7" s="138" t="str">
        <f ca="1">TEXT(TODAY(), "yyyy. ")&amp; "gada " &amp; DAY(TODAY()) &amp; "." &amp;CHOOSE(MONTH(TODAY()), "janvārī", "februārī", "martā", "aprīlī", "maijā", "jūnijā", "jūlijā", "augustā", "septembrī", "oktobrī", "nevembrī", "decembrī")</f>
        <v>2024. gada 30.augustā</v>
      </c>
    </row>
    <row r="8" spans="1:13">
      <c r="B8" s="140"/>
      <c r="C8" s="140"/>
    </row>
    <row r="9" spans="1:13">
      <c r="A9" s="208" t="s">
        <v>652</v>
      </c>
      <c r="B9" s="208"/>
      <c r="C9" s="208"/>
    </row>
    <row r="10" spans="1:13">
      <c r="A10" s="141"/>
      <c r="B10" s="141"/>
      <c r="C10" s="141"/>
    </row>
    <row r="11" spans="1:13" s="143" customFormat="1" ht="25.5" customHeight="1">
      <c r="A11" s="209" t="s">
        <v>682</v>
      </c>
      <c r="B11" s="209"/>
      <c r="C11" s="209"/>
      <c r="E11" s="144"/>
      <c r="F11" s="144"/>
      <c r="G11" s="144"/>
      <c r="I11" s="142"/>
      <c r="J11" s="142"/>
      <c r="K11" s="142"/>
      <c r="L11" s="142"/>
      <c r="M11" s="142"/>
    </row>
    <row r="12" spans="1:13" s="145" customFormat="1" ht="12.75" customHeight="1">
      <c r="A12" s="145" t="s">
        <v>653</v>
      </c>
      <c r="E12" s="146"/>
      <c r="F12" s="146"/>
      <c r="G12" s="146"/>
      <c r="I12" s="147"/>
      <c r="J12" s="147"/>
      <c r="K12" s="147"/>
      <c r="L12" s="147"/>
      <c r="M12" s="147"/>
    </row>
    <row r="13" spans="1:13" s="145" customFormat="1" ht="12.75" customHeight="1">
      <c r="A13" s="148" t="s">
        <v>654</v>
      </c>
      <c r="E13" s="146"/>
      <c r="F13" s="146"/>
      <c r="G13" s="146"/>
      <c r="I13" s="147"/>
      <c r="J13" s="147"/>
      <c r="K13" s="147"/>
      <c r="L13" s="147"/>
      <c r="M13" s="147"/>
    </row>
    <row r="14" spans="1:13" s="145" customFormat="1" ht="12.75" customHeight="1">
      <c r="A14" s="148" t="s">
        <v>655</v>
      </c>
      <c r="E14" s="146"/>
      <c r="F14" s="146"/>
      <c r="G14" s="146"/>
      <c r="I14" s="147"/>
      <c r="J14" s="147"/>
      <c r="K14" s="147"/>
      <c r="L14" s="147"/>
      <c r="M14" s="147"/>
    </row>
    <row r="15" spans="1:13" s="143" customFormat="1" ht="12.75" customHeight="1">
      <c r="A15" s="143" t="s">
        <v>656</v>
      </c>
      <c r="E15" s="144"/>
      <c r="F15" s="144"/>
      <c r="G15" s="144"/>
      <c r="I15" s="142"/>
      <c r="J15" s="142"/>
      <c r="K15" s="142"/>
      <c r="L15" s="142"/>
      <c r="M15" s="142"/>
    </row>
    <row r="16" spans="1:13" s="145" customFormat="1" ht="12.75" customHeight="1">
      <c r="A16" s="148" t="s">
        <v>657</v>
      </c>
      <c r="E16" s="146"/>
      <c r="F16" s="146"/>
      <c r="G16" s="146"/>
      <c r="I16" s="147"/>
      <c r="J16" s="147"/>
      <c r="K16" s="147"/>
      <c r="L16" s="147"/>
      <c r="M16" s="147"/>
    </row>
    <row r="17" spans="1:8" s="149" customFormat="1">
      <c r="A17" s="132"/>
      <c r="B17" s="132"/>
      <c r="C17" s="132"/>
    </row>
    <row r="18" spans="1:8" s="152" customFormat="1" ht="24" customHeight="1">
      <c r="A18" s="150" t="s">
        <v>370</v>
      </c>
      <c r="B18" s="151" t="s">
        <v>658</v>
      </c>
      <c r="C18" s="150" t="s">
        <v>659</v>
      </c>
    </row>
    <row r="19" spans="1:8" s="152" customFormat="1" ht="47.25" customHeight="1">
      <c r="A19" s="150">
        <v>1</v>
      </c>
      <c r="B19" s="153" t="s">
        <v>387</v>
      </c>
      <c r="C19" s="154">
        <f>'Kopsavilkuma aprēķins'!E23</f>
        <v>0</v>
      </c>
    </row>
    <row r="20" spans="1:8" s="152" customFormat="1">
      <c r="A20" s="155"/>
      <c r="B20" s="156" t="s">
        <v>660</v>
      </c>
      <c r="C20" s="157">
        <f>SUM(C19:C19)</f>
        <v>0</v>
      </c>
      <c r="D20" s="158"/>
    </row>
    <row r="21" spans="1:8">
      <c r="A21" s="247" t="s">
        <v>684</v>
      </c>
      <c r="B21" s="248"/>
      <c r="C21" s="154" t="s">
        <v>685</v>
      </c>
    </row>
    <row r="22" spans="1:8" s="152" customFormat="1">
      <c r="A22" s="155"/>
      <c r="B22" s="156" t="s">
        <v>661</v>
      </c>
      <c r="C22" s="157">
        <f>C20</f>
        <v>0</v>
      </c>
    </row>
    <row r="23" spans="1:8" s="152" customFormat="1">
      <c r="A23" s="246" t="s">
        <v>683</v>
      </c>
      <c r="B23" s="244"/>
      <c r="C23" s="245"/>
    </row>
    <row r="24" spans="1:8" ht="18" customHeight="1">
      <c r="A24" s="149"/>
      <c r="B24" s="149"/>
      <c r="C24" s="149"/>
    </row>
    <row r="25" spans="1:8" s="163" customFormat="1" ht="12.75">
      <c r="A25" s="159" t="s">
        <v>662</v>
      </c>
      <c r="B25" s="160"/>
      <c r="C25" s="161"/>
      <c r="D25" s="162"/>
      <c r="E25" s="161"/>
      <c r="F25" s="162"/>
      <c r="G25" s="161"/>
      <c r="H25" s="161"/>
    </row>
    <row r="26" spans="1:8" s="139" customFormat="1" ht="15">
      <c r="A26" s="159" t="s">
        <v>663</v>
      </c>
      <c r="B26" s="164"/>
      <c r="C26" s="165"/>
      <c r="D26" s="166"/>
      <c r="E26" s="166"/>
      <c r="F26" s="166"/>
      <c r="G26" s="166"/>
      <c r="H26" s="165"/>
    </row>
    <row r="27" spans="1:8" s="139" customFormat="1" ht="12.75" customHeight="1">
      <c r="A27" s="167"/>
      <c r="B27" s="168"/>
      <c r="C27" s="161"/>
      <c r="D27" s="165"/>
      <c r="E27" s="165"/>
      <c r="F27" s="165"/>
      <c r="G27" s="165"/>
      <c r="H27" s="165"/>
    </row>
    <row r="28" spans="1:8" s="139" customFormat="1" ht="12.75" customHeight="1">
      <c r="A28" s="167" t="str">
        <f ca="1">'Lokālā tāme'!L11</f>
        <v>Tāme sastādīta 2024. gada 30.augustā</v>
      </c>
      <c r="B28" s="168"/>
      <c r="C28" s="161"/>
      <c r="D28" s="165"/>
      <c r="E28" s="165"/>
      <c r="F28" s="165"/>
      <c r="G28" s="165"/>
      <c r="H28" s="165"/>
    </row>
    <row r="29" spans="1:8" s="139" customFormat="1" ht="14.45" customHeight="1">
      <c r="A29" s="169"/>
      <c r="B29" s="169"/>
      <c r="C29" s="169"/>
      <c r="D29" s="169"/>
      <c r="E29" s="169"/>
      <c r="F29" s="170"/>
      <c r="G29" s="170"/>
      <c r="H29" s="170"/>
    </row>
    <row r="30" spans="1:8" s="139" customFormat="1" ht="12.75">
      <c r="A30" s="171"/>
      <c r="B30" s="169"/>
      <c r="C30" s="172"/>
      <c r="D30" s="173"/>
      <c r="E30" s="173"/>
      <c r="F30" s="170"/>
      <c r="G30" s="170"/>
      <c r="H30" s="170"/>
    </row>
    <row r="31" spans="1:8" s="139" customFormat="1" ht="27" customHeight="1">
      <c r="A31" s="205" t="s">
        <v>664</v>
      </c>
      <c r="B31" s="205"/>
      <c r="C31" s="205"/>
      <c r="D31" s="174"/>
      <c r="E31" s="174"/>
      <c r="F31" s="174"/>
      <c r="G31" s="174"/>
      <c r="H31" s="174"/>
    </row>
    <row r="32" spans="1:8" ht="12.75">
      <c r="A32" s="175"/>
      <c r="B32" s="175"/>
      <c r="C32" s="175"/>
      <c r="D32" s="175"/>
      <c r="E32" s="175"/>
      <c r="F32" s="175"/>
      <c r="G32" s="175"/>
      <c r="H32" s="175"/>
    </row>
    <row r="35" spans="4:4" ht="12.75">
      <c r="D35" s="176"/>
    </row>
  </sheetData>
  <mergeCells count="7">
    <mergeCell ref="A31:C31"/>
    <mergeCell ref="A2:C2"/>
    <mergeCell ref="A4:C4"/>
    <mergeCell ref="B6:C6"/>
    <mergeCell ref="A9:C9"/>
    <mergeCell ref="A11:C11"/>
    <mergeCell ref="A21:B2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C1C152-2B7C-43D3-A026-5B1FB005E93C}">
  <dimension ref="A1:P37"/>
  <sheetViews>
    <sheetView topLeftCell="A5" workbookViewId="0">
      <selection activeCell="C18" sqref="C18:D18"/>
    </sheetView>
  </sheetViews>
  <sheetFormatPr defaultRowHeight="15"/>
  <cols>
    <col min="1" max="1" width="15.85546875" style="186" customWidth="1"/>
    <col min="2" max="2" width="9.140625" style="186"/>
    <col min="3" max="3" width="28.85546875" style="186" customWidth="1"/>
    <col min="4" max="4" width="10.85546875" style="186" customWidth="1"/>
    <col min="5" max="9" width="13.42578125" style="186" customWidth="1"/>
    <col min="10" max="16384" width="9.140625" style="186"/>
  </cols>
  <sheetData>
    <row r="1" spans="1:14" s="175" customFormat="1" ht="12.75">
      <c r="A1" s="223" t="s">
        <v>665</v>
      </c>
      <c r="B1" s="223"/>
      <c r="C1" s="223"/>
      <c r="D1" s="223"/>
      <c r="E1" s="223"/>
      <c r="F1" s="223"/>
      <c r="G1" s="223"/>
      <c r="H1" s="223"/>
      <c r="I1" s="223"/>
      <c r="J1" s="177"/>
      <c r="K1" s="178"/>
    </row>
    <row r="2" spans="1:14" s="175" customFormat="1" ht="27" customHeight="1">
      <c r="A2" s="224" t="s">
        <v>387</v>
      </c>
      <c r="B2" s="224"/>
      <c r="C2" s="224"/>
      <c r="D2" s="224"/>
      <c r="E2" s="224"/>
      <c r="F2" s="224"/>
      <c r="G2" s="224"/>
      <c r="H2" s="224"/>
      <c r="I2" s="224"/>
      <c r="J2" s="177"/>
      <c r="K2" s="178"/>
    </row>
    <row r="3" spans="1:14" s="175" customFormat="1" ht="12.75">
      <c r="A3" s="225" t="s">
        <v>363</v>
      </c>
      <c r="B3" s="225"/>
      <c r="C3" s="225"/>
      <c r="D3" s="225"/>
      <c r="E3" s="225"/>
      <c r="F3" s="225"/>
      <c r="G3" s="225"/>
      <c r="H3" s="225"/>
      <c r="I3" s="225"/>
      <c r="J3" s="179"/>
      <c r="K3" s="179"/>
    </row>
    <row r="4" spans="1:14" s="175" customFormat="1" ht="12.75">
      <c r="A4" s="144"/>
      <c r="B4" s="144"/>
      <c r="C4" s="144"/>
      <c r="D4" s="144"/>
      <c r="E4" s="144"/>
      <c r="F4" s="144"/>
      <c r="G4" s="144"/>
      <c r="H4" s="144"/>
    </row>
    <row r="5" spans="1:14" s="175" customFormat="1" ht="25.5" customHeight="1">
      <c r="A5" s="211" t="s">
        <v>388</v>
      </c>
      <c r="B5" s="211"/>
      <c r="C5" s="211"/>
      <c r="D5" s="211"/>
      <c r="E5" s="211"/>
      <c r="F5" s="211"/>
      <c r="G5" s="211"/>
      <c r="H5" s="211"/>
      <c r="I5" s="211"/>
      <c r="J5" s="142"/>
      <c r="K5" s="142"/>
      <c r="L5" s="142"/>
      <c r="M5" s="142"/>
      <c r="N5" s="142"/>
    </row>
    <row r="6" spans="1:14" s="170" customFormat="1" ht="12.75" customHeight="1">
      <c r="A6" s="145" t="s">
        <v>653</v>
      </c>
      <c r="B6" s="145"/>
      <c r="C6" s="145"/>
      <c r="D6" s="145"/>
      <c r="E6" s="146"/>
      <c r="F6" s="146"/>
      <c r="G6" s="146"/>
      <c r="H6" s="145"/>
      <c r="J6" s="147"/>
      <c r="K6" s="147"/>
      <c r="L6" s="147"/>
      <c r="M6" s="147"/>
      <c r="N6" s="147"/>
    </row>
    <row r="7" spans="1:14" s="170" customFormat="1" ht="12.75" customHeight="1">
      <c r="A7" s="148" t="s">
        <v>654</v>
      </c>
      <c r="B7" s="145"/>
      <c r="C7" s="145"/>
      <c r="D7" s="145"/>
      <c r="E7" s="146"/>
      <c r="F7" s="146"/>
      <c r="G7" s="146"/>
      <c r="H7" s="145"/>
      <c r="J7" s="147"/>
      <c r="K7" s="147"/>
      <c r="L7" s="147"/>
      <c r="M7" s="147"/>
      <c r="N7" s="147"/>
    </row>
    <row r="8" spans="1:14" s="170" customFormat="1" ht="12.75" customHeight="1">
      <c r="A8" s="148" t="s">
        <v>655</v>
      </c>
      <c r="B8" s="145"/>
      <c r="C8" s="145"/>
      <c r="D8" s="145"/>
      <c r="E8" s="146"/>
      <c r="F8" s="146"/>
      <c r="G8" s="146"/>
      <c r="H8" s="145"/>
      <c r="J8" s="147"/>
      <c r="K8" s="147"/>
      <c r="L8" s="147"/>
      <c r="M8" s="147"/>
      <c r="N8" s="147"/>
    </row>
    <row r="9" spans="1:14" s="175" customFormat="1" ht="12.75" customHeight="1">
      <c r="A9" s="143" t="s">
        <v>656</v>
      </c>
      <c r="B9" s="143"/>
      <c r="C9" s="143"/>
      <c r="D9" s="143"/>
      <c r="E9" s="144"/>
      <c r="F9" s="144"/>
      <c r="G9" s="144"/>
      <c r="H9" s="143"/>
      <c r="J9" s="142"/>
      <c r="K9" s="142"/>
      <c r="L9" s="142"/>
      <c r="M9" s="142"/>
      <c r="N9" s="142"/>
    </row>
    <row r="10" spans="1:14" s="170" customFormat="1" ht="12.75" customHeight="1">
      <c r="A10" s="148" t="s">
        <v>657</v>
      </c>
      <c r="B10" s="145"/>
      <c r="C10" s="145"/>
      <c r="D10" s="145"/>
      <c r="E10" s="146"/>
      <c r="F10" s="146"/>
      <c r="G10" s="146"/>
      <c r="H10" s="145"/>
      <c r="J10" s="147"/>
      <c r="K10" s="147"/>
      <c r="L10" s="147"/>
      <c r="M10" s="147"/>
      <c r="N10" s="147"/>
    </row>
    <row r="11" spans="1:14" s="175" customFormat="1" ht="12.75" customHeight="1">
      <c r="A11" s="143"/>
      <c r="B11" s="143"/>
      <c r="C11" s="143"/>
      <c r="D11" s="143"/>
      <c r="E11" s="144"/>
      <c r="F11" s="144"/>
      <c r="G11" s="144"/>
      <c r="H11" s="143"/>
      <c r="J11" s="142"/>
      <c r="K11" s="142"/>
      <c r="L11" s="142"/>
      <c r="M11" s="142"/>
      <c r="N11" s="142"/>
    </row>
    <row r="12" spans="1:14" s="175" customFormat="1" ht="12.75">
      <c r="A12" s="180"/>
      <c r="B12" s="180"/>
      <c r="C12" s="180"/>
      <c r="D12" s="180"/>
      <c r="E12" s="180"/>
      <c r="F12" s="180"/>
      <c r="G12" s="180"/>
      <c r="H12" s="180"/>
      <c r="J12" s="180"/>
    </row>
    <row r="13" spans="1:14" s="175" customFormat="1" ht="12.75">
      <c r="B13" s="179"/>
      <c r="C13" s="181" t="s">
        <v>666</v>
      </c>
      <c r="D13" s="182">
        <f>E23</f>
        <v>0</v>
      </c>
      <c r="E13" s="180"/>
      <c r="F13" s="180"/>
      <c r="G13" s="180"/>
      <c r="H13" s="180"/>
      <c r="J13" s="180"/>
    </row>
    <row r="14" spans="1:14" s="175" customFormat="1" ht="12.75">
      <c r="B14" s="179"/>
      <c r="C14" s="181" t="s">
        <v>667</v>
      </c>
      <c r="D14" s="183">
        <f>I19</f>
        <v>0</v>
      </c>
      <c r="E14" s="180"/>
      <c r="F14" s="180"/>
      <c r="G14" s="180"/>
      <c r="H14" s="180"/>
      <c r="J14" s="180"/>
    </row>
    <row r="15" spans="1:14" s="175" customFormat="1" ht="12.75"/>
    <row r="16" spans="1:14">
      <c r="A16" s="226" t="s">
        <v>668</v>
      </c>
      <c r="B16" s="228" t="s">
        <v>669</v>
      </c>
      <c r="C16" s="228" t="s">
        <v>670</v>
      </c>
      <c r="D16" s="228"/>
      <c r="E16" s="228" t="s">
        <v>671</v>
      </c>
      <c r="F16" s="229" t="s">
        <v>672</v>
      </c>
      <c r="G16" s="229"/>
      <c r="H16" s="229"/>
      <c r="I16" s="228" t="s">
        <v>673</v>
      </c>
      <c r="J16" s="185"/>
      <c r="K16" s="185"/>
    </row>
    <row r="17" spans="1:16" ht="25.5">
      <c r="A17" s="227"/>
      <c r="B17" s="228"/>
      <c r="C17" s="228"/>
      <c r="D17" s="228"/>
      <c r="E17" s="228"/>
      <c r="F17" s="184" t="s">
        <v>674</v>
      </c>
      <c r="G17" s="184" t="s">
        <v>675</v>
      </c>
      <c r="H17" s="184" t="s">
        <v>676</v>
      </c>
      <c r="I17" s="228"/>
    </row>
    <row r="18" spans="1:16" ht="62.25" customHeight="1">
      <c r="A18" s="187">
        <v>1</v>
      </c>
      <c r="B18" s="188">
        <v>1</v>
      </c>
      <c r="C18" s="212" t="s">
        <v>387</v>
      </c>
      <c r="D18" s="213"/>
      <c r="E18" s="189">
        <f>'Lokālā tāme'!P356</f>
        <v>0</v>
      </c>
      <c r="F18" s="190">
        <f>'Lokālā tāme'!M356</f>
        <v>0</v>
      </c>
      <c r="G18" s="190">
        <f>'Lokālā tāme'!N356</f>
        <v>0</v>
      </c>
      <c r="H18" s="190">
        <f>'Lokālā tāme'!O356</f>
        <v>0</v>
      </c>
      <c r="I18" s="190">
        <f>'Lokālā tāme'!L356</f>
        <v>0</v>
      </c>
    </row>
    <row r="19" spans="1:16">
      <c r="A19" s="214" t="s">
        <v>660</v>
      </c>
      <c r="B19" s="215"/>
      <c r="C19" s="215"/>
      <c r="D19" s="216"/>
      <c r="E19" s="191">
        <f>E18</f>
        <v>0</v>
      </c>
      <c r="F19" s="191">
        <f>F18</f>
        <v>0</v>
      </c>
      <c r="G19" s="191">
        <f>G18</f>
        <v>0</v>
      </c>
      <c r="H19" s="191">
        <f>H18</f>
        <v>0</v>
      </c>
      <c r="I19" s="191">
        <f>I18</f>
        <v>0</v>
      </c>
    </row>
    <row r="20" spans="1:16">
      <c r="A20" s="217" t="s">
        <v>677</v>
      </c>
      <c r="B20" s="218"/>
      <c r="C20" s="218"/>
      <c r="D20" s="192">
        <v>0</v>
      </c>
      <c r="E20" s="193">
        <f>ROUND(E19*D20,2)</f>
        <v>0</v>
      </c>
      <c r="F20" s="194"/>
      <c r="G20" s="194"/>
      <c r="H20" s="194"/>
      <c r="I20" s="194"/>
    </row>
    <row r="21" spans="1:16">
      <c r="A21" s="219" t="s">
        <v>678</v>
      </c>
      <c r="B21" s="220"/>
      <c r="C21" s="220"/>
      <c r="D21" s="195">
        <v>0</v>
      </c>
      <c r="E21" s="196">
        <f>ROUND(E20*D21,2)</f>
        <v>0</v>
      </c>
      <c r="F21" s="197"/>
      <c r="G21" s="197"/>
      <c r="H21" s="197"/>
      <c r="I21" s="197"/>
    </row>
    <row r="22" spans="1:16">
      <c r="A22" s="221" t="s">
        <v>679</v>
      </c>
      <c r="B22" s="222"/>
      <c r="C22" s="222"/>
      <c r="D22" s="192">
        <v>0</v>
      </c>
      <c r="E22" s="198">
        <f>ROUND(E19*D22,2)</f>
        <v>0</v>
      </c>
      <c r="F22" s="194"/>
      <c r="G22" s="194"/>
      <c r="H22" s="194"/>
      <c r="I22" s="194"/>
    </row>
    <row r="23" spans="1:16">
      <c r="A23" s="214" t="s">
        <v>661</v>
      </c>
      <c r="B23" s="215"/>
      <c r="C23" s="215"/>
      <c r="D23" s="199"/>
      <c r="E23" s="191">
        <f>E22+E20+E19</f>
        <v>0</v>
      </c>
      <c r="F23" s="200"/>
      <c r="G23" s="200"/>
      <c r="H23" s="200"/>
      <c r="I23" s="200"/>
    </row>
    <row r="24" spans="1:16" s="175" customFormat="1" ht="12.75">
      <c r="E24" s="201"/>
      <c r="P24" s="202"/>
    </row>
    <row r="25" spans="1:16" s="161" customFormat="1" ht="12.75">
      <c r="A25" s="203" t="s">
        <v>662</v>
      </c>
      <c r="B25" s="204" t="s">
        <v>680</v>
      </c>
      <c r="D25" s="162"/>
      <c r="F25" s="162"/>
    </row>
    <row r="26" spans="1:16" s="165" customFormat="1" ht="12.75">
      <c r="A26" s="203" t="s">
        <v>663</v>
      </c>
      <c r="B26" s="204" t="s">
        <v>680</v>
      </c>
      <c r="D26" s="166"/>
      <c r="E26" s="166"/>
      <c r="F26" s="166"/>
      <c r="G26" s="166"/>
    </row>
    <row r="27" spans="1:16" s="165" customFormat="1" ht="12.75" customHeight="1">
      <c r="A27" s="167"/>
      <c r="B27" s="168"/>
      <c r="C27" s="161"/>
    </row>
    <row r="28" spans="1:16" s="165" customFormat="1" ht="12.75" customHeight="1">
      <c r="A28" s="167" t="str">
        <f>"Tāmes izmaksas bez PVN: "&amp;E23</f>
        <v>Tāmes izmaksas bez PVN: 0</v>
      </c>
      <c r="B28" s="168"/>
      <c r="C28" s="161"/>
    </row>
    <row r="29" spans="1:16" s="165" customFormat="1" ht="12.75" customHeight="1">
      <c r="A29" s="167"/>
      <c r="B29" s="168"/>
      <c r="C29" s="161"/>
    </row>
    <row r="30" spans="1:16" s="165" customFormat="1" ht="12.75" customHeight="1">
      <c r="A30" s="167"/>
      <c r="B30" s="168"/>
      <c r="C30" s="161"/>
    </row>
    <row r="31" spans="1:16" s="165" customFormat="1" ht="12.75">
      <c r="A31" s="167" t="s">
        <v>681</v>
      </c>
      <c r="B31" s="204" t="s">
        <v>680</v>
      </c>
      <c r="C31" s="161"/>
    </row>
    <row r="32" spans="1:16" s="165" customFormat="1" ht="12.75">
      <c r="A32" s="167" t="s">
        <v>663</v>
      </c>
      <c r="B32" s="204" t="s">
        <v>680</v>
      </c>
      <c r="C32" s="161"/>
    </row>
    <row r="33" spans="1:9" s="165" customFormat="1" ht="12.75">
      <c r="B33" s="168"/>
      <c r="C33" s="161"/>
    </row>
    <row r="34" spans="1:9" s="165" customFormat="1" ht="12.75">
      <c r="A34" s="167" t="str">
        <f ca="1">'Lokālā tāme'!L11</f>
        <v>Tāme sastādīta 2024. gada 30.augustā</v>
      </c>
      <c r="B34" s="168"/>
      <c r="C34" s="161"/>
    </row>
    <row r="35" spans="1:9" s="170" customFormat="1" ht="12.75">
      <c r="A35" s="169"/>
      <c r="B35" s="169"/>
      <c r="C35" s="169"/>
      <c r="D35" s="169"/>
      <c r="E35" s="169"/>
    </row>
    <row r="36" spans="1:9" s="170" customFormat="1" ht="12.75">
      <c r="A36" s="171"/>
      <c r="B36" s="169"/>
      <c r="C36" s="172"/>
      <c r="D36" s="173"/>
      <c r="E36" s="173"/>
    </row>
    <row r="37" spans="1:9" s="170" customFormat="1" ht="12.75">
      <c r="A37" s="210" t="s">
        <v>664</v>
      </c>
      <c r="B37" s="210"/>
      <c r="C37" s="210"/>
      <c r="D37" s="210"/>
      <c r="E37" s="210"/>
      <c r="F37" s="210"/>
      <c r="G37" s="210"/>
      <c r="H37" s="210"/>
      <c r="I37" s="210"/>
    </row>
  </sheetData>
  <mergeCells count="17">
    <mergeCell ref="A1:I1"/>
    <mergeCell ref="A2:I2"/>
    <mergeCell ref="A3:I3"/>
    <mergeCell ref="A16:A17"/>
    <mergeCell ref="B16:B17"/>
    <mergeCell ref="C16:D17"/>
    <mergeCell ref="E16:E17"/>
    <mergeCell ref="F16:H16"/>
    <mergeCell ref="I16:I17"/>
    <mergeCell ref="A37:I37"/>
    <mergeCell ref="A5:I5"/>
    <mergeCell ref="C18:D18"/>
    <mergeCell ref="A19:D19"/>
    <mergeCell ref="A20:C20"/>
    <mergeCell ref="A21:C21"/>
    <mergeCell ref="A22:C22"/>
    <mergeCell ref="A23:C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67"/>
  <sheetViews>
    <sheetView view="pageBreakPreview" topLeftCell="A335" zoomScaleNormal="100" zoomScaleSheetLayoutView="100" workbookViewId="0">
      <selection activeCell="L10" sqref="L10"/>
    </sheetView>
  </sheetViews>
  <sheetFormatPr defaultColWidth="15" defaultRowHeight="15" customHeight="1"/>
  <cols>
    <col min="1" max="1" width="5.28515625" style="62" customWidth="1"/>
    <col min="2" max="2" width="11.42578125" customWidth="1"/>
    <col min="3" max="3" width="55.5703125" customWidth="1"/>
    <col min="4" max="4" width="8" style="1" bestFit="1" customWidth="1"/>
    <col min="5" max="5" width="7.28515625" style="1" customWidth="1"/>
    <col min="6" max="16" width="7.28515625" customWidth="1"/>
    <col min="17" max="17" width="7.28515625" style="1" customWidth="1"/>
  </cols>
  <sheetData>
    <row r="1" spans="1:18" s="11" customFormat="1" ht="12">
      <c r="A1" s="240" t="s">
        <v>362</v>
      </c>
      <c r="B1" s="240"/>
      <c r="C1" s="240"/>
      <c r="D1" s="240"/>
      <c r="E1" s="240"/>
      <c r="F1" s="240"/>
      <c r="G1" s="240"/>
      <c r="H1" s="240"/>
      <c r="I1" s="240"/>
      <c r="J1" s="240"/>
      <c r="K1" s="240"/>
      <c r="L1" s="240"/>
      <c r="M1" s="240"/>
      <c r="N1" s="240"/>
      <c r="O1" s="240"/>
      <c r="P1" s="240"/>
      <c r="Q1" s="240"/>
      <c r="R1" s="240"/>
    </row>
    <row r="2" spans="1:18" s="11" customFormat="1" ht="12">
      <c r="A2" s="239" t="s">
        <v>387</v>
      </c>
      <c r="B2" s="239"/>
      <c r="C2" s="239"/>
      <c r="D2" s="239"/>
      <c r="E2" s="239"/>
      <c r="F2" s="239"/>
      <c r="G2" s="239"/>
      <c r="H2" s="239"/>
      <c r="I2" s="239"/>
      <c r="J2" s="239"/>
      <c r="K2" s="239"/>
      <c r="L2" s="239"/>
      <c r="M2" s="239"/>
      <c r="N2" s="239"/>
      <c r="O2" s="239"/>
      <c r="P2" s="239"/>
      <c r="Q2" s="239"/>
      <c r="R2" s="239"/>
    </row>
    <row r="3" spans="1:18" s="11" customFormat="1" ht="16.5">
      <c r="A3" s="241" t="s">
        <v>363</v>
      </c>
      <c r="B3" s="242"/>
      <c r="C3" s="242"/>
      <c r="D3" s="242"/>
      <c r="E3" s="242"/>
      <c r="F3" s="242"/>
      <c r="G3" s="242"/>
      <c r="H3" s="242"/>
      <c r="I3" s="242"/>
      <c r="J3" s="242"/>
      <c r="K3" s="242"/>
      <c r="L3" s="242"/>
      <c r="M3" s="242"/>
      <c r="N3" s="242"/>
      <c r="O3" s="242"/>
      <c r="P3" s="242"/>
      <c r="Q3" s="242"/>
      <c r="R3" s="242"/>
    </row>
    <row r="4" spans="1:18" s="11" customFormat="1" ht="12">
      <c r="A4" s="238" t="s">
        <v>388</v>
      </c>
      <c r="B4" s="238"/>
      <c r="C4" s="238"/>
      <c r="D4" s="238"/>
      <c r="E4" s="238"/>
      <c r="F4" s="238"/>
      <c r="G4" s="238"/>
      <c r="H4" s="238"/>
      <c r="I4" s="238"/>
      <c r="J4" s="238"/>
      <c r="K4" s="238"/>
      <c r="L4" s="238"/>
      <c r="M4" s="238"/>
      <c r="N4" s="238"/>
      <c r="O4" s="238"/>
      <c r="P4" s="238"/>
      <c r="Q4" s="238"/>
      <c r="R4" s="238"/>
    </row>
    <row r="5" spans="1:18" s="11" customFormat="1" ht="12">
      <c r="A5" s="18" t="s">
        <v>364</v>
      </c>
      <c r="B5" s="15"/>
      <c r="C5" s="16"/>
      <c r="D5" s="16"/>
      <c r="E5" s="16"/>
      <c r="F5" s="16"/>
      <c r="G5" s="16"/>
      <c r="H5" s="16"/>
      <c r="I5" s="16"/>
      <c r="J5" s="16"/>
      <c r="K5" s="16"/>
      <c r="L5" s="16"/>
      <c r="M5" s="16"/>
      <c r="N5" s="16"/>
      <c r="O5" s="16"/>
      <c r="P5" s="16"/>
      <c r="Q5" s="15"/>
      <c r="R5" s="17"/>
    </row>
    <row r="6" spans="1:18" s="11" customFormat="1" ht="12">
      <c r="A6" s="14" t="s">
        <v>365</v>
      </c>
      <c r="B6" s="15"/>
      <c r="C6" s="16"/>
      <c r="D6" s="16"/>
      <c r="E6" s="16"/>
      <c r="F6" s="16"/>
      <c r="G6" s="16"/>
      <c r="H6" s="16"/>
      <c r="I6" s="16"/>
      <c r="J6" s="16"/>
      <c r="K6" s="16"/>
      <c r="L6" s="16"/>
      <c r="M6" s="19"/>
      <c r="N6" s="16"/>
      <c r="O6" s="20"/>
      <c r="P6" s="20"/>
      <c r="Q6" s="59"/>
      <c r="R6" s="21"/>
    </row>
    <row r="7" spans="1:18" s="11" customFormat="1" ht="12">
      <c r="A7" s="14" t="s">
        <v>366</v>
      </c>
      <c r="B7" s="15"/>
      <c r="C7" s="16"/>
      <c r="D7" s="16"/>
      <c r="E7" s="16"/>
      <c r="F7" s="16"/>
      <c r="G7" s="16"/>
      <c r="H7" s="16"/>
      <c r="I7" s="16"/>
      <c r="J7" s="16"/>
      <c r="K7" s="16"/>
      <c r="L7" s="16"/>
      <c r="M7" s="16"/>
      <c r="N7" s="16"/>
      <c r="O7" s="16"/>
      <c r="P7" s="16"/>
      <c r="Q7" s="15"/>
      <c r="R7" s="17"/>
    </row>
    <row r="8" spans="1:18" s="11" customFormat="1" ht="12">
      <c r="A8" s="22" t="s">
        <v>367</v>
      </c>
      <c r="B8" s="19"/>
      <c r="C8" s="23"/>
      <c r="D8" s="24"/>
      <c r="E8" s="24"/>
      <c r="F8" s="24"/>
      <c r="G8" s="25"/>
      <c r="H8" s="26"/>
      <c r="I8" s="12"/>
      <c r="J8" s="12"/>
      <c r="K8" s="12"/>
      <c r="L8" s="12"/>
      <c r="M8" s="12"/>
      <c r="N8" s="12"/>
      <c r="O8" s="12"/>
      <c r="P8" s="12"/>
      <c r="Q8" s="58"/>
      <c r="R8" s="13"/>
    </row>
    <row r="9" spans="1:18" s="11" customFormat="1" ht="12">
      <c r="A9" s="22" t="s">
        <v>368</v>
      </c>
      <c r="B9" s="27"/>
      <c r="C9" s="24"/>
      <c r="D9" s="24"/>
      <c r="E9" s="24"/>
      <c r="F9" s="24"/>
      <c r="G9" s="25"/>
      <c r="H9" s="28"/>
      <c r="I9" s="12"/>
      <c r="J9" s="12"/>
      <c r="K9" s="12"/>
      <c r="L9" s="12"/>
      <c r="M9" s="12"/>
      <c r="N9" s="12"/>
      <c r="O9" s="12"/>
      <c r="P9" s="12"/>
      <c r="Q9" s="58"/>
      <c r="R9" s="13"/>
    </row>
    <row r="10" spans="1:18" s="11" customFormat="1" ht="12">
      <c r="A10" s="22"/>
      <c r="B10" s="19"/>
      <c r="C10" s="29"/>
      <c r="D10" s="30"/>
      <c r="E10" s="29"/>
      <c r="F10" s="30"/>
      <c r="G10" s="30"/>
      <c r="H10" s="30"/>
      <c r="I10" s="30"/>
      <c r="J10" s="30"/>
      <c r="K10" s="12"/>
      <c r="L10" s="31" t="str">
        <f>"Tāmes izmaksas bez PVN: "&amp;P356</f>
        <v>Tāmes izmaksas bez PVN: 0</v>
      </c>
      <c r="M10" s="12"/>
      <c r="N10" s="32"/>
      <c r="O10" s="243"/>
      <c r="P10" s="243"/>
      <c r="Q10" s="58"/>
      <c r="R10" s="13"/>
    </row>
    <row r="11" spans="1:18" s="11" customFormat="1" ht="12">
      <c r="A11" s="33"/>
      <c r="B11" s="19"/>
      <c r="C11" s="16" t="s">
        <v>369</v>
      </c>
      <c r="D11" s="34"/>
      <c r="E11" s="34"/>
      <c r="F11" s="34"/>
      <c r="G11" s="34"/>
      <c r="H11" s="35"/>
      <c r="I11" s="35"/>
      <c r="J11" s="35"/>
      <c r="K11" s="29"/>
      <c r="L11" s="36" t="str">
        <f ca="1">"Tāme sastādīta "&amp;TEXT(TODAY(), "yyyy. ")&amp; "gada " &amp; DAY(TODAY()) &amp; "." &amp;CHOOSE(MONTH(TODAY()), "janvārī", "februārī", "martā", "aprīlī", "maijā", "jūnijā", "jūlijā", "augustā", "septembrī", "oktobrī", "nevembrī", "decembrī")</f>
        <v>Tāme sastādīta 2024. gada 30.augustā</v>
      </c>
      <c r="M11" s="12"/>
      <c r="N11" s="37"/>
      <c r="O11" s="38"/>
      <c r="P11" s="39"/>
      <c r="Q11" s="60"/>
      <c r="R11" s="40"/>
    </row>
    <row r="12" spans="1:18" s="44" customFormat="1" ht="12">
      <c r="A12" s="41"/>
      <c r="B12" s="42"/>
      <c r="C12" s="43"/>
      <c r="D12" s="42"/>
      <c r="E12" s="42"/>
      <c r="G12" s="42"/>
      <c r="H12" s="42"/>
      <c r="Q12" s="42"/>
      <c r="R12" s="45"/>
    </row>
    <row r="13" spans="1:18" s="49" customFormat="1" ht="12">
      <c r="A13" s="235" t="s">
        <v>370</v>
      </c>
      <c r="B13" s="236" t="s">
        <v>371</v>
      </c>
      <c r="C13" s="237" t="s">
        <v>372</v>
      </c>
      <c r="D13" s="236" t="s">
        <v>373</v>
      </c>
      <c r="E13" s="236" t="s">
        <v>374</v>
      </c>
      <c r="F13" s="237" t="s">
        <v>375</v>
      </c>
      <c r="G13" s="237"/>
      <c r="H13" s="237"/>
      <c r="I13" s="237"/>
      <c r="J13" s="237"/>
      <c r="K13" s="237"/>
      <c r="L13" s="237" t="s">
        <v>376</v>
      </c>
      <c r="M13" s="237"/>
      <c r="N13" s="237"/>
      <c r="O13" s="237"/>
      <c r="P13" s="237"/>
      <c r="Q13" s="47"/>
      <c r="R13" s="48"/>
    </row>
    <row r="14" spans="1:18" s="49" customFormat="1" ht="73.5" customHeight="1">
      <c r="A14" s="235"/>
      <c r="B14" s="236"/>
      <c r="C14" s="237"/>
      <c r="D14" s="236"/>
      <c r="E14" s="236"/>
      <c r="F14" s="46" t="s">
        <v>377</v>
      </c>
      <c r="G14" s="46" t="s">
        <v>378</v>
      </c>
      <c r="H14" s="46" t="s">
        <v>379</v>
      </c>
      <c r="I14" s="46" t="s">
        <v>380</v>
      </c>
      <c r="J14" s="46" t="s">
        <v>381</v>
      </c>
      <c r="K14" s="46" t="s">
        <v>382</v>
      </c>
      <c r="L14" s="46" t="s">
        <v>383</v>
      </c>
      <c r="M14" s="46" t="s">
        <v>379</v>
      </c>
      <c r="N14" s="46" t="s">
        <v>380</v>
      </c>
      <c r="O14" s="46" t="s">
        <v>381</v>
      </c>
      <c r="P14" s="46" t="s">
        <v>384</v>
      </c>
      <c r="Q14" s="50" t="s">
        <v>385</v>
      </c>
      <c r="R14" s="51" t="s">
        <v>386</v>
      </c>
    </row>
    <row r="15" spans="1:18" s="53" customFormat="1" ht="15" customHeight="1">
      <c r="A15" s="127">
        <v>1</v>
      </c>
      <c r="B15" s="52" t="s">
        <v>340</v>
      </c>
      <c r="C15" s="52"/>
      <c r="D15" s="54"/>
      <c r="E15" s="54"/>
      <c r="F15" s="52"/>
      <c r="G15" s="128"/>
      <c r="H15" s="128"/>
      <c r="I15" s="128"/>
      <c r="J15" s="128"/>
      <c r="K15" s="128"/>
      <c r="L15" s="128"/>
      <c r="M15" s="128"/>
      <c r="N15" s="128"/>
      <c r="O15" s="128"/>
      <c r="P15" s="128"/>
      <c r="Q15" s="54"/>
      <c r="R15" s="128"/>
    </row>
    <row r="16" spans="1:18" s="53" customFormat="1" ht="15" customHeight="1">
      <c r="A16" s="127"/>
      <c r="B16" s="52" t="s">
        <v>0</v>
      </c>
      <c r="C16" s="52"/>
      <c r="D16" s="54"/>
      <c r="E16" s="54"/>
      <c r="F16" s="52"/>
      <c r="G16" s="128"/>
      <c r="H16" s="128"/>
      <c r="I16" s="128"/>
      <c r="J16" s="128"/>
      <c r="K16" s="128"/>
      <c r="L16" s="128"/>
      <c r="M16" s="128"/>
      <c r="N16" s="128"/>
      <c r="O16" s="128"/>
      <c r="P16" s="128"/>
      <c r="Q16" s="54"/>
      <c r="R16" s="128"/>
    </row>
    <row r="17" spans="1:18" ht="15" customHeight="1">
      <c r="A17" s="129" t="s">
        <v>389</v>
      </c>
      <c r="B17" s="2" t="s">
        <v>1</v>
      </c>
      <c r="C17" s="2" t="s">
        <v>2</v>
      </c>
      <c r="D17" s="3" t="s">
        <v>3</v>
      </c>
      <c r="E17" s="3">
        <v>1</v>
      </c>
      <c r="F17" s="55"/>
      <c r="G17" s="55"/>
      <c r="H17" s="56">
        <f>F17*G17</f>
        <v>0</v>
      </c>
      <c r="I17" s="57"/>
      <c r="J17" s="57"/>
      <c r="K17" s="56">
        <f>SUM(H17:J17)</f>
        <v>0</v>
      </c>
      <c r="L17" s="56">
        <f>ROUND(E17*F17,2)</f>
        <v>0</v>
      </c>
      <c r="M17" s="56">
        <f>ROUND(E17*H17,2)</f>
        <v>0</v>
      </c>
      <c r="N17" s="56">
        <f>ROUND(E17*I17,2)</f>
        <v>0</v>
      </c>
      <c r="O17" s="56">
        <f>ROUND(E17*J17,2)</f>
        <v>0</v>
      </c>
      <c r="P17" s="56">
        <f>SUM(M17:O17)</f>
        <v>0</v>
      </c>
      <c r="Q17" s="3"/>
      <c r="R17" s="2"/>
    </row>
    <row r="18" spans="1:18" ht="15" customHeight="1">
      <c r="A18" s="129" t="s">
        <v>391</v>
      </c>
      <c r="B18" s="2" t="s">
        <v>4</v>
      </c>
      <c r="C18" s="2" t="s">
        <v>5</v>
      </c>
      <c r="D18" s="3" t="s">
        <v>6</v>
      </c>
      <c r="E18" s="3">
        <v>3</v>
      </c>
      <c r="F18" s="55"/>
      <c r="G18" s="55"/>
      <c r="H18" s="56">
        <f t="shared" ref="H18:H37" si="0">F18*G18</f>
        <v>0</v>
      </c>
      <c r="I18" s="57"/>
      <c r="J18" s="57"/>
      <c r="K18" s="56">
        <f t="shared" ref="K18:K37" si="1">SUM(H18:J18)</f>
        <v>0</v>
      </c>
      <c r="L18" s="56">
        <f t="shared" ref="L18:L37" si="2">ROUND(E18*F18,2)</f>
        <v>0</v>
      </c>
      <c r="M18" s="56">
        <f t="shared" ref="M18:M37" si="3">ROUND(E18*H18,2)</f>
        <v>0</v>
      </c>
      <c r="N18" s="56">
        <f t="shared" ref="N18:N36" si="4">ROUND(E18*I18,2)</f>
        <v>0</v>
      </c>
      <c r="O18" s="56">
        <f t="shared" ref="O18:O37" si="5">ROUND(E18*J18,2)</f>
        <v>0</v>
      </c>
      <c r="P18" s="56">
        <f t="shared" ref="P18:P37" si="6">SUM(M18:O18)</f>
        <v>0</v>
      </c>
      <c r="Q18" s="3"/>
      <c r="R18" s="2"/>
    </row>
    <row r="19" spans="1:18" s="7" customFormat="1" ht="15" customHeight="1">
      <c r="A19" s="130" t="s">
        <v>392</v>
      </c>
      <c r="B19" s="5" t="s">
        <v>7</v>
      </c>
      <c r="C19" s="5" t="s">
        <v>344</v>
      </c>
      <c r="D19" s="6" t="s">
        <v>8</v>
      </c>
      <c r="E19" s="6">
        <v>1</v>
      </c>
      <c r="F19" s="122"/>
      <c r="G19" s="122"/>
      <c r="H19" s="123" t="s">
        <v>343</v>
      </c>
      <c r="I19" s="124"/>
      <c r="J19" s="124"/>
      <c r="K19" s="125">
        <f t="shared" si="1"/>
        <v>0</v>
      </c>
      <c r="L19" s="125">
        <f t="shared" si="2"/>
        <v>0</v>
      </c>
      <c r="M19" s="125" t="s">
        <v>343</v>
      </c>
      <c r="N19" s="125">
        <f t="shared" si="4"/>
        <v>0</v>
      </c>
      <c r="O19" s="125">
        <f t="shared" si="5"/>
        <v>0</v>
      </c>
      <c r="P19" s="125">
        <f t="shared" si="6"/>
        <v>0</v>
      </c>
      <c r="Q19" s="6"/>
      <c r="R19" s="5"/>
    </row>
    <row r="20" spans="1:18" ht="15" customHeight="1">
      <c r="A20" s="129" t="s">
        <v>393</v>
      </c>
      <c r="B20" s="2" t="s">
        <v>9</v>
      </c>
      <c r="C20" s="2" t="s">
        <v>10</v>
      </c>
      <c r="D20" s="3" t="s">
        <v>8</v>
      </c>
      <c r="E20" s="3">
        <v>2</v>
      </c>
      <c r="F20" s="55"/>
      <c r="G20" s="55"/>
      <c r="H20" s="56">
        <f t="shared" si="0"/>
        <v>0</v>
      </c>
      <c r="I20" s="57"/>
      <c r="J20" s="57"/>
      <c r="K20" s="56">
        <f t="shared" si="1"/>
        <v>0</v>
      </c>
      <c r="L20" s="56">
        <f t="shared" si="2"/>
        <v>0</v>
      </c>
      <c r="M20" s="56">
        <f t="shared" si="3"/>
        <v>0</v>
      </c>
      <c r="N20" s="56">
        <f t="shared" si="4"/>
        <v>0</v>
      </c>
      <c r="O20" s="56">
        <f t="shared" si="5"/>
        <v>0</v>
      </c>
      <c r="P20" s="56">
        <f t="shared" si="6"/>
        <v>0</v>
      </c>
      <c r="Q20" s="3"/>
      <c r="R20" s="2"/>
    </row>
    <row r="21" spans="1:18" ht="15" customHeight="1">
      <c r="A21" s="129" t="s">
        <v>394</v>
      </c>
      <c r="B21" s="2" t="s">
        <v>11</v>
      </c>
      <c r="C21" s="2" t="s">
        <v>12</v>
      </c>
      <c r="D21" s="3" t="s">
        <v>8</v>
      </c>
      <c r="E21" s="3">
        <v>1</v>
      </c>
      <c r="F21" s="55"/>
      <c r="G21" s="55"/>
      <c r="H21" s="56">
        <f t="shared" si="0"/>
        <v>0</v>
      </c>
      <c r="I21" s="57"/>
      <c r="J21" s="57"/>
      <c r="K21" s="56">
        <f t="shared" si="1"/>
        <v>0</v>
      </c>
      <c r="L21" s="56">
        <f t="shared" si="2"/>
        <v>0</v>
      </c>
      <c r="M21" s="56">
        <f t="shared" si="3"/>
        <v>0</v>
      </c>
      <c r="N21" s="56">
        <f t="shared" si="4"/>
        <v>0</v>
      </c>
      <c r="O21" s="56">
        <f t="shared" si="5"/>
        <v>0</v>
      </c>
      <c r="P21" s="56">
        <f t="shared" si="6"/>
        <v>0</v>
      </c>
      <c r="Q21" s="3"/>
      <c r="R21" s="2"/>
    </row>
    <row r="22" spans="1:18" s="7" customFormat="1" ht="15" customHeight="1">
      <c r="A22" s="130" t="s">
        <v>395</v>
      </c>
      <c r="B22" s="5" t="s">
        <v>13</v>
      </c>
      <c r="C22" s="5" t="s">
        <v>345</v>
      </c>
      <c r="D22" s="6" t="s">
        <v>14</v>
      </c>
      <c r="E22" s="6">
        <v>2</v>
      </c>
      <c r="F22" s="122"/>
      <c r="G22" s="122"/>
      <c r="H22" s="125" t="s">
        <v>343</v>
      </c>
      <c r="I22" s="124"/>
      <c r="J22" s="124"/>
      <c r="K22" s="125">
        <f t="shared" si="1"/>
        <v>0</v>
      </c>
      <c r="L22" s="125">
        <f t="shared" si="2"/>
        <v>0</v>
      </c>
      <c r="M22" s="125" t="s">
        <v>343</v>
      </c>
      <c r="N22" s="125">
        <f t="shared" si="4"/>
        <v>0</v>
      </c>
      <c r="O22" s="125">
        <f t="shared" si="5"/>
        <v>0</v>
      </c>
      <c r="P22" s="125">
        <f t="shared" si="6"/>
        <v>0</v>
      </c>
      <c r="Q22" s="6"/>
      <c r="R22" s="5"/>
    </row>
    <row r="23" spans="1:18" ht="15" customHeight="1">
      <c r="A23" s="129" t="s">
        <v>396</v>
      </c>
      <c r="B23" s="2" t="s">
        <v>15</v>
      </c>
      <c r="C23" s="2" t="s">
        <v>16</v>
      </c>
      <c r="D23" s="3" t="s">
        <v>17</v>
      </c>
      <c r="E23" s="3">
        <v>1</v>
      </c>
      <c r="F23" s="55"/>
      <c r="G23" s="55"/>
      <c r="H23" s="56">
        <f t="shared" si="0"/>
        <v>0</v>
      </c>
      <c r="I23" s="57"/>
      <c r="J23" s="57"/>
      <c r="K23" s="56">
        <f t="shared" si="1"/>
        <v>0</v>
      </c>
      <c r="L23" s="56">
        <f t="shared" si="2"/>
        <v>0</v>
      </c>
      <c r="M23" s="56">
        <f t="shared" si="3"/>
        <v>0</v>
      </c>
      <c r="N23" s="56">
        <f t="shared" si="4"/>
        <v>0</v>
      </c>
      <c r="O23" s="56">
        <f t="shared" si="5"/>
        <v>0</v>
      </c>
      <c r="P23" s="56">
        <f t="shared" si="6"/>
        <v>0</v>
      </c>
      <c r="Q23" s="3"/>
      <c r="R23" s="2"/>
    </row>
    <row r="24" spans="1:18" s="7" customFormat="1" ht="15" customHeight="1">
      <c r="A24" s="130" t="s">
        <v>397</v>
      </c>
      <c r="B24" s="5" t="s">
        <v>18</v>
      </c>
      <c r="C24" s="5" t="s">
        <v>346</v>
      </c>
      <c r="D24" s="6" t="s">
        <v>17</v>
      </c>
      <c r="E24" s="6">
        <v>1</v>
      </c>
      <c r="F24" s="122"/>
      <c r="G24" s="122"/>
      <c r="H24" s="125" t="s">
        <v>343</v>
      </c>
      <c r="I24" s="124"/>
      <c r="J24" s="124"/>
      <c r="K24" s="125">
        <f t="shared" si="1"/>
        <v>0</v>
      </c>
      <c r="L24" s="125">
        <f t="shared" si="2"/>
        <v>0</v>
      </c>
      <c r="M24" s="125" t="s">
        <v>343</v>
      </c>
      <c r="N24" s="125">
        <f t="shared" si="4"/>
        <v>0</v>
      </c>
      <c r="O24" s="125">
        <f t="shared" si="5"/>
        <v>0</v>
      </c>
      <c r="P24" s="125">
        <f t="shared" si="6"/>
        <v>0</v>
      </c>
      <c r="Q24" s="6"/>
      <c r="R24" s="5"/>
    </row>
    <row r="25" spans="1:18" s="7" customFormat="1" ht="15" customHeight="1">
      <c r="A25" s="130" t="s">
        <v>398</v>
      </c>
      <c r="B25" s="5" t="s">
        <v>19</v>
      </c>
      <c r="C25" s="5" t="s">
        <v>354</v>
      </c>
      <c r="D25" s="6" t="s">
        <v>20</v>
      </c>
      <c r="E25" s="6">
        <v>1</v>
      </c>
      <c r="F25" s="122"/>
      <c r="G25" s="122"/>
      <c r="H25" s="125" t="s">
        <v>343</v>
      </c>
      <c r="I25" s="124"/>
      <c r="J25" s="124"/>
      <c r="K25" s="125">
        <f t="shared" si="1"/>
        <v>0</v>
      </c>
      <c r="L25" s="125">
        <f t="shared" si="2"/>
        <v>0</v>
      </c>
      <c r="M25" s="125" t="s">
        <v>343</v>
      </c>
      <c r="N25" s="125">
        <f t="shared" si="4"/>
        <v>0</v>
      </c>
      <c r="O25" s="125">
        <f t="shared" si="5"/>
        <v>0</v>
      </c>
      <c r="P25" s="125">
        <f t="shared" si="6"/>
        <v>0</v>
      </c>
      <c r="Q25" s="6"/>
      <c r="R25" s="5"/>
    </row>
    <row r="26" spans="1:18" s="7" customFormat="1" ht="15" customHeight="1">
      <c r="A26" s="130" t="s">
        <v>399</v>
      </c>
      <c r="B26" s="5" t="s">
        <v>21</v>
      </c>
      <c r="C26" s="5" t="s">
        <v>347</v>
      </c>
      <c r="D26" s="6" t="s">
        <v>14</v>
      </c>
      <c r="E26" s="6">
        <v>1</v>
      </c>
      <c r="F26" s="122"/>
      <c r="G26" s="122"/>
      <c r="H26" s="125" t="s">
        <v>343</v>
      </c>
      <c r="I26" s="124"/>
      <c r="J26" s="124"/>
      <c r="K26" s="125">
        <f t="shared" si="1"/>
        <v>0</v>
      </c>
      <c r="L26" s="125">
        <f t="shared" si="2"/>
        <v>0</v>
      </c>
      <c r="M26" s="125" t="s">
        <v>343</v>
      </c>
      <c r="N26" s="125">
        <f t="shared" si="4"/>
        <v>0</v>
      </c>
      <c r="O26" s="125">
        <f t="shared" si="5"/>
        <v>0</v>
      </c>
      <c r="P26" s="125">
        <f t="shared" si="6"/>
        <v>0</v>
      </c>
      <c r="Q26" s="6"/>
      <c r="R26" s="5"/>
    </row>
    <row r="27" spans="1:18" s="7" customFormat="1" ht="15" customHeight="1">
      <c r="A27" s="130" t="s">
        <v>400</v>
      </c>
      <c r="B27" s="5" t="s">
        <v>22</v>
      </c>
      <c r="C27" s="5" t="s">
        <v>348</v>
      </c>
      <c r="D27" s="6" t="s">
        <v>14</v>
      </c>
      <c r="E27" s="6">
        <v>1</v>
      </c>
      <c r="F27" s="122"/>
      <c r="G27" s="122"/>
      <c r="H27" s="125" t="s">
        <v>343</v>
      </c>
      <c r="I27" s="124"/>
      <c r="J27" s="124"/>
      <c r="K27" s="125">
        <f t="shared" si="1"/>
        <v>0</v>
      </c>
      <c r="L27" s="125">
        <f t="shared" si="2"/>
        <v>0</v>
      </c>
      <c r="M27" s="125" t="s">
        <v>343</v>
      </c>
      <c r="N27" s="125">
        <f t="shared" si="4"/>
        <v>0</v>
      </c>
      <c r="O27" s="125">
        <f t="shared" si="5"/>
        <v>0</v>
      </c>
      <c r="P27" s="125">
        <f t="shared" si="6"/>
        <v>0</v>
      </c>
      <c r="Q27" s="6"/>
      <c r="R27" s="5"/>
    </row>
    <row r="28" spans="1:18" s="7" customFormat="1" ht="15" customHeight="1">
      <c r="A28" s="130" t="s">
        <v>401</v>
      </c>
      <c r="B28" s="5" t="s">
        <v>23</v>
      </c>
      <c r="C28" s="5" t="s">
        <v>349</v>
      </c>
      <c r="D28" s="6" t="s">
        <v>14</v>
      </c>
      <c r="E28" s="6">
        <v>1</v>
      </c>
      <c r="F28" s="122"/>
      <c r="G28" s="122"/>
      <c r="H28" s="125" t="s">
        <v>343</v>
      </c>
      <c r="I28" s="124"/>
      <c r="J28" s="124"/>
      <c r="K28" s="125">
        <f t="shared" si="1"/>
        <v>0</v>
      </c>
      <c r="L28" s="125">
        <f t="shared" si="2"/>
        <v>0</v>
      </c>
      <c r="M28" s="125" t="s">
        <v>343</v>
      </c>
      <c r="N28" s="125">
        <f t="shared" si="4"/>
        <v>0</v>
      </c>
      <c r="O28" s="125">
        <f t="shared" si="5"/>
        <v>0</v>
      </c>
      <c r="P28" s="125">
        <f t="shared" si="6"/>
        <v>0</v>
      </c>
      <c r="Q28" s="6"/>
      <c r="R28" s="5"/>
    </row>
    <row r="29" spans="1:18" s="53" customFormat="1" ht="15" customHeight="1">
      <c r="A29" s="127"/>
      <c r="B29" s="52" t="s">
        <v>24</v>
      </c>
      <c r="C29" s="52"/>
      <c r="D29" s="54"/>
      <c r="E29" s="54"/>
      <c r="F29" s="55"/>
      <c r="G29" s="55"/>
      <c r="H29" s="56">
        <f t="shared" si="0"/>
        <v>0</v>
      </c>
      <c r="I29" s="57"/>
      <c r="J29" s="57"/>
      <c r="K29" s="56">
        <f t="shared" si="1"/>
        <v>0</v>
      </c>
      <c r="L29" s="56">
        <f t="shared" si="2"/>
        <v>0</v>
      </c>
      <c r="M29" s="56">
        <f t="shared" si="3"/>
        <v>0</v>
      </c>
      <c r="N29" s="56">
        <f t="shared" si="4"/>
        <v>0</v>
      </c>
      <c r="O29" s="56">
        <f t="shared" si="5"/>
        <v>0</v>
      </c>
      <c r="P29" s="56">
        <f t="shared" si="6"/>
        <v>0</v>
      </c>
      <c r="Q29" s="54"/>
      <c r="R29" s="128"/>
    </row>
    <row r="30" spans="1:18" ht="15" customHeight="1">
      <c r="A30" s="129" t="s">
        <v>402</v>
      </c>
      <c r="B30" s="2" t="s">
        <v>351</v>
      </c>
      <c r="C30" s="2" t="s">
        <v>25</v>
      </c>
      <c r="D30" s="3" t="s">
        <v>26</v>
      </c>
      <c r="E30" s="3">
        <v>10</v>
      </c>
      <c r="F30" s="55"/>
      <c r="G30" s="55"/>
      <c r="H30" s="56">
        <f t="shared" si="0"/>
        <v>0</v>
      </c>
      <c r="I30" s="57"/>
      <c r="J30" s="57"/>
      <c r="K30" s="56">
        <f t="shared" si="1"/>
        <v>0</v>
      </c>
      <c r="L30" s="56">
        <f t="shared" si="2"/>
        <v>0</v>
      </c>
      <c r="M30" s="56">
        <f t="shared" si="3"/>
        <v>0</v>
      </c>
      <c r="N30" s="56">
        <f t="shared" si="4"/>
        <v>0</v>
      </c>
      <c r="O30" s="56">
        <f t="shared" si="5"/>
        <v>0</v>
      </c>
      <c r="P30" s="56">
        <f t="shared" si="6"/>
        <v>0</v>
      </c>
      <c r="Q30" s="3"/>
      <c r="R30" s="2"/>
    </row>
    <row r="31" spans="1:18" s="7" customFormat="1" ht="15" customHeight="1">
      <c r="A31" s="130" t="s">
        <v>403</v>
      </c>
      <c r="B31" s="5" t="s">
        <v>351</v>
      </c>
      <c r="C31" s="5" t="s">
        <v>350</v>
      </c>
      <c r="D31" s="6" t="s">
        <v>27</v>
      </c>
      <c r="E31" s="6">
        <v>1</v>
      </c>
      <c r="F31" s="122"/>
      <c r="G31" s="122"/>
      <c r="H31" s="125">
        <f t="shared" si="0"/>
        <v>0</v>
      </c>
      <c r="I31" s="124" t="s">
        <v>343</v>
      </c>
      <c r="J31" s="124"/>
      <c r="K31" s="125">
        <f t="shared" si="1"/>
        <v>0</v>
      </c>
      <c r="L31" s="125">
        <f t="shared" si="2"/>
        <v>0</v>
      </c>
      <c r="M31" s="125">
        <f t="shared" si="3"/>
        <v>0</v>
      </c>
      <c r="N31" s="125" t="s">
        <v>343</v>
      </c>
      <c r="O31" s="125">
        <f t="shared" si="5"/>
        <v>0</v>
      </c>
      <c r="P31" s="125">
        <f t="shared" si="6"/>
        <v>0</v>
      </c>
      <c r="Q31" s="6"/>
      <c r="R31" s="5"/>
    </row>
    <row r="32" spans="1:18" ht="15" customHeight="1">
      <c r="A32" s="129" t="s">
        <v>404</v>
      </c>
      <c r="B32" s="2" t="s">
        <v>351</v>
      </c>
      <c r="C32" s="2" t="s">
        <v>28</v>
      </c>
      <c r="D32" s="3" t="s">
        <v>27</v>
      </c>
      <c r="E32" s="3">
        <v>1</v>
      </c>
      <c r="F32" s="55"/>
      <c r="G32" s="55"/>
      <c r="H32" s="56">
        <f t="shared" si="0"/>
        <v>0</v>
      </c>
      <c r="I32" s="57"/>
      <c r="J32" s="57"/>
      <c r="K32" s="56">
        <f t="shared" si="1"/>
        <v>0</v>
      </c>
      <c r="L32" s="56">
        <f t="shared" si="2"/>
        <v>0</v>
      </c>
      <c r="M32" s="56">
        <f t="shared" si="3"/>
        <v>0</v>
      </c>
      <c r="N32" s="56">
        <f t="shared" si="4"/>
        <v>0</v>
      </c>
      <c r="O32" s="56">
        <f t="shared" si="5"/>
        <v>0</v>
      </c>
      <c r="P32" s="56">
        <f t="shared" si="6"/>
        <v>0</v>
      </c>
      <c r="Q32" s="3"/>
      <c r="R32" s="2"/>
    </row>
    <row r="33" spans="1:18" ht="15" customHeight="1">
      <c r="A33" s="129" t="s">
        <v>405</v>
      </c>
      <c r="B33" s="2" t="s">
        <v>351</v>
      </c>
      <c r="C33" s="2" t="s">
        <v>29</v>
      </c>
      <c r="D33" s="3" t="s">
        <v>27</v>
      </c>
      <c r="E33" s="3">
        <v>1</v>
      </c>
      <c r="F33" s="55"/>
      <c r="G33" s="55"/>
      <c r="H33" s="56">
        <f t="shared" si="0"/>
        <v>0</v>
      </c>
      <c r="I33" s="57"/>
      <c r="J33" s="57"/>
      <c r="K33" s="56">
        <f t="shared" si="1"/>
        <v>0</v>
      </c>
      <c r="L33" s="56">
        <f t="shared" si="2"/>
        <v>0</v>
      </c>
      <c r="M33" s="56">
        <f t="shared" si="3"/>
        <v>0</v>
      </c>
      <c r="N33" s="56">
        <f t="shared" si="4"/>
        <v>0</v>
      </c>
      <c r="O33" s="56">
        <f t="shared" si="5"/>
        <v>0</v>
      </c>
      <c r="P33" s="56">
        <f t="shared" si="6"/>
        <v>0</v>
      </c>
      <c r="Q33" s="3"/>
      <c r="R33" s="2"/>
    </row>
    <row r="34" spans="1:18" ht="15" customHeight="1">
      <c r="A34" s="129" t="s">
        <v>406</v>
      </c>
      <c r="B34" s="2" t="s">
        <v>30</v>
      </c>
      <c r="C34" s="2" t="s">
        <v>31</v>
      </c>
      <c r="D34" s="3" t="s">
        <v>26</v>
      </c>
      <c r="E34" s="3">
        <v>60</v>
      </c>
      <c r="F34" s="55"/>
      <c r="G34" s="55"/>
      <c r="H34" s="56">
        <f t="shared" si="0"/>
        <v>0</v>
      </c>
      <c r="I34" s="57"/>
      <c r="J34" s="57"/>
      <c r="K34" s="56">
        <f t="shared" si="1"/>
        <v>0</v>
      </c>
      <c r="L34" s="56">
        <f t="shared" si="2"/>
        <v>0</v>
      </c>
      <c r="M34" s="56">
        <f t="shared" si="3"/>
        <v>0</v>
      </c>
      <c r="N34" s="56">
        <f t="shared" si="4"/>
        <v>0</v>
      </c>
      <c r="O34" s="56">
        <f t="shared" si="5"/>
        <v>0</v>
      </c>
      <c r="P34" s="56">
        <f t="shared" si="6"/>
        <v>0</v>
      </c>
      <c r="Q34" s="3"/>
      <c r="R34" s="2"/>
    </row>
    <row r="35" spans="1:18" ht="15" customHeight="1">
      <c r="A35" s="129" t="s">
        <v>407</v>
      </c>
      <c r="B35" s="2" t="s">
        <v>32</v>
      </c>
      <c r="C35" s="2" t="s">
        <v>33</v>
      </c>
      <c r="D35" s="3" t="s">
        <v>26</v>
      </c>
      <c r="E35" s="3">
        <v>20</v>
      </c>
      <c r="F35" s="55"/>
      <c r="G35" s="55"/>
      <c r="H35" s="56">
        <f t="shared" si="0"/>
        <v>0</v>
      </c>
      <c r="I35" s="57"/>
      <c r="J35" s="57"/>
      <c r="K35" s="56">
        <f t="shared" si="1"/>
        <v>0</v>
      </c>
      <c r="L35" s="56">
        <f t="shared" si="2"/>
        <v>0</v>
      </c>
      <c r="M35" s="56">
        <f t="shared" si="3"/>
        <v>0</v>
      </c>
      <c r="N35" s="56">
        <f t="shared" si="4"/>
        <v>0</v>
      </c>
      <c r="O35" s="56">
        <f t="shared" si="5"/>
        <v>0</v>
      </c>
      <c r="P35" s="56">
        <f t="shared" si="6"/>
        <v>0</v>
      </c>
      <c r="Q35" s="3"/>
      <c r="R35" s="2"/>
    </row>
    <row r="36" spans="1:18" ht="15" customHeight="1">
      <c r="A36" s="129" t="s">
        <v>408</v>
      </c>
      <c r="B36" s="2" t="s">
        <v>34</v>
      </c>
      <c r="C36" s="2" t="s">
        <v>35</v>
      </c>
      <c r="D36" s="3" t="s">
        <v>26</v>
      </c>
      <c r="E36" s="3">
        <v>20</v>
      </c>
      <c r="F36" s="55"/>
      <c r="G36" s="55"/>
      <c r="H36" s="56">
        <f t="shared" si="0"/>
        <v>0</v>
      </c>
      <c r="I36" s="57"/>
      <c r="J36" s="57"/>
      <c r="K36" s="56">
        <f t="shared" si="1"/>
        <v>0</v>
      </c>
      <c r="L36" s="56">
        <f t="shared" si="2"/>
        <v>0</v>
      </c>
      <c r="M36" s="56">
        <f t="shared" si="3"/>
        <v>0</v>
      </c>
      <c r="N36" s="56">
        <f t="shared" si="4"/>
        <v>0</v>
      </c>
      <c r="O36" s="56">
        <f t="shared" si="5"/>
        <v>0</v>
      </c>
      <c r="P36" s="56">
        <f t="shared" si="6"/>
        <v>0</v>
      </c>
      <c r="Q36" s="3"/>
      <c r="R36" s="2"/>
    </row>
    <row r="37" spans="1:18" s="7" customFormat="1" ht="15" customHeight="1">
      <c r="A37" s="130" t="s">
        <v>409</v>
      </c>
      <c r="B37" s="5" t="s">
        <v>36</v>
      </c>
      <c r="C37" s="5" t="s">
        <v>37</v>
      </c>
      <c r="D37" s="6" t="s">
        <v>27</v>
      </c>
      <c r="E37" s="6">
        <v>1</v>
      </c>
      <c r="F37" s="122"/>
      <c r="G37" s="122"/>
      <c r="H37" s="125">
        <f t="shared" si="0"/>
        <v>0</v>
      </c>
      <c r="I37" s="124" t="s">
        <v>343</v>
      </c>
      <c r="J37" s="124"/>
      <c r="K37" s="125">
        <f t="shared" si="1"/>
        <v>0</v>
      </c>
      <c r="L37" s="125">
        <f t="shared" si="2"/>
        <v>0</v>
      </c>
      <c r="M37" s="125">
        <f t="shared" si="3"/>
        <v>0</v>
      </c>
      <c r="N37" s="125" t="s">
        <v>343</v>
      </c>
      <c r="O37" s="125">
        <f t="shared" si="5"/>
        <v>0</v>
      </c>
      <c r="P37" s="125">
        <f t="shared" si="6"/>
        <v>0</v>
      </c>
      <c r="Q37" s="6"/>
      <c r="R37" s="5"/>
    </row>
    <row r="38" spans="1:18" s="65" customFormat="1" ht="12" customHeight="1">
      <c r="A38" s="230" t="s">
        <v>639</v>
      </c>
      <c r="B38" s="230"/>
      <c r="C38" s="230"/>
      <c r="D38" s="230"/>
      <c r="E38" s="230"/>
      <c r="F38" s="230"/>
      <c r="G38" s="230"/>
      <c r="H38" s="230"/>
      <c r="I38" s="230"/>
      <c r="J38" s="230"/>
      <c r="K38" s="230"/>
      <c r="L38" s="63">
        <f>SUM(L17:L37)</f>
        <v>0</v>
      </c>
      <c r="M38" s="63">
        <f t="shared" ref="M38:P38" si="7">SUM(M17:M37)</f>
        <v>0</v>
      </c>
      <c r="N38" s="63">
        <f t="shared" si="7"/>
        <v>0</v>
      </c>
      <c r="O38" s="63">
        <f t="shared" si="7"/>
        <v>0</v>
      </c>
      <c r="P38" s="63">
        <f t="shared" si="7"/>
        <v>0</v>
      </c>
      <c r="Q38" s="64"/>
      <c r="R38" s="64"/>
    </row>
    <row r="39" spans="1:18" s="65" customFormat="1" ht="12">
      <c r="A39" s="66"/>
      <c r="B39" s="67"/>
      <c r="C39" s="68"/>
      <c r="D39" s="68"/>
      <c r="E39" s="69"/>
      <c r="F39" s="69"/>
      <c r="G39" s="69"/>
      <c r="H39" s="69"/>
      <c r="I39" s="68"/>
      <c r="J39" s="68"/>
      <c r="K39" s="231" t="s">
        <v>640</v>
      </c>
      <c r="L39" s="231"/>
      <c r="M39" s="231"/>
      <c r="N39" s="231"/>
      <c r="O39" s="231"/>
      <c r="P39" s="70">
        <f>SUM(P38*1)</f>
        <v>0</v>
      </c>
      <c r="Q39" s="70"/>
      <c r="R39" s="71"/>
    </row>
    <row r="40" spans="1:18" s="65" customFormat="1" ht="12" customHeight="1">
      <c r="A40" s="235" t="s">
        <v>370</v>
      </c>
      <c r="B40" s="236" t="s">
        <v>371</v>
      </c>
      <c r="C40" s="237" t="s">
        <v>372</v>
      </c>
      <c r="D40" s="236" t="s">
        <v>373</v>
      </c>
      <c r="E40" s="236" t="s">
        <v>374</v>
      </c>
      <c r="F40" s="237" t="s">
        <v>375</v>
      </c>
      <c r="G40" s="237"/>
      <c r="H40" s="237"/>
      <c r="I40" s="237"/>
      <c r="J40" s="237"/>
      <c r="K40" s="237"/>
      <c r="L40" s="237" t="s">
        <v>376</v>
      </c>
      <c r="M40" s="237"/>
      <c r="N40" s="237"/>
      <c r="O40" s="237"/>
      <c r="P40" s="237"/>
      <c r="Q40" s="47"/>
      <c r="R40" s="48"/>
    </row>
    <row r="41" spans="1:18" s="65" customFormat="1" ht="76.5">
      <c r="A41" s="235"/>
      <c r="B41" s="236"/>
      <c r="C41" s="237"/>
      <c r="D41" s="236"/>
      <c r="E41" s="236"/>
      <c r="F41" s="46" t="s">
        <v>377</v>
      </c>
      <c r="G41" s="46" t="s">
        <v>378</v>
      </c>
      <c r="H41" s="46" t="s">
        <v>379</v>
      </c>
      <c r="I41" s="46" t="s">
        <v>380</v>
      </c>
      <c r="J41" s="46" t="s">
        <v>381</v>
      </c>
      <c r="K41" s="46" t="s">
        <v>382</v>
      </c>
      <c r="L41" s="46" t="s">
        <v>383</v>
      </c>
      <c r="M41" s="46" t="s">
        <v>379</v>
      </c>
      <c r="N41" s="46" t="s">
        <v>380</v>
      </c>
      <c r="O41" s="46" t="s">
        <v>381</v>
      </c>
      <c r="P41" s="46" t="s">
        <v>384</v>
      </c>
      <c r="Q41" s="50" t="s">
        <v>385</v>
      </c>
      <c r="R41" s="51" t="s">
        <v>386</v>
      </c>
    </row>
    <row r="42" spans="1:18" s="53" customFormat="1" ht="15" customHeight="1">
      <c r="A42" s="127">
        <v>2</v>
      </c>
      <c r="B42" s="52" t="s">
        <v>38</v>
      </c>
      <c r="C42" s="52"/>
      <c r="D42" s="54"/>
      <c r="E42" s="54"/>
      <c r="F42" s="52"/>
      <c r="G42" s="128"/>
      <c r="H42" s="128"/>
      <c r="I42" s="128"/>
      <c r="J42" s="128"/>
      <c r="K42" s="128"/>
      <c r="L42" s="128"/>
      <c r="M42" s="128"/>
      <c r="N42" s="128"/>
      <c r="O42" s="128"/>
      <c r="P42" s="128"/>
      <c r="Q42" s="54"/>
      <c r="R42" s="128"/>
    </row>
    <row r="43" spans="1:18" s="53" customFormat="1" ht="15" customHeight="1">
      <c r="A43" s="127"/>
      <c r="B43" s="52" t="s">
        <v>0</v>
      </c>
      <c r="C43" s="52"/>
      <c r="D43" s="54"/>
      <c r="E43" s="54"/>
      <c r="F43" s="52"/>
      <c r="G43" s="128"/>
      <c r="H43" s="128"/>
      <c r="I43" s="128"/>
      <c r="J43" s="128"/>
      <c r="K43" s="128"/>
      <c r="L43" s="128"/>
      <c r="M43" s="128"/>
      <c r="N43" s="128"/>
      <c r="O43" s="128"/>
      <c r="P43" s="128"/>
      <c r="Q43" s="54"/>
      <c r="R43" s="128"/>
    </row>
    <row r="44" spans="1:18" ht="15" customHeight="1">
      <c r="A44" s="129" t="s">
        <v>410</v>
      </c>
      <c r="B44" s="2" t="s">
        <v>39</v>
      </c>
      <c r="C44" s="2" t="s">
        <v>40</v>
      </c>
      <c r="D44" s="3" t="s">
        <v>14</v>
      </c>
      <c r="E44" s="3">
        <v>1</v>
      </c>
      <c r="F44" s="55"/>
      <c r="G44" s="55"/>
      <c r="H44" s="56">
        <f>F44*G44</f>
        <v>0</v>
      </c>
      <c r="I44" s="57"/>
      <c r="J44" s="57"/>
      <c r="K44" s="56">
        <f>SUM(H44:J44)</f>
        <v>0</v>
      </c>
      <c r="L44" s="56">
        <f>ROUND(E44*F44,2)</f>
        <v>0</v>
      </c>
      <c r="M44" s="56">
        <f>ROUND(E44*H44,2)</f>
        <v>0</v>
      </c>
      <c r="N44" s="56">
        <f>ROUND(E44*I44,2)</f>
        <v>0</v>
      </c>
      <c r="O44" s="56">
        <f>ROUND(E44*J44,2)</f>
        <v>0</v>
      </c>
      <c r="P44" s="56">
        <f>SUM(M44:O44)</f>
        <v>0</v>
      </c>
      <c r="Q44" s="3"/>
      <c r="R44" s="2"/>
    </row>
    <row r="45" spans="1:18" s="65" customFormat="1" ht="12" customHeight="1">
      <c r="A45" s="230" t="s">
        <v>639</v>
      </c>
      <c r="B45" s="230"/>
      <c r="C45" s="230"/>
      <c r="D45" s="230"/>
      <c r="E45" s="230"/>
      <c r="F45" s="230"/>
      <c r="G45" s="230"/>
      <c r="H45" s="230"/>
      <c r="I45" s="230"/>
      <c r="J45" s="230"/>
      <c r="K45" s="230"/>
      <c r="L45" s="63">
        <f>SUM(L44)</f>
        <v>0</v>
      </c>
      <c r="M45" s="63">
        <f t="shared" ref="M45:P45" si="8">SUM(M44)</f>
        <v>0</v>
      </c>
      <c r="N45" s="63">
        <f t="shared" si="8"/>
        <v>0</v>
      </c>
      <c r="O45" s="63">
        <f t="shared" si="8"/>
        <v>0</v>
      </c>
      <c r="P45" s="63">
        <f t="shared" si="8"/>
        <v>0</v>
      </c>
      <c r="Q45" s="64"/>
      <c r="R45" s="64"/>
    </row>
    <row r="46" spans="1:18" s="65" customFormat="1" ht="12">
      <c r="A46" s="66"/>
      <c r="B46" s="67"/>
      <c r="C46" s="68"/>
      <c r="D46" s="68"/>
      <c r="E46" s="69"/>
      <c r="F46" s="69"/>
      <c r="G46" s="69"/>
      <c r="H46" s="69"/>
      <c r="I46" s="68"/>
      <c r="J46" s="68"/>
      <c r="K46" s="231" t="s">
        <v>640</v>
      </c>
      <c r="L46" s="231"/>
      <c r="M46" s="231"/>
      <c r="N46" s="231"/>
      <c r="O46" s="231"/>
      <c r="P46" s="70">
        <f>SUM(P45*1)</f>
        <v>0</v>
      </c>
      <c r="Q46" s="70"/>
      <c r="R46" s="71"/>
    </row>
    <row r="47" spans="1:18" s="65" customFormat="1" ht="12" customHeight="1">
      <c r="A47" s="235" t="s">
        <v>370</v>
      </c>
      <c r="B47" s="236" t="s">
        <v>371</v>
      </c>
      <c r="C47" s="237" t="s">
        <v>372</v>
      </c>
      <c r="D47" s="236" t="s">
        <v>373</v>
      </c>
      <c r="E47" s="236" t="s">
        <v>374</v>
      </c>
      <c r="F47" s="237" t="s">
        <v>375</v>
      </c>
      <c r="G47" s="237"/>
      <c r="H47" s="237"/>
      <c r="I47" s="237"/>
      <c r="J47" s="237"/>
      <c r="K47" s="237"/>
      <c r="L47" s="237" t="s">
        <v>376</v>
      </c>
      <c r="M47" s="237"/>
      <c r="N47" s="237"/>
      <c r="O47" s="237"/>
      <c r="P47" s="237"/>
      <c r="Q47" s="47"/>
      <c r="R47" s="48"/>
    </row>
    <row r="48" spans="1:18" s="65" customFormat="1" ht="76.5">
      <c r="A48" s="235"/>
      <c r="B48" s="236"/>
      <c r="C48" s="237"/>
      <c r="D48" s="236"/>
      <c r="E48" s="236"/>
      <c r="F48" s="46" t="s">
        <v>377</v>
      </c>
      <c r="G48" s="46" t="s">
        <v>378</v>
      </c>
      <c r="H48" s="46" t="s">
        <v>379</v>
      </c>
      <c r="I48" s="46" t="s">
        <v>380</v>
      </c>
      <c r="J48" s="46" t="s">
        <v>381</v>
      </c>
      <c r="K48" s="46" t="s">
        <v>382</v>
      </c>
      <c r="L48" s="46" t="s">
        <v>383</v>
      </c>
      <c r="M48" s="46" t="s">
        <v>379</v>
      </c>
      <c r="N48" s="46" t="s">
        <v>380</v>
      </c>
      <c r="O48" s="46" t="s">
        <v>381</v>
      </c>
      <c r="P48" s="46" t="s">
        <v>384</v>
      </c>
      <c r="Q48" s="50" t="s">
        <v>385</v>
      </c>
      <c r="R48" s="51" t="s">
        <v>386</v>
      </c>
    </row>
    <row r="49" spans="1:18" s="53" customFormat="1" ht="15" customHeight="1">
      <c r="A49" s="127">
        <v>3</v>
      </c>
      <c r="B49" s="52" t="s">
        <v>41</v>
      </c>
      <c r="C49" s="52"/>
      <c r="D49" s="54"/>
      <c r="E49" s="54"/>
      <c r="F49" s="52"/>
      <c r="G49" s="128"/>
      <c r="H49" s="128"/>
      <c r="I49" s="128"/>
      <c r="J49" s="128"/>
      <c r="K49" s="128"/>
      <c r="L49" s="128"/>
      <c r="M49" s="128"/>
      <c r="N49" s="128"/>
      <c r="O49" s="128"/>
      <c r="P49" s="128"/>
      <c r="Q49" s="54"/>
      <c r="R49" s="128"/>
    </row>
    <row r="50" spans="1:18" s="53" customFormat="1" ht="15" customHeight="1">
      <c r="A50" s="127"/>
      <c r="B50" s="52" t="s">
        <v>0</v>
      </c>
      <c r="C50" s="52"/>
      <c r="D50" s="54"/>
      <c r="E50" s="54"/>
      <c r="F50" s="52"/>
      <c r="G50" s="128"/>
      <c r="H50" s="128"/>
      <c r="I50" s="128"/>
      <c r="J50" s="128"/>
      <c r="K50" s="128"/>
      <c r="L50" s="128"/>
      <c r="M50" s="128"/>
      <c r="N50" s="128"/>
      <c r="O50" s="128"/>
      <c r="P50" s="128"/>
      <c r="Q50" s="54"/>
      <c r="R50" s="128"/>
    </row>
    <row r="51" spans="1:18" ht="15" customHeight="1">
      <c r="A51" s="129" t="s">
        <v>411</v>
      </c>
      <c r="B51" s="2" t="s">
        <v>42</v>
      </c>
      <c r="C51" s="2" t="s">
        <v>43</v>
      </c>
      <c r="D51" s="3" t="s">
        <v>14</v>
      </c>
      <c r="E51" s="3">
        <v>1</v>
      </c>
      <c r="F51" s="55"/>
      <c r="G51" s="55"/>
      <c r="H51" s="56">
        <f t="shared" ref="H51:H57" si="9">F51*G51</f>
        <v>0</v>
      </c>
      <c r="I51" s="57"/>
      <c r="J51" s="57"/>
      <c r="K51" s="56">
        <f t="shared" ref="K51:K57" si="10">SUM(H51:J51)</f>
        <v>0</v>
      </c>
      <c r="L51" s="56">
        <f t="shared" ref="L51:L57" si="11">ROUND(E51*F51,2)</f>
        <v>0</v>
      </c>
      <c r="M51" s="56">
        <f t="shared" ref="M51:M57" si="12">ROUND(E51*H51,2)</f>
        <v>0</v>
      </c>
      <c r="N51" s="56">
        <f t="shared" ref="N51:N57" si="13">ROUND(E51*I51,2)</f>
        <v>0</v>
      </c>
      <c r="O51" s="56">
        <f t="shared" ref="O51:O57" si="14">ROUND(E51*J51,2)</f>
        <v>0</v>
      </c>
      <c r="P51" s="56">
        <f t="shared" ref="P51:P57" si="15">SUM(M51:O51)</f>
        <v>0</v>
      </c>
      <c r="Q51" s="3"/>
      <c r="R51" s="2"/>
    </row>
    <row r="52" spans="1:18" ht="15" customHeight="1">
      <c r="A52" s="129" t="s">
        <v>415</v>
      </c>
      <c r="B52" s="2" t="s">
        <v>44</v>
      </c>
      <c r="C52" s="2" t="s">
        <v>45</v>
      </c>
      <c r="D52" s="3" t="s">
        <v>46</v>
      </c>
      <c r="E52" s="3">
        <v>0.45600000000000002</v>
      </c>
      <c r="F52" s="55"/>
      <c r="G52" s="55"/>
      <c r="H52" s="56">
        <f t="shared" si="9"/>
        <v>0</v>
      </c>
      <c r="I52" s="57"/>
      <c r="J52" s="57"/>
      <c r="K52" s="56">
        <f t="shared" si="10"/>
        <v>0</v>
      </c>
      <c r="L52" s="56">
        <f t="shared" si="11"/>
        <v>0</v>
      </c>
      <c r="M52" s="56">
        <f t="shared" si="12"/>
        <v>0</v>
      </c>
      <c r="N52" s="56">
        <f t="shared" si="13"/>
        <v>0</v>
      </c>
      <c r="O52" s="56">
        <f t="shared" si="14"/>
        <v>0</v>
      </c>
      <c r="P52" s="56">
        <f t="shared" si="15"/>
        <v>0</v>
      </c>
      <c r="Q52" s="3"/>
      <c r="R52" s="2"/>
    </row>
    <row r="53" spans="1:18" ht="15" customHeight="1">
      <c r="A53" s="129" t="s">
        <v>390</v>
      </c>
      <c r="B53" s="2" t="s">
        <v>47</v>
      </c>
      <c r="C53" s="2" t="s">
        <v>48</v>
      </c>
      <c r="D53" s="3" t="s">
        <v>49</v>
      </c>
      <c r="E53" s="3">
        <v>2.4E-2</v>
      </c>
      <c r="F53" s="55"/>
      <c r="G53" s="55"/>
      <c r="H53" s="56">
        <f t="shared" si="9"/>
        <v>0</v>
      </c>
      <c r="I53" s="57"/>
      <c r="J53" s="57"/>
      <c r="K53" s="56">
        <f t="shared" si="10"/>
        <v>0</v>
      </c>
      <c r="L53" s="56">
        <f t="shared" si="11"/>
        <v>0</v>
      </c>
      <c r="M53" s="56">
        <f t="shared" si="12"/>
        <v>0</v>
      </c>
      <c r="N53" s="56">
        <f t="shared" si="13"/>
        <v>0</v>
      </c>
      <c r="O53" s="56">
        <f t="shared" si="14"/>
        <v>0</v>
      </c>
      <c r="P53" s="56">
        <f t="shared" si="15"/>
        <v>0</v>
      </c>
      <c r="Q53" s="3"/>
      <c r="R53" s="2"/>
    </row>
    <row r="54" spans="1:18" ht="15" customHeight="1">
      <c r="A54" s="129" t="s">
        <v>412</v>
      </c>
      <c r="B54" s="2" t="s">
        <v>50</v>
      </c>
      <c r="C54" s="2" t="s">
        <v>51</v>
      </c>
      <c r="D54" s="3" t="s">
        <v>49</v>
      </c>
      <c r="E54" s="3">
        <v>2.4E-2</v>
      </c>
      <c r="F54" s="55"/>
      <c r="G54" s="55"/>
      <c r="H54" s="56">
        <f t="shared" si="9"/>
        <v>0</v>
      </c>
      <c r="I54" s="57"/>
      <c r="J54" s="57"/>
      <c r="K54" s="56">
        <f t="shared" si="10"/>
        <v>0</v>
      </c>
      <c r="L54" s="56">
        <f t="shared" si="11"/>
        <v>0</v>
      </c>
      <c r="M54" s="56">
        <f t="shared" si="12"/>
        <v>0</v>
      </c>
      <c r="N54" s="56">
        <f t="shared" si="13"/>
        <v>0</v>
      </c>
      <c r="O54" s="56">
        <f t="shared" si="14"/>
        <v>0</v>
      </c>
      <c r="P54" s="56">
        <f t="shared" si="15"/>
        <v>0</v>
      </c>
      <c r="Q54" s="3"/>
      <c r="R54" s="2"/>
    </row>
    <row r="55" spans="1:18" ht="15" customHeight="1">
      <c r="A55" s="129" t="s">
        <v>416</v>
      </c>
      <c r="B55" s="2" t="s">
        <v>52</v>
      </c>
      <c r="C55" s="2" t="s">
        <v>53</v>
      </c>
      <c r="D55" s="3" t="s">
        <v>14</v>
      </c>
      <c r="E55" s="3">
        <v>4</v>
      </c>
      <c r="F55" s="55"/>
      <c r="G55" s="55"/>
      <c r="H55" s="56">
        <f t="shared" si="9"/>
        <v>0</v>
      </c>
      <c r="I55" s="57"/>
      <c r="J55" s="57"/>
      <c r="K55" s="56">
        <f t="shared" si="10"/>
        <v>0</v>
      </c>
      <c r="L55" s="56">
        <f t="shared" si="11"/>
        <v>0</v>
      </c>
      <c r="M55" s="56">
        <f t="shared" si="12"/>
        <v>0</v>
      </c>
      <c r="N55" s="56">
        <f t="shared" si="13"/>
        <v>0</v>
      </c>
      <c r="O55" s="56">
        <f t="shared" si="14"/>
        <v>0</v>
      </c>
      <c r="P55" s="56">
        <f t="shared" si="15"/>
        <v>0</v>
      </c>
      <c r="Q55" s="3"/>
      <c r="R55" s="2"/>
    </row>
    <row r="56" spans="1:18" ht="15" customHeight="1">
      <c r="A56" s="129" t="s">
        <v>414</v>
      </c>
      <c r="B56" s="2" t="s">
        <v>54</v>
      </c>
      <c r="C56" s="2" t="s">
        <v>55</v>
      </c>
      <c r="D56" s="3" t="s">
        <v>26</v>
      </c>
      <c r="E56" s="3">
        <v>24</v>
      </c>
      <c r="F56" s="55"/>
      <c r="G56" s="55"/>
      <c r="H56" s="56">
        <f t="shared" si="9"/>
        <v>0</v>
      </c>
      <c r="I56" s="57"/>
      <c r="J56" s="57"/>
      <c r="K56" s="56">
        <f t="shared" si="10"/>
        <v>0</v>
      </c>
      <c r="L56" s="56">
        <f t="shared" si="11"/>
        <v>0</v>
      </c>
      <c r="M56" s="56">
        <f t="shared" si="12"/>
        <v>0</v>
      </c>
      <c r="N56" s="56">
        <f t="shared" si="13"/>
        <v>0</v>
      </c>
      <c r="O56" s="56">
        <f t="shared" si="14"/>
        <v>0</v>
      </c>
      <c r="P56" s="56">
        <f t="shared" si="15"/>
        <v>0</v>
      </c>
      <c r="Q56" s="3"/>
      <c r="R56" s="2"/>
    </row>
    <row r="57" spans="1:18" ht="15" customHeight="1">
      <c r="A57" s="129" t="s">
        <v>417</v>
      </c>
      <c r="B57" s="2" t="s">
        <v>56</v>
      </c>
      <c r="C57" s="2" t="s">
        <v>57</v>
      </c>
      <c r="D57" s="3" t="s">
        <v>26</v>
      </c>
      <c r="E57" s="3">
        <v>24</v>
      </c>
      <c r="F57" s="55"/>
      <c r="G57" s="55"/>
      <c r="H57" s="56">
        <f t="shared" si="9"/>
        <v>0</v>
      </c>
      <c r="I57" s="57"/>
      <c r="J57" s="57"/>
      <c r="K57" s="56">
        <f t="shared" si="10"/>
        <v>0</v>
      </c>
      <c r="L57" s="56">
        <f t="shared" si="11"/>
        <v>0</v>
      </c>
      <c r="M57" s="56">
        <f t="shared" si="12"/>
        <v>0</v>
      </c>
      <c r="N57" s="56">
        <f t="shared" si="13"/>
        <v>0</v>
      </c>
      <c r="O57" s="56">
        <f t="shared" si="14"/>
        <v>0</v>
      </c>
      <c r="P57" s="56">
        <f t="shared" si="15"/>
        <v>0</v>
      </c>
      <c r="Q57" s="3"/>
      <c r="R57" s="2"/>
    </row>
    <row r="58" spans="1:18" s="53" customFormat="1" ht="15" customHeight="1">
      <c r="A58" s="127"/>
      <c r="B58" s="52" t="s">
        <v>24</v>
      </c>
      <c r="C58" s="52"/>
      <c r="D58" s="54"/>
      <c r="E58" s="54"/>
      <c r="F58" s="52"/>
      <c r="G58" s="128"/>
      <c r="H58" s="128"/>
      <c r="I58" s="128"/>
      <c r="J58" s="128"/>
      <c r="K58" s="128"/>
      <c r="L58" s="128"/>
      <c r="M58" s="128"/>
      <c r="N58" s="128"/>
      <c r="O58" s="128"/>
      <c r="P58" s="128"/>
      <c r="Q58" s="54"/>
      <c r="R58" s="128"/>
    </row>
    <row r="59" spans="1:18" ht="15" customHeight="1">
      <c r="A59" s="129" t="s">
        <v>418</v>
      </c>
      <c r="B59" s="2" t="s">
        <v>58</v>
      </c>
      <c r="C59" s="2" t="s">
        <v>59</v>
      </c>
      <c r="D59" s="3" t="s">
        <v>27</v>
      </c>
      <c r="E59" s="3">
        <v>1</v>
      </c>
      <c r="F59" s="55"/>
      <c r="G59" s="55"/>
      <c r="H59" s="56">
        <f t="shared" ref="H59:H80" si="16">F59*G59</f>
        <v>0</v>
      </c>
      <c r="I59" s="57"/>
      <c r="J59" s="57"/>
      <c r="K59" s="56">
        <f t="shared" ref="K59:K80" si="17">SUM(H59:J59)</f>
        <v>0</v>
      </c>
      <c r="L59" s="56">
        <f t="shared" ref="L59:L80" si="18">ROUND(E59*F59,2)</f>
        <v>0</v>
      </c>
      <c r="M59" s="56">
        <f t="shared" ref="M59:M80" si="19">ROUND(E59*H59,2)</f>
        <v>0</v>
      </c>
      <c r="N59" s="56">
        <f t="shared" ref="N59:N80" si="20">ROUND(E59*I59,2)</f>
        <v>0</v>
      </c>
      <c r="O59" s="56">
        <f t="shared" ref="O59:O80" si="21">ROUND(E59*J59,2)</f>
        <v>0</v>
      </c>
      <c r="P59" s="56">
        <f t="shared" ref="P59:P80" si="22">SUM(M59:O59)</f>
        <v>0</v>
      </c>
      <c r="Q59" s="3"/>
      <c r="R59" s="2"/>
    </row>
    <row r="60" spans="1:18" ht="15" customHeight="1">
      <c r="A60" s="129" t="s">
        <v>419</v>
      </c>
      <c r="B60" s="2" t="s">
        <v>60</v>
      </c>
      <c r="C60" s="2" t="s">
        <v>61</v>
      </c>
      <c r="D60" s="3" t="s">
        <v>27</v>
      </c>
      <c r="E60" s="3">
        <v>1</v>
      </c>
      <c r="F60" s="55"/>
      <c r="G60" s="55"/>
      <c r="H60" s="56">
        <f t="shared" si="16"/>
        <v>0</v>
      </c>
      <c r="I60" s="57"/>
      <c r="J60" s="57"/>
      <c r="K60" s="56">
        <f t="shared" si="17"/>
        <v>0</v>
      </c>
      <c r="L60" s="56">
        <f t="shared" si="18"/>
        <v>0</v>
      </c>
      <c r="M60" s="56">
        <f t="shared" si="19"/>
        <v>0</v>
      </c>
      <c r="N60" s="56">
        <f t="shared" si="20"/>
        <v>0</v>
      </c>
      <c r="O60" s="56">
        <f t="shared" si="21"/>
        <v>0</v>
      </c>
      <c r="P60" s="56">
        <f t="shared" si="22"/>
        <v>0</v>
      </c>
      <c r="Q60" s="3"/>
      <c r="R60" s="2"/>
    </row>
    <row r="61" spans="1:18" ht="15" customHeight="1">
      <c r="A61" s="129" t="s">
        <v>420</v>
      </c>
      <c r="B61" s="2" t="s">
        <v>62</v>
      </c>
      <c r="C61" s="2" t="s">
        <v>63</v>
      </c>
      <c r="D61" s="3" t="s">
        <v>27</v>
      </c>
      <c r="E61" s="3">
        <v>1</v>
      </c>
      <c r="F61" s="55"/>
      <c r="G61" s="55"/>
      <c r="H61" s="56">
        <f t="shared" si="16"/>
        <v>0</v>
      </c>
      <c r="I61" s="57"/>
      <c r="J61" s="57"/>
      <c r="K61" s="56">
        <f t="shared" si="17"/>
        <v>0</v>
      </c>
      <c r="L61" s="56">
        <f t="shared" si="18"/>
        <v>0</v>
      </c>
      <c r="M61" s="56">
        <f t="shared" si="19"/>
        <v>0</v>
      </c>
      <c r="N61" s="56">
        <f t="shared" si="20"/>
        <v>0</v>
      </c>
      <c r="O61" s="56">
        <f t="shared" si="21"/>
        <v>0</v>
      </c>
      <c r="P61" s="56">
        <f t="shared" si="22"/>
        <v>0</v>
      </c>
      <c r="Q61" s="3"/>
      <c r="R61" s="2"/>
    </row>
    <row r="62" spans="1:18" ht="15" customHeight="1">
      <c r="A62" s="129" t="s">
        <v>421</v>
      </c>
      <c r="B62" s="2" t="s">
        <v>64</v>
      </c>
      <c r="C62" s="2" t="s">
        <v>65</v>
      </c>
      <c r="D62" s="3" t="s">
        <v>27</v>
      </c>
      <c r="E62" s="3">
        <v>3</v>
      </c>
      <c r="F62" s="55"/>
      <c r="G62" s="55"/>
      <c r="H62" s="56">
        <f t="shared" si="16"/>
        <v>0</v>
      </c>
      <c r="I62" s="57"/>
      <c r="J62" s="57"/>
      <c r="K62" s="56">
        <f t="shared" si="17"/>
        <v>0</v>
      </c>
      <c r="L62" s="56">
        <f t="shared" si="18"/>
        <v>0</v>
      </c>
      <c r="M62" s="56">
        <f t="shared" si="19"/>
        <v>0</v>
      </c>
      <c r="N62" s="56">
        <f t="shared" si="20"/>
        <v>0</v>
      </c>
      <c r="O62" s="56">
        <f t="shared" si="21"/>
        <v>0</v>
      </c>
      <c r="P62" s="56">
        <f t="shared" si="22"/>
        <v>0</v>
      </c>
      <c r="Q62" s="3"/>
      <c r="R62" s="2"/>
    </row>
    <row r="63" spans="1:18" ht="15" customHeight="1">
      <c r="A63" s="129" t="s">
        <v>422</v>
      </c>
      <c r="B63" s="2" t="s">
        <v>66</v>
      </c>
      <c r="C63" s="2" t="s">
        <v>67</v>
      </c>
      <c r="D63" s="3" t="s">
        <v>27</v>
      </c>
      <c r="E63" s="3">
        <v>1</v>
      </c>
      <c r="F63" s="55"/>
      <c r="G63" s="55"/>
      <c r="H63" s="56">
        <f t="shared" si="16"/>
        <v>0</v>
      </c>
      <c r="I63" s="57"/>
      <c r="J63" s="57"/>
      <c r="K63" s="56">
        <f t="shared" si="17"/>
        <v>0</v>
      </c>
      <c r="L63" s="56">
        <f t="shared" si="18"/>
        <v>0</v>
      </c>
      <c r="M63" s="56">
        <f t="shared" si="19"/>
        <v>0</v>
      </c>
      <c r="N63" s="56">
        <f t="shared" si="20"/>
        <v>0</v>
      </c>
      <c r="O63" s="56">
        <f t="shared" si="21"/>
        <v>0</v>
      </c>
      <c r="P63" s="56">
        <f t="shared" si="22"/>
        <v>0</v>
      </c>
      <c r="Q63" s="3"/>
      <c r="R63" s="2"/>
    </row>
    <row r="64" spans="1:18" ht="15" customHeight="1">
      <c r="A64" s="129" t="s">
        <v>423</v>
      </c>
      <c r="B64" s="2" t="s">
        <v>68</v>
      </c>
      <c r="C64" s="2" t="s">
        <v>69</v>
      </c>
      <c r="D64" s="3" t="s">
        <v>27</v>
      </c>
      <c r="E64" s="3">
        <v>1</v>
      </c>
      <c r="F64" s="55"/>
      <c r="G64" s="55"/>
      <c r="H64" s="56">
        <f t="shared" si="16"/>
        <v>0</v>
      </c>
      <c r="I64" s="57"/>
      <c r="J64" s="57"/>
      <c r="K64" s="56">
        <f t="shared" si="17"/>
        <v>0</v>
      </c>
      <c r="L64" s="56">
        <f t="shared" si="18"/>
        <v>0</v>
      </c>
      <c r="M64" s="56">
        <f t="shared" si="19"/>
        <v>0</v>
      </c>
      <c r="N64" s="56">
        <f t="shared" si="20"/>
        <v>0</v>
      </c>
      <c r="O64" s="56">
        <f t="shared" si="21"/>
        <v>0</v>
      </c>
      <c r="P64" s="56">
        <f t="shared" si="22"/>
        <v>0</v>
      </c>
      <c r="Q64" s="3"/>
      <c r="R64" s="2"/>
    </row>
    <row r="65" spans="1:18" ht="15" customHeight="1">
      <c r="A65" s="129" t="s">
        <v>424</v>
      </c>
      <c r="B65" s="2" t="s">
        <v>70</v>
      </c>
      <c r="C65" s="2" t="s">
        <v>71</v>
      </c>
      <c r="D65" s="3" t="s">
        <v>27</v>
      </c>
      <c r="E65" s="3">
        <v>6</v>
      </c>
      <c r="F65" s="55"/>
      <c r="G65" s="55"/>
      <c r="H65" s="56">
        <f t="shared" si="16"/>
        <v>0</v>
      </c>
      <c r="I65" s="57"/>
      <c r="J65" s="57"/>
      <c r="K65" s="56">
        <f t="shared" si="17"/>
        <v>0</v>
      </c>
      <c r="L65" s="56">
        <f t="shared" si="18"/>
        <v>0</v>
      </c>
      <c r="M65" s="56">
        <f t="shared" si="19"/>
        <v>0</v>
      </c>
      <c r="N65" s="56">
        <f t="shared" si="20"/>
        <v>0</v>
      </c>
      <c r="O65" s="56">
        <f t="shared" si="21"/>
        <v>0</v>
      </c>
      <c r="P65" s="56">
        <f t="shared" si="22"/>
        <v>0</v>
      </c>
      <c r="Q65" s="3"/>
      <c r="R65" s="2"/>
    </row>
    <row r="66" spans="1:18" ht="15" customHeight="1">
      <c r="A66" s="129" t="s">
        <v>425</v>
      </c>
      <c r="B66" s="2" t="s">
        <v>72</v>
      </c>
      <c r="C66" s="2" t="s">
        <v>73</v>
      </c>
      <c r="D66" s="3" t="s">
        <v>27</v>
      </c>
      <c r="E66" s="3">
        <v>2</v>
      </c>
      <c r="F66" s="55"/>
      <c r="G66" s="55"/>
      <c r="H66" s="56">
        <f t="shared" si="16"/>
        <v>0</v>
      </c>
      <c r="I66" s="57"/>
      <c r="J66" s="57"/>
      <c r="K66" s="56">
        <f t="shared" si="17"/>
        <v>0</v>
      </c>
      <c r="L66" s="56">
        <f t="shared" si="18"/>
        <v>0</v>
      </c>
      <c r="M66" s="56">
        <f t="shared" si="19"/>
        <v>0</v>
      </c>
      <c r="N66" s="56">
        <f t="shared" si="20"/>
        <v>0</v>
      </c>
      <c r="O66" s="56">
        <f t="shared" si="21"/>
        <v>0</v>
      </c>
      <c r="P66" s="56">
        <f t="shared" si="22"/>
        <v>0</v>
      </c>
      <c r="Q66" s="3"/>
      <c r="R66" s="2"/>
    </row>
    <row r="67" spans="1:18" ht="15" customHeight="1">
      <c r="A67" s="129" t="s">
        <v>426</v>
      </c>
      <c r="B67" s="2" t="s">
        <v>74</v>
      </c>
      <c r="C67" s="2" t="s">
        <v>75</v>
      </c>
      <c r="D67" s="3" t="s">
        <v>27</v>
      </c>
      <c r="E67" s="3">
        <v>5</v>
      </c>
      <c r="F67" s="55"/>
      <c r="G67" s="55"/>
      <c r="H67" s="56">
        <f t="shared" si="16"/>
        <v>0</v>
      </c>
      <c r="I67" s="57"/>
      <c r="J67" s="57"/>
      <c r="K67" s="56">
        <f t="shared" si="17"/>
        <v>0</v>
      </c>
      <c r="L67" s="56">
        <f t="shared" si="18"/>
        <v>0</v>
      </c>
      <c r="M67" s="56">
        <f t="shared" si="19"/>
        <v>0</v>
      </c>
      <c r="N67" s="56">
        <f t="shared" si="20"/>
        <v>0</v>
      </c>
      <c r="O67" s="56">
        <f t="shared" si="21"/>
        <v>0</v>
      </c>
      <c r="P67" s="56">
        <f t="shared" si="22"/>
        <v>0</v>
      </c>
      <c r="Q67" s="3"/>
      <c r="R67" s="2"/>
    </row>
    <row r="68" spans="1:18" ht="15" customHeight="1">
      <c r="A68" s="129" t="s">
        <v>427</v>
      </c>
      <c r="B68" s="2" t="s">
        <v>76</v>
      </c>
      <c r="C68" s="2" t="s">
        <v>77</v>
      </c>
      <c r="D68" s="3" t="s">
        <v>27</v>
      </c>
      <c r="E68" s="3">
        <v>6</v>
      </c>
      <c r="F68" s="55"/>
      <c r="G68" s="55"/>
      <c r="H68" s="56">
        <f t="shared" si="16"/>
        <v>0</v>
      </c>
      <c r="I68" s="57"/>
      <c r="J68" s="57"/>
      <c r="K68" s="56">
        <f t="shared" si="17"/>
        <v>0</v>
      </c>
      <c r="L68" s="56">
        <f t="shared" si="18"/>
        <v>0</v>
      </c>
      <c r="M68" s="56">
        <f t="shared" si="19"/>
        <v>0</v>
      </c>
      <c r="N68" s="56">
        <f t="shared" si="20"/>
        <v>0</v>
      </c>
      <c r="O68" s="56">
        <f t="shared" si="21"/>
        <v>0</v>
      </c>
      <c r="P68" s="56">
        <f t="shared" si="22"/>
        <v>0</v>
      </c>
      <c r="Q68" s="3"/>
      <c r="R68" s="2"/>
    </row>
    <row r="69" spans="1:18" s="7" customFormat="1" ht="15" customHeight="1">
      <c r="A69" s="130" t="s">
        <v>428</v>
      </c>
      <c r="B69" s="5" t="s">
        <v>78</v>
      </c>
      <c r="C69" s="5" t="s">
        <v>79</v>
      </c>
      <c r="D69" s="6" t="s">
        <v>27</v>
      </c>
      <c r="E69" s="6">
        <v>1</v>
      </c>
      <c r="F69" s="122"/>
      <c r="G69" s="122"/>
      <c r="H69" s="125">
        <f t="shared" si="16"/>
        <v>0</v>
      </c>
      <c r="I69" s="124" t="s">
        <v>343</v>
      </c>
      <c r="J69" s="124"/>
      <c r="K69" s="125">
        <f t="shared" si="17"/>
        <v>0</v>
      </c>
      <c r="L69" s="125">
        <f t="shared" si="18"/>
        <v>0</v>
      </c>
      <c r="M69" s="125">
        <f t="shared" si="19"/>
        <v>0</v>
      </c>
      <c r="N69" s="125" t="s">
        <v>343</v>
      </c>
      <c r="O69" s="125">
        <f t="shared" si="21"/>
        <v>0</v>
      </c>
      <c r="P69" s="125">
        <f t="shared" si="22"/>
        <v>0</v>
      </c>
      <c r="Q69" s="6"/>
      <c r="R69" s="5"/>
    </row>
    <row r="70" spans="1:18" ht="15" customHeight="1">
      <c r="A70" s="129" t="s">
        <v>429</v>
      </c>
      <c r="B70" s="2" t="s">
        <v>80</v>
      </c>
      <c r="C70" s="2" t="s">
        <v>81</v>
      </c>
      <c r="D70" s="3" t="s">
        <v>26</v>
      </c>
      <c r="E70" s="3">
        <v>6</v>
      </c>
      <c r="F70" s="55"/>
      <c r="G70" s="55"/>
      <c r="H70" s="56">
        <f t="shared" si="16"/>
        <v>0</v>
      </c>
      <c r="I70" s="57"/>
      <c r="J70" s="57"/>
      <c r="K70" s="56">
        <f t="shared" si="17"/>
        <v>0</v>
      </c>
      <c r="L70" s="56">
        <f t="shared" si="18"/>
        <v>0</v>
      </c>
      <c r="M70" s="56">
        <f t="shared" si="19"/>
        <v>0</v>
      </c>
      <c r="N70" s="56">
        <f t="shared" si="20"/>
        <v>0</v>
      </c>
      <c r="O70" s="56">
        <f t="shared" si="21"/>
        <v>0</v>
      </c>
      <c r="P70" s="56">
        <f t="shared" si="22"/>
        <v>0</v>
      </c>
      <c r="Q70" s="126" t="s">
        <v>352</v>
      </c>
      <c r="R70" s="131"/>
    </row>
    <row r="71" spans="1:18" ht="36">
      <c r="A71" s="129" t="s">
        <v>430</v>
      </c>
      <c r="B71" s="2" t="s">
        <v>82</v>
      </c>
      <c r="C71" s="4" t="s">
        <v>83</v>
      </c>
      <c r="D71" s="3" t="s">
        <v>27</v>
      </c>
      <c r="E71" s="3">
        <v>1</v>
      </c>
      <c r="F71" s="55"/>
      <c r="G71" s="55"/>
      <c r="H71" s="56">
        <f t="shared" si="16"/>
        <v>0</v>
      </c>
      <c r="I71" s="57"/>
      <c r="J71" s="57"/>
      <c r="K71" s="56">
        <f t="shared" si="17"/>
        <v>0</v>
      </c>
      <c r="L71" s="56">
        <f t="shared" si="18"/>
        <v>0</v>
      </c>
      <c r="M71" s="56">
        <f t="shared" si="19"/>
        <v>0</v>
      </c>
      <c r="N71" s="56">
        <f t="shared" si="20"/>
        <v>0</v>
      </c>
      <c r="O71" s="56">
        <f t="shared" si="21"/>
        <v>0</v>
      </c>
      <c r="P71" s="56">
        <f t="shared" si="22"/>
        <v>0</v>
      </c>
      <c r="Q71" s="126" t="s">
        <v>352</v>
      </c>
      <c r="R71" s="131"/>
    </row>
    <row r="72" spans="1:18" ht="15" customHeight="1">
      <c r="A72" s="129" t="s">
        <v>431</v>
      </c>
      <c r="B72" s="2" t="s">
        <v>84</v>
      </c>
      <c r="C72" s="2" t="s">
        <v>85</v>
      </c>
      <c r="D72" s="3" t="s">
        <v>27</v>
      </c>
      <c r="E72" s="3">
        <v>12</v>
      </c>
      <c r="F72" s="55"/>
      <c r="G72" s="55"/>
      <c r="H72" s="56">
        <f t="shared" si="16"/>
        <v>0</v>
      </c>
      <c r="I72" s="57"/>
      <c r="J72" s="57"/>
      <c r="K72" s="56">
        <f t="shared" si="17"/>
        <v>0</v>
      </c>
      <c r="L72" s="56">
        <f t="shared" si="18"/>
        <v>0</v>
      </c>
      <c r="M72" s="56">
        <f t="shared" si="19"/>
        <v>0</v>
      </c>
      <c r="N72" s="56">
        <f t="shared" si="20"/>
        <v>0</v>
      </c>
      <c r="O72" s="56">
        <f t="shared" si="21"/>
        <v>0</v>
      </c>
      <c r="P72" s="56">
        <f t="shared" si="22"/>
        <v>0</v>
      </c>
      <c r="Q72" s="3"/>
      <c r="R72" s="2"/>
    </row>
    <row r="73" spans="1:18" ht="15" customHeight="1">
      <c r="A73" s="129" t="s">
        <v>432</v>
      </c>
      <c r="B73" s="2" t="s">
        <v>86</v>
      </c>
      <c r="C73" s="2" t="s">
        <v>87</v>
      </c>
      <c r="D73" s="3" t="s">
        <v>26</v>
      </c>
      <c r="E73" s="3">
        <v>26</v>
      </c>
      <c r="F73" s="55"/>
      <c r="G73" s="55"/>
      <c r="H73" s="56">
        <f t="shared" si="16"/>
        <v>0</v>
      </c>
      <c r="I73" s="57"/>
      <c r="J73" s="57"/>
      <c r="K73" s="56">
        <f t="shared" si="17"/>
        <v>0</v>
      </c>
      <c r="L73" s="56">
        <f t="shared" si="18"/>
        <v>0</v>
      </c>
      <c r="M73" s="56">
        <f t="shared" si="19"/>
        <v>0</v>
      </c>
      <c r="N73" s="56">
        <f t="shared" si="20"/>
        <v>0</v>
      </c>
      <c r="O73" s="56">
        <f t="shared" si="21"/>
        <v>0</v>
      </c>
      <c r="P73" s="56">
        <f t="shared" si="22"/>
        <v>0</v>
      </c>
      <c r="Q73" s="3"/>
      <c r="R73" s="2"/>
    </row>
    <row r="74" spans="1:18" ht="36">
      <c r="A74" s="129" t="s">
        <v>433</v>
      </c>
      <c r="B74" s="2" t="s">
        <v>88</v>
      </c>
      <c r="C74" s="4" t="s">
        <v>89</v>
      </c>
      <c r="D74" s="3" t="s">
        <v>27</v>
      </c>
      <c r="E74" s="3">
        <v>4</v>
      </c>
      <c r="F74" s="55"/>
      <c r="G74" s="55"/>
      <c r="H74" s="56">
        <f t="shared" si="16"/>
        <v>0</v>
      </c>
      <c r="I74" s="57"/>
      <c r="J74" s="57"/>
      <c r="K74" s="56">
        <f t="shared" si="17"/>
        <v>0</v>
      </c>
      <c r="L74" s="56">
        <f t="shared" si="18"/>
        <v>0</v>
      </c>
      <c r="M74" s="56">
        <f t="shared" si="19"/>
        <v>0</v>
      </c>
      <c r="N74" s="56">
        <f t="shared" si="20"/>
        <v>0</v>
      </c>
      <c r="O74" s="56">
        <f t="shared" si="21"/>
        <v>0</v>
      </c>
      <c r="P74" s="56">
        <f t="shared" si="22"/>
        <v>0</v>
      </c>
      <c r="Q74" s="3"/>
      <c r="R74" s="2"/>
    </row>
    <row r="75" spans="1:18" ht="15" customHeight="1">
      <c r="A75" s="129" t="s">
        <v>413</v>
      </c>
      <c r="B75" s="2" t="s">
        <v>90</v>
      </c>
      <c r="C75" s="2" t="s">
        <v>91</v>
      </c>
      <c r="D75" s="3" t="s">
        <v>27</v>
      </c>
      <c r="E75" s="3">
        <v>2</v>
      </c>
      <c r="F75" s="55"/>
      <c r="G75" s="55"/>
      <c r="H75" s="56">
        <f t="shared" si="16"/>
        <v>0</v>
      </c>
      <c r="I75" s="57"/>
      <c r="J75" s="57"/>
      <c r="K75" s="56">
        <f t="shared" si="17"/>
        <v>0</v>
      </c>
      <c r="L75" s="56">
        <f t="shared" si="18"/>
        <v>0</v>
      </c>
      <c r="M75" s="56">
        <f t="shared" si="19"/>
        <v>0</v>
      </c>
      <c r="N75" s="56">
        <f t="shared" si="20"/>
        <v>0</v>
      </c>
      <c r="O75" s="56">
        <f t="shared" si="21"/>
        <v>0</v>
      </c>
      <c r="P75" s="56">
        <f t="shared" si="22"/>
        <v>0</v>
      </c>
      <c r="Q75" s="3"/>
      <c r="R75" s="2"/>
    </row>
    <row r="76" spans="1:18" ht="15" customHeight="1">
      <c r="A76" s="129" t="s">
        <v>434</v>
      </c>
      <c r="B76" s="2" t="s">
        <v>92</v>
      </c>
      <c r="C76" s="2" t="s">
        <v>93</v>
      </c>
      <c r="D76" s="3" t="s">
        <v>27</v>
      </c>
      <c r="E76" s="3">
        <v>8</v>
      </c>
      <c r="F76" s="55"/>
      <c r="G76" s="55"/>
      <c r="H76" s="56">
        <f t="shared" si="16"/>
        <v>0</v>
      </c>
      <c r="I76" s="57"/>
      <c r="J76" s="57"/>
      <c r="K76" s="56">
        <f t="shared" si="17"/>
        <v>0</v>
      </c>
      <c r="L76" s="56">
        <f t="shared" si="18"/>
        <v>0</v>
      </c>
      <c r="M76" s="56">
        <f t="shared" si="19"/>
        <v>0</v>
      </c>
      <c r="N76" s="56">
        <f t="shared" si="20"/>
        <v>0</v>
      </c>
      <c r="O76" s="56">
        <f t="shared" si="21"/>
        <v>0</v>
      </c>
      <c r="P76" s="56">
        <f t="shared" si="22"/>
        <v>0</v>
      </c>
      <c r="Q76" s="3"/>
      <c r="R76" s="2"/>
    </row>
    <row r="77" spans="1:18" ht="15" customHeight="1">
      <c r="A77" s="129" t="s">
        <v>435</v>
      </c>
      <c r="B77" s="2" t="s">
        <v>94</v>
      </c>
      <c r="C77" s="2" t="s">
        <v>95</v>
      </c>
      <c r="D77" s="3" t="s">
        <v>27</v>
      </c>
      <c r="E77" s="3">
        <v>4</v>
      </c>
      <c r="F77" s="55"/>
      <c r="G77" s="55"/>
      <c r="H77" s="56">
        <f t="shared" si="16"/>
        <v>0</v>
      </c>
      <c r="I77" s="57"/>
      <c r="J77" s="57"/>
      <c r="K77" s="56">
        <f t="shared" si="17"/>
        <v>0</v>
      </c>
      <c r="L77" s="56">
        <f t="shared" si="18"/>
        <v>0</v>
      </c>
      <c r="M77" s="56">
        <f t="shared" si="19"/>
        <v>0</v>
      </c>
      <c r="N77" s="56">
        <f t="shared" si="20"/>
        <v>0</v>
      </c>
      <c r="O77" s="56">
        <f t="shared" si="21"/>
        <v>0</v>
      </c>
      <c r="P77" s="56">
        <f t="shared" si="22"/>
        <v>0</v>
      </c>
      <c r="Q77" s="3"/>
      <c r="R77" s="2"/>
    </row>
    <row r="78" spans="1:18" ht="15" customHeight="1">
      <c r="A78" s="129" t="s">
        <v>436</v>
      </c>
      <c r="B78" s="2" t="s">
        <v>96</v>
      </c>
      <c r="C78" s="2" t="s">
        <v>97</v>
      </c>
      <c r="D78" s="3" t="s">
        <v>27</v>
      </c>
      <c r="E78" s="3">
        <v>1</v>
      </c>
      <c r="F78" s="55"/>
      <c r="G78" s="55"/>
      <c r="H78" s="56">
        <f t="shared" si="16"/>
        <v>0</v>
      </c>
      <c r="I78" s="57"/>
      <c r="J78" s="57"/>
      <c r="K78" s="56">
        <f t="shared" si="17"/>
        <v>0</v>
      </c>
      <c r="L78" s="56">
        <f t="shared" si="18"/>
        <v>0</v>
      </c>
      <c r="M78" s="56">
        <f t="shared" si="19"/>
        <v>0</v>
      </c>
      <c r="N78" s="56">
        <f t="shared" si="20"/>
        <v>0</v>
      </c>
      <c r="O78" s="56">
        <f t="shared" si="21"/>
        <v>0</v>
      </c>
      <c r="P78" s="56">
        <f t="shared" si="22"/>
        <v>0</v>
      </c>
      <c r="Q78" s="3"/>
      <c r="R78" s="2"/>
    </row>
    <row r="79" spans="1:18" ht="15" customHeight="1">
      <c r="A79" s="129" t="s">
        <v>437</v>
      </c>
      <c r="B79" s="2" t="s">
        <v>98</v>
      </c>
      <c r="C79" s="2" t="s">
        <v>99</v>
      </c>
      <c r="D79" s="3" t="s">
        <v>26</v>
      </c>
      <c r="E79" s="3">
        <v>16</v>
      </c>
      <c r="F79" s="55"/>
      <c r="G79" s="55"/>
      <c r="H79" s="56">
        <f t="shared" si="16"/>
        <v>0</v>
      </c>
      <c r="I79" s="57"/>
      <c r="J79" s="57"/>
      <c r="K79" s="56">
        <f t="shared" si="17"/>
        <v>0</v>
      </c>
      <c r="L79" s="56">
        <f t="shared" si="18"/>
        <v>0</v>
      </c>
      <c r="M79" s="56">
        <f t="shared" si="19"/>
        <v>0</v>
      </c>
      <c r="N79" s="56">
        <f t="shared" si="20"/>
        <v>0</v>
      </c>
      <c r="O79" s="56">
        <f t="shared" si="21"/>
        <v>0</v>
      </c>
      <c r="P79" s="56">
        <f t="shared" si="22"/>
        <v>0</v>
      </c>
      <c r="Q79" s="3"/>
      <c r="R79" s="2"/>
    </row>
    <row r="80" spans="1:18" ht="15" customHeight="1">
      <c r="A80" s="129" t="s">
        <v>438</v>
      </c>
      <c r="B80" s="2" t="s">
        <v>100</v>
      </c>
      <c r="C80" s="2" t="s">
        <v>101</v>
      </c>
      <c r="D80" s="3" t="s">
        <v>102</v>
      </c>
      <c r="E80" s="3">
        <v>0.3</v>
      </c>
      <c r="F80" s="55"/>
      <c r="G80" s="55"/>
      <c r="H80" s="56">
        <f t="shared" si="16"/>
        <v>0</v>
      </c>
      <c r="I80" s="57"/>
      <c r="J80" s="57"/>
      <c r="K80" s="56">
        <f t="shared" si="17"/>
        <v>0</v>
      </c>
      <c r="L80" s="56">
        <f t="shared" si="18"/>
        <v>0</v>
      </c>
      <c r="M80" s="56">
        <f t="shared" si="19"/>
        <v>0</v>
      </c>
      <c r="N80" s="56">
        <f t="shared" si="20"/>
        <v>0</v>
      </c>
      <c r="O80" s="56">
        <f t="shared" si="21"/>
        <v>0</v>
      </c>
      <c r="P80" s="56">
        <f t="shared" si="22"/>
        <v>0</v>
      </c>
      <c r="Q80" s="3"/>
      <c r="R80" s="2"/>
    </row>
    <row r="81" spans="1:18" s="65" customFormat="1" ht="12" customHeight="1">
      <c r="A81" s="230" t="s">
        <v>639</v>
      </c>
      <c r="B81" s="230"/>
      <c r="C81" s="230"/>
      <c r="D81" s="230"/>
      <c r="E81" s="230"/>
      <c r="F81" s="230"/>
      <c r="G81" s="230"/>
      <c r="H81" s="230"/>
      <c r="I81" s="230"/>
      <c r="J81" s="230"/>
      <c r="K81" s="230"/>
      <c r="L81" s="63">
        <f>SUM(L51:L80)</f>
        <v>0</v>
      </c>
      <c r="M81" s="63">
        <f t="shared" ref="M81:P81" si="23">SUM(M51:M80)</f>
        <v>0</v>
      </c>
      <c r="N81" s="63">
        <f t="shared" si="23"/>
        <v>0</v>
      </c>
      <c r="O81" s="63">
        <f t="shared" si="23"/>
        <v>0</v>
      </c>
      <c r="P81" s="63">
        <f t="shared" si="23"/>
        <v>0</v>
      </c>
      <c r="Q81" s="64"/>
      <c r="R81" s="64"/>
    </row>
    <row r="82" spans="1:18" s="65" customFormat="1" ht="12">
      <c r="A82" s="66"/>
      <c r="B82" s="67"/>
      <c r="C82" s="68"/>
      <c r="D82" s="68"/>
      <c r="E82" s="69"/>
      <c r="F82" s="69"/>
      <c r="G82" s="69"/>
      <c r="H82" s="69"/>
      <c r="I82" s="68"/>
      <c r="J82" s="68"/>
      <c r="K82" s="231" t="s">
        <v>640</v>
      </c>
      <c r="L82" s="231"/>
      <c r="M82" s="231"/>
      <c r="N82" s="231"/>
      <c r="O82" s="231"/>
      <c r="P82" s="70">
        <f>SUM(P81*1)</f>
        <v>0</v>
      </c>
      <c r="Q82" s="70"/>
      <c r="R82" s="71"/>
    </row>
    <row r="83" spans="1:18" s="65" customFormat="1" ht="12" customHeight="1">
      <c r="A83" s="235" t="s">
        <v>370</v>
      </c>
      <c r="B83" s="236" t="s">
        <v>371</v>
      </c>
      <c r="C83" s="237" t="s">
        <v>372</v>
      </c>
      <c r="D83" s="236" t="s">
        <v>373</v>
      </c>
      <c r="E83" s="236" t="s">
        <v>374</v>
      </c>
      <c r="F83" s="237" t="s">
        <v>375</v>
      </c>
      <c r="G83" s="237"/>
      <c r="H83" s="237"/>
      <c r="I83" s="237"/>
      <c r="J83" s="237"/>
      <c r="K83" s="237"/>
      <c r="L83" s="237" t="s">
        <v>376</v>
      </c>
      <c r="M83" s="237"/>
      <c r="N83" s="237"/>
      <c r="O83" s="237"/>
      <c r="P83" s="237"/>
      <c r="Q83" s="47"/>
      <c r="R83" s="48"/>
    </row>
    <row r="84" spans="1:18" s="65" customFormat="1" ht="76.5">
      <c r="A84" s="235"/>
      <c r="B84" s="236"/>
      <c r="C84" s="237"/>
      <c r="D84" s="236"/>
      <c r="E84" s="236"/>
      <c r="F84" s="46" t="s">
        <v>377</v>
      </c>
      <c r="G84" s="46" t="s">
        <v>378</v>
      </c>
      <c r="H84" s="46" t="s">
        <v>379</v>
      </c>
      <c r="I84" s="46" t="s">
        <v>380</v>
      </c>
      <c r="J84" s="46" t="s">
        <v>381</v>
      </c>
      <c r="K84" s="46" t="s">
        <v>382</v>
      </c>
      <c r="L84" s="46" t="s">
        <v>383</v>
      </c>
      <c r="M84" s="46" t="s">
        <v>379</v>
      </c>
      <c r="N84" s="46" t="s">
        <v>380</v>
      </c>
      <c r="O84" s="46" t="s">
        <v>381</v>
      </c>
      <c r="P84" s="46" t="s">
        <v>384</v>
      </c>
      <c r="Q84" s="50" t="s">
        <v>385</v>
      </c>
      <c r="R84" s="51" t="s">
        <v>386</v>
      </c>
    </row>
    <row r="85" spans="1:18" s="53" customFormat="1" ht="15" customHeight="1">
      <c r="A85" s="127">
        <v>4</v>
      </c>
      <c r="B85" s="52" t="s">
        <v>103</v>
      </c>
      <c r="C85" s="52"/>
      <c r="D85" s="54"/>
      <c r="E85" s="54"/>
      <c r="F85" s="52"/>
      <c r="G85" s="128"/>
      <c r="H85" s="128"/>
      <c r="I85" s="128"/>
      <c r="J85" s="128"/>
      <c r="K85" s="128"/>
      <c r="L85" s="128"/>
      <c r="M85" s="128"/>
      <c r="N85" s="128"/>
      <c r="O85" s="128"/>
      <c r="P85" s="128"/>
      <c r="Q85" s="54"/>
      <c r="R85" s="128"/>
    </row>
    <row r="86" spans="1:18" s="53" customFormat="1" ht="15" customHeight="1">
      <c r="A86" s="127"/>
      <c r="B86" s="52" t="s">
        <v>0</v>
      </c>
      <c r="C86" s="52"/>
      <c r="D86" s="54"/>
      <c r="E86" s="54"/>
      <c r="F86" s="52"/>
      <c r="G86" s="128"/>
      <c r="H86" s="128"/>
      <c r="I86" s="128"/>
      <c r="J86" s="128"/>
      <c r="K86" s="128"/>
      <c r="L86" s="128"/>
      <c r="M86" s="128"/>
      <c r="N86" s="128"/>
      <c r="O86" s="128"/>
      <c r="P86" s="128"/>
      <c r="Q86" s="54"/>
      <c r="R86" s="128"/>
    </row>
    <row r="87" spans="1:18" ht="15" customHeight="1">
      <c r="A87" s="129" t="s">
        <v>439</v>
      </c>
      <c r="B87" s="2" t="s">
        <v>47</v>
      </c>
      <c r="C87" s="2" t="s">
        <v>48</v>
      </c>
      <c r="D87" s="3" t="s">
        <v>49</v>
      </c>
      <c r="E87" s="3">
        <v>2.3E-2</v>
      </c>
      <c r="F87" s="55"/>
      <c r="G87" s="55"/>
      <c r="H87" s="56">
        <f t="shared" ref="H87:H104" si="24">F87*G87</f>
        <v>0</v>
      </c>
      <c r="I87" s="57"/>
      <c r="J87" s="57"/>
      <c r="K87" s="56">
        <f t="shared" ref="K87:K104" si="25">SUM(H87:J87)</f>
        <v>0</v>
      </c>
      <c r="L87" s="56">
        <f t="shared" ref="L87:L104" si="26">ROUND(E87*F87,2)</f>
        <v>0</v>
      </c>
      <c r="M87" s="56">
        <f t="shared" ref="M87:M104" si="27">ROUND(E87*H87,2)</f>
        <v>0</v>
      </c>
      <c r="N87" s="56">
        <f t="shared" ref="N87:N104" si="28">ROUND(E87*I87,2)</f>
        <v>0</v>
      </c>
      <c r="O87" s="56">
        <f t="shared" ref="O87:O104" si="29">ROUND(E87*J87,2)</f>
        <v>0</v>
      </c>
      <c r="P87" s="56">
        <f t="shared" ref="P87:P104" si="30">SUM(M87:O87)</f>
        <v>0</v>
      </c>
      <c r="Q87" s="3"/>
      <c r="R87" s="2"/>
    </row>
    <row r="88" spans="1:18" ht="15" customHeight="1">
      <c r="A88" s="129" t="s">
        <v>440</v>
      </c>
      <c r="B88" s="2" t="s">
        <v>50</v>
      </c>
      <c r="C88" s="2" t="s">
        <v>51</v>
      </c>
      <c r="D88" s="3" t="s">
        <v>49</v>
      </c>
      <c r="E88" s="3">
        <v>2.3E-2</v>
      </c>
      <c r="F88" s="55"/>
      <c r="G88" s="55"/>
      <c r="H88" s="56">
        <f t="shared" si="24"/>
        <v>0</v>
      </c>
      <c r="I88" s="57"/>
      <c r="J88" s="57"/>
      <c r="K88" s="56">
        <f t="shared" si="25"/>
        <v>0</v>
      </c>
      <c r="L88" s="56">
        <f t="shared" si="26"/>
        <v>0</v>
      </c>
      <c r="M88" s="56">
        <f t="shared" si="27"/>
        <v>0</v>
      </c>
      <c r="N88" s="56">
        <f t="shared" si="28"/>
        <v>0</v>
      </c>
      <c r="O88" s="56">
        <f t="shared" si="29"/>
        <v>0</v>
      </c>
      <c r="P88" s="56">
        <f t="shared" si="30"/>
        <v>0</v>
      </c>
      <c r="Q88" s="3"/>
      <c r="R88" s="2"/>
    </row>
    <row r="89" spans="1:18" ht="15" customHeight="1">
      <c r="A89" s="129" t="s">
        <v>441</v>
      </c>
      <c r="B89" s="2" t="s">
        <v>104</v>
      </c>
      <c r="C89" s="2" t="s">
        <v>105</v>
      </c>
      <c r="D89" s="3" t="s">
        <v>14</v>
      </c>
      <c r="E89" s="3">
        <v>1</v>
      </c>
      <c r="F89" s="55"/>
      <c r="G89" s="55"/>
      <c r="H89" s="56">
        <f t="shared" si="24"/>
        <v>0</v>
      </c>
      <c r="I89" s="57"/>
      <c r="J89" s="57"/>
      <c r="K89" s="56">
        <f t="shared" si="25"/>
        <v>0</v>
      </c>
      <c r="L89" s="56">
        <f t="shared" si="26"/>
        <v>0</v>
      </c>
      <c r="M89" s="56">
        <f t="shared" si="27"/>
        <v>0</v>
      </c>
      <c r="N89" s="56">
        <f t="shared" si="28"/>
        <v>0</v>
      </c>
      <c r="O89" s="56">
        <f t="shared" si="29"/>
        <v>0</v>
      </c>
      <c r="P89" s="56">
        <f t="shared" si="30"/>
        <v>0</v>
      </c>
      <c r="Q89" s="3"/>
      <c r="R89" s="2"/>
    </row>
    <row r="90" spans="1:18" ht="15" customHeight="1">
      <c r="A90" s="129" t="s">
        <v>442</v>
      </c>
      <c r="B90" s="2" t="s">
        <v>106</v>
      </c>
      <c r="C90" s="2" t="s">
        <v>107</v>
      </c>
      <c r="D90" s="3" t="s">
        <v>14</v>
      </c>
      <c r="E90" s="3">
        <v>6</v>
      </c>
      <c r="F90" s="55"/>
      <c r="G90" s="55"/>
      <c r="H90" s="56">
        <f t="shared" si="24"/>
        <v>0</v>
      </c>
      <c r="I90" s="57"/>
      <c r="J90" s="57"/>
      <c r="K90" s="56">
        <f t="shared" si="25"/>
        <v>0</v>
      </c>
      <c r="L90" s="56">
        <f t="shared" si="26"/>
        <v>0</v>
      </c>
      <c r="M90" s="56">
        <f t="shared" si="27"/>
        <v>0</v>
      </c>
      <c r="N90" s="56">
        <f t="shared" si="28"/>
        <v>0</v>
      </c>
      <c r="O90" s="56">
        <f t="shared" si="29"/>
        <v>0</v>
      </c>
      <c r="P90" s="56">
        <f t="shared" si="30"/>
        <v>0</v>
      </c>
      <c r="Q90" s="3"/>
      <c r="R90" s="2"/>
    </row>
    <row r="91" spans="1:18" ht="15" customHeight="1">
      <c r="A91" s="129" t="s">
        <v>443</v>
      </c>
      <c r="B91" s="2" t="s">
        <v>108</v>
      </c>
      <c r="C91" s="2" t="s">
        <v>109</v>
      </c>
      <c r="D91" s="3" t="s">
        <v>110</v>
      </c>
      <c r="E91" s="3">
        <v>1</v>
      </c>
      <c r="F91" s="55"/>
      <c r="G91" s="55"/>
      <c r="H91" s="56">
        <f t="shared" si="24"/>
        <v>0</v>
      </c>
      <c r="I91" s="57"/>
      <c r="J91" s="57"/>
      <c r="K91" s="56">
        <f t="shared" si="25"/>
        <v>0</v>
      </c>
      <c r="L91" s="56">
        <f t="shared" si="26"/>
        <v>0</v>
      </c>
      <c r="M91" s="56">
        <f t="shared" si="27"/>
        <v>0</v>
      </c>
      <c r="N91" s="56">
        <f t="shared" si="28"/>
        <v>0</v>
      </c>
      <c r="O91" s="56">
        <f t="shared" si="29"/>
        <v>0</v>
      </c>
      <c r="P91" s="56">
        <f t="shared" si="30"/>
        <v>0</v>
      </c>
      <c r="Q91" s="3"/>
      <c r="R91" s="2"/>
    </row>
    <row r="92" spans="1:18" ht="15" customHeight="1">
      <c r="A92" s="129" t="s">
        <v>444</v>
      </c>
      <c r="B92" s="2" t="s">
        <v>44</v>
      </c>
      <c r="C92" s="2" t="s">
        <v>45</v>
      </c>
      <c r="D92" s="3" t="s">
        <v>46</v>
      </c>
      <c r="E92" s="3">
        <v>0.51</v>
      </c>
      <c r="F92" s="55"/>
      <c r="G92" s="55"/>
      <c r="H92" s="56">
        <f t="shared" si="24"/>
        <v>0</v>
      </c>
      <c r="I92" s="57"/>
      <c r="J92" s="57"/>
      <c r="K92" s="56">
        <f t="shared" si="25"/>
        <v>0</v>
      </c>
      <c r="L92" s="56">
        <f t="shared" si="26"/>
        <v>0</v>
      </c>
      <c r="M92" s="56">
        <f t="shared" si="27"/>
        <v>0</v>
      </c>
      <c r="N92" s="56">
        <f t="shared" si="28"/>
        <v>0</v>
      </c>
      <c r="O92" s="56">
        <f t="shared" si="29"/>
        <v>0</v>
      </c>
      <c r="P92" s="56">
        <f t="shared" si="30"/>
        <v>0</v>
      </c>
      <c r="Q92" s="3"/>
      <c r="R92" s="2"/>
    </row>
    <row r="93" spans="1:18" ht="15" customHeight="1">
      <c r="A93" s="129" t="s">
        <v>445</v>
      </c>
      <c r="B93" s="2" t="s">
        <v>1</v>
      </c>
      <c r="C93" s="2" t="s">
        <v>2</v>
      </c>
      <c r="D93" s="3" t="s">
        <v>3</v>
      </c>
      <c r="E93" s="3">
        <v>1</v>
      </c>
      <c r="F93" s="55"/>
      <c r="G93" s="55"/>
      <c r="H93" s="56">
        <f t="shared" si="24"/>
        <v>0</v>
      </c>
      <c r="I93" s="57"/>
      <c r="J93" s="57"/>
      <c r="K93" s="56">
        <f t="shared" si="25"/>
        <v>0</v>
      </c>
      <c r="L93" s="56">
        <f t="shared" si="26"/>
        <v>0</v>
      </c>
      <c r="M93" s="56">
        <f t="shared" si="27"/>
        <v>0</v>
      </c>
      <c r="N93" s="56">
        <f t="shared" si="28"/>
        <v>0</v>
      </c>
      <c r="O93" s="56">
        <f t="shared" si="29"/>
        <v>0</v>
      </c>
      <c r="P93" s="56">
        <f t="shared" si="30"/>
        <v>0</v>
      </c>
      <c r="Q93" s="3"/>
      <c r="R93" s="2"/>
    </row>
    <row r="94" spans="1:18" s="7" customFormat="1" ht="15" customHeight="1">
      <c r="A94" s="130" t="s">
        <v>446</v>
      </c>
      <c r="B94" s="5" t="s">
        <v>23</v>
      </c>
      <c r="C94" s="5" t="s">
        <v>349</v>
      </c>
      <c r="D94" s="6" t="s">
        <v>14</v>
      </c>
      <c r="E94" s="6">
        <v>1</v>
      </c>
      <c r="F94" s="122"/>
      <c r="G94" s="122"/>
      <c r="H94" s="125" t="s">
        <v>343</v>
      </c>
      <c r="I94" s="124"/>
      <c r="J94" s="124"/>
      <c r="K94" s="125">
        <f t="shared" si="25"/>
        <v>0</v>
      </c>
      <c r="L94" s="125">
        <f t="shared" si="26"/>
        <v>0</v>
      </c>
      <c r="M94" s="125" t="s">
        <v>343</v>
      </c>
      <c r="N94" s="125">
        <f t="shared" si="28"/>
        <v>0</v>
      </c>
      <c r="O94" s="125">
        <f t="shared" si="29"/>
        <v>0</v>
      </c>
      <c r="P94" s="125">
        <f t="shared" si="30"/>
        <v>0</v>
      </c>
      <c r="Q94" s="6"/>
      <c r="R94" s="5"/>
    </row>
    <row r="95" spans="1:18" ht="15" customHeight="1">
      <c r="A95" s="129" t="s">
        <v>447</v>
      </c>
      <c r="B95" s="2" t="s">
        <v>56</v>
      </c>
      <c r="C95" s="2" t="s">
        <v>57</v>
      </c>
      <c r="D95" s="3" t="s">
        <v>26</v>
      </c>
      <c r="E95" s="3">
        <v>23</v>
      </c>
      <c r="F95" s="55"/>
      <c r="G95" s="55"/>
      <c r="H95" s="56">
        <f t="shared" si="24"/>
        <v>0</v>
      </c>
      <c r="I95" s="57"/>
      <c r="J95" s="57"/>
      <c r="K95" s="56">
        <f t="shared" si="25"/>
        <v>0</v>
      </c>
      <c r="L95" s="56">
        <f t="shared" si="26"/>
        <v>0</v>
      </c>
      <c r="M95" s="56">
        <f t="shared" si="27"/>
        <v>0</v>
      </c>
      <c r="N95" s="56">
        <f t="shared" si="28"/>
        <v>0</v>
      </c>
      <c r="O95" s="56">
        <f t="shared" si="29"/>
        <v>0</v>
      </c>
      <c r="P95" s="56">
        <f t="shared" si="30"/>
        <v>0</v>
      </c>
      <c r="Q95" s="3"/>
      <c r="R95" s="2"/>
    </row>
    <row r="96" spans="1:18" ht="15" customHeight="1">
      <c r="A96" s="129" t="s">
        <v>448</v>
      </c>
      <c r="B96" s="2" t="s">
        <v>54</v>
      </c>
      <c r="C96" s="2" t="s">
        <v>55</v>
      </c>
      <c r="D96" s="3" t="s">
        <v>26</v>
      </c>
      <c r="E96" s="3">
        <v>23</v>
      </c>
      <c r="F96" s="55"/>
      <c r="G96" s="55"/>
      <c r="H96" s="56">
        <f t="shared" si="24"/>
        <v>0</v>
      </c>
      <c r="I96" s="57"/>
      <c r="J96" s="57"/>
      <c r="K96" s="56">
        <f t="shared" si="25"/>
        <v>0</v>
      </c>
      <c r="L96" s="56">
        <f t="shared" si="26"/>
        <v>0</v>
      </c>
      <c r="M96" s="56">
        <f t="shared" si="27"/>
        <v>0</v>
      </c>
      <c r="N96" s="56">
        <f t="shared" si="28"/>
        <v>0</v>
      </c>
      <c r="O96" s="56">
        <f t="shared" si="29"/>
        <v>0</v>
      </c>
      <c r="P96" s="56">
        <f t="shared" si="30"/>
        <v>0</v>
      </c>
      <c r="Q96" s="3"/>
      <c r="R96" s="2"/>
    </row>
    <row r="97" spans="1:18" ht="15" customHeight="1">
      <c r="A97" s="129" t="s">
        <v>449</v>
      </c>
      <c r="B97" s="2" t="s">
        <v>52</v>
      </c>
      <c r="C97" s="2" t="s">
        <v>53</v>
      </c>
      <c r="D97" s="3" t="s">
        <v>14</v>
      </c>
      <c r="E97" s="3">
        <v>4</v>
      </c>
      <c r="F97" s="55"/>
      <c r="G97" s="55"/>
      <c r="H97" s="56">
        <f t="shared" si="24"/>
        <v>0</v>
      </c>
      <c r="I97" s="57"/>
      <c r="J97" s="57"/>
      <c r="K97" s="56">
        <f t="shared" si="25"/>
        <v>0</v>
      </c>
      <c r="L97" s="56">
        <f t="shared" si="26"/>
        <v>0</v>
      </c>
      <c r="M97" s="56">
        <f t="shared" si="27"/>
        <v>0</v>
      </c>
      <c r="N97" s="56">
        <f t="shared" si="28"/>
        <v>0</v>
      </c>
      <c r="O97" s="56">
        <f t="shared" si="29"/>
        <v>0</v>
      </c>
      <c r="P97" s="56">
        <f t="shared" si="30"/>
        <v>0</v>
      </c>
      <c r="Q97" s="3"/>
      <c r="R97" s="2"/>
    </row>
    <row r="98" spans="1:18" ht="15" customHeight="1">
      <c r="A98" s="129" t="s">
        <v>450</v>
      </c>
      <c r="B98" s="2" t="s">
        <v>4</v>
      </c>
      <c r="C98" s="2" t="s">
        <v>5</v>
      </c>
      <c r="D98" s="3" t="s">
        <v>6</v>
      </c>
      <c r="E98" s="3">
        <v>1</v>
      </c>
      <c r="F98" s="55"/>
      <c r="G98" s="55"/>
      <c r="H98" s="56">
        <f t="shared" si="24"/>
        <v>0</v>
      </c>
      <c r="I98" s="57"/>
      <c r="J98" s="57"/>
      <c r="K98" s="56">
        <f t="shared" si="25"/>
        <v>0</v>
      </c>
      <c r="L98" s="56">
        <f t="shared" si="26"/>
        <v>0</v>
      </c>
      <c r="M98" s="56">
        <f t="shared" si="27"/>
        <v>0</v>
      </c>
      <c r="N98" s="56">
        <f t="shared" si="28"/>
        <v>0</v>
      </c>
      <c r="O98" s="56">
        <f t="shared" si="29"/>
        <v>0</v>
      </c>
      <c r="P98" s="56">
        <f t="shared" si="30"/>
        <v>0</v>
      </c>
      <c r="Q98" s="3"/>
      <c r="R98" s="2"/>
    </row>
    <row r="99" spans="1:18" s="7" customFormat="1" ht="15" customHeight="1">
      <c r="A99" s="130" t="s">
        <v>451</v>
      </c>
      <c r="B99" s="5" t="s">
        <v>111</v>
      </c>
      <c r="C99" s="5" t="s">
        <v>353</v>
      </c>
      <c r="D99" s="6" t="s">
        <v>112</v>
      </c>
      <c r="E99" s="6">
        <v>1</v>
      </c>
      <c r="F99" s="122"/>
      <c r="G99" s="122"/>
      <c r="H99" s="125" t="s">
        <v>343</v>
      </c>
      <c r="I99" s="124"/>
      <c r="J99" s="124"/>
      <c r="K99" s="125">
        <f t="shared" si="25"/>
        <v>0</v>
      </c>
      <c r="L99" s="125">
        <f t="shared" si="26"/>
        <v>0</v>
      </c>
      <c r="M99" s="125" t="s">
        <v>343</v>
      </c>
      <c r="N99" s="125">
        <f t="shared" si="28"/>
        <v>0</v>
      </c>
      <c r="O99" s="125">
        <f t="shared" si="29"/>
        <v>0</v>
      </c>
      <c r="P99" s="125">
        <f t="shared" si="30"/>
        <v>0</v>
      </c>
      <c r="Q99" s="6"/>
      <c r="R99" s="5"/>
    </row>
    <row r="100" spans="1:18" ht="15" customHeight="1">
      <c r="A100" s="129" t="s">
        <v>452</v>
      </c>
      <c r="B100" s="2" t="s">
        <v>351</v>
      </c>
      <c r="C100" s="2" t="s">
        <v>113</v>
      </c>
      <c r="D100" s="3" t="s">
        <v>27</v>
      </c>
      <c r="E100" s="3">
        <v>1</v>
      </c>
      <c r="F100" s="55"/>
      <c r="G100" s="55"/>
      <c r="H100" s="56">
        <f t="shared" si="24"/>
        <v>0</v>
      </c>
      <c r="I100" s="57"/>
      <c r="J100" s="57"/>
      <c r="K100" s="56">
        <f t="shared" si="25"/>
        <v>0</v>
      </c>
      <c r="L100" s="56">
        <f t="shared" si="26"/>
        <v>0</v>
      </c>
      <c r="M100" s="56">
        <f t="shared" si="27"/>
        <v>0</v>
      </c>
      <c r="N100" s="56">
        <f t="shared" si="28"/>
        <v>0</v>
      </c>
      <c r="O100" s="56">
        <f t="shared" si="29"/>
        <v>0</v>
      </c>
      <c r="P100" s="56">
        <f t="shared" si="30"/>
        <v>0</v>
      </c>
      <c r="Q100" s="3"/>
      <c r="R100" s="2"/>
    </row>
    <row r="101" spans="1:18" s="7" customFormat="1" ht="15" customHeight="1">
      <c r="A101" s="130" t="s">
        <v>453</v>
      </c>
      <c r="B101" s="5" t="s">
        <v>19</v>
      </c>
      <c r="C101" s="5" t="s">
        <v>354</v>
      </c>
      <c r="D101" s="6" t="s">
        <v>20</v>
      </c>
      <c r="E101" s="6">
        <v>1</v>
      </c>
      <c r="F101" s="122"/>
      <c r="G101" s="122"/>
      <c r="H101" s="125" t="s">
        <v>343</v>
      </c>
      <c r="I101" s="124"/>
      <c r="J101" s="124"/>
      <c r="K101" s="125">
        <f t="shared" si="25"/>
        <v>0</v>
      </c>
      <c r="L101" s="125">
        <f t="shared" si="26"/>
        <v>0</v>
      </c>
      <c r="M101" s="125" t="s">
        <v>343</v>
      </c>
      <c r="N101" s="125">
        <f t="shared" si="28"/>
        <v>0</v>
      </c>
      <c r="O101" s="125">
        <f t="shared" si="29"/>
        <v>0</v>
      </c>
      <c r="P101" s="125">
        <f t="shared" si="30"/>
        <v>0</v>
      </c>
      <c r="Q101" s="6"/>
      <c r="R101" s="5"/>
    </row>
    <row r="102" spans="1:18" s="7" customFormat="1" ht="15" customHeight="1">
      <c r="A102" s="130" t="s">
        <v>454</v>
      </c>
      <c r="B102" s="5" t="s">
        <v>21</v>
      </c>
      <c r="C102" s="5" t="s">
        <v>347</v>
      </c>
      <c r="D102" s="6" t="s">
        <v>14</v>
      </c>
      <c r="E102" s="6">
        <v>1</v>
      </c>
      <c r="F102" s="122"/>
      <c r="G102" s="122"/>
      <c r="H102" s="125" t="s">
        <v>343</v>
      </c>
      <c r="I102" s="124"/>
      <c r="J102" s="124"/>
      <c r="K102" s="125">
        <f t="shared" si="25"/>
        <v>0</v>
      </c>
      <c r="L102" s="125">
        <f t="shared" si="26"/>
        <v>0</v>
      </c>
      <c r="M102" s="123" t="s">
        <v>343</v>
      </c>
      <c r="N102" s="125">
        <f t="shared" si="28"/>
        <v>0</v>
      </c>
      <c r="O102" s="125">
        <f t="shared" si="29"/>
        <v>0</v>
      </c>
      <c r="P102" s="125">
        <f t="shared" si="30"/>
        <v>0</v>
      </c>
      <c r="Q102" s="6"/>
      <c r="R102" s="5"/>
    </row>
    <row r="103" spans="1:18" s="7" customFormat="1" ht="15" customHeight="1">
      <c r="A103" s="130" t="s">
        <v>455</v>
      </c>
      <c r="B103" s="5" t="s">
        <v>22</v>
      </c>
      <c r="C103" s="5" t="s">
        <v>348</v>
      </c>
      <c r="D103" s="6" t="s">
        <v>14</v>
      </c>
      <c r="E103" s="6">
        <v>1</v>
      </c>
      <c r="F103" s="122"/>
      <c r="G103" s="122"/>
      <c r="H103" s="125" t="s">
        <v>343</v>
      </c>
      <c r="I103" s="124"/>
      <c r="J103" s="124"/>
      <c r="K103" s="125">
        <f t="shared" si="25"/>
        <v>0</v>
      </c>
      <c r="L103" s="125">
        <f t="shared" si="26"/>
        <v>0</v>
      </c>
      <c r="M103" s="125" t="s">
        <v>343</v>
      </c>
      <c r="N103" s="125">
        <f t="shared" si="28"/>
        <v>0</v>
      </c>
      <c r="O103" s="125">
        <f t="shared" si="29"/>
        <v>0</v>
      </c>
      <c r="P103" s="125">
        <f t="shared" si="30"/>
        <v>0</v>
      </c>
      <c r="Q103" s="6"/>
      <c r="R103" s="5"/>
    </row>
    <row r="104" spans="1:18" ht="15" customHeight="1">
      <c r="A104" s="129" t="s">
        <v>456</v>
      </c>
      <c r="B104" s="2">
        <v>17511</v>
      </c>
      <c r="C104" s="2" t="s">
        <v>342</v>
      </c>
      <c r="D104" s="3" t="s">
        <v>14</v>
      </c>
      <c r="E104" s="3">
        <v>1</v>
      </c>
      <c r="F104" s="55"/>
      <c r="G104" s="55"/>
      <c r="H104" s="56">
        <f t="shared" si="24"/>
        <v>0</v>
      </c>
      <c r="I104" s="57"/>
      <c r="J104" s="57"/>
      <c r="K104" s="56">
        <f t="shared" si="25"/>
        <v>0</v>
      </c>
      <c r="L104" s="56">
        <f t="shared" si="26"/>
        <v>0</v>
      </c>
      <c r="M104" s="56">
        <f t="shared" si="27"/>
        <v>0</v>
      </c>
      <c r="N104" s="56">
        <f t="shared" si="28"/>
        <v>0</v>
      </c>
      <c r="O104" s="56">
        <f t="shared" si="29"/>
        <v>0</v>
      </c>
      <c r="P104" s="56">
        <f t="shared" si="30"/>
        <v>0</v>
      </c>
      <c r="Q104" s="61"/>
      <c r="R104" s="2"/>
    </row>
    <row r="105" spans="1:18" s="53" customFormat="1" ht="15" customHeight="1">
      <c r="A105" s="127"/>
      <c r="B105" s="52" t="s">
        <v>24</v>
      </c>
      <c r="C105" s="52"/>
      <c r="D105" s="54"/>
      <c r="E105" s="54"/>
      <c r="F105" s="52"/>
      <c r="G105" s="128"/>
      <c r="H105" s="128"/>
      <c r="I105" s="128"/>
      <c r="J105" s="128"/>
      <c r="K105" s="128"/>
      <c r="L105" s="128"/>
      <c r="M105" s="128"/>
      <c r="N105" s="128"/>
      <c r="O105" s="128"/>
      <c r="P105" s="128"/>
      <c r="Q105" s="54"/>
      <c r="R105" s="128"/>
    </row>
    <row r="106" spans="1:18" s="7" customFormat="1" ht="15" customHeight="1">
      <c r="A106" s="130" t="s">
        <v>458</v>
      </c>
      <c r="B106" s="10" t="s">
        <v>359</v>
      </c>
      <c r="C106" s="5" t="s">
        <v>114</v>
      </c>
      <c r="D106" s="6" t="s">
        <v>27</v>
      </c>
      <c r="E106" s="6">
        <v>1</v>
      </c>
      <c r="F106" s="122"/>
      <c r="G106" s="122"/>
      <c r="H106" s="125">
        <f t="shared" ref="H106:H141" si="31">F106*G106</f>
        <v>0</v>
      </c>
      <c r="I106" s="124" t="s">
        <v>343</v>
      </c>
      <c r="J106" s="124"/>
      <c r="K106" s="125">
        <f t="shared" ref="K106:K141" si="32">SUM(H106:J106)</f>
        <v>0</v>
      </c>
      <c r="L106" s="125">
        <f t="shared" ref="L106:L141" si="33">ROUND(E106*F106,2)</f>
        <v>0</v>
      </c>
      <c r="M106" s="125">
        <f t="shared" ref="M106:M141" si="34">ROUND(E106*H106,2)</f>
        <v>0</v>
      </c>
      <c r="N106" s="125" t="s">
        <v>343</v>
      </c>
      <c r="O106" s="125">
        <f t="shared" ref="O106:O141" si="35">ROUND(E106*J106,2)</f>
        <v>0</v>
      </c>
      <c r="P106" s="125">
        <f t="shared" ref="P106:P141" si="36">SUM(M106:O106)</f>
        <v>0</v>
      </c>
      <c r="Q106" s="6"/>
      <c r="R106" s="5"/>
    </row>
    <row r="107" spans="1:18" ht="15" customHeight="1">
      <c r="A107" s="129" t="s">
        <v>457</v>
      </c>
      <c r="B107" s="2" t="s">
        <v>351</v>
      </c>
      <c r="C107" s="2" t="s">
        <v>115</v>
      </c>
      <c r="D107" s="3" t="s">
        <v>27</v>
      </c>
      <c r="E107" s="3">
        <v>1</v>
      </c>
      <c r="F107" s="55"/>
      <c r="G107" s="55"/>
      <c r="H107" s="56">
        <f t="shared" si="31"/>
        <v>0</v>
      </c>
      <c r="I107" s="57"/>
      <c r="J107" s="57"/>
      <c r="K107" s="56">
        <f t="shared" si="32"/>
        <v>0</v>
      </c>
      <c r="L107" s="56">
        <f t="shared" si="33"/>
        <v>0</v>
      </c>
      <c r="M107" s="56">
        <f t="shared" si="34"/>
        <v>0</v>
      </c>
      <c r="N107" s="56">
        <f t="shared" ref="N107:N141" si="37">ROUND(E107*I107,2)</f>
        <v>0</v>
      </c>
      <c r="O107" s="56">
        <f t="shared" si="35"/>
        <v>0</v>
      </c>
      <c r="P107" s="56">
        <f t="shared" si="36"/>
        <v>0</v>
      </c>
      <c r="Q107" s="3"/>
      <c r="R107" s="2"/>
    </row>
    <row r="108" spans="1:18" ht="15" customHeight="1">
      <c r="A108" s="129" t="s">
        <v>459</v>
      </c>
      <c r="B108" s="2" t="s">
        <v>351</v>
      </c>
      <c r="C108" s="2" t="s">
        <v>116</v>
      </c>
      <c r="D108" s="3" t="s">
        <v>27</v>
      </c>
      <c r="E108" s="3">
        <v>1</v>
      </c>
      <c r="F108" s="55"/>
      <c r="G108" s="55"/>
      <c r="H108" s="56">
        <f t="shared" si="31"/>
        <v>0</v>
      </c>
      <c r="I108" s="57"/>
      <c r="J108" s="57"/>
      <c r="K108" s="56">
        <f t="shared" si="32"/>
        <v>0</v>
      </c>
      <c r="L108" s="56">
        <f t="shared" si="33"/>
        <v>0</v>
      </c>
      <c r="M108" s="56">
        <f t="shared" si="34"/>
        <v>0</v>
      </c>
      <c r="N108" s="56">
        <f t="shared" si="37"/>
        <v>0</v>
      </c>
      <c r="O108" s="56">
        <f t="shared" si="35"/>
        <v>0</v>
      </c>
      <c r="P108" s="56">
        <f t="shared" si="36"/>
        <v>0</v>
      </c>
      <c r="Q108" s="3"/>
      <c r="R108" s="2"/>
    </row>
    <row r="109" spans="1:18" ht="15" customHeight="1">
      <c r="A109" s="129" t="s">
        <v>460</v>
      </c>
      <c r="B109" s="2" t="s">
        <v>117</v>
      </c>
      <c r="C109" s="2" t="s">
        <v>118</v>
      </c>
      <c r="D109" s="3" t="s">
        <v>27</v>
      </c>
      <c r="E109" s="3">
        <v>1</v>
      </c>
      <c r="F109" s="55"/>
      <c r="G109" s="55"/>
      <c r="H109" s="56">
        <f t="shared" si="31"/>
        <v>0</v>
      </c>
      <c r="I109" s="57"/>
      <c r="J109" s="57"/>
      <c r="K109" s="56">
        <f t="shared" si="32"/>
        <v>0</v>
      </c>
      <c r="L109" s="56">
        <f t="shared" si="33"/>
        <v>0</v>
      </c>
      <c r="M109" s="56">
        <f t="shared" si="34"/>
        <v>0</v>
      </c>
      <c r="N109" s="56">
        <f t="shared" si="37"/>
        <v>0</v>
      </c>
      <c r="O109" s="56">
        <f t="shared" si="35"/>
        <v>0</v>
      </c>
      <c r="P109" s="56">
        <f t="shared" si="36"/>
        <v>0</v>
      </c>
      <c r="Q109" s="3"/>
      <c r="R109" s="2"/>
    </row>
    <row r="110" spans="1:18" ht="15" customHeight="1">
      <c r="A110" s="129" t="s">
        <v>461</v>
      </c>
      <c r="B110" s="2" t="s">
        <v>60</v>
      </c>
      <c r="C110" s="2" t="s">
        <v>61</v>
      </c>
      <c r="D110" s="3" t="s">
        <v>27</v>
      </c>
      <c r="E110" s="3">
        <v>1</v>
      </c>
      <c r="F110" s="55"/>
      <c r="G110" s="55"/>
      <c r="H110" s="56">
        <f t="shared" si="31"/>
        <v>0</v>
      </c>
      <c r="I110" s="57"/>
      <c r="J110" s="57"/>
      <c r="K110" s="56">
        <f t="shared" si="32"/>
        <v>0</v>
      </c>
      <c r="L110" s="56">
        <f t="shared" si="33"/>
        <v>0</v>
      </c>
      <c r="M110" s="56">
        <f t="shared" si="34"/>
        <v>0</v>
      </c>
      <c r="N110" s="56">
        <f t="shared" si="37"/>
        <v>0</v>
      </c>
      <c r="O110" s="56">
        <f t="shared" si="35"/>
        <v>0</v>
      </c>
      <c r="P110" s="56">
        <f t="shared" si="36"/>
        <v>0</v>
      </c>
      <c r="Q110" s="3"/>
      <c r="R110" s="2"/>
    </row>
    <row r="111" spans="1:18" ht="15" customHeight="1">
      <c r="A111" s="129" t="s">
        <v>462</v>
      </c>
      <c r="B111" s="2" t="s">
        <v>62</v>
      </c>
      <c r="C111" s="2" t="s">
        <v>63</v>
      </c>
      <c r="D111" s="3" t="s">
        <v>27</v>
      </c>
      <c r="E111" s="3">
        <v>1</v>
      </c>
      <c r="F111" s="55"/>
      <c r="G111" s="55"/>
      <c r="H111" s="56">
        <f t="shared" si="31"/>
        <v>0</v>
      </c>
      <c r="I111" s="57"/>
      <c r="J111" s="57"/>
      <c r="K111" s="56">
        <f t="shared" si="32"/>
        <v>0</v>
      </c>
      <c r="L111" s="56">
        <f t="shared" si="33"/>
        <v>0</v>
      </c>
      <c r="M111" s="56">
        <f t="shared" si="34"/>
        <v>0</v>
      </c>
      <c r="N111" s="56">
        <f t="shared" si="37"/>
        <v>0</v>
      </c>
      <c r="O111" s="56">
        <f t="shared" si="35"/>
        <v>0</v>
      </c>
      <c r="P111" s="56">
        <f t="shared" si="36"/>
        <v>0</v>
      </c>
      <c r="Q111" s="3"/>
      <c r="R111" s="2"/>
    </row>
    <row r="112" spans="1:18" ht="15" customHeight="1">
      <c r="A112" s="129" t="s">
        <v>463</v>
      </c>
      <c r="B112" s="2" t="s">
        <v>64</v>
      </c>
      <c r="C112" s="2" t="s">
        <v>65</v>
      </c>
      <c r="D112" s="3" t="s">
        <v>27</v>
      </c>
      <c r="E112" s="3">
        <v>3</v>
      </c>
      <c r="F112" s="55"/>
      <c r="G112" s="55"/>
      <c r="H112" s="56">
        <f t="shared" si="31"/>
        <v>0</v>
      </c>
      <c r="I112" s="57"/>
      <c r="J112" s="57"/>
      <c r="K112" s="56">
        <f t="shared" si="32"/>
        <v>0</v>
      </c>
      <c r="L112" s="56">
        <f t="shared" si="33"/>
        <v>0</v>
      </c>
      <c r="M112" s="56">
        <f t="shared" si="34"/>
        <v>0</v>
      </c>
      <c r="N112" s="56">
        <f t="shared" si="37"/>
        <v>0</v>
      </c>
      <c r="O112" s="56">
        <f t="shared" si="35"/>
        <v>0</v>
      </c>
      <c r="P112" s="56">
        <f t="shared" si="36"/>
        <v>0</v>
      </c>
      <c r="Q112" s="3"/>
      <c r="R112" s="2"/>
    </row>
    <row r="113" spans="1:18" ht="15" customHeight="1">
      <c r="A113" s="129" t="s">
        <v>464</v>
      </c>
      <c r="B113" s="2" t="s">
        <v>66</v>
      </c>
      <c r="C113" s="2" t="s">
        <v>67</v>
      </c>
      <c r="D113" s="3" t="s">
        <v>27</v>
      </c>
      <c r="E113" s="3">
        <v>1</v>
      </c>
      <c r="F113" s="55"/>
      <c r="G113" s="55"/>
      <c r="H113" s="56">
        <f t="shared" si="31"/>
        <v>0</v>
      </c>
      <c r="I113" s="57"/>
      <c r="J113" s="57"/>
      <c r="K113" s="56">
        <f t="shared" si="32"/>
        <v>0</v>
      </c>
      <c r="L113" s="56">
        <f t="shared" si="33"/>
        <v>0</v>
      </c>
      <c r="M113" s="56">
        <f t="shared" si="34"/>
        <v>0</v>
      </c>
      <c r="N113" s="56">
        <f t="shared" si="37"/>
        <v>0</v>
      </c>
      <c r="O113" s="56">
        <f t="shared" si="35"/>
        <v>0</v>
      </c>
      <c r="P113" s="56">
        <f t="shared" si="36"/>
        <v>0</v>
      </c>
      <c r="Q113" s="3"/>
      <c r="R113" s="2"/>
    </row>
    <row r="114" spans="1:18" ht="15" customHeight="1">
      <c r="A114" s="129" t="s">
        <v>465</v>
      </c>
      <c r="B114" s="2" t="s">
        <v>119</v>
      </c>
      <c r="C114" s="2" t="s">
        <v>120</v>
      </c>
      <c r="D114" s="3" t="s">
        <v>27</v>
      </c>
      <c r="E114" s="3">
        <v>12</v>
      </c>
      <c r="F114" s="55"/>
      <c r="G114" s="55"/>
      <c r="H114" s="56">
        <f t="shared" si="31"/>
        <v>0</v>
      </c>
      <c r="I114" s="57"/>
      <c r="J114" s="57"/>
      <c r="K114" s="56">
        <f t="shared" si="32"/>
        <v>0</v>
      </c>
      <c r="L114" s="56">
        <f t="shared" si="33"/>
        <v>0</v>
      </c>
      <c r="M114" s="56">
        <f t="shared" si="34"/>
        <v>0</v>
      </c>
      <c r="N114" s="56">
        <f t="shared" si="37"/>
        <v>0</v>
      </c>
      <c r="O114" s="56">
        <f t="shared" si="35"/>
        <v>0</v>
      </c>
      <c r="P114" s="56">
        <f t="shared" si="36"/>
        <v>0</v>
      </c>
      <c r="Q114" s="3"/>
      <c r="R114" s="2"/>
    </row>
    <row r="115" spans="1:18" ht="15" customHeight="1">
      <c r="A115" s="129" t="s">
        <v>466</v>
      </c>
      <c r="B115" s="2" t="s">
        <v>121</v>
      </c>
      <c r="C115" s="2" t="s">
        <v>122</v>
      </c>
      <c r="D115" s="3" t="s">
        <v>27</v>
      </c>
      <c r="E115" s="3">
        <v>1</v>
      </c>
      <c r="F115" s="55"/>
      <c r="G115" s="55"/>
      <c r="H115" s="56">
        <f t="shared" si="31"/>
        <v>0</v>
      </c>
      <c r="I115" s="57"/>
      <c r="J115" s="57"/>
      <c r="K115" s="56">
        <f t="shared" si="32"/>
        <v>0</v>
      </c>
      <c r="L115" s="56">
        <f t="shared" si="33"/>
        <v>0</v>
      </c>
      <c r="M115" s="56">
        <f t="shared" si="34"/>
        <v>0</v>
      </c>
      <c r="N115" s="56">
        <f t="shared" si="37"/>
        <v>0</v>
      </c>
      <c r="O115" s="56">
        <f t="shared" si="35"/>
        <v>0</v>
      </c>
      <c r="P115" s="56">
        <f t="shared" si="36"/>
        <v>0</v>
      </c>
      <c r="Q115" s="3"/>
      <c r="R115" s="2"/>
    </row>
    <row r="116" spans="1:18" ht="15" customHeight="1">
      <c r="A116" s="129" t="s">
        <v>467</v>
      </c>
      <c r="B116" s="2" t="s">
        <v>123</v>
      </c>
      <c r="C116" s="2" t="s">
        <v>124</v>
      </c>
      <c r="D116" s="3" t="s">
        <v>27</v>
      </c>
      <c r="E116" s="3">
        <v>2</v>
      </c>
      <c r="F116" s="55"/>
      <c r="G116" s="55"/>
      <c r="H116" s="56">
        <f t="shared" si="31"/>
        <v>0</v>
      </c>
      <c r="I116" s="57"/>
      <c r="J116" s="57"/>
      <c r="K116" s="56">
        <f t="shared" si="32"/>
        <v>0</v>
      </c>
      <c r="L116" s="56">
        <f t="shared" si="33"/>
        <v>0</v>
      </c>
      <c r="M116" s="56">
        <f t="shared" si="34"/>
        <v>0</v>
      </c>
      <c r="N116" s="56">
        <f t="shared" si="37"/>
        <v>0</v>
      </c>
      <c r="O116" s="56">
        <f t="shared" si="35"/>
        <v>0</v>
      </c>
      <c r="P116" s="56">
        <f t="shared" si="36"/>
        <v>0</v>
      </c>
      <c r="Q116" s="3"/>
      <c r="R116" s="2"/>
    </row>
    <row r="117" spans="1:18" ht="15" customHeight="1">
      <c r="A117" s="129" t="s">
        <v>468</v>
      </c>
      <c r="B117" s="2" t="s">
        <v>70</v>
      </c>
      <c r="C117" s="2" t="s">
        <v>71</v>
      </c>
      <c r="D117" s="3" t="s">
        <v>27</v>
      </c>
      <c r="E117" s="3">
        <v>6</v>
      </c>
      <c r="F117" s="55"/>
      <c r="G117" s="55"/>
      <c r="H117" s="56">
        <f t="shared" si="31"/>
        <v>0</v>
      </c>
      <c r="I117" s="57"/>
      <c r="J117" s="57"/>
      <c r="K117" s="56">
        <f t="shared" si="32"/>
        <v>0</v>
      </c>
      <c r="L117" s="56">
        <f t="shared" si="33"/>
        <v>0</v>
      </c>
      <c r="M117" s="56">
        <f t="shared" si="34"/>
        <v>0</v>
      </c>
      <c r="N117" s="56">
        <f t="shared" si="37"/>
        <v>0</v>
      </c>
      <c r="O117" s="56">
        <f t="shared" si="35"/>
        <v>0</v>
      </c>
      <c r="P117" s="56">
        <f t="shared" si="36"/>
        <v>0</v>
      </c>
      <c r="Q117" s="3"/>
      <c r="R117" s="2"/>
    </row>
    <row r="118" spans="1:18" ht="15" customHeight="1">
      <c r="A118" s="129" t="s">
        <v>469</v>
      </c>
      <c r="B118" s="2" t="s">
        <v>125</v>
      </c>
      <c r="C118" s="2" t="s">
        <v>355</v>
      </c>
      <c r="D118" s="3" t="s">
        <v>26</v>
      </c>
      <c r="E118" s="3">
        <v>2</v>
      </c>
      <c r="F118" s="55"/>
      <c r="G118" s="55"/>
      <c r="H118" s="56">
        <f t="shared" si="31"/>
        <v>0</v>
      </c>
      <c r="I118" s="57"/>
      <c r="J118" s="57"/>
      <c r="K118" s="56">
        <f t="shared" si="32"/>
        <v>0</v>
      </c>
      <c r="L118" s="56">
        <f t="shared" si="33"/>
        <v>0</v>
      </c>
      <c r="M118" s="56">
        <f t="shared" si="34"/>
        <v>0</v>
      </c>
      <c r="N118" s="56">
        <f t="shared" si="37"/>
        <v>0</v>
      </c>
      <c r="O118" s="56">
        <f t="shared" si="35"/>
        <v>0</v>
      </c>
      <c r="P118" s="56">
        <f t="shared" si="36"/>
        <v>0</v>
      </c>
      <c r="Q118" s="3"/>
      <c r="R118" s="2"/>
    </row>
    <row r="119" spans="1:18" ht="15" customHeight="1">
      <c r="A119" s="129" t="s">
        <v>470</v>
      </c>
      <c r="B119" s="2" t="s">
        <v>72</v>
      </c>
      <c r="C119" s="2" t="s">
        <v>73</v>
      </c>
      <c r="D119" s="3" t="s">
        <v>27</v>
      </c>
      <c r="E119" s="3">
        <v>27</v>
      </c>
      <c r="F119" s="55"/>
      <c r="G119" s="55"/>
      <c r="H119" s="56">
        <f t="shared" si="31"/>
        <v>0</v>
      </c>
      <c r="I119" s="57"/>
      <c r="J119" s="57"/>
      <c r="K119" s="56">
        <f t="shared" si="32"/>
        <v>0</v>
      </c>
      <c r="L119" s="56">
        <f t="shared" si="33"/>
        <v>0</v>
      </c>
      <c r="M119" s="56">
        <f t="shared" si="34"/>
        <v>0</v>
      </c>
      <c r="N119" s="56">
        <f t="shared" si="37"/>
        <v>0</v>
      </c>
      <c r="O119" s="56">
        <f t="shared" si="35"/>
        <v>0</v>
      </c>
      <c r="P119" s="56">
        <f t="shared" si="36"/>
        <v>0</v>
      </c>
      <c r="Q119" s="3"/>
      <c r="R119" s="2"/>
    </row>
    <row r="120" spans="1:18" ht="15" customHeight="1">
      <c r="A120" s="129" t="s">
        <v>471</v>
      </c>
      <c r="B120" s="2" t="s">
        <v>126</v>
      </c>
      <c r="C120" s="2" t="s">
        <v>127</v>
      </c>
      <c r="D120" s="3" t="s">
        <v>27</v>
      </c>
      <c r="E120" s="3">
        <v>6</v>
      </c>
      <c r="F120" s="55"/>
      <c r="G120" s="55"/>
      <c r="H120" s="56">
        <f t="shared" si="31"/>
        <v>0</v>
      </c>
      <c r="I120" s="57"/>
      <c r="J120" s="57"/>
      <c r="K120" s="56">
        <f t="shared" si="32"/>
        <v>0</v>
      </c>
      <c r="L120" s="56">
        <f t="shared" si="33"/>
        <v>0</v>
      </c>
      <c r="M120" s="56">
        <f t="shared" si="34"/>
        <v>0</v>
      </c>
      <c r="N120" s="56">
        <f t="shared" si="37"/>
        <v>0</v>
      </c>
      <c r="O120" s="56">
        <f t="shared" si="35"/>
        <v>0</v>
      </c>
      <c r="P120" s="56">
        <f t="shared" si="36"/>
        <v>0</v>
      </c>
      <c r="Q120" s="3"/>
      <c r="R120" s="2"/>
    </row>
    <row r="121" spans="1:18" ht="15" customHeight="1">
      <c r="A121" s="129" t="s">
        <v>472</v>
      </c>
      <c r="B121" s="2" t="s">
        <v>128</v>
      </c>
      <c r="C121" s="2" t="s">
        <v>129</v>
      </c>
      <c r="D121" s="3" t="s">
        <v>26</v>
      </c>
      <c r="E121" s="3">
        <v>10</v>
      </c>
      <c r="F121" s="55"/>
      <c r="G121" s="55"/>
      <c r="H121" s="56">
        <f t="shared" si="31"/>
        <v>0</v>
      </c>
      <c r="I121" s="57"/>
      <c r="J121" s="57"/>
      <c r="K121" s="56">
        <f t="shared" si="32"/>
        <v>0</v>
      </c>
      <c r="L121" s="56">
        <f t="shared" si="33"/>
        <v>0</v>
      </c>
      <c r="M121" s="56">
        <f t="shared" si="34"/>
        <v>0</v>
      </c>
      <c r="N121" s="56">
        <f t="shared" si="37"/>
        <v>0</v>
      </c>
      <c r="O121" s="56">
        <f t="shared" si="35"/>
        <v>0</v>
      </c>
      <c r="P121" s="56">
        <f t="shared" si="36"/>
        <v>0</v>
      </c>
      <c r="Q121" s="3"/>
      <c r="R121" s="2"/>
    </row>
    <row r="122" spans="1:18" ht="15" customHeight="1">
      <c r="A122" s="129" t="s">
        <v>473</v>
      </c>
      <c r="B122" s="2" t="s">
        <v>130</v>
      </c>
      <c r="C122" s="2" t="s">
        <v>131</v>
      </c>
      <c r="D122" s="3" t="s">
        <v>27</v>
      </c>
      <c r="E122" s="3">
        <v>12</v>
      </c>
      <c r="F122" s="55"/>
      <c r="G122" s="55"/>
      <c r="H122" s="56">
        <f t="shared" si="31"/>
        <v>0</v>
      </c>
      <c r="I122" s="57"/>
      <c r="J122" s="57"/>
      <c r="K122" s="56">
        <f t="shared" si="32"/>
        <v>0</v>
      </c>
      <c r="L122" s="56">
        <f t="shared" si="33"/>
        <v>0</v>
      </c>
      <c r="M122" s="56">
        <f t="shared" si="34"/>
        <v>0</v>
      </c>
      <c r="N122" s="56">
        <f t="shared" si="37"/>
        <v>0</v>
      </c>
      <c r="O122" s="56">
        <f t="shared" si="35"/>
        <v>0</v>
      </c>
      <c r="P122" s="56">
        <f t="shared" si="36"/>
        <v>0</v>
      </c>
      <c r="Q122" s="3"/>
      <c r="R122" s="2"/>
    </row>
    <row r="123" spans="1:18" s="7" customFormat="1" ht="15" customHeight="1">
      <c r="A123" s="130" t="s">
        <v>474</v>
      </c>
      <c r="B123" s="5" t="s">
        <v>132</v>
      </c>
      <c r="C123" s="5" t="s">
        <v>133</v>
      </c>
      <c r="D123" s="6" t="s">
        <v>27</v>
      </c>
      <c r="E123" s="6">
        <v>6</v>
      </c>
      <c r="F123" s="122"/>
      <c r="G123" s="122"/>
      <c r="H123" s="125">
        <f t="shared" si="31"/>
        <v>0</v>
      </c>
      <c r="I123" s="124" t="s">
        <v>343</v>
      </c>
      <c r="J123" s="124"/>
      <c r="K123" s="125">
        <f t="shared" si="32"/>
        <v>0</v>
      </c>
      <c r="L123" s="125">
        <f t="shared" si="33"/>
        <v>0</v>
      </c>
      <c r="M123" s="125">
        <f t="shared" si="34"/>
        <v>0</v>
      </c>
      <c r="N123" s="125" t="s">
        <v>343</v>
      </c>
      <c r="O123" s="125">
        <f t="shared" si="35"/>
        <v>0</v>
      </c>
      <c r="P123" s="125">
        <f t="shared" si="36"/>
        <v>0</v>
      </c>
      <c r="Q123" s="6"/>
      <c r="R123" s="5"/>
    </row>
    <row r="124" spans="1:18" ht="15" customHeight="1">
      <c r="A124" s="129" t="s">
        <v>475</v>
      </c>
      <c r="B124" s="2" t="s">
        <v>134</v>
      </c>
      <c r="C124" s="2" t="s">
        <v>135</v>
      </c>
      <c r="D124" s="3" t="s">
        <v>27</v>
      </c>
      <c r="E124" s="3">
        <v>2</v>
      </c>
      <c r="F124" s="55"/>
      <c r="G124" s="55"/>
      <c r="H124" s="56">
        <f t="shared" si="31"/>
        <v>0</v>
      </c>
      <c r="I124" s="57"/>
      <c r="J124" s="57"/>
      <c r="K124" s="56">
        <f t="shared" si="32"/>
        <v>0</v>
      </c>
      <c r="L124" s="56">
        <f t="shared" si="33"/>
        <v>0</v>
      </c>
      <c r="M124" s="56">
        <f t="shared" si="34"/>
        <v>0</v>
      </c>
      <c r="N124" s="56">
        <f t="shared" si="37"/>
        <v>0</v>
      </c>
      <c r="O124" s="56">
        <f t="shared" si="35"/>
        <v>0</v>
      </c>
      <c r="P124" s="56">
        <f t="shared" si="36"/>
        <v>0</v>
      </c>
      <c r="Q124" s="3"/>
      <c r="R124" s="2"/>
    </row>
    <row r="125" spans="1:18" ht="15" customHeight="1">
      <c r="A125" s="129" t="s">
        <v>476</v>
      </c>
      <c r="B125" s="2" t="s">
        <v>74</v>
      </c>
      <c r="C125" s="2" t="s">
        <v>75</v>
      </c>
      <c r="D125" s="3" t="s">
        <v>27</v>
      </c>
      <c r="E125" s="3">
        <v>6</v>
      </c>
      <c r="F125" s="55"/>
      <c r="G125" s="55"/>
      <c r="H125" s="56">
        <f t="shared" si="31"/>
        <v>0</v>
      </c>
      <c r="I125" s="57"/>
      <c r="J125" s="57"/>
      <c r="K125" s="56">
        <f t="shared" si="32"/>
        <v>0</v>
      </c>
      <c r="L125" s="56">
        <f t="shared" si="33"/>
        <v>0</v>
      </c>
      <c r="M125" s="56">
        <f t="shared" si="34"/>
        <v>0</v>
      </c>
      <c r="N125" s="56">
        <f t="shared" si="37"/>
        <v>0</v>
      </c>
      <c r="O125" s="56">
        <f t="shared" si="35"/>
        <v>0</v>
      </c>
      <c r="P125" s="56">
        <f t="shared" si="36"/>
        <v>0</v>
      </c>
      <c r="Q125" s="3"/>
      <c r="R125" s="2"/>
    </row>
    <row r="126" spans="1:18" ht="15" customHeight="1">
      <c r="A126" s="129" t="s">
        <v>477</v>
      </c>
      <c r="B126" s="2" t="s">
        <v>136</v>
      </c>
      <c r="C126" s="2" t="s">
        <v>137</v>
      </c>
      <c r="D126" s="3" t="s">
        <v>27</v>
      </c>
      <c r="E126" s="3">
        <v>27</v>
      </c>
      <c r="F126" s="55"/>
      <c r="G126" s="55"/>
      <c r="H126" s="56">
        <f t="shared" si="31"/>
        <v>0</v>
      </c>
      <c r="I126" s="57"/>
      <c r="J126" s="57"/>
      <c r="K126" s="56">
        <f t="shared" si="32"/>
        <v>0</v>
      </c>
      <c r="L126" s="56">
        <f t="shared" si="33"/>
        <v>0</v>
      </c>
      <c r="M126" s="56">
        <f t="shared" si="34"/>
        <v>0</v>
      </c>
      <c r="N126" s="56">
        <f t="shared" si="37"/>
        <v>0</v>
      </c>
      <c r="O126" s="56">
        <f t="shared" si="35"/>
        <v>0</v>
      </c>
      <c r="P126" s="56">
        <f t="shared" si="36"/>
        <v>0</v>
      </c>
      <c r="Q126" s="3"/>
      <c r="R126" s="2"/>
    </row>
    <row r="127" spans="1:18" ht="15" customHeight="1">
      <c r="A127" s="129" t="s">
        <v>478</v>
      </c>
      <c r="B127" s="2" t="s">
        <v>138</v>
      </c>
      <c r="C127" s="2" t="s">
        <v>139</v>
      </c>
      <c r="D127" s="3" t="s">
        <v>27</v>
      </c>
      <c r="E127" s="3">
        <v>12</v>
      </c>
      <c r="F127" s="55"/>
      <c r="G127" s="55"/>
      <c r="H127" s="56">
        <f t="shared" si="31"/>
        <v>0</v>
      </c>
      <c r="I127" s="57"/>
      <c r="J127" s="57"/>
      <c r="K127" s="56">
        <f t="shared" si="32"/>
        <v>0</v>
      </c>
      <c r="L127" s="56">
        <f t="shared" si="33"/>
        <v>0</v>
      </c>
      <c r="M127" s="56">
        <f t="shared" si="34"/>
        <v>0</v>
      </c>
      <c r="N127" s="56">
        <f t="shared" si="37"/>
        <v>0</v>
      </c>
      <c r="O127" s="56">
        <f t="shared" si="35"/>
        <v>0</v>
      </c>
      <c r="P127" s="56">
        <f t="shared" si="36"/>
        <v>0</v>
      </c>
      <c r="Q127" s="3"/>
      <c r="R127" s="2"/>
    </row>
    <row r="128" spans="1:18" ht="15" customHeight="1">
      <c r="A128" s="129" t="s">
        <v>479</v>
      </c>
      <c r="B128" s="2" t="s">
        <v>76</v>
      </c>
      <c r="C128" s="2" t="s">
        <v>77</v>
      </c>
      <c r="D128" s="3" t="s">
        <v>27</v>
      </c>
      <c r="E128" s="3">
        <v>6</v>
      </c>
      <c r="F128" s="55"/>
      <c r="G128" s="55"/>
      <c r="H128" s="56">
        <f t="shared" si="31"/>
        <v>0</v>
      </c>
      <c r="I128" s="57"/>
      <c r="J128" s="57"/>
      <c r="K128" s="56">
        <f t="shared" si="32"/>
        <v>0</v>
      </c>
      <c r="L128" s="56">
        <f t="shared" si="33"/>
        <v>0</v>
      </c>
      <c r="M128" s="56">
        <f t="shared" si="34"/>
        <v>0</v>
      </c>
      <c r="N128" s="56">
        <f t="shared" si="37"/>
        <v>0</v>
      </c>
      <c r="O128" s="56">
        <f t="shared" si="35"/>
        <v>0</v>
      </c>
      <c r="P128" s="56">
        <f t="shared" si="36"/>
        <v>0</v>
      </c>
      <c r="Q128" s="3"/>
      <c r="R128" s="2"/>
    </row>
    <row r="129" spans="1:18" s="7" customFormat="1" ht="15" customHeight="1">
      <c r="A129" s="130" t="s">
        <v>480</v>
      </c>
      <c r="B129" s="8">
        <v>2201020</v>
      </c>
      <c r="C129" s="9" t="s">
        <v>341</v>
      </c>
      <c r="D129" s="6" t="s">
        <v>27</v>
      </c>
      <c r="E129" s="6">
        <v>1</v>
      </c>
      <c r="F129" s="122"/>
      <c r="G129" s="122"/>
      <c r="H129" s="125">
        <f t="shared" si="31"/>
        <v>0</v>
      </c>
      <c r="I129" s="124" t="s">
        <v>343</v>
      </c>
      <c r="J129" s="124"/>
      <c r="K129" s="125">
        <f t="shared" si="32"/>
        <v>0</v>
      </c>
      <c r="L129" s="125">
        <f t="shared" si="33"/>
        <v>0</v>
      </c>
      <c r="M129" s="125">
        <f t="shared" si="34"/>
        <v>0</v>
      </c>
      <c r="N129" s="125" t="s">
        <v>343</v>
      </c>
      <c r="O129" s="125">
        <f t="shared" si="35"/>
        <v>0</v>
      </c>
      <c r="P129" s="125">
        <f t="shared" si="36"/>
        <v>0</v>
      </c>
      <c r="Q129" s="6"/>
      <c r="R129" s="5"/>
    </row>
    <row r="130" spans="1:18" ht="15" customHeight="1">
      <c r="A130" s="129" t="s">
        <v>481</v>
      </c>
      <c r="B130" s="2" t="s">
        <v>80</v>
      </c>
      <c r="C130" s="2" t="s">
        <v>81</v>
      </c>
      <c r="D130" s="3" t="s">
        <v>26</v>
      </c>
      <c r="E130" s="3">
        <v>28</v>
      </c>
      <c r="F130" s="55"/>
      <c r="G130" s="55"/>
      <c r="H130" s="56">
        <f t="shared" si="31"/>
        <v>0</v>
      </c>
      <c r="I130" s="57"/>
      <c r="J130" s="57"/>
      <c r="K130" s="56">
        <f t="shared" si="32"/>
        <v>0</v>
      </c>
      <c r="L130" s="56">
        <f t="shared" si="33"/>
        <v>0</v>
      </c>
      <c r="M130" s="56">
        <f t="shared" si="34"/>
        <v>0</v>
      </c>
      <c r="N130" s="56">
        <f t="shared" si="37"/>
        <v>0</v>
      </c>
      <c r="O130" s="56">
        <f t="shared" si="35"/>
        <v>0</v>
      </c>
      <c r="P130" s="56">
        <f t="shared" si="36"/>
        <v>0</v>
      </c>
      <c r="Q130" s="126" t="s">
        <v>352</v>
      </c>
      <c r="R130" s="131"/>
    </row>
    <row r="131" spans="1:18" s="7" customFormat="1" ht="15" customHeight="1">
      <c r="A131" s="130" t="s">
        <v>482</v>
      </c>
      <c r="B131" s="10" t="s">
        <v>140</v>
      </c>
      <c r="C131" s="5" t="s">
        <v>141</v>
      </c>
      <c r="D131" s="6" t="s">
        <v>27</v>
      </c>
      <c r="E131" s="6">
        <v>1</v>
      </c>
      <c r="F131" s="122"/>
      <c r="G131" s="122"/>
      <c r="H131" s="125">
        <f t="shared" si="31"/>
        <v>0</v>
      </c>
      <c r="I131" s="124" t="s">
        <v>343</v>
      </c>
      <c r="J131" s="124"/>
      <c r="K131" s="125">
        <f t="shared" si="32"/>
        <v>0</v>
      </c>
      <c r="L131" s="125">
        <f t="shared" si="33"/>
        <v>0</v>
      </c>
      <c r="M131" s="125">
        <f t="shared" si="34"/>
        <v>0</v>
      </c>
      <c r="N131" s="125" t="s">
        <v>343</v>
      </c>
      <c r="O131" s="125">
        <f t="shared" si="35"/>
        <v>0</v>
      </c>
      <c r="P131" s="125">
        <f t="shared" si="36"/>
        <v>0</v>
      </c>
      <c r="Q131" s="6"/>
      <c r="R131" s="5"/>
    </row>
    <row r="132" spans="1:18" ht="15" customHeight="1">
      <c r="A132" s="129" t="s">
        <v>483</v>
      </c>
      <c r="B132" s="2" t="s">
        <v>142</v>
      </c>
      <c r="C132" s="2" t="s">
        <v>143</v>
      </c>
      <c r="D132" s="3" t="s">
        <v>27</v>
      </c>
      <c r="E132" s="3">
        <v>2</v>
      </c>
      <c r="F132" s="55"/>
      <c r="G132" s="55"/>
      <c r="H132" s="56">
        <f t="shared" si="31"/>
        <v>0</v>
      </c>
      <c r="I132" s="57"/>
      <c r="J132" s="57"/>
      <c r="K132" s="56">
        <f t="shared" si="32"/>
        <v>0</v>
      </c>
      <c r="L132" s="56">
        <f t="shared" si="33"/>
        <v>0</v>
      </c>
      <c r="M132" s="56">
        <f t="shared" si="34"/>
        <v>0</v>
      </c>
      <c r="N132" s="56">
        <f t="shared" si="37"/>
        <v>0</v>
      </c>
      <c r="O132" s="56">
        <f t="shared" si="35"/>
        <v>0</v>
      </c>
      <c r="P132" s="56">
        <f t="shared" si="36"/>
        <v>0</v>
      </c>
      <c r="Q132" s="3"/>
      <c r="R132" s="2"/>
    </row>
    <row r="133" spans="1:18" ht="15" customHeight="1">
      <c r="A133" s="129" t="s">
        <v>484</v>
      </c>
      <c r="B133" s="2" t="s">
        <v>84</v>
      </c>
      <c r="C133" s="2" t="s">
        <v>85</v>
      </c>
      <c r="D133" s="3" t="s">
        <v>27</v>
      </c>
      <c r="E133" s="3">
        <v>12</v>
      </c>
      <c r="F133" s="55"/>
      <c r="G133" s="55"/>
      <c r="H133" s="56">
        <f t="shared" si="31"/>
        <v>0</v>
      </c>
      <c r="I133" s="57"/>
      <c r="J133" s="57"/>
      <c r="K133" s="56">
        <f t="shared" si="32"/>
        <v>0</v>
      </c>
      <c r="L133" s="56">
        <f t="shared" si="33"/>
        <v>0</v>
      </c>
      <c r="M133" s="56">
        <f t="shared" si="34"/>
        <v>0</v>
      </c>
      <c r="N133" s="56">
        <f t="shared" si="37"/>
        <v>0</v>
      </c>
      <c r="O133" s="56">
        <f t="shared" si="35"/>
        <v>0</v>
      </c>
      <c r="P133" s="56">
        <f t="shared" si="36"/>
        <v>0</v>
      </c>
      <c r="Q133" s="3"/>
      <c r="R133" s="2"/>
    </row>
    <row r="134" spans="1:18" ht="15" customHeight="1">
      <c r="A134" s="129" t="s">
        <v>485</v>
      </c>
      <c r="B134" s="2" t="s">
        <v>86</v>
      </c>
      <c r="C134" s="2" t="s">
        <v>87</v>
      </c>
      <c r="D134" s="3" t="s">
        <v>26</v>
      </c>
      <c r="E134" s="3">
        <v>23</v>
      </c>
      <c r="F134" s="55"/>
      <c r="G134" s="55"/>
      <c r="H134" s="56">
        <f t="shared" si="31"/>
        <v>0</v>
      </c>
      <c r="I134" s="57"/>
      <c r="J134" s="57"/>
      <c r="K134" s="56">
        <f t="shared" si="32"/>
        <v>0</v>
      </c>
      <c r="L134" s="56">
        <f t="shared" si="33"/>
        <v>0</v>
      </c>
      <c r="M134" s="56">
        <f t="shared" si="34"/>
        <v>0</v>
      </c>
      <c r="N134" s="56">
        <f t="shared" si="37"/>
        <v>0</v>
      </c>
      <c r="O134" s="56">
        <f t="shared" si="35"/>
        <v>0</v>
      </c>
      <c r="P134" s="56">
        <f t="shared" si="36"/>
        <v>0</v>
      </c>
      <c r="Q134" s="3"/>
      <c r="R134" s="2"/>
    </row>
    <row r="135" spans="1:18" ht="36">
      <c r="A135" s="129" t="s">
        <v>486</v>
      </c>
      <c r="B135" s="2" t="s">
        <v>88</v>
      </c>
      <c r="C135" s="4" t="s">
        <v>89</v>
      </c>
      <c r="D135" s="3" t="s">
        <v>27</v>
      </c>
      <c r="E135" s="3">
        <v>4</v>
      </c>
      <c r="F135" s="55"/>
      <c r="G135" s="55"/>
      <c r="H135" s="56">
        <f t="shared" si="31"/>
        <v>0</v>
      </c>
      <c r="I135" s="57"/>
      <c r="J135" s="57"/>
      <c r="K135" s="56">
        <f t="shared" si="32"/>
        <v>0</v>
      </c>
      <c r="L135" s="56">
        <f t="shared" si="33"/>
        <v>0</v>
      </c>
      <c r="M135" s="56">
        <f t="shared" si="34"/>
        <v>0</v>
      </c>
      <c r="N135" s="56">
        <f t="shared" si="37"/>
        <v>0</v>
      </c>
      <c r="O135" s="56">
        <f t="shared" si="35"/>
        <v>0</v>
      </c>
      <c r="P135" s="56">
        <f t="shared" si="36"/>
        <v>0</v>
      </c>
      <c r="Q135" s="3"/>
      <c r="R135" s="2"/>
    </row>
    <row r="136" spans="1:18" ht="15" customHeight="1">
      <c r="A136" s="129" t="s">
        <v>487</v>
      </c>
      <c r="B136" s="2" t="s">
        <v>92</v>
      </c>
      <c r="C136" s="2" t="s">
        <v>93</v>
      </c>
      <c r="D136" s="3" t="s">
        <v>27</v>
      </c>
      <c r="E136" s="3">
        <v>8</v>
      </c>
      <c r="F136" s="55"/>
      <c r="G136" s="55"/>
      <c r="H136" s="56">
        <f t="shared" si="31"/>
        <v>0</v>
      </c>
      <c r="I136" s="57"/>
      <c r="J136" s="57"/>
      <c r="K136" s="56">
        <f t="shared" si="32"/>
        <v>0</v>
      </c>
      <c r="L136" s="56">
        <f t="shared" si="33"/>
        <v>0</v>
      </c>
      <c r="M136" s="56">
        <f t="shared" si="34"/>
        <v>0</v>
      </c>
      <c r="N136" s="56">
        <f t="shared" si="37"/>
        <v>0</v>
      </c>
      <c r="O136" s="56">
        <f t="shared" si="35"/>
        <v>0</v>
      </c>
      <c r="P136" s="56">
        <f t="shared" si="36"/>
        <v>0</v>
      </c>
      <c r="Q136" s="3"/>
      <c r="R136" s="2"/>
    </row>
    <row r="137" spans="1:18" ht="15" customHeight="1">
      <c r="A137" s="129" t="s">
        <v>488</v>
      </c>
      <c r="B137" s="2" t="s">
        <v>94</v>
      </c>
      <c r="C137" s="2" t="s">
        <v>95</v>
      </c>
      <c r="D137" s="3" t="s">
        <v>27</v>
      </c>
      <c r="E137" s="3">
        <v>4</v>
      </c>
      <c r="F137" s="55"/>
      <c r="G137" s="55"/>
      <c r="H137" s="56">
        <f t="shared" si="31"/>
        <v>0</v>
      </c>
      <c r="I137" s="57"/>
      <c r="J137" s="57"/>
      <c r="K137" s="56">
        <f t="shared" si="32"/>
        <v>0</v>
      </c>
      <c r="L137" s="56">
        <f t="shared" si="33"/>
        <v>0</v>
      </c>
      <c r="M137" s="56">
        <f t="shared" si="34"/>
        <v>0</v>
      </c>
      <c r="N137" s="56">
        <f t="shared" si="37"/>
        <v>0</v>
      </c>
      <c r="O137" s="56">
        <f t="shared" si="35"/>
        <v>0</v>
      </c>
      <c r="P137" s="56">
        <f t="shared" si="36"/>
        <v>0</v>
      </c>
      <c r="Q137" s="3"/>
      <c r="R137" s="2"/>
    </row>
    <row r="138" spans="1:18" ht="15" customHeight="1">
      <c r="A138" s="129" t="s">
        <v>489</v>
      </c>
      <c r="B138" s="2" t="s">
        <v>96</v>
      </c>
      <c r="C138" s="2" t="s">
        <v>97</v>
      </c>
      <c r="D138" s="3" t="s">
        <v>27</v>
      </c>
      <c r="E138" s="3">
        <v>1</v>
      </c>
      <c r="F138" s="55"/>
      <c r="G138" s="55"/>
      <c r="H138" s="56">
        <f t="shared" si="31"/>
        <v>0</v>
      </c>
      <c r="I138" s="57"/>
      <c r="J138" s="57"/>
      <c r="K138" s="56">
        <f t="shared" si="32"/>
        <v>0</v>
      </c>
      <c r="L138" s="56">
        <f t="shared" si="33"/>
        <v>0</v>
      </c>
      <c r="M138" s="56">
        <f t="shared" si="34"/>
        <v>0</v>
      </c>
      <c r="N138" s="56">
        <f t="shared" si="37"/>
        <v>0</v>
      </c>
      <c r="O138" s="56">
        <f t="shared" si="35"/>
        <v>0</v>
      </c>
      <c r="P138" s="56">
        <f t="shared" si="36"/>
        <v>0</v>
      </c>
      <c r="Q138" s="3"/>
      <c r="R138" s="2"/>
    </row>
    <row r="139" spans="1:18" ht="15" customHeight="1">
      <c r="A139" s="129" t="s">
        <v>490</v>
      </c>
      <c r="B139" s="2" t="s">
        <v>144</v>
      </c>
      <c r="C139" s="2" t="s">
        <v>145</v>
      </c>
      <c r="D139" s="3" t="s">
        <v>26</v>
      </c>
      <c r="E139" s="3">
        <v>3</v>
      </c>
      <c r="F139" s="55"/>
      <c r="G139" s="55"/>
      <c r="H139" s="56">
        <f t="shared" si="31"/>
        <v>0</v>
      </c>
      <c r="I139" s="57"/>
      <c r="J139" s="57"/>
      <c r="K139" s="56">
        <f t="shared" si="32"/>
        <v>0</v>
      </c>
      <c r="L139" s="56">
        <f t="shared" si="33"/>
        <v>0</v>
      </c>
      <c r="M139" s="56">
        <f t="shared" si="34"/>
        <v>0</v>
      </c>
      <c r="N139" s="56">
        <f t="shared" si="37"/>
        <v>0</v>
      </c>
      <c r="O139" s="56">
        <f t="shared" si="35"/>
        <v>0</v>
      </c>
      <c r="P139" s="56">
        <f t="shared" si="36"/>
        <v>0</v>
      </c>
      <c r="Q139" s="3"/>
      <c r="R139" s="2"/>
    </row>
    <row r="140" spans="1:18" ht="15" customHeight="1">
      <c r="A140" s="129" t="s">
        <v>491</v>
      </c>
      <c r="B140" s="2" t="s">
        <v>98</v>
      </c>
      <c r="C140" s="2" t="s">
        <v>99</v>
      </c>
      <c r="D140" s="3" t="s">
        <v>26</v>
      </c>
      <c r="E140" s="3">
        <v>25</v>
      </c>
      <c r="F140" s="55"/>
      <c r="G140" s="55"/>
      <c r="H140" s="56">
        <f t="shared" si="31"/>
        <v>0</v>
      </c>
      <c r="I140" s="57"/>
      <c r="J140" s="57"/>
      <c r="K140" s="56">
        <f t="shared" si="32"/>
        <v>0</v>
      </c>
      <c r="L140" s="56">
        <f t="shared" si="33"/>
        <v>0</v>
      </c>
      <c r="M140" s="56">
        <f t="shared" si="34"/>
        <v>0</v>
      </c>
      <c r="N140" s="56">
        <f t="shared" si="37"/>
        <v>0</v>
      </c>
      <c r="O140" s="56">
        <f t="shared" si="35"/>
        <v>0</v>
      </c>
      <c r="P140" s="56">
        <f t="shared" si="36"/>
        <v>0</v>
      </c>
      <c r="Q140" s="3"/>
      <c r="R140" s="2"/>
    </row>
    <row r="141" spans="1:18" ht="15" customHeight="1">
      <c r="A141" s="129" t="s">
        <v>492</v>
      </c>
      <c r="B141" s="2" t="s">
        <v>100</v>
      </c>
      <c r="C141" s="2" t="s">
        <v>101</v>
      </c>
      <c r="D141" s="3" t="s">
        <v>102</v>
      </c>
      <c r="E141" s="3">
        <v>0.5</v>
      </c>
      <c r="F141" s="55"/>
      <c r="G141" s="55"/>
      <c r="H141" s="56">
        <f t="shared" si="31"/>
        <v>0</v>
      </c>
      <c r="I141" s="57"/>
      <c r="J141" s="57"/>
      <c r="K141" s="56">
        <f t="shared" si="32"/>
        <v>0</v>
      </c>
      <c r="L141" s="56">
        <f t="shared" si="33"/>
        <v>0</v>
      </c>
      <c r="M141" s="56">
        <f t="shared" si="34"/>
        <v>0</v>
      </c>
      <c r="N141" s="56">
        <f t="shared" si="37"/>
        <v>0</v>
      </c>
      <c r="O141" s="56">
        <f t="shared" si="35"/>
        <v>0</v>
      </c>
      <c r="P141" s="56">
        <f t="shared" si="36"/>
        <v>0</v>
      </c>
      <c r="Q141" s="3"/>
      <c r="R141" s="2"/>
    </row>
    <row r="142" spans="1:18" s="65" customFormat="1" ht="12" customHeight="1">
      <c r="A142" s="230" t="s">
        <v>639</v>
      </c>
      <c r="B142" s="230"/>
      <c r="C142" s="230"/>
      <c r="D142" s="230"/>
      <c r="E142" s="230"/>
      <c r="F142" s="230"/>
      <c r="G142" s="230"/>
      <c r="H142" s="230"/>
      <c r="I142" s="230"/>
      <c r="J142" s="230"/>
      <c r="K142" s="230"/>
      <c r="L142" s="63">
        <f>SUM(L87:L141)</f>
        <v>0</v>
      </c>
      <c r="M142" s="63">
        <f t="shared" ref="M142:P142" si="38">SUM(M87:M141)</f>
        <v>0</v>
      </c>
      <c r="N142" s="63">
        <f t="shared" si="38"/>
        <v>0</v>
      </c>
      <c r="O142" s="63">
        <f t="shared" si="38"/>
        <v>0</v>
      </c>
      <c r="P142" s="63">
        <f t="shared" si="38"/>
        <v>0</v>
      </c>
      <c r="Q142" s="64"/>
      <c r="R142" s="64"/>
    </row>
    <row r="143" spans="1:18" s="65" customFormat="1" ht="12">
      <c r="A143" s="66"/>
      <c r="B143" s="67"/>
      <c r="C143" s="68"/>
      <c r="D143" s="68"/>
      <c r="E143" s="69"/>
      <c r="F143" s="69"/>
      <c r="G143" s="69"/>
      <c r="H143" s="69"/>
      <c r="I143" s="68"/>
      <c r="J143" s="68"/>
      <c r="K143" s="231" t="s">
        <v>640</v>
      </c>
      <c r="L143" s="231"/>
      <c r="M143" s="231"/>
      <c r="N143" s="231"/>
      <c r="O143" s="231"/>
      <c r="P143" s="70">
        <f>SUM(P142*1)</f>
        <v>0</v>
      </c>
      <c r="Q143" s="70"/>
      <c r="R143" s="71"/>
    </row>
    <row r="144" spans="1:18" s="65" customFormat="1" ht="12" customHeight="1">
      <c r="A144" s="235" t="s">
        <v>370</v>
      </c>
      <c r="B144" s="236" t="s">
        <v>371</v>
      </c>
      <c r="C144" s="237" t="s">
        <v>372</v>
      </c>
      <c r="D144" s="236" t="s">
        <v>373</v>
      </c>
      <c r="E144" s="236" t="s">
        <v>374</v>
      </c>
      <c r="F144" s="237" t="s">
        <v>375</v>
      </c>
      <c r="G144" s="237"/>
      <c r="H144" s="237"/>
      <c r="I144" s="237"/>
      <c r="J144" s="237"/>
      <c r="K144" s="237"/>
      <c r="L144" s="237" t="s">
        <v>376</v>
      </c>
      <c r="M144" s="237"/>
      <c r="N144" s="237"/>
      <c r="O144" s="237"/>
      <c r="P144" s="237"/>
      <c r="Q144" s="47"/>
      <c r="R144" s="48"/>
    </row>
    <row r="145" spans="1:18" s="65" customFormat="1" ht="76.5">
      <c r="A145" s="235"/>
      <c r="B145" s="236"/>
      <c r="C145" s="237"/>
      <c r="D145" s="236"/>
      <c r="E145" s="236"/>
      <c r="F145" s="46" t="s">
        <v>377</v>
      </c>
      <c r="G145" s="46" t="s">
        <v>378</v>
      </c>
      <c r="H145" s="46" t="s">
        <v>379</v>
      </c>
      <c r="I145" s="46" t="s">
        <v>380</v>
      </c>
      <c r="J145" s="46" t="s">
        <v>381</v>
      </c>
      <c r="K145" s="46" t="s">
        <v>382</v>
      </c>
      <c r="L145" s="46" t="s">
        <v>383</v>
      </c>
      <c r="M145" s="46" t="s">
        <v>379</v>
      </c>
      <c r="N145" s="46" t="s">
        <v>380</v>
      </c>
      <c r="O145" s="46" t="s">
        <v>381</v>
      </c>
      <c r="P145" s="46" t="s">
        <v>384</v>
      </c>
      <c r="Q145" s="50" t="s">
        <v>385</v>
      </c>
      <c r="R145" s="51" t="s">
        <v>386</v>
      </c>
    </row>
    <row r="146" spans="1:18" s="53" customFormat="1" ht="15" customHeight="1">
      <c r="A146" s="127">
        <v>5</v>
      </c>
      <c r="B146" s="52" t="s">
        <v>146</v>
      </c>
      <c r="C146" s="52"/>
      <c r="D146" s="54"/>
      <c r="E146" s="54"/>
      <c r="F146" s="52"/>
      <c r="G146" s="128"/>
      <c r="H146" s="128"/>
      <c r="I146" s="128"/>
      <c r="J146" s="128"/>
      <c r="K146" s="128"/>
      <c r="L146" s="128"/>
      <c r="M146" s="128"/>
      <c r="N146" s="128"/>
      <c r="O146" s="128"/>
      <c r="P146" s="128"/>
      <c r="Q146" s="54"/>
      <c r="R146" s="128"/>
    </row>
    <row r="147" spans="1:18" s="53" customFormat="1" ht="15" customHeight="1">
      <c r="A147" s="127"/>
      <c r="B147" s="52" t="s">
        <v>0</v>
      </c>
      <c r="C147" s="52"/>
      <c r="D147" s="54"/>
      <c r="E147" s="54"/>
      <c r="F147" s="52"/>
      <c r="G147" s="128"/>
      <c r="H147" s="128"/>
      <c r="I147" s="128"/>
      <c r="J147" s="128"/>
      <c r="K147" s="128"/>
      <c r="L147" s="128"/>
      <c r="M147" s="128"/>
      <c r="N147" s="128"/>
      <c r="O147" s="128"/>
      <c r="P147" s="128"/>
      <c r="Q147" s="54"/>
      <c r="R147" s="128"/>
    </row>
    <row r="148" spans="1:18" ht="15" customHeight="1">
      <c r="A148" s="129" t="s">
        <v>493</v>
      </c>
      <c r="B148" s="2" t="s">
        <v>147</v>
      </c>
      <c r="C148" s="2" t="s">
        <v>148</v>
      </c>
      <c r="D148" s="3" t="s">
        <v>149</v>
      </c>
      <c r="E148" s="3">
        <v>1</v>
      </c>
      <c r="F148" s="55"/>
      <c r="G148" s="55"/>
      <c r="H148" s="56">
        <f t="shared" ref="H148:H150" si="39">F148*G148</f>
        <v>0</v>
      </c>
      <c r="I148" s="57"/>
      <c r="J148" s="57"/>
      <c r="K148" s="56">
        <f t="shared" ref="K148:K150" si="40">SUM(H148:J148)</f>
        <v>0</v>
      </c>
      <c r="L148" s="56">
        <f t="shared" ref="L148:L150" si="41">ROUND(E148*F148,2)</f>
        <v>0</v>
      </c>
      <c r="M148" s="56">
        <f t="shared" ref="M148:M150" si="42">ROUND(E148*H148,2)</f>
        <v>0</v>
      </c>
      <c r="N148" s="56">
        <f t="shared" ref="N148:N150" si="43">ROUND(E148*I148,2)</f>
        <v>0</v>
      </c>
      <c r="O148" s="56">
        <f t="shared" ref="O148:O150" si="44">ROUND(E148*J148,2)</f>
        <v>0</v>
      </c>
      <c r="P148" s="56">
        <f t="shared" ref="P148:P150" si="45">SUM(M148:O148)</f>
        <v>0</v>
      </c>
      <c r="Q148" s="3"/>
      <c r="R148" s="2"/>
    </row>
    <row r="149" spans="1:18" ht="15" customHeight="1">
      <c r="A149" s="129" t="s">
        <v>494</v>
      </c>
      <c r="B149" s="2" t="s">
        <v>150</v>
      </c>
      <c r="C149" s="2" t="s">
        <v>151</v>
      </c>
      <c r="D149" s="3" t="s">
        <v>149</v>
      </c>
      <c r="E149" s="3">
        <v>1</v>
      </c>
      <c r="F149" s="55"/>
      <c r="G149" s="55"/>
      <c r="H149" s="56">
        <f t="shared" si="39"/>
        <v>0</v>
      </c>
      <c r="I149" s="57"/>
      <c r="J149" s="57"/>
      <c r="K149" s="56">
        <f t="shared" si="40"/>
        <v>0</v>
      </c>
      <c r="L149" s="56">
        <f t="shared" si="41"/>
        <v>0</v>
      </c>
      <c r="M149" s="56">
        <f t="shared" si="42"/>
        <v>0</v>
      </c>
      <c r="N149" s="56">
        <f t="shared" si="43"/>
        <v>0</v>
      </c>
      <c r="O149" s="56">
        <f t="shared" si="44"/>
        <v>0</v>
      </c>
      <c r="P149" s="56">
        <f t="shared" si="45"/>
        <v>0</v>
      </c>
      <c r="Q149" s="3"/>
      <c r="R149" s="2"/>
    </row>
    <row r="150" spans="1:18" ht="15" customHeight="1">
      <c r="A150" s="129" t="s">
        <v>495</v>
      </c>
      <c r="B150" s="2" t="s">
        <v>152</v>
      </c>
      <c r="C150" s="2" t="s">
        <v>153</v>
      </c>
      <c r="D150" s="3" t="s">
        <v>149</v>
      </c>
      <c r="E150" s="3">
        <v>1</v>
      </c>
      <c r="F150" s="55"/>
      <c r="G150" s="55"/>
      <c r="H150" s="56">
        <f t="shared" si="39"/>
        <v>0</v>
      </c>
      <c r="I150" s="57"/>
      <c r="J150" s="57"/>
      <c r="K150" s="56">
        <f t="shared" si="40"/>
        <v>0</v>
      </c>
      <c r="L150" s="56">
        <f t="shared" si="41"/>
        <v>0</v>
      </c>
      <c r="M150" s="56">
        <f t="shared" si="42"/>
        <v>0</v>
      </c>
      <c r="N150" s="56">
        <f t="shared" si="43"/>
        <v>0</v>
      </c>
      <c r="O150" s="56">
        <f t="shared" si="44"/>
        <v>0</v>
      </c>
      <c r="P150" s="56">
        <f t="shared" si="45"/>
        <v>0</v>
      </c>
      <c r="Q150" s="3"/>
      <c r="R150" s="2"/>
    </row>
    <row r="151" spans="1:18" s="65" customFormat="1" ht="12" customHeight="1">
      <c r="A151" s="230" t="s">
        <v>639</v>
      </c>
      <c r="B151" s="230"/>
      <c r="C151" s="230"/>
      <c r="D151" s="230"/>
      <c r="E151" s="230"/>
      <c r="F151" s="230"/>
      <c r="G151" s="230"/>
      <c r="H151" s="230"/>
      <c r="I151" s="230"/>
      <c r="J151" s="230"/>
      <c r="K151" s="230"/>
      <c r="L151" s="63">
        <f>SUM(L148:L150)</f>
        <v>0</v>
      </c>
      <c r="M151" s="63">
        <f t="shared" ref="M151:P151" si="46">SUM(M148:M150)</f>
        <v>0</v>
      </c>
      <c r="N151" s="63">
        <f t="shared" si="46"/>
        <v>0</v>
      </c>
      <c r="O151" s="63">
        <f t="shared" si="46"/>
        <v>0</v>
      </c>
      <c r="P151" s="63">
        <f t="shared" si="46"/>
        <v>0</v>
      </c>
      <c r="Q151" s="64"/>
      <c r="R151" s="64"/>
    </row>
    <row r="152" spans="1:18" s="65" customFormat="1" ht="12">
      <c r="A152" s="66"/>
      <c r="B152" s="67"/>
      <c r="C152" s="68"/>
      <c r="D152" s="68"/>
      <c r="E152" s="69"/>
      <c r="F152" s="69"/>
      <c r="G152" s="69"/>
      <c r="H152" s="69"/>
      <c r="I152" s="68"/>
      <c r="J152" s="68"/>
      <c r="K152" s="231" t="s">
        <v>640</v>
      </c>
      <c r="L152" s="231"/>
      <c r="M152" s="231"/>
      <c r="N152" s="231"/>
      <c r="O152" s="231"/>
      <c r="P152" s="70">
        <f>SUM(P151*1)</f>
        <v>0</v>
      </c>
      <c r="Q152" s="70"/>
      <c r="R152" s="71"/>
    </row>
    <row r="153" spans="1:18" s="65" customFormat="1" ht="12" customHeight="1">
      <c r="A153" s="235" t="s">
        <v>370</v>
      </c>
      <c r="B153" s="236" t="s">
        <v>371</v>
      </c>
      <c r="C153" s="237" t="s">
        <v>372</v>
      </c>
      <c r="D153" s="236" t="s">
        <v>373</v>
      </c>
      <c r="E153" s="236" t="s">
        <v>374</v>
      </c>
      <c r="F153" s="237" t="s">
        <v>375</v>
      </c>
      <c r="G153" s="237"/>
      <c r="H153" s="237"/>
      <c r="I153" s="237"/>
      <c r="J153" s="237"/>
      <c r="K153" s="237"/>
      <c r="L153" s="237" t="s">
        <v>376</v>
      </c>
      <c r="M153" s="237"/>
      <c r="N153" s="237"/>
      <c r="O153" s="237"/>
      <c r="P153" s="237"/>
      <c r="Q153" s="47"/>
      <c r="R153" s="48"/>
    </row>
    <row r="154" spans="1:18" s="65" customFormat="1" ht="76.5">
      <c r="A154" s="235"/>
      <c r="B154" s="236"/>
      <c r="C154" s="237"/>
      <c r="D154" s="236"/>
      <c r="E154" s="236"/>
      <c r="F154" s="46" t="s">
        <v>377</v>
      </c>
      <c r="G154" s="46" t="s">
        <v>378</v>
      </c>
      <c r="H154" s="46" t="s">
        <v>379</v>
      </c>
      <c r="I154" s="46" t="s">
        <v>380</v>
      </c>
      <c r="J154" s="46" t="s">
        <v>381</v>
      </c>
      <c r="K154" s="46" t="s">
        <v>382</v>
      </c>
      <c r="L154" s="46" t="s">
        <v>383</v>
      </c>
      <c r="M154" s="46" t="s">
        <v>379</v>
      </c>
      <c r="N154" s="46" t="s">
        <v>380</v>
      </c>
      <c r="O154" s="46" t="s">
        <v>381</v>
      </c>
      <c r="P154" s="46" t="s">
        <v>384</v>
      </c>
      <c r="Q154" s="50" t="s">
        <v>385</v>
      </c>
      <c r="R154" s="51" t="s">
        <v>386</v>
      </c>
    </row>
    <row r="155" spans="1:18" s="53" customFormat="1" ht="15" customHeight="1">
      <c r="A155" s="127">
        <v>6</v>
      </c>
      <c r="B155" s="52" t="s">
        <v>154</v>
      </c>
      <c r="C155" s="52"/>
      <c r="D155" s="54"/>
      <c r="E155" s="54"/>
      <c r="F155" s="52"/>
      <c r="G155" s="128"/>
      <c r="H155" s="128"/>
      <c r="I155" s="128"/>
      <c r="J155" s="128"/>
      <c r="K155" s="128"/>
      <c r="L155" s="128"/>
      <c r="M155" s="128"/>
      <c r="N155" s="128"/>
      <c r="O155" s="128"/>
      <c r="P155" s="128"/>
      <c r="Q155" s="54"/>
      <c r="R155" s="128"/>
    </row>
    <row r="156" spans="1:18" s="53" customFormat="1" ht="15" customHeight="1">
      <c r="A156" s="127"/>
      <c r="B156" s="52" t="s">
        <v>0</v>
      </c>
      <c r="C156" s="52"/>
      <c r="D156" s="54"/>
      <c r="E156" s="54"/>
      <c r="F156" s="52"/>
      <c r="G156" s="128"/>
      <c r="H156" s="128"/>
      <c r="I156" s="128"/>
      <c r="J156" s="128"/>
      <c r="K156" s="128"/>
      <c r="L156" s="128"/>
      <c r="M156" s="128"/>
      <c r="N156" s="128"/>
      <c r="O156" s="128"/>
      <c r="P156" s="128"/>
      <c r="Q156" s="54"/>
      <c r="R156" s="128"/>
    </row>
    <row r="157" spans="1:18" ht="15" customHeight="1">
      <c r="A157" s="129" t="s">
        <v>496</v>
      </c>
      <c r="B157" s="2" t="s">
        <v>155</v>
      </c>
      <c r="C157" s="2" t="s">
        <v>156</v>
      </c>
      <c r="D157" s="3" t="s">
        <v>26</v>
      </c>
      <c r="E157" s="3">
        <v>4</v>
      </c>
      <c r="F157" s="55"/>
      <c r="G157" s="55"/>
      <c r="H157" s="56">
        <f t="shared" ref="H157:H170" si="47">F157*G157</f>
        <v>0</v>
      </c>
      <c r="I157" s="57"/>
      <c r="J157" s="57"/>
      <c r="K157" s="56">
        <f t="shared" ref="K157:K170" si="48">SUM(H157:J157)</f>
        <v>0</v>
      </c>
      <c r="L157" s="56">
        <f t="shared" ref="L157:L170" si="49">ROUND(E157*F157,2)</f>
        <v>0</v>
      </c>
      <c r="M157" s="56">
        <f t="shared" ref="M157:M170" si="50">ROUND(E157*H157,2)</f>
        <v>0</v>
      </c>
      <c r="N157" s="56">
        <f t="shared" ref="N157:N170" si="51">ROUND(E157*I157,2)</f>
        <v>0</v>
      </c>
      <c r="O157" s="56">
        <f t="shared" ref="O157:O170" si="52">ROUND(E157*J157,2)</f>
        <v>0</v>
      </c>
      <c r="P157" s="56">
        <f t="shared" ref="P157:P170" si="53">SUM(M157:O157)</f>
        <v>0</v>
      </c>
      <c r="Q157" s="3"/>
      <c r="R157" s="2"/>
    </row>
    <row r="158" spans="1:18" ht="15" customHeight="1">
      <c r="A158" s="129" t="s">
        <v>497</v>
      </c>
      <c r="B158" s="2" t="s">
        <v>157</v>
      </c>
      <c r="C158" s="2" t="s">
        <v>158</v>
      </c>
      <c r="D158" s="3" t="s">
        <v>26</v>
      </c>
      <c r="E158" s="3">
        <v>10</v>
      </c>
      <c r="F158" s="55"/>
      <c r="G158" s="55"/>
      <c r="H158" s="56">
        <f t="shared" si="47"/>
        <v>0</v>
      </c>
      <c r="I158" s="57"/>
      <c r="J158" s="57"/>
      <c r="K158" s="56">
        <f t="shared" si="48"/>
        <v>0</v>
      </c>
      <c r="L158" s="56">
        <f t="shared" si="49"/>
        <v>0</v>
      </c>
      <c r="M158" s="56">
        <f t="shared" si="50"/>
        <v>0</v>
      </c>
      <c r="N158" s="56">
        <f t="shared" si="51"/>
        <v>0</v>
      </c>
      <c r="O158" s="56">
        <f t="shared" si="52"/>
        <v>0</v>
      </c>
      <c r="P158" s="56">
        <f t="shared" si="53"/>
        <v>0</v>
      </c>
      <c r="Q158" s="3"/>
      <c r="R158" s="2"/>
    </row>
    <row r="159" spans="1:18" ht="15" customHeight="1">
      <c r="A159" s="129" t="s">
        <v>498</v>
      </c>
      <c r="B159" s="2" t="s">
        <v>159</v>
      </c>
      <c r="C159" s="2" t="s">
        <v>160</v>
      </c>
      <c r="D159" s="3" t="s">
        <v>26</v>
      </c>
      <c r="E159" s="3">
        <v>6</v>
      </c>
      <c r="F159" s="55"/>
      <c r="G159" s="55"/>
      <c r="H159" s="56">
        <f t="shared" si="47"/>
        <v>0</v>
      </c>
      <c r="I159" s="57"/>
      <c r="J159" s="57"/>
      <c r="K159" s="56">
        <f t="shared" si="48"/>
        <v>0</v>
      </c>
      <c r="L159" s="56">
        <f t="shared" si="49"/>
        <v>0</v>
      </c>
      <c r="M159" s="56">
        <f t="shared" si="50"/>
        <v>0</v>
      </c>
      <c r="N159" s="56">
        <f t="shared" si="51"/>
        <v>0</v>
      </c>
      <c r="O159" s="56">
        <f t="shared" si="52"/>
        <v>0</v>
      </c>
      <c r="P159" s="56">
        <f t="shared" si="53"/>
        <v>0</v>
      </c>
      <c r="Q159" s="3"/>
      <c r="R159" s="2"/>
    </row>
    <row r="160" spans="1:18" ht="15" customHeight="1">
      <c r="A160" s="129" t="s">
        <v>499</v>
      </c>
      <c r="B160" s="2" t="s">
        <v>161</v>
      </c>
      <c r="C160" s="2" t="s">
        <v>162</v>
      </c>
      <c r="D160" s="3" t="s">
        <v>14</v>
      </c>
      <c r="E160" s="3">
        <v>1</v>
      </c>
      <c r="F160" s="55"/>
      <c r="G160" s="55"/>
      <c r="H160" s="56">
        <f t="shared" si="47"/>
        <v>0</v>
      </c>
      <c r="I160" s="57"/>
      <c r="J160" s="57"/>
      <c r="K160" s="56">
        <f t="shared" si="48"/>
        <v>0</v>
      </c>
      <c r="L160" s="56">
        <f t="shared" si="49"/>
        <v>0</v>
      </c>
      <c r="M160" s="56">
        <f t="shared" si="50"/>
        <v>0</v>
      </c>
      <c r="N160" s="56">
        <f t="shared" si="51"/>
        <v>0</v>
      </c>
      <c r="O160" s="56">
        <f t="shared" si="52"/>
        <v>0</v>
      </c>
      <c r="P160" s="56">
        <f t="shared" si="53"/>
        <v>0</v>
      </c>
      <c r="Q160" s="3"/>
      <c r="R160" s="2"/>
    </row>
    <row r="161" spans="1:18" ht="15" customHeight="1">
      <c r="A161" s="129" t="s">
        <v>500</v>
      </c>
      <c r="B161" s="2" t="s">
        <v>163</v>
      </c>
      <c r="C161" s="2" t="s">
        <v>164</v>
      </c>
      <c r="D161" s="3" t="s">
        <v>26</v>
      </c>
      <c r="E161" s="3">
        <v>4</v>
      </c>
      <c r="F161" s="55"/>
      <c r="G161" s="55"/>
      <c r="H161" s="56">
        <f t="shared" si="47"/>
        <v>0</v>
      </c>
      <c r="I161" s="57"/>
      <c r="J161" s="57"/>
      <c r="K161" s="56">
        <f t="shared" si="48"/>
        <v>0</v>
      </c>
      <c r="L161" s="56">
        <f t="shared" si="49"/>
        <v>0</v>
      </c>
      <c r="M161" s="56">
        <f t="shared" si="50"/>
        <v>0</v>
      </c>
      <c r="N161" s="56">
        <f t="shared" si="51"/>
        <v>0</v>
      </c>
      <c r="O161" s="56">
        <f t="shared" si="52"/>
        <v>0</v>
      </c>
      <c r="P161" s="56">
        <f t="shared" si="53"/>
        <v>0</v>
      </c>
      <c r="Q161" s="3"/>
      <c r="R161" s="2"/>
    </row>
    <row r="162" spans="1:18" ht="15" customHeight="1">
      <c r="A162" s="129" t="s">
        <v>501</v>
      </c>
      <c r="B162" s="2" t="s">
        <v>165</v>
      </c>
      <c r="C162" s="2" t="s">
        <v>166</v>
      </c>
      <c r="D162" s="3" t="s">
        <v>26</v>
      </c>
      <c r="E162" s="3">
        <v>56</v>
      </c>
      <c r="F162" s="55"/>
      <c r="G162" s="55"/>
      <c r="H162" s="56">
        <f t="shared" si="47"/>
        <v>0</v>
      </c>
      <c r="I162" s="57"/>
      <c r="J162" s="57"/>
      <c r="K162" s="56">
        <f t="shared" si="48"/>
        <v>0</v>
      </c>
      <c r="L162" s="56">
        <f t="shared" si="49"/>
        <v>0</v>
      </c>
      <c r="M162" s="56">
        <f t="shared" si="50"/>
        <v>0</v>
      </c>
      <c r="N162" s="56">
        <f t="shared" si="51"/>
        <v>0</v>
      </c>
      <c r="O162" s="56">
        <f t="shared" si="52"/>
        <v>0</v>
      </c>
      <c r="P162" s="56">
        <f t="shared" si="53"/>
        <v>0</v>
      </c>
      <c r="Q162" s="3"/>
      <c r="R162" s="2"/>
    </row>
    <row r="163" spans="1:18" ht="15" customHeight="1">
      <c r="A163" s="129" t="s">
        <v>502</v>
      </c>
      <c r="B163" s="2" t="s">
        <v>167</v>
      </c>
      <c r="C163" s="2" t="s">
        <v>168</v>
      </c>
      <c r="D163" s="3" t="s">
        <v>26</v>
      </c>
      <c r="E163" s="3">
        <v>48</v>
      </c>
      <c r="F163" s="55"/>
      <c r="G163" s="55"/>
      <c r="H163" s="56">
        <f t="shared" si="47"/>
        <v>0</v>
      </c>
      <c r="I163" s="57"/>
      <c r="J163" s="57"/>
      <c r="K163" s="56">
        <f t="shared" si="48"/>
        <v>0</v>
      </c>
      <c r="L163" s="56">
        <f t="shared" si="49"/>
        <v>0</v>
      </c>
      <c r="M163" s="56">
        <f t="shared" si="50"/>
        <v>0</v>
      </c>
      <c r="N163" s="56">
        <f t="shared" si="51"/>
        <v>0</v>
      </c>
      <c r="O163" s="56">
        <f t="shared" si="52"/>
        <v>0</v>
      </c>
      <c r="P163" s="56">
        <f t="shared" si="53"/>
        <v>0</v>
      </c>
      <c r="Q163" s="3"/>
      <c r="R163" s="2"/>
    </row>
    <row r="164" spans="1:18" ht="15" customHeight="1">
      <c r="A164" s="129" t="s">
        <v>503</v>
      </c>
      <c r="B164" s="2" t="s">
        <v>108</v>
      </c>
      <c r="C164" s="2" t="s">
        <v>109</v>
      </c>
      <c r="D164" s="3" t="s">
        <v>110</v>
      </c>
      <c r="E164" s="3">
        <v>3</v>
      </c>
      <c r="F164" s="55"/>
      <c r="G164" s="55"/>
      <c r="H164" s="56">
        <f t="shared" si="47"/>
        <v>0</v>
      </c>
      <c r="I164" s="57"/>
      <c r="J164" s="57"/>
      <c r="K164" s="56">
        <f t="shared" si="48"/>
        <v>0</v>
      </c>
      <c r="L164" s="56">
        <f t="shared" si="49"/>
        <v>0</v>
      </c>
      <c r="M164" s="56">
        <f t="shared" si="50"/>
        <v>0</v>
      </c>
      <c r="N164" s="56">
        <f t="shared" si="51"/>
        <v>0</v>
      </c>
      <c r="O164" s="56">
        <f t="shared" si="52"/>
        <v>0</v>
      </c>
      <c r="P164" s="56">
        <f t="shared" si="53"/>
        <v>0</v>
      </c>
      <c r="Q164" s="3"/>
      <c r="R164" s="2"/>
    </row>
    <row r="165" spans="1:18" ht="15" customHeight="1">
      <c r="A165" s="129" t="s">
        <v>504</v>
      </c>
      <c r="B165" s="2" t="s">
        <v>169</v>
      </c>
      <c r="C165" s="2" t="s">
        <v>356</v>
      </c>
      <c r="D165" s="3" t="s">
        <v>26</v>
      </c>
      <c r="E165" s="3">
        <v>39</v>
      </c>
      <c r="F165" s="55"/>
      <c r="G165" s="55"/>
      <c r="H165" s="56">
        <f t="shared" si="47"/>
        <v>0</v>
      </c>
      <c r="I165" s="57"/>
      <c r="J165" s="57"/>
      <c r="K165" s="56">
        <f t="shared" si="48"/>
        <v>0</v>
      </c>
      <c r="L165" s="56">
        <f t="shared" si="49"/>
        <v>0</v>
      </c>
      <c r="M165" s="56">
        <f t="shared" si="50"/>
        <v>0</v>
      </c>
      <c r="N165" s="56">
        <f t="shared" si="51"/>
        <v>0</v>
      </c>
      <c r="O165" s="56">
        <f t="shared" si="52"/>
        <v>0</v>
      </c>
      <c r="P165" s="56">
        <f t="shared" si="53"/>
        <v>0</v>
      </c>
      <c r="Q165" s="3"/>
      <c r="R165" s="2"/>
    </row>
    <row r="166" spans="1:18" ht="15" customHeight="1">
      <c r="A166" s="129" t="s">
        <v>505</v>
      </c>
      <c r="B166" s="2" t="s">
        <v>170</v>
      </c>
      <c r="C166" s="2" t="s">
        <v>171</v>
      </c>
      <c r="D166" s="3" t="s">
        <v>14</v>
      </c>
      <c r="E166" s="3">
        <v>2</v>
      </c>
      <c r="F166" s="55"/>
      <c r="G166" s="55"/>
      <c r="H166" s="56">
        <f t="shared" si="47"/>
        <v>0</v>
      </c>
      <c r="I166" s="57"/>
      <c r="J166" s="57"/>
      <c r="K166" s="56">
        <f t="shared" si="48"/>
        <v>0</v>
      </c>
      <c r="L166" s="56">
        <f t="shared" si="49"/>
        <v>0</v>
      </c>
      <c r="M166" s="56">
        <f t="shared" si="50"/>
        <v>0</v>
      </c>
      <c r="N166" s="56">
        <f t="shared" si="51"/>
        <v>0</v>
      </c>
      <c r="O166" s="56">
        <f t="shared" si="52"/>
        <v>0</v>
      </c>
      <c r="P166" s="56">
        <f t="shared" si="53"/>
        <v>0</v>
      </c>
      <c r="Q166" s="3"/>
      <c r="R166" s="2"/>
    </row>
    <row r="167" spans="1:18" ht="15" customHeight="1">
      <c r="A167" s="129" t="s">
        <v>506</v>
      </c>
      <c r="B167" s="2" t="s">
        <v>172</v>
      </c>
      <c r="C167" s="2" t="s">
        <v>173</v>
      </c>
      <c r="D167" s="3" t="s">
        <v>14</v>
      </c>
      <c r="E167" s="3">
        <v>5</v>
      </c>
      <c r="F167" s="55"/>
      <c r="G167" s="55"/>
      <c r="H167" s="56">
        <f t="shared" si="47"/>
        <v>0</v>
      </c>
      <c r="I167" s="57"/>
      <c r="J167" s="57"/>
      <c r="K167" s="56">
        <f t="shared" si="48"/>
        <v>0</v>
      </c>
      <c r="L167" s="56">
        <f t="shared" si="49"/>
        <v>0</v>
      </c>
      <c r="M167" s="56">
        <f t="shared" si="50"/>
        <v>0</v>
      </c>
      <c r="N167" s="56">
        <f t="shared" si="51"/>
        <v>0</v>
      </c>
      <c r="O167" s="56">
        <f t="shared" si="52"/>
        <v>0</v>
      </c>
      <c r="P167" s="56">
        <f t="shared" si="53"/>
        <v>0</v>
      </c>
      <c r="Q167" s="3"/>
      <c r="R167" s="2"/>
    </row>
    <row r="168" spans="1:18" ht="15" customHeight="1">
      <c r="A168" s="129" t="s">
        <v>507</v>
      </c>
      <c r="B168" s="2" t="s">
        <v>47</v>
      </c>
      <c r="C168" s="2" t="s">
        <v>48</v>
      </c>
      <c r="D168" s="3" t="s">
        <v>49</v>
      </c>
      <c r="E168" s="3">
        <v>5.0999999999999997E-2</v>
      </c>
      <c r="F168" s="55"/>
      <c r="G168" s="55"/>
      <c r="H168" s="56">
        <f t="shared" si="47"/>
        <v>0</v>
      </c>
      <c r="I168" s="57"/>
      <c r="J168" s="57"/>
      <c r="K168" s="56">
        <f t="shared" si="48"/>
        <v>0</v>
      </c>
      <c r="L168" s="56">
        <f t="shared" si="49"/>
        <v>0</v>
      </c>
      <c r="M168" s="56">
        <f t="shared" si="50"/>
        <v>0</v>
      </c>
      <c r="N168" s="56">
        <f t="shared" si="51"/>
        <v>0</v>
      </c>
      <c r="O168" s="56">
        <f t="shared" si="52"/>
        <v>0</v>
      </c>
      <c r="P168" s="56">
        <f t="shared" si="53"/>
        <v>0</v>
      </c>
      <c r="Q168" s="3"/>
      <c r="R168" s="2"/>
    </row>
    <row r="169" spans="1:18" ht="15" customHeight="1">
      <c r="A169" s="129" t="s">
        <v>508</v>
      </c>
      <c r="B169" s="2" t="s">
        <v>50</v>
      </c>
      <c r="C169" s="2" t="s">
        <v>51</v>
      </c>
      <c r="D169" s="3" t="s">
        <v>49</v>
      </c>
      <c r="E169" s="3">
        <v>0.109</v>
      </c>
      <c r="F169" s="55"/>
      <c r="G169" s="55"/>
      <c r="H169" s="56">
        <f t="shared" si="47"/>
        <v>0</v>
      </c>
      <c r="I169" s="57"/>
      <c r="J169" s="57"/>
      <c r="K169" s="56">
        <f t="shared" si="48"/>
        <v>0</v>
      </c>
      <c r="L169" s="56">
        <f t="shared" si="49"/>
        <v>0</v>
      </c>
      <c r="M169" s="56">
        <f t="shared" si="50"/>
        <v>0</v>
      </c>
      <c r="N169" s="56">
        <f t="shared" si="51"/>
        <v>0</v>
      </c>
      <c r="O169" s="56">
        <f t="shared" si="52"/>
        <v>0</v>
      </c>
      <c r="P169" s="56">
        <f t="shared" si="53"/>
        <v>0</v>
      </c>
      <c r="Q169" s="3"/>
      <c r="R169" s="2"/>
    </row>
    <row r="170" spans="1:18" ht="15" customHeight="1">
      <c r="A170" s="129" t="s">
        <v>509</v>
      </c>
      <c r="B170" s="2" t="s">
        <v>174</v>
      </c>
      <c r="C170" s="2" t="s">
        <v>175</v>
      </c>
      <c r="D170" s="3" t="s">
        <v>26</v>
      </c>
      <c r="E170" s="3">
        <v>38</v>
      </c>
      <c r="F170" s="55"/>
      <c r="G170" s="55"/>
      <c r="H170" s="56">
        <f t="shared" si="47"/>
        <v>0</v>
      </c>
      <c r="I170" s="57"/>
      <c r="J170" s="57"/>
      <c r="K170" s="56">
        <f t="shared" si="48"/>
        <v>0</v>
      </c>
      <c r="L170" s="56">
        <f t="shared" si="49"/>
        <v>0</v>
      </c>
      <c r="M170" s="56">
        <f t="shared" si="50"/>
        <v>0</v>
      </c>
      <c r="N170" s="56">
        <f t="shared" si="51"/>
        <v>0</v>
      </c>
      <c r="O170" s="56">
        <f t="shared" si="52"/>
        <v>0</v>
      </c>
      <c r="P170" s="56">
        <f t="shared" si="53"/>
        <v>0</v>
      </c>
      <c r="Q170" s="3"/>
      <c r="R170" s="2"/>
    </row>
    <row r="171" spans="1:18" s="53" customFormat="1" ht="15" customHeight="1">
      <c r="A171" s="127"/>
      <c r="B171" s="52" t="s">
        <v>24</v>
      </c>
      <c r="C171" s="52"/>
      <c r="D171" s="54"/>
      <c r="E171" s="54"/>
      <c r="F171" s="52"/>
      <c r="G171" s="128"/>
      <c r="H171" s="128"/>
      <c r="I171" s="128"/>
      <c r="J171" s="128"/>
      <c r="K171" s="128"/>
      <c r="L171" s="128"/>
      <c r="M171" s="128"/>
      <c r="N171" s="128"/>
      <c r="O171" s="128"/>
      <c r="P171" s="128"/>
      <c r="Q171" s="54"/>
      <c r="R171" s="128"/>
    </row>
    <row r="172" spans="1:18" ht="15" customHeight="1">
      <c r="A172" s="129" t="s">
        <v>510</v>
      </c>
      <c r="B172" s="2" t="s">
        <v>119</v>
      </c>
      <c r="C172" s="2" t="s">
        <v>120</v>
      </c>
      <c r="D172" s="3" t="s">
        <v>27</v>
      </c>
      <c r="E172" s="3">
        <v>30</v>
      </c>
      <c r="F172" s="55"/>
      <c r="G172" s="55"/>
      <c r="H172" s="56">
        <f t="shared" ref="H172:H182" si="54">F172*G172</f>
        <v>0</v>
      </c>
      <c r="I172" s="57"/>
      <c r="J172" s="57"/>
      <c r="K172" s="56">
        <f t="shared" ref="K172:K182" si="55">SUM(H172:J172)</f>
        <v>0</v>
      </c>
      <c r="L172" s="56">
        <f t="shared" ref="L172:L182" si="56">ROUND(E172*F172,2)</f>
        <v>0</v>
      </c>
      <c r="M172" s="56">
        <f t="shared" ref="M172:M182" si="57">ROUND(E172*H172,2)</f>
        <v>0</v>
      </c>
      <c r="N172" s="56">
        <f t="shared" ref="N172:N182" si="58">ROUND(E172*I172,2)</f>
        <v>0</v>
      </c>
      <c r="O172" s="56">
        <f t="shared" ref="O172:O182" si="59">ROUND(E172*J172,2)</f>
        <v>0</v>
      </c>
      <c r="P172" s="56">
        <f t="shared" ref="P172:P182" si="60">SUM(M172:O172)</f>
        <v>0</v>
      </c>
      <c r="Q172" s="3"/>
      <c r="R172" s="2"/>
    </row>
    <row r="173" spans="1:18" ht="15" customHeight="1">
      <c r="A173" s="129" t="s">
        <v>511</v>
      </c>
      <c r="B173" s="2" t="s">
        <v>176</v>
      </c>
      <c r="C173" s="2" t="s">
        <v>177</v>
      </c>
      <c r="D173" s="3" t="s">
        <v>26</v>
      </c>
      <c r="E173" s="3">
        <v>122</v>
      </c>
      <c r="F173" s="55"/>
      <c r="G173" s="55"/>
      <c r="H173" s="56">
        <f t="shared" si="54"/>
        <v>0</v>
      </c>
      <c r="I173" s="57"/>
      <c r="J173" s="57"/>
      <c r="K173" s="56">
        <f t="shared" si="55"/>
        <v>0</v>
      </c>
      <c r="L173" s="56">
        <f t="shared" si="56"/>
        <v>0</v>
      </c>
      <c r="M173" s="56">
        <f t="shared" si="57"/>
        <v>0</v>
      </c>
      <c r="N173" s="56">
        <f t="shared" si="58"/>
        <v>0</v>
      </c>
      <c r="O173" s="56">
        <f t="shared" si="59"/>
        <v>0</v>
      </c>
      <c r="P173" s="56">
        <f t="shared" si="60"/>
        <v>0</v>
      </c>
      <c r="Q173" s="126" t="s">
        <v>352</v>
      </c>
      <c r="R173" s="131"/>
    </row>
    <row r="174" spans="1:18" ht="15" customHeight="1">
      <c r="A174" s="129" t="s">
        <v>512</v>
      </c>
      <c r="B174" s="2" t="s">
        <v>178</v>
      </c>
      <c r="C174" s="2" t="s">
        <v>179</v>
      </c>
      <c r="D174" s="3" t="s">
        <v>26</v>
      </c>
      <c r="E174" s="3">
        <v>18</v>
      </c>
      <c r="F174" s="55"/>
      <c r="G174" s="55"/>
      <c r="H174" s="56">
        <f t="shared" si="54"/>
        <v>0</v>
      </c>
      <c r="I174" s="57"/>
      <c r="J174" s="57"/>
      <c r="K174" s="56">
        <f t="shared" si="55"/>
        <v>0</v>
      </c>
      <c r="L174" s="56">
        <f t="shared" si="56"/>
        <v>0</v>
      </c>
      <c r="M174" s="56">
        <f t="shared" si="57"/>
        <v>0</v>
      </c>
      <c r="N174" s="56">
        <f t="shared" si="58"/>
        <v>0</v>
      </c>
      <c r="O174" s="56">
        <f t="shared" si="59"/>
        <v>0</v>
      </c>
      <c r="P174" s="56">
        <f t="shared" si="60"/>
        <v>0</v>
      </c>
      <c r="Q174" s="126" t="s">
        <v>352</v>
      </c>
      <c r="R174" s="131"/>
    </row>
    <row r="175" spans="1:18" ht="15" customHeight="1">
      <c r="A175" s="129" t="s">
        <v>513</v>
      </c>
      <c r="B175" s="2" t="s">
        <v>180</v>
      </c>
      <c r="C175" s="2" t="s">
        <v>181</v>
      </c>
      <c r="D175" s="3" t="s">
        <v>182</v>
      </c>
      <c r="E175" s="3">
        <v>2</v>
      </c>
      <c r="F175" s="55"/>
      <c r="G175" s="55"/>
      <c r="H175" s="56">
        <f t="shared" si="54"/>
        <v>0</v>
      </c>
      <c r="I175" s="57"/>
      <c r="J175" s="57"/>
      <c r="K175" s="56">
        <f t="shared" si="55"/>
        <v>0</v>
      </c>
      <c r="L175" s="56">
        <f t="shared" si="56"/>
        <v>0</v>
      </c>
      <c r="M175" s="56">
        <f t="shared" si="57"/>
        <v>0</v>
      </c>
      <c r="N175" s="56">
        <f t="shared" si="58"/>
        <v>0</v>
      </c>
      <c r="O175" s="56">
        <f t="shared" si="59"/>
        <v>0</v>
      </c>
      <c r="P175" s="56">
        <f t="shared" si="60"/>
        <v>0</v>
      </c>
      <c r="Q175" s="3"/>
      <c r="R175" s="2"/>
    </row>
    <row r="176" spans="1:18" ht="15" customHeight="1">
      <c r="A176" s="129" t="s">
        <v>514</v>
      </c>
      <c r="B176" s="2" t="s">
        <v>180</v>
      </c>
      <c r="C176" s="2" t="s">
        <v>183</v>
      </c>
      <c r="D176" s="3" t="s">
        <v>182</v>
      </c>
      <c r="E176" s="3">
        <v>5</v>
      </c>
      <c r="F176" s="55"/>
      <c r="G176" s="55"/>
      <c r="H176" s="56">
        <f t="shared" si="54"/>
        <v>0</v>
      </c>
      <c r="I176" s="57"/>
      <c r="J176" s="57"/>
      <c r="K176" s="56">
        <f t="shared" si="55"/>
        <v>0</v>
      </c>
      <c r="L176" s="56">
        <f t="shared" si="56"/>
        <v>0</v>
      </c>
      <c r="M176" s="56">
        <f t="shared" si="57"/>
        <v>0</v>
      </c>
      <c r="N176" s="56">
        <f t="shared" si="58"/>
        <v>0</v>
      </c>
      <c r="O176" s="56">
        <f t="shared" si="59"/>
        <v>0</v>
      </c>
      <c r="P176" s="56">
        <f t="shared" si="60"/>
        <v>0</v>
      </c>
      <c r="Q176" s="3"/>
      <c r="R176" s="2"/>
    </row>
    <row r="177" spans="1:18" ht="15" customHeight="1">
      <c r="A177" s="129" t="s">
        <v>515</v>
      </c>
      <c r="B177" s="2" t="s">
        <v>184</v>
      </c>
      <c r="C177" s="2" t="s">
        <v>185</v>
      </c>
      <c r="D177" s="3" t="s">
        <v>27</v>
      </c>
      <c r="E177" s="3">
        <v>3</v>
      </c>
      <c r="F177" s="55"/>
      <c r="G177" s="55"/>
      <c r="H177" s="56">
        <f t="shared" si="54"/>
        <v>0</v>
      </c>
      <c r="I177" s="57"/>
      <c r="J177" s="57"/>
      <c r="K177" s="56">
        <f t="shared" si="55"/>
        <v>0</v>
      </c>
      <c r="L177" s="56">
        <f t="shared" si="56"/>
        <v>0</v>
      </c>
      <c r="M177" s="56">
        <f t="shared" si="57"/>
        <v>0</v>
      </c>
      <c r="N177" s="56">
        <f t="shared" si="58"/>
        <v>0</v>
      </c>
      <c r="O177" s="56">
        <f t="shared" si="59"/>
        <v>0</v>
      </c>
      <c r="P177" s="56">
        <f t="shared" si="60"/>
        <v>0</v>
      </c>
      <c r="Q177" s="3"/>
      <c r="R177" s="2"/>
    </row>
    <row r="178" spans="1:18" ht="15" customHeight="1">
      <c r="A178" s="129" t="s">
        <v>516</v>
      </c>
      <c r="B178" s="2" t="s">
        <v>186</v>
      </c>
      <c r="C178" s="2" t="s">
        <v>187</v>
      </c>
      <c r="D178" s="3" t="s">
        <v>26</v>
      </c>
      <c r="E178" s="3">
        <v>6</v>
      </c>
      <c r="F178" s="55"/>
      <c r="G178" s="55"/>
      <c r="H178" s="56">
        <f t="shared" si="54"/>
        <v>0</v>
      </c>
      <c r="I178" s="57"/>
      <c r="J178" s="57"/>
      <c r="K178" s="56">
        <f t="shared" si="55"/>
        <v>0</v>
      </c>
      <c r="L178" s="56">
        <f t="shared" si="56"/>
        <v>0</v>
      </c>
      <c r="M178" s="56">
        <f t="shared" si="57"/>
        <v>0</v>
      </c>
      <c r="N178" s="56">
        <f t="shared" si="58"/>
        <v>0</v>
      </c>
      <c r="O178" s="56">
        <f t="shared" si="59"/>
        <v>0</v>
      </c>
      <c r="P178" s="56">
        <f t="shared" si="60"/>
        <v>0</v>
      </c>
      <c r="Q178" s="126" t="s">
        <v>352</v>
      </c>
      <c r="R178" s="131"/>
    </row>
    <row r="179" spans="1:18" ht="15" customHeight="1">
      <c r="A179" s="129" t="s">
        <v>517</v>
      </c>
      <c r="B179" s="2" t="s">
        <v>188</v>
      </c>
      <c r="C179" s="2" t="s">
        <v>189</v>
      </c>
      <c r="D179" s="3" t="s">
        <v>26</v>
      </c>
      <c r="E179" s="3">
        <v>109</v>
      </c>
      <c r="F179" s="55"/>
      <c r="G179" s="55"/>
      <c r="H179" s="56">
        <f t="shared" si="54"/>
        <v>0</v>
      </c>
      <c r="I179" s="57"/>
      <c r="J179" s="57"/>
      <c r="K179" s="56">
        <f t="shared" si="55"/>
        <v>0</v>
      </c>
      <c r="L179" s="56">
        <f t="shared" si="56"/>
        <v>0</v>
      </c>
      <c r="M179" s="56">
        <f t="shared" si="57"/>
        <v>0</v>
      </c>
      <c r="N179" s="56">
        <f t="shared" si="58"/>
        <v>0</v>
      </c>
      <c r="O179" s="56">
        <f t="shared" si="59"/>
        <v>0</v>
      </c>
      <c r="P179" s="56">
        <f t="shared" si="60"/>
        <v>0</v>
      </c>
      <c r="Q179" s="3"/>
      <c r="R179" s="2"/>
    </row>
    <row r="180" spans="1:18" ht="15" customHeight="1">
      <c r="A180" s="129" t="s">
        <v>518</v>
      </c>
      <c r="B180" s="2" t="s">
        <v>190</v>
      </c>
      <c r="C180" s="2" t="s">
        <v>191</v>
      </c>
      <c r="D180" s="3" t="s">
        <v>27</v>
      </c>
      <c r="E180" s="3">
        <v>1</v>
      </c>
      <c r="F180" s="55"/>
      <c r="G180" s="55"/>
      <c r="H180" s="56">
        <f t="shared" si="54"/>
        <v>0</v>
      </c>
      <c r="I180" s="57"/>
      <c r="J180" s="57"/>
      <c r="K180" s="56">
        <f t="shared" si="55"/>
        <v>0</v>
      </c>
      <c r="L180" s="56">
        <f t="shared" si="56"/>
        <v>0</v>
      </c>
      <c r="M180" s="56">
        <f t="shared" si="57"/>
        <v>0</v>
      </c>
      <c r="N180" s="56">
        <f t="shared" si="58"/>
        <v>0</v>
      </c>
      <c r="O180" s="56">
        <f t="shared" si="59"/>
        <v>0</v>
      </c>
      <c r="P180" s="56">
        <f t="shared" si="60"/>
        <v>0</v>
      </c>
      <c r="Q180" s="3"/>
      <c r="R180" s="2"/>
    </row>
    <row r="181" spans="1:18" ht="15" customHeight="1">
      <c r="A181" s="129" t="s">
        <v>519</v>
      </c>
      <c r="B181" s="2" t="s">
        <v>74</v>
      </c>
      <c r="C181" s="2" t="s">
        <v>75</v>
      </c>
      <c r="D181" s="3" t="s">
        <v>27</v>
      </c>
      <c r="E181" s="3">
        <v>3</v>
      </c>
      <c r="F181" s="55"/>
      <c r="G181" s="55"/>
      <c r="H181" s="56">
        <f t="shared" si="54"/>
        <v>0</v>
      </c>
      <c r="I181" s="57"/>
      <c r="J181" s="57"/>
      <c r="K181" s="56">
        <f t="shared" si="55"/>
        <v>0</v>
      </c>
      <c r="L181" s="56">
        <f t="shared" si="56"/>
        <v>0</v>
      </c>
      <c r="M181" s="56">
        <f t="shared" si="57"/>
        <v>0</v>
      </c>
      <c r="N181" s="56">
        <f t="shared" si="58"/>
        <v>0</v>
      </c>
      <c r="O181" s="56">
        <f t="shared" si="59"/>
        <v>0</v>
      </c>
      <c r="P181" s="56">
        <f t="shared" si="60"/>
        <v>0</v>
      </c>
      <c r="Q181" s="3"/>
      <c r="R181" s="2"/>
    </row>
    <row r="182" spans="1:18" ht="15" customHeight="1">
      <c r="A182" s="129" t="s">
        <v>520</v>
      </c>
      <c r="B182" s="2" t="s">
        <v>192</v>
      </c>
      <c r="C182" s="2" t="s">
        <v>193</v>
      </c>
      <c r="D182" s="3" t="s">
        <v>27</v>
      </c>
      <c r="E182" s="3">
        <v>9</v>
      </c>
      <c r="F182" s="55"/>
      <c r="G182" s="55"/>
      <c r="H182" s="56">
        <f t="shared" si="54"/>
        <v>0</v>
      </c>
      <c r="I182" s="57"/>
      <c r="J182" s="57"/>
      <c r="K182" s="56">
        <f t="shared" si="55"/>
        <v>0</v>
      </c>
      <c r="L182" s="56">
        <f t="shared" si="56"/>
        <v>0</v>
      </c>
      <c r="M182" s="56">
        <f t="shared" si="57"/>
        <v>0</v>
      </c>
      <c r="N182" s="56">
        <f t="shared" si="58"/>
        <v>0</v>
      </c>
      <c r="O182" s="56">
        <f t="shared" si="59"/>
        <v>0</v>
      </c>
      <c r="P182" s="56">
        <f t="shared" si="60"/>
        <v>0</v>
      </c>
      <c r="Q182" s="3"/>
      <c r="R182" s="2"/>
    </row>
    <row r="183" spans="1:18" s="65" customFormat="1" ht="12" customHeight="1">
      <c r="A183" s="230" t="s">
        <v>639</v>
      </c>
      <c r="B183" s="230"/>
      <c r="C183" s="230"/>
      <c r="D183" s="230"/>
      <c r="E183" s="230"/>
      <c r="F183" s="230"/>
      <c r="G183" s="230"/>
      <c r="H183" s="230"/>
      <c r="I183" s="230"/>
      <c r="J183" s="230"/>
      <c r="K183" s="230"/>
      <c r="L183" s="63">
        <f>SUM(L157:L182)</f>
        <v>0</v>
      </c>
      <c r="M183" s="63">
        <f t="shared" ref="M183:P183" si="61">SUM(M157:M182)</f>
        <v>0</v>
      </c>
      <c r="N183" s="63">
        <f t="shared" si="61"/>
        <v>0</v>
      </c>
      <c r="O183" s="63">
        <f t="shared" si="61"/>
        <v>0</v>
      </c>
      <c r="P183" s="63">
        <f t="shared" si="61"/>
        <v>0</v>
      </c>
      <c r="Q183" s="64"/>
      <c r="R183" s="64"/>
    </row>
    <row r="184" spans="1:18" s="65" customFormat="1" ht="12">
      <c r="A184" s="66"/>
      <c r="B184" s="67"/>
      <c r="C184" s="68"/>
      <c r="D184" s="68"/>
      <c r="E184" s="69"/>
      <c r="F184" s="69"/>
      <c r="G184" s="69"/>
      <c r="H184" s="69"/>
      <c r="I184" s="68"/>
      <c r="J184" s="68"/>
      <c r="K184" s="231" t="s">
        <v>640</v>
      </c>
      <c r="L184" s="231"/>
      <c r="M184" s="231"/>
      <c r="N184" s="231"/>
      <c r="O184" s="231"/>
      <c r="P184" s="70">
        <f>SUM(P183*1)</f>
        <v>0</v>
      </c>
      <c r="Q184" s="70"/>
      <c r="R184" s="71"/>
    </row>
    <row r="185" spans="1:18" s="65" customFormat="1" ht="12" customHeight="1">
      <c r="A185" s="235" t="s">
        <v>370</v>
      </c>
      <c r="B185" s="236" t="s">
        <v>371</v>
      </c>
      <c r="C185" s="237" t="s">
        <v>372</v>
      </c>
      <c r="D185" s="236" t="s">
        <v>373</v>
      </c>
      <c r="E185" s="236" t="s">
        <v>374</v>
      </c>
      <c r="F185" s="237" t="s">
        <v>375</v>
      </c>
      <c r="G185" s="237"/>
      <c r="H185" s="237"/>
      <c r="I185" s="237"/>
      <c r="J185" s="237"/>
      <c r="K185" s="237"/>
      <c r="L185" s="237" t="s">
        <v>376</v>
      </c>
      <c r="M185" s="237"/>
      <c r="N185" s="237"/>
      <c r="O185" s="237"/>
      <c r="P185" s="237"/>
      <c r="Q185" s="47"/>
      <c r="R185" s="48"/>
    </row>
    <row r="186" spans="1:18" s="65" customFormat="1" ht="76.5">
      <c r="A186" s="235"/>
      <c r="B186" s="236"/>
      <c r="C186" s="237"/>
      <c r="D186" s="236"/>
      <c r="E186" s="236"/>
      <c r="F186" s="46" t="s">
        <v>377</v>
      </c>
      <c r="G186" s="46" t="s">
        <v>378</v>
      </c>
      <c r="H186" s="46" t="s">
        <v>379</v>
      </c>
      <c r="I186" s="46" t="s">
        <v>380</v>
      </c>
      <c r="J186" s="46" t="s">
        <v>381</v>
      </c>
      <c r="K186" s="46" t="s">
        <v>382</v>
      </c>
      <c r="L186" s="46" t="s">
        <v>383</v>
      </c>
      <c r="M186" s="46" t="s">
        <v>379</v>
      </c>
      <c r="N186" s="46" t="s">
        <v>380</v>
      </c>
      <c r="O186" s="46" t="s">
        <v>381</v>
      </c>
      <c r="P186" s="46" t="s">
        <v>384</v>
      </c>
      <c r="Q186" s="50" t="s">
        <v>385</v>
      </c>
      <c r="R186" s="51" t="s">
        <v>386</v>
      </c>
    </row>
    <row r="187" spans="1:18" s="53" customFormat="1" ht="15" customHeight="1">
      <c r="A187" s="127">
        <v>7</v>
      </c>
      <c r="B187" s="52" t="s">
        <v>194</v>
      </c>
      <c r="C187" s="52"/>
      <c r="D187" s="54"/>
      <c r="E187" s="54"/>
      <c r="F187" s="52"/>
      <c r="G187" s="128"/>
      <c r="H187" s="128"/>
      <c r="I187" s="128"/>
      <c r="J187" s="128"/>
      <c r="K187" s="128"/>
      <c r="L187" s="128"/>
      <c r="M187" s="128"/>
      <c r="N187" s="128"/>
      <c r="O187" s="128"/>
      <c r="P187" s="128"/>
      <c r="Q187" s="54"/>
      <c r="R187" s="128"/>
    </row>
    <row r="188" spans="1:18" s="53" customFormat="1" ht="15" customHeight="1">
      <c r="A188" s="127"/>
      <c r="B188" s="52" t="s">
        <v>0</v>
      </c>
      <c r="C188" s="52"/>
      <c r="D188" s="54"/>
      <c r="E188" s="54"/>
      <c r="F188" s="52"/>
      <c r="G188" s="128"/>
      <c r="H188" s="128"/>
      <c r="I188" s="128"/>
      <c r="J188" s="128"/>
      <c r="K188" s="128"/>
      <c r="L188" s="128"/>
      <c r="M188" s="128"/>
      <c r="N188" s="128"/>
      <c r="O188" s="128"/>
      <c r="P188" s="128"/>
      <c r="Q188" s="54"/>
      <c r="R188" s="128"/>
    </row>
    <row r="189" spans="1:18" ht="15" customHeight="1">
      <c r="A189" s="129" t="s">
        <v>521</v>
      </c>
      <c r="B189" s="2" t="s">
        <v>195</v>
      </c>
      <c r="C189" s="2" t="s">
        <v>196</v>
      </c>
      <c r="D189" s="3" t="s">
        <v>110</v>
      </c>
      <c r="E189" s="3">
        <v>1</v>
      </c>
      <c r="F189" s="55"/>
      <c r="G189" s="55"/>
      <c r="H189" s="56">
        <f>F189*G189</f>
        <v>0</v>
      </c>
      <c r="I189" s="57"/>
      <c r="J189" s="57"/>
      <c r="K189" s="56">
        <f>SUM(H189:J189)</f>
        <v>0</v>
      </c>
      <c r="L189" s="56">
        <f>ROUND(E189*F189,2)</f>
        <v>0</v>
      </c>
      <c r="M189" s="56">
        <f>ROUND(E189*H189,2)</f>
        <v>0</v>
      </c>
      <c r="N189" s="56">
        <f>ROUND(E189*I189,2)</f>
        <v>0</v>
      </c>
      <c r="O189" s="56">
        <f>ROUND(E189*J189,2)</f>
        <v>0</v>
      </c>
      <c r="P189" s="56">
        <f>SUM(M189:O189)</f>
        <v>0</v>
      </c>
      <c r="Q189" s="3"/>
      <c r="R189" s="2"/>
    </row>
    <row r="190" spans="1:18" s="65" customFormat="1" ht="12" customHeight="1">
      <c r="A190" s="230" t="s">
        <v>639</v>
      </c>
      <c r="B190" s="230"/>
      <c r="C190" s="230"/>
      <c r="D190" s="230"/>
      <c r="E190" s="230"/>
      <c r="F190" s="230"/>
      <c r="G190" s="230"/>
      <c r="H190" s="230"/>
      <c r="I190" s="230"/>
      <c r="J190" s="230"/>
      <c r="K190" s="230"/>
      <c r="L190" s="63">
        <f>SUM(L189)</f>
        <v>0</v>
      </c>
      <c r="M190" s="63">
        <f t="shared" ref="M190:P190" si="62">SUM(M177:M189)</f>
        <v>0</v>
      </c>
      <c r="N190" s="63">
        <f t="shared" si="62"/>
        <v>0</v>
      </c>
      <c r="O190" s="63">
        <f t="shared" si="62"/>
        <v>0</v>
      </c>
      <c r="P190" s="63">
        <f t="shared" si="62"/>
        <v>0</v>
      </c>
      <c r="Q190" s="64"/>
      <c r="R190" s="64"/>
    </row>
    <row r="191" spans="1:18" s="65" customFormat="1" ht="12">
      <c r="A191" s="66"/>
      <c r="B191" s="67"/>
      <c r="C191" s="68"/>
      <c r="D191" s="68"/>
      <c r="E191" s="69"/>
      <c r="F191" s="69"/>
      <c r="G191" s="69"/>
      <c r="H191" s="69"/>
      <c r="I191" s="68"/>
      <c r="J191" s="68"/>
      <c r="K191" s="231" t="s">
        <v>640</v>
      </c>
      <c r="L191" s="231"/>
      <c r="M191" s="231"/>
      <c r="N191" s="231"/>
      <c r="O191" s="231"/>
      <c r="P191" s="70">
        <f>SUM(P190*1)</f>
        <v>0</v>
      </c>
      <c r="Q191" s="70"/>
      <c r="R191" s="71"/>
    </row>
    <row r="192" spans="1:18" s="65" customFormat="1" ht="12" customHeight="1">
      <c r="A192" s="235" t="s">
        <v>370</v>
      </c>
      <c r="B192" s="236" t="s">
        <v>371</v>
      </c>
      <c r="C192" s="237" t="s">
        <v>372</v>
      </c>
      <c r="D192" s="236" t="s">
        <v>373</v>
      </c>
      <c r="E192" s="236" t="s">
        <v>374</v>
      </c>
      <c r="F192" s="237" t="s">
        <v>375</v>
      </c>
      <c r="G192" s="237"/>
      <c r="H192" s="237"/>
      <c r="I192" s="237"/>
      <c r="J192" s="237"/>
      <c r="K192" s="237"/>
      <c r="L192" s="237" t="s">
        <v>376</v>
      </c>
      <c r="M192" s="237"/>
      <c r="N192" s="237"/>
      <c r="O192" s="237"/>
      <c r="P192" s="237"/>
      <c r="Q192" s="47"/>
      <c r="R192" s="48"/>
    </row>
    <row r="193" spans="1:18" s="65" customFormat="1" ht="76.5">
      <c r="A193" s="235"/>
      <c r="B193" s="236"/>
      <c r="C193" s="237"/>
      <c r="D193" s="236"/>
      <c r="E193" s="236"/>
      <c r="F193" s="46" t="s">
        <v>377</v>
      </c>
      <c r="G193" s="46" t="s">
        <v>378</v>
      </c>
      <c r="H193" s="46" t="s">
        <v>379</v>
      </c>
      <c r="I193" s="46" t="s">
        <v>380</v>
      </c>
      <c r="J193" s="46" t="s">
        <v>381</v>
      </c>
      <c r="K193" s="46" t="s">
        <v>382</v>
      </c>
      <c r="L193" s="46" t="s">
        <v>383</v>
      </c>
      <c r="M193" s="46" t="s">
        <v>379</v>
      </c>
      <c r="N193" s="46" t="s">
        <v>380</v>
      </c>
      <c r="O193" s="46" t="s">
        <v>381</v>
      </c>
      <c r="P193" s="46" t="s">
        <v>384</v>
      </c>
      <c r="Q193" s="50" t="s">
        <v>385</v>
      </c>
      <c r="R193" s="51" t="s">
        <v>386</v>
      </c>
    </row>
    <row r="194" spans="1:18" s="53" customFormat="1" ht="15" customHeight="1">
      <c r="A194" s="127">
        <v>8</v>
      </c>
      <c r="B194" s="52" t="s">
        <v>197</v>
      </c>
      <c r="C194" s="52"/>
      <c r="D194" s="54"/>
      <c r="E194" s="54"/>
      <c r="F194" s="52"/>
      <c r="G194" s="128"/>
      <c r="H194" s="128"/>
      <c r="I194" s="128"/>
      <c r="J194" s="128"/>
      <c r="K194" s="128"/>
      <c r="L194" s="128"/>
      <c r="M194" s="128"/>
      <c r="N194" s="128"/>
      <c r="O194" s="128"/>
      <c r="P194" s="128"/>
      <c r="Q194" s="54"/>
      <c r="R194" s="128"/>
    </row>
    <row r="195" spans="1:18" s="53" customFormat="1" ht="15" customHeight="1">
      <c r="A195" s="127"/>
      <c r="B195" s="52" t="s">
        <v>0</v>
      </c>
      <c r="C195" s="52"/>
      <c r="D195" s="54"/>
      <c r="E195" s="54"/>
      <c r="F195" s="52"/>
      <c r="G195" s="128"/>
      <c r="H195" s="128"/>
      <c r="I195" s="128"/>
      <c r="J195" s="128"/>
      <c r="K195" s="128"/>
      <c r="L195" s="128"/>
      <c r="M195" s="128"/>
      <c r="N195" s="128"/>
      <c r="O195" s="128"/>
      <c r="P195" s="128"/>
      <c r="Q195" s="54"/>
      <c r="R195" s="128"/>
    </row>
    <row r="196" spans="1:18" ht="15" customHeight="1">
      <c r="A196" s="129" t="s">
        <v>522</v>
      </c>
      <c r="B196" s="2" t="s">
        <v>198</v>
      </c>
      <c r="C196" s="2" t="s">
        <v>357</v>
      </c>
      <c r="D196" s="3" t="s">
        <v>14</v>
      </c>
      <c r="E196" s="3">
        <v>1</v>
      </c>
      <c r="F196" s="55"/>
      <c r="G196" s="55"/>
      <c r="H196" s="56">
        <f>F196*G196</f>
        <v>0</v>
      </c>
      <c r="I196" s="57"/>
      <c r="J196" s="57"/>
      <c r="K196" s="56">
        <f>SUM(H196:J196)</f>
        <v>0</v>
      </c>
      <c r="L196" s="56">
        <f>ROUND(E196*F196,2)</f>
        <v>0</v>
      </c>
      <c r="M196" s="56">
        <f>ROUND(E196*H196,2)</f>
        <v>0</v>
      </c>
      <c r="N196" s="56">
        <f>ROUND(E196*I196,2)</f>
        <v>0</v>
      </c>
      <c r="O196" s="56">
        <f>ROUND(E196*J196,2)</f>
        <v>0</v>
      </c>
      <c r="P196" s="56">
        <f>SUM(M196:O196)</f>
        <v>0</v>
      </c>
      <c r="Q196" s="3"/>
      <c r="R196" s="2"/>
    </row>
    <row r="197" spans="1:18" s="65" customFormat="1" ht="12" customHeight="1">
      <c r="A197" s="230" t="s">
        <v>639</v>
      </c>
      <c r="B197" s="230"/>
      <c r="C197" s="230"/>
      <c r="D197" s="230"/>
      <c r="E197" s="230"/>
      <c r="F197" s="230"/>
      <c r="G197" s="230"/>
      <c r="H197" s="230"/>
      <c r="I197" s="230"/>
      <c r="J197" s="230"/>
      <c r="K197" s="230"/>
      <c r="L197" s="63">
        <f>SUM(L196)</f>
        <v>0</v>
      </c>
      <c r="M197" s="63">
        <f t="shared" ref="M197:P197" si="63">SUM(M184:M196)</f>
        <v>0</v>
      </c>
      <c r="N197" s="63">
        <f t="shared" si="63"/>
        <v>0</v>
      </c>
      <c r="O197" s="63">
        <f t="shared" si="63"/>
        <v>0</v>
      </c>
      <c r="P197" s="63">
        <f t="shared" si="63"/>
        <v>0</v>
      </c>
      <c r="Q197" s="64"/>
      <c r="R197" s="64"/>
    </row>
    <row r="198" spans="1:18" s="65" customFormat="1" ht="12">
      <c r="A198" s="66"/>
      <c r="B198" s="67"/>
      <c r="C198" s="68"/>
      <c r="D198" s="68"/>
      <c r="E198" s="69"/>
      <c r="F198" s="69"/>
      <c r="G198" s="69"/>
      <c r="H198" s="69"/>
      <c r="I198" s="68"/>
      <c r="J198" s="68"/>
      <c r="K198" s="231" t="s">
        <v>640</v>
      </c>
      <c r="L198" s="231"/>
      <c r="M198" s="231"/>
      <c r="N198" s="231"/>
      <c r="O198" s="231"/>
      <c r="P198" s="70">
        <f>SUM(P197*1)</f>
        <v>0</v>
      </c>
      <c r="Q198" s="70"/>
      <c r="R198" s="71"/>
    </row>
    <row r="199" spans="1:18" s="65" customFormat="1" ht="12" customHeight="1">
      <c r="A199" s="235" t="s">
        <v>370</v>
      </c>
      <c r="B199" s="236" t="s">
        <v>371</v>
      </c>
      <c r="C199" s="237" t="s">
        <v>372</v>
      </c>
      <c r="D199" s="236" t="s">
        <v>373</v>
      </c>
      <c r="E199" s="236" t="s">
        <v>374</v>
      </c>
      <c r="F199" s="237" t="s">
        <v>375</v>
      </c>
      <c r="G199" s="237"/>
      <c r="H199" s="237"/>
      <c r="I199" s="237"/>
      <c r="J199" s="237"/>
      <c r="K199" s="237"/>
      <c r="L199" s="237" t="s">
        <v>376</v>
      </c>
      <c r="M199" s="237"/>
      <c r="N199" s="237"/>
      <c r="O199" s="237"/>
      <c r="P199" s="237"/>
      <c r="Q199" s="47"/>
      <c r="R199" s="48"/>
    </row>
    <row r="200" spans="1:18" s="65" customFormat="1" ht="76.5">
      <c r="A200" s="235"/>
      <c r="B200" s="236"/>
      <c r="C200" s="237"/>
      <c r="D200" s="236"/>
      <c r="E200" s="236"/>
      <c r="F200" s="46" t="s">
        <v>377</v>
      </c>
      <c r="G200" s="46" t="s">
        <v>378</v>
      </c>
      <c r="H200" s="46" t="s">
        <v>379</v>
      </c>
      <c r="I200" s="46" t="s">
        <v>380</v>
      </c>
      <c r="J200" s="46" t="s">
        <v>381</v>
      </c>
      <c r="K200" s="46" t="s">
        <v>382</v>
      </c>
      <c r="L200" s="46" t="s">
        <v>383</v>
      </c>
      <c r="M200" s="46" t="s">
        <v>379</v>
      </c>
      <c r="N200" s="46" t="s">
        <v>380</v>
      </c>
      <c r="O200" s="46" t="s">
        <v>381</v>
      </c>
      <c r="P200" s="46" t="s">
        <v>384</v>
      </c>
      <c r="Q200" s="50" t="s">
        <v>385</v>
      </c>
      <c r="R200" s="51" t="s">
        <v>386</v>
      </c>
    </row>
    <row r="201" spans="1:18" s="53" customFormat="1" ht="15" customHeight="1">
      <c r="A201" s="127">
        <v>9</v>
      </c>
      <c r="B201" s="52" t="s">
        <v>199</v>
      </c>
      <c r="C201" s="52"/>
      <c r="D201" s="54"/>
      <c r="E201" s="54"/>
      <c r="F201" s="52"/>
      <c r="G201" s="128"/>
      <c r="H201" s="128"/>
      <c r="I201" s="128"/>
      <c r="J201" s="128"/>
      <c r="K201" s="128"/>
      <c r="L201" s="128"/>
      <c r="M201" s="128"/>
      <c r="N201" s="128"/>
      <c r="O201" s="128"/>
      <c r="P201" s="128"/>
      <c r="Q201" s="54"/>
      <c r="R201" s="128"/>
    </row>
    <row r="202" spans="1:18" s="53" customFormat="1" ht="15" customHeight="1">
      <c r="A202" s="127"/>
      <c r="B202" s="52" t="s">
        <v>0</v>
      </c>
      <c r="C202" s="52"/>
      <c r="D202" s="54"/>
      <c r="E202" s="54"/>
      <c r="F202" s="52"/>
      <c r="G202" s="128"/>
      <c r="H202" s="128"/>
      <c r="I202" s="128"/>
      <c r="J202" s="128"/>
      <c r="K202" s="128"/>
      <c r="L202" s="128"/>
      <c r="M202" s="128"/>
      <c r="N202" s="128"/>
      <c r="O202" s="128"/>
      <c r="P202" s="128"/>
      <c r="Q202" s="54"/>
      <c r="R202" s="128"/>
    </row>
    <row r="203" spans="1:18" ht="15" customHeight="1">
      <c r="A203" s="129" t="s">
        <v>523</v>
      </c>
      <c r="B203" s="2" t="s">
        <v>200</v>
      </c>
      <c r="C203" s="2" t="s">
        <v>201</v>
      </c>
      <c r="D203" s="3" t="s">
        <v>202</v>
      </c>
      <c r="E203" s="3">
        <v>12</v>
      </c>
      <c r="F203" s="55"/>
      <c r="G203" s="55"/>
      <c r="H203" s="56">
        <f t="shared" ref="H203:H223" si="64">F203*G203</f>
        <v>0</v>
      </c>
      <c r="I203" s="57"/>
      <c r="J203" s="57"/>
      <c r="K203" s="56">
        <f t="shared" ref="K203:K223" si="65">SUM(H203:J203)</f>
        <v>0</v>
      </c>
      <c r="L203" s="56">
        <f t="shared" ref="L203:L223" si="66">ROUND(E203*F203,2)</f>
        <v>0</v>
      </c>
      <c r="M203" s="56">
        <f t="shared" ref="M203:M223" si="67">ROUND(E203*H203,2)</f>
        <v>0</v>
      </c>
      <c r="N203" s="56">
        <f t="shared" ref="N203:N223" si="68">ROUND(E203*I203,2)</f>
        <v>0</v>
      </c>
      <c r="O203" s="56">
        <f t="shared" ref="O203:O223" si="69">ROUND(E203*J203,2)</f>
        <v>0</v>
      </c>
      <c r="P203" s="56">
        <f t="shared" ref="P203:P223" si="70">SUM(M203:O203)</f>
        <v>0</v>
      </c>
      <c r="Q203" s="3"/>
      <c r="R203" s="2"/>
    </row>
    <row r="204" spans="1:18" ht="15" customHeight="1">
      <c r="A204" s="129" t="s">
        <v>524</v>
      </c>
      <c r="B204" s="2" t="s">
        <v>203</v>
      </c>
      <c r="C204" s="2" t="s">
        <v>204</v>
      </c>
      <c r="D204" s="3" t="s">
        <v>26</v>
      </c>
      <c r="E204" s="3">
        <v>1</v>
      </c>
      <c r="F204" s="55"/>
      <c r="G204" s="55"/>
      <c r="H204" s="56">
        <f t="shared" si="64"/>
        <v>0</v>
      </c>
      <c r="I204" s="57"/>
      <c r="J204" s="57"/>
      <c r="K204" s="56">
        <f t="shared" si="65"/>
        <v>0</v>
      </c>
      <c r="L204" s="56">
        <f t="shared" si="66"/>
        <v>0</v>
      </c>
      <c r="M204" s="56">
        <f t="shared" si="67"/>
        <v>0</v>
      </c>
      <c r="N204" s="56">
        <f t="shared" si="68"/>
        <v>0</v>
      </c>
      <c r="O204" s="56">
        <f t="shared" si="69"/>
        <v>0</v>
      </c>
      <c r="P204" s="56">
        <f t="shared" si="70"/>
        <v>0</v>
      </c>
      <c r="Q204" s="3"/>
      <c r="R204" s="2"/>
    </row>
    <row r="205" spans="1:18" ht="15" customHeight="1">
      <c r="A205" s="129" t="s">
        <v>525</v>
      </c>
      <c r="B205" s="2" t="s">
        <v>159</v>
      </c>
      <c r="C205" s="2" t="s">
        <v>160</v>
      </c>
      <c r="D205" s="3" t="s">
        <v>26</v>
      </c>
      <c r="E205" s="3">
        <v>9</v>
      </c>
      <c r="F205" s="55"/>
      <c r="G205" s="55"/>
      <c r="H205" s="56">
        <f t="shared" si="64"/>
        <v>0</v>
      </c>
      <c r="I205" s="57"/>
      <c r="J205" s="57"/>
      <c r="K205" s="56">
        <f t="shared" si="65"/>
        <v>0</v>
      </c>
      <c r="L205" s="56">
        <f t="shared" si="66"/>
        <v>0</v>
      </c>
      <c r="M205" s="56">
        <f t="shared" si="67"/>
        <v>0</v>
      </c>
      <c r="N205" s="56">
        <f t="shared" si="68"/>
        <v>0</v>
      </c>
      <c r="O205" s="56">
        <f t="shared" si="69"/>
        <v>0</v>
      </c>
      <c r="P205" s="56">
        <f t="shared" si="70"/>
        <v>0</v>
      </c>
      <c r="Q205" s="3"/>
      <c r="R205" s="2"/>
    </row>
    <row r="206" spans="1:18" ht="15" customHeight="1">
      <c r="A206" s="129" t="s">
        <v>526</v>
      </c>
      <c r="B206" s="2" t="s">
        <v>205</v>
      </c>
      <c r="C206" s="2" t="s">
        <v>206</v>
      </c>
      <c r="D206" s="3" t="s">
        <v>26</v>
      </c>
      <c r="E206" s="3">
        <v>1</v>
      </c>
      <c r="F206" s="55"/>
      <c r="G206" s="55"/>
      <c r="H206" s="56">
        <f t="shared" si="64"/>
        <v>0</v>
      </c>
      <c r="I206" s="57"/>
      <c r="J206" s="57"/>
      <c r="K206" s="56">
        <f t="shared" si="65"/>
        <v>0</v>
      </c>
      <c r="L206" s="56">
        <f t="shared" si="66"/>
        <v>0</v>
      </c>
      <c r="M206" s="56">
        <f t="shared" si="67"/>
        <v>0</v>
      </c>
      <c r="N206" s="56">
        <f t="shared" si="68"/>
        <v>0</v>
      </c>
      <c r="O206" s="56">
        <f t="shared" si="69"/>
        <v>0</v>
      </c>
      <c r="P206" s="56">
        <f t="shared" si="70"/>
        <v>0</v>
      </c>
      <c r="Q206" s="3"/>
      <c r="R206" s="2"/>
    </row>
    <row r="207" spans="1:18" ht="15" customHeight="1">
      <c r="A207" s="129" t="s">
        <v>527</v>
      </c>
      <c r="B207" s="2" t="s">
        <v>207</v>
      </c>
      <c r="C207" s="2" t="s">
        <v>208</v>
      </c>
      <c r="D207" s="3" t="s">
        <v>202</v>
      </c>
      <c r="E207" s="3">
        <v>14</v>
      </c>
      <c r="F207" s="55"/>
      <c r="G207" s="55"/>
      <c r="H207" s="56">
        <f t="shared" si="64"/>
        <v>0</v>
      </c>
      <c r="I207" s="57"/>
      <c r="J207" s="57"/>
      <c r="K207" s="56">
        <f t="shared" si="65"/>
        <v>0</v>
      </c>
      <c r="L207" s="56">
        <f t="shared" si="66"/>
        <v>0</v>
      </c>
      <c r="M207" s="56">
        <f t="shared" si="67"/>
        <v>0</v>
      </c>
      <c r="N207" s="56">
        <f t="shared" si="68"/>
        <v>0</v>
      </c>
      <c r="O207" s="56">
        <f t="shared" si="69"/>
        <v>0</v>
      </c>
      <c r="P207" s="56">
        <f t="shared" si="70"/>
        <v>0</v>
      </c>
      <c r="Q207" s="3"/>
      <c r="R207" s="2"/>
    </row>
    <row r="208" spans="1:18" ht="15" customHeight="1">
      <c r="A208" s="129" t="s">
        <v>528</v>
      </c>
      <c r="B208" s="2" t="s">
        <v>209</v>
      </c>
      <c r="C208" s="2" t="s">
        <v>210</v>
      </c>
      <c r="D208" s="3" t="s">
        <v>26</v>
      </c>
      <c r="E208" s="3">
        <v>18</v>
      </c>
      <c r="F208" s="55"/>
      <c r="G208" s="55"/>
      <c r="H208" s="56">
        <f t="shared" si="64"/>
        <v>0</v>
      </c>
      <c r="I208" s="57"/>
      <c r="J208" s="57"/>
      <c r="K208" s="56">
        <f t="shared" si="65"/>
        <v>0</v>
      </c>
      <c r="L208" s="56">
        <f t="shared" si="66"/>
        <v>0</v>
      </c>
      <c r="M208" s="56">
        <f t="shared" si="67"/>
        <v>0</v>
      </c>
      <c r="N208" s="56">
        <f t="shared" si="68"/>
        <v>0</v>
      </c>
      <c r="O208" s="56">
        <f t="shared" si="69"/>
        <v>0</v>
      </c>
      <c r="P208" s="56">
        <f t="shared" si="70"/>
        <v>0</v>
      </c>
      <c r="Q208" s="3"/>
      <c r="R208" s="2"/>
    </row>
    <row r="209" spans="1:18" ht="15" customHeight="1">
      <c r="A209" s="129" t="s">
        <v>529</v>
      </c>
      <c r="B209" s="2" t="s">
        <v>211</v>
      </c>
      <c r="C209" s="2" t="s">
        <v>212</v>
      </c>
      <c r="D209" s="3" t="s">
        <v>202</v>
      </c>
      <c r="E209" s="3">
        <v>32</v>
      </c>
      <c r="F209" s="55"/>
      <c r="G209" s="55"/>
      <c r="H209" s="56">
        <f t="shared" si="64"/>
        <v>0</v>
      </c>
      <c r="I209" s="57"/>
      <c r="J209" s="57"/>
      <c r="K209" s="56">
        <f t="shared" si="65"/>
        <v>0</v>
      </c>
      <c r="L209" s="56">
        <f t="shared" si="66"/>
        <v>0</v>
      </c>
      <c r="M209" s="56">
        <f t="shared" si="67"/>
        <v>0</v>
      </c>
      <c r="N209" s="56">
        <f t="shared" si="68"/>
        <v>0</v>
      </c>
      <c r="O209" s="56">
        <f t="shared" si="69"/>
        <v>0</v>
      </c>
      <c r="P209" s="56">
        <f t="shared" si="70"/>
        <v>0</v>
      </c>
      <c r="Q209" s="3"/>
      <c r="R209" s="2"/>
    </row>
    <row r="210" spans="1:18" ht="15" customHeight="1">
      <c r="A210" s="129" t="s">
        <v>530</v>
      </c>
      <c r="B210" s="2" t="s">
        <v>56</v>
      </c>
      <c r="C210" s="2" t="s">
        <v>57</v>
      </c>
      <c r="D210" s="3" t="s">
        <v>26</v>
      </c>
      <c r="E210" s="3">
        <v>24</v>
      </c>
      <c r="F210" s="55"/>
      <c r="G210" s="55"/>
      <c r="H210" s="56">
        <f t="shared" si="64"/>
        <v>0</v>
      </c>
      <c r="I210" s="57"/>
      <c r="J210" s="57"/>
      <c r="K210" s="56">
        <f t="shared" si="65"/>
        <v>0</v>
      </c>
      <c r="L210" s="56">
        <f t="shared" si="66"/>
        <v>0</v>
      </c>
      <c r="M210" s="56">
        <f t="shared" si="67"/>
        <v>0</v>
      </c>
      <c r="N210" s="56">
        <f t="shared" si="68"/>
        <v>0</v>
      </c>
      <c r="O210" s="56">
        <f t="shared" si="69"/>
        <v>0</v>
      </c>
      <c r="P210" s="56">
        <f t="shared" si="70"/>
        <v>0</v>
      </c>
      <c r="Q210" s="3"/>
      <c r="R210" s="2"/>
    </row>
    <row r="211" spans="1:18" ht="15" customHeight="1">
      <c r="A211" s="129" t="s">
        <v>531</v>
      </c>
      <c r="B211" s="2" t="s">
        <v>213</v>
      </c>
      <c r="C211" s="2" t="s">
        <v>214</v>
      </c>
      <c r="D211" s="3" t="s">
        <v>215</v>
      </c>
      <c r="E211" s="3">
        <v>36</v>
      </c>
      <c r="F211" s="55"/>
      <c r="G211" s="55"/>
      <c r="H211" s="56">
        <f t="shared" si="64"/>
        <v>0</v>
      </c>
      <c r="I211" s="57"/>
      <c r="J211" s="57"/>
      <c r="K211" s="56">
        <f t="shared" si="65"/>
        <v>0</v>
      </c>
      <c r="L211" s="56">
        <f t="shared" si="66"/>
        <v>0</v>
      </c>
      <c r="M211" s="56">
        <f t="shared" si="67"/>
        <v>0</v>
      </c>
      <c r="N211" s="56">
        <f t="shared" si="68"/>
        <v>0</v>
      </c>
      <c r="O211" s="56">
        <f t="shared" si="69"/>
        <v>0</v>
      </c>
      <c r="P211" s="56">
        <f t="shared" si="70"/>
        <v>0</v>
      </c>
      <c r="Q211" s="3"/>
      <c r="R211" s="2"/>
    </row>
    <row r="212" spans="1:18" ht="15" customHeight="1">
      <c r="A212" s="129" t="s">
        <v>532</v>
      </c>
      <c r="B212" s="2" t="s">
        <v>216</v>
      </c>
      <c r="C212" s="2" t="s">
        <v>217</v>
      </c>
      <c r="D212" s="3" t="s">
        <v>26</v>
      </c>
      <c r="E212" s="3">
        <v>7</v>
      </c>
      <c r="F212" s="55"/>
      <c r="G212" s="55"/>
      <c r="H212" s="56">
        <f t="shared" si="64"/>
        <v>0</v>
      </c>
      <c r="I212" s="57"/>
      <c r="J212" s="57"/>
      <c r="K212" s="56">
        <f t="shared" si="65"/>
        <v>0</v>
      </c>
      <c r="L212" s="56">
        <f t="shared" si="66"/>
        <v>0</v>
      </c>
      <c r="M212" s="56">
        <f t="shared" si="67"/>
        <v>0</v>
      </c>
      <c r="N212" s="56">
        <f t="shared" si="68"/>
        <v>0</v>
      </c>
      <c r="O212" s="56">
        <f t="shared" si="69"/>
        <v>0</v>
      </c>
      <c r="P212" s="56">
        <f t="shared" si="70"/>
        <v>0</v>
      </c>
      <c r="Q212" s="3"/>
      <c r="R212" s="2"/>
    </row>
    <row r="213" spans="1:18" ht="15" customHeight="1">
      <c r="A213" s="129" t="s">
        <v>533</v>
      </c>
      <c r="B213" s="2" t="s">
        <v>218</v>
      </c>
      <c r="C213" s="2" t="s">
        <v>219</v>
      </c>
      <c r="D213" s="3" t="s">
        <v>14</v>
      </c>
      <c r="E213" s="3">
        <v>3</v>
      </c>
      <c r="F213" s="55"/>
      <c r="G213" s="55"/>
      <c r="H213" s="56">
        <f t="shared" si="64"/>
        <v>0</v>
      </c>
      <c r="I213" s="57"/>
      <c r="J213" s="57"/>
      <c r="K213" s="56">
        <f t="shared" si="65"/>
        <v>0</v>
      </c>
      <c r="L213" s="56">
        <f t="shared" si="66"/>
        <v>0</v>
      </c>
      <c r="M213" s="56">
        <f t="shared" si="67"/>
        <v>0</v>
      </c>
      <c r="N213" s="56">
        <f t="shared" si="68"/>
        <v>0</v>
      </c>
      <c r="O213" s="56">
        <f t="shared" si="69"/>
        <v>0</v>
      </c>
      <c r="P213" s="56">
        <f t="shared" si="70"/>
        <v>0</v>
      </c>
      <c r="Q213" s="3"/>
      <c r="R213" s="2"/>
    </row>
    <row r="214" spans="1:18" ht="15" customHeight="1">
      <c r="A214" s="129" t="s">
        <v>534</v>
      </c>
      <c r="B214" s="2" t="s">
        <v>220</v>
      </c>
      <c r="C214" s="2" t="s">
        <v>221</v>
      </c>
      <c r="D214" s="3" t="s">
        <v>14</v>
      </c>
      <c r="E214" s="3">
        <v>3</v>
      </c>
      <c r="F214" s="55"/>
      <c r="G214" s="55"/>
      <c r="H214" s="56">
        <f t="shared" si="64"/>
        <v>0</v>
      </c>
      <c r="I214" s="57"/>
      <c r="J214" s="57"/>
      <c r="K214" s="56">
        <f t="shared" si="65"/>
        <v>0</v>
      </c>
      <c r="L214" s="56">
        <f t="shared" si="66"/>
        <v>0</v>
      </c>
      <c r="M214" s="56">
        <f t="shared" si="67"/>
        <v>0</v>
      </c>
      <c r="N214" s="56">
        <f t="shared" si="68"/>
        <v>0</v>
      </c>
      <c r="O214" s="56">
        <f t="shared" si="69"/>
        <v>0</v>
      </c>
      <c r="P214" s="56">
        <f t="shared" si="70"/>
        <v>0</v>
      </c>
      <c r="Q214" s="3"/>
      <c r="R214" s="2"/>
    </row>
    <row r="215" spans="1:18" ht="15" customHeight="1">
      <c r="A215" s="129" t="s">
        <v>535</v>
      </c>
      <c r="B215" s="2" t="s">
        <v>222</v>
      </c>
      <c r="C215" s="2" t="s">
        <v>223</v>
      </c>
      <c r="D215" s="3" t="s">
        <v>14</v>
      </c>
      <c r="E215" s="3">
        <v>1</v>
      </c>
      <c r="F215" s="55"/>
      <c r="G215" s="55"/>
      <c r="H215" s="56">
        <f t="shared" si="64"/>
        <v>0</v>
      </c>
      <c r="I215" s="57"/>
      <c r="J215" s="57"/>
      <c r="K215" s="56">
        <f t="shared" si="65"/>
        <v>0</v>
      </c>
      <c r="L215" s="56">
        <f t="shared" si="66"/>
        <v>0</v>
      </c>
      <c r="M215" s="56">
        <f t="shared" si="67"/>
        <v>0</v>
      </c>
      <c r="N215" s="56">
        <f t="shared" si="68"/>
        <v>0</v>
      </c>
      <c r="O215" s="56">
        <f t="shared" si="69"/>
        <v>0</v>
      </c>
      <c r="P215" s="56">
        <f t="shared" si="70"/>
        <v>0</v>
      </c>
      <c r="Q215" s="3"/>
      <c r="R215" s="2"/>
    </row>
    <row r="216" spans="1:18" ht="15" customHeight="1">
      <c r="A216" s="129" t="s">
        <v>536</v>
      </c>
      <c r="B216" s="2" t="s">
        <v>224</v>
      </c>
      <c r="C216" s="2" t="s">
        <v>225</v>
      </c>
      <c r="D216" s="3" t="s">
        <v>8</v>
      </c>
      <c r="E216" s="3">
        <v>1</v>
      </c>
      <c r="F216" s="55"/>
      <c r="G216" s="55"/>
      <c r="H216" s="56">
        <f t="shared" si="64"/>
        <v>0</v>
      </c>
      <c r="I216" s="57"/>
      <c r="J216" s="57"/>
      <c r="K216" s="56">
        <f t="shared" si="65"/>
        <v>0</v>
      </c>
      <c r="L216" s="56">
        <f t="shared" si="66"/>
        <v>0</v>
      </c>
      <c r="M216" s="56">
        <f t="shared" si="67"/>
        <v>0</v>
      </c>
      <c r="N216" s="56">
        <f t="shared" si="68"/>
        <v>0</v>
      </c>
      <c r="O216" s="56">
        <f t="shared" si="69"/>
        <v>0</v>
      </c>
      <c r="P216" s="56">
        <f t="shared" si="70"/>
        <v>0</v>
      </c>
      <c r="Q216" s="3"/>
      <c r="R216" s="2"/>
    </row>
    <row r="217" spans="1:18" ht="15" customHeight="1">
      <c r="A217" s="129" t="s">
        <v>537</v>
      </c>
      <c r="B217" s="2" t="s">
        <v>226</v>
      </c>
      <c r="C217" s="2" t="s">
        <v>227</v>
      </c>
      <c r="D217" s="3" t="s">
        <v>14</v>
      </c>
      <c r="E217" s="3">
        <v>1</v>
      </c>
      <c r="F217" s="55"/>
      <c r="G217" s="55"/>
      <c r="H217" s="56">
        <f t="shared" si="64"/>
        <v>0</v>
      </c>
      <c r="I217" s="57"/>
      <c r="J217" s="57"/>
      <c r="K217" s="56">
        <f t="shared" si="65"/>
        <v>0</v>
      </c>
      <c r="L217" s="56">
        <f t="shared" si="66"/>
        <v>0</v>
      </c>
      <c r="M217" s="56">
        <f t="shared" si="67"/>
        <v>0</v>
      </c>
      <c r="N217" s="56">
        <f t="shared" si="68"/>
        <v>0</v>
      </c>
      <c r="O217" s="56">
        <f t="shared" si="69"/>
        <v>0</v>
      </c>
      <c r="P217" s="56">
        <f t="shared" si="70"/>
        <v>0</v>
      </c>
      <c r="Q217" s="3"/>
      <c r="R217" s="2"/>
    </row>
    <row r="218" spans="1:18" ht="15" customHeight="1">
      <c r="A218" s="129" t="s">
        <v>538</v>
      </c>
      <c r="B218" s="2" t="s">
        <v>54</v>
      </c>
      <c r="C218" s="2" t="s">
        <v>55</v>
      </c>
      <c r="D218" s="3" t="s">
        <v>26</v>
      </c>
      <c r="E218" s="3">
        <v>24</v>
      </c>
      <c r="F218" s="55"/>
      <c r="G218" s="55"/>
      <c r="H218" s="56">
        <f t="shared" si="64"/>
        <v>0</v>
      </c>
      <c r="I218" s="57"/>
      <c r="J218" s="57"/>
      <c r="K218" s="56">
        <f t="shared" si="65"/>
        <v>0</v>
      </c>
      <c r="L218" s="56">
        <f t="shared" si="66"/>
        <v>0</v>
      </c>
      <c r="M218" s="56">
        <f t="shared" si="67"/>
        <v>0</v>
      </c>
      <c r="N218" s="56">
        <f t="shared" si="68"/>
        <v>0</v>
      </c>
      <c r="O218" s="56">
        <f t="shared" si="69"/>
        <v>0</v>
      </c>
      <c r="P218" s="56">
        <f t="shared" si="70"/>
        <v>0</v>
      </c>
      <c r="Q218" s="3"/>
      <c r="R218" s="2"/>
    </row>
    <row r="219" spans="1:18" ht="15" customHeight="1">
      <c r="A219" s="129" t="s">
        <v>539</v>
      </c>
      <c r="B219" s="2" t="s">
        <v>52</v>
      </c>
      <c r="C219" s="2" t="s">
        <v>53</v>
      </c>
      <c r="D219" s="3" t="s">
        <v>14</v>
      </c>
      <c r="E219" s="3">
        <v>4</v>
      </c>
      <c r="F219" s="55"/>
      <c r="G219" s="55"/>
      <c r="H219" s="56">
        <f t="shared" si="64"/>
        <v>0</v>
      </c>
      <c r="I219" s="57"/>
      <c r="J219" s="57"/>
      <c r="K219" s="56">
        <f t="shared" si="65"/>
        <v>0</v>
      </c>
      <c r="L219" s="56">
        <f t="shared" si="66"/>
        <v>0</v>
      </c>
      <c r="M219" s="56">
        <f t="shared" si="67"/>
        <v>0</v>
      </c>
      <c r="N219" s="56">
        <f t="shared" si="68"/>
        <v>0</v>
      </c>
      <c r="O219" s="56">
        <f t="shared" si="69"/>
        <v>0</v>
      </c>
      <c r="P219" s="56">
        <f t="shared" si="70"/>
        <v>0</v>
      </c>
      <c r="Q219" s="3"/>
      <c r="R219" s="2"/>
    </row>
    <row r="220" spans="1:18" ht="15" customHeight="1">
      <c r="A220" s="129" t="s">
        <v>540</v>
      </c>
      <c r="B220" s="2" t="s">
        <v>47</v>
      </c>
      <c r="C220" s="2" t="s">
        <v>48</v>
      </c>
      <c r="D220" s="3" t="s">
        <v>49</v>
      </c>
      <c r="E220" s="3">
        <v>2.4E-2</v>
      </c>
      <c r="F220" s="55"/>
      <c r="G220" s="55"/>
      <c r="H220" s="56">
        <f t="shared" si="64"/>
        <v>0</v>
      </c>
      <c r="I220" s="57"/>
      <c r="J220" s="57"/>
      <c r="K220" s="56">
        <f t="shared" si="65"/>
        <v>0</v>
      </c>
      <c r="L220" s="56">
        <f t="shared" si="66"/>
        <v>0</v>
      </c>
      <c r="M220" s="56">
        <f t="shared" si="67"/>
        <v>0</v>
      </c>
      <c r="N220" s="56">
        <f t="shared" si="68"/>
        <v>0</v>
      </c>
      <c r="O220" s="56">
        <f t="shared" si="69"/>
        <v>0</v>
      </c>
      <c r="P220" s="56">
        <f t="shared" si="70"/>
        <v>0</v>
      </c>
      <c r="Q220" s="3"/>
      <c r="R220" s="2"/>
    </row>
    <row r="221" spans="1:18" ht="15" customHeight="1">
      <c r="A221" s="129" t="s">
        <v>541</v>
      </c>
      <c r="B221" s="2" t="s">
        <v>50</v>
      </c>
      <c r="C221" s="2" t="s">
        <v>51</v>
      </c>
      <c r="D221" s="3" t="s">
        <v>49</v>
      </c>
      <c r="E221" s="3">
        <v>2.4E-2</v>
      </c>
      <c r="F221" s="55"/>
      <c r="G221" s="55"/>
      <c r="H221" s="56">
        <f t="shared" si="64"/>
        <v>0</v>
      </c>
      <c r="I221" s="57"/>
      <c r="J221" s="57"/>
      <c r="K221" s="56">
        <f t="shared" si="65"/>
        <v>0</v>
      </c>
      <c r="L221" s="56">
        <f t="shared" si="66"/>
        <v>0</v>
      </c>
      <c r="M221" s="56">
        <f t="shared" si="67"/>
        <v>0</v>
      </c>
      <c r="N221" s="56">
        <f t="shared" si="68"/>
        <v>0</v>
      </c>
      <c r="O221" s="56">
        <f t="shared" si="69"/>
        <v>0</v>
      </c>
      <c r="P221" s="56">
        <f t="shared" si="70"/>
        <v>0</v>
      </c>
      <c r="Q221" s="3"/>
      <c r="R221" s="2"/>
    </row>
    <row r="222" spans="1:18" ht="15" customHeight="1">
      <c r="A222" s="129" t="s">
        <v>542</v>
      </c>
      <c r="B222" s="2" t="s">
        <v>228</v>
      </c>
      <c r="C222" s="2" t="s">
        <v>229</v>
      </c>
      <c r="D222" s="3" t="s">
        <v>202</v>
      </c>
      <c r="E222" s="3">
        <v>9</v>
      </c>
      <c r="F222" s="55"/>
      <c r="G222" s="55"/>
      <c r="H222" s="56">
        <f t="shared" si="64"/>
        <v>0</v>
      </c>
      <c r="I222" s="57"/>
      <c r="J222" s="57"/>
      <c r="K222" s="56">
        <f t="shared" si="65"/>
        <v>0</v>
      </c>
      <c r="L222" s="56">
        <f t="shared" si="66"/>
        <v>0</v>
      </c>
      <c r="M222" s="56">
        <f t="shared" si="67"/>
        <v>0</v>
      </c>
      <c r="N222" s="56">
        <f t="shared" si="68"/>
        <v>0</v>
      </c>
      <c r="O222" s="56">
        <f t="shared" si="69"/>
        <v>0</v>
      </c>
      <c r="P222" s="56">
        <f t="shared" si="70"/>
        <v>0</v>
      </c>
      <c r="Q222" s="3"/>
      <c r="R222" s="2"/>
    </row>
    <row r="223" spans="1:18" ht="15" customHeight="1">
      <c r="A223" s="129" t="s">
        <v>543</v>
      </c>
      <c r="B223" s="2" t="s">
        <v>230</v>
      </c>
      <c r="C223" s="2" t="s">
        <v>231</v>
      </c>
      <c r="D223" s="3" t="s">
        <v>17</v>
      </c>
      <c r="E223" s="3">
        <v>1</v>
      </c>
      <c r="F223" s="55"/>
      <c r="G223" s="55"/>
      <c r="H223" s="56">
        <f t="shared" si="64"/>
        <v>0</v>
      </c>
      <c r="I223" s="57"/>
      <c r="J223" s="57"/>
      <c r="K223" s="56">
        <f t="shared" si="65"/>
        <v>0</v>
      </c>
      <c r="L223" s="56">
        <f t="shared" si="66"/>
        <v>0</v>
      </c>
      <c r="M223" s="56">
        <f t="shared" si="67"/>
        <v>0</v>
      </c>
      <c r="N223" s="56">
        <f t="shared" si="68"/>
        <v>0</v>
      </c>
      <c r="O223" s="56">
        <f t="shared" si="69"/>
        <v>0</v>
      </c>
      <c r="P223" s="56">
        <f t="shared" si="70"/>
        <v>0</v>
      </c>
      <c r="Q223" s="3"/>
      <c r="R223" s="2"/>
    </row>
    <row r="224" spans="1:18" s="53" customFormat="1" ht="15" customHeight="1">
      <c r="A224" s="127"/>
      <c r="B224" s="52" t="s">
        <v>24</v>
      </c>
      <c r="C224" s="52"/>
      <c r="D224" s="54"/>
      <c r="E224" s="54"/>
      <c r="F224" s="52"/>
      <c r="G224" s="128"/>
      <c r="H224" s="128"/>
      <c r="I224" s="128"/>
      <c r="J224" s="128"/>
      <c r="K224" s="128"/>
      <c r="L224" s="128"/>
      <c r="M224" s="128"/>
      <c r="N224" s="128"/>
      <c r="O224" s="128"/>
      <c r="P224" s="128"/>
      <c r="Q224" s="54"/>
      <c r="R224" s="128"/>
    </row>
    <row r="225" spans="1:18" ht="15" customHeight="1">
      <c r="A225" s="129" t="s">
        <v>544</v>
      </c>
      <c r="B225" s="2" t="s">
        <v>351</v>
      </c>
      <c r="C225" s="2" t="s">
        <v>232</v>
      </c>
      <c r="D225" s="3" t="s">
        <v>27</v>
      </c>
      <c r="E225" s="3">
        <v>18</v>
      </c>
      <c r="F225" s="55"/>
      <c r="G225" s="55"/>
      <c r="H225" s="56">
        <f t="shared" ref="H225:H244" si="71">F225*G225</f>
        <v>0</v>
      </c>
      <c r="I225" s="57"/>
      <c r="J225" s="57"/>
      <c r="K225" s="56">
        <f t="shared" ref="K225:K244" si="72">SUM(H225:J225)</f>
        <v>0</v>
      </c>
      <c r="L225" s="56">
        <f t="shared" ref="L225:L244" si="73">ROUND(E225*F225,2)</f>
        <v>0</v>
      </c>
      <c r="M225" s="56">
        <f t="shared" ref="M225:M244" si="74">ROUND(E225*H225,2)</f>
        <v>0</v>
      </c>
      <c r="N225" s="56">
        <f t="shared" ref="N225:N244" si="75">ROUND(E225*I225,2)</f>
        <v>0</v>
      </c>
      <c r="O225" s="56">
        <f t="shared" ref="O225:O244" si="76">ROUND(E225*J225,2)</f>
        <v>0</v>
      </c>
      <c r="P225" s="56">
        <f t="shared" ref="P225:P244" si="77">SUM(M225:O225)</f>
        <v>0</v>
      </c>
      <c r="Q225" s="3"/>
      <c r="R225" s="2"/>
    </row>
    <row r="226" spans="1:18" s="7" customFormat="1" ht="15" customHeight="1">
      <c r="A226" s="130" t="s">
        <v>545</v>
      </c>
      <c r="B226" s="5" t="s">
        <v>233</v>
      </c>
      <c r="C226" s="10" t="s">
        <v>234</v>
      </c>
      <c r="D226" s="6" t="s">
        <v>26</v>
      </c>
      <c r="E226" s="6">
        <v>7</v>
      </c>
      <c r="F226" s="122"/>
      <c r="G226" s="122"/>
      <c r="H226" s="125">
        <f t="shared" si="71"/>
        <v>0</v>
      </c>
      <c r="I226" s="124" t="s">
        <v>343</v>
      </c>
      <c r="J226" s="124"/>
      <c r="K226" s="125">
        <f t="shared" si="72"/>
        <v>0</v>
      </c>
      <c r="L226" s="125">
        <f t="shared" si="73"/>
        <v>0</v>
      </c>
      <c r="M226" s="125">
        <f t="shared" si="74"/>
        <v>0</v>
      </c>
      <c r="N226" s="125" t="s">
        <v>343</v>
      </c>
      <c r="O226" s="125">
        <f t="shared" si="76"/>
        <v>0</v>
      </c>
      <c r="P226" s="125">
        <f t="shared" si="77"/>
        <v>0</v>
      </c>
      <c r="Q226" s="6"/>
      <c r="R226" s="5"/>
    </row>
    <row r="227" spans="1:18" s="7" customFormat="1" ht="15" customHeight="1">
      <c r="A227" s="130" t="s">
        <v>546</v>
      </c>
      <c r="B227" s="10" t="s">
        <v>360</v>
      </c>
      <c r="C227" s="10" t="s">
        <v>361</v>
      </c>
      <c r="D227" s="6" t="s">
        <v>182</v>
      </c>
      <c r="E227" s="6">
        <v>1</v>
      </c>
      <c r="F227" s="122"/>
      <c r="G227" s="122"/>
      <c r="H227" s="125">
        <f t="shared" si="71"/>
        <v>0</v>
      </c>
      <c r="I227" s="124" t="s">
        <v>343</v>
      </c>
      <c r="J227" s="124"/>
      <c r="K227" s="125">
        <f t="shared" si="72"/>
        <v>0</v>
      </c>
      <c r="L227" s="125">
        <f t="shared" si="73"/>
        <v>0</v>
      </c>
      <c r="M227" s="125">
        <f t="shared" si="74"/>
        <v>0</v>
      </c>
      <c r="N227" s="125" t="s">
        <v>343</v>
      </c>
      <c r="O227" s="125">
        <f t="shared" si="76"/>
        <v>0</v>
      </c>
      <c r="P227" s="125">
        <f t="shared" si="77"/>
        <v>0</v>
      </c>
      <c r="Q227" s="6"/>
      <c r="R227" s="5"/>
    </row>
    <row r="228" spans="1:18" s="7" customFormat="1" ht="15" customHeight="1">
      <c r="A228" s="130" t="s">
        <v>547</v>
      </c>
      <c r="B228" s="5" t="s">
        <v>237</v>
      </c>
      <c r="C228" s="5" t="s">
        <v>238</v>
      </c>
      <c r="D228" s="6" t="s">
        <v>182</v>
      </c>
      <c r="E228" s="6">
        <v>1</v>
      </c>
      <c r="F228" s="122"/>
      <c r="G228" s="122"/>
      <c r="H228" s="125">
        <f t="shared" si="71"/>
        <v>0</v>
      </c>
      <c r="I228" s="124" t="s">
        <v>343</v>
      </c>
      <c r="J228" s="124"/>
      <c r="K228" s="125">
        <f t="shared" si="72"/>
        <v>0</v>
      </c>
      <c r="L228" s="125">
        <f t="shared" si="73"/>
        <v>0</v>
      </c>
      <c r="M228" s="125">
        <f t="shared" si="74"/>
        <v>0</v>
      </c>
      <c r="N228" s="125" t="s">
        <v>343</v>
      </c>
      <c r="O228" s="125">
        <f t="shared" si="76"/>
        <v>0</v>
      </c>
      <c r="P228" s="125">
        <f t="shared" si="77"/>
        <v>0</v>
      </c>
      <c r="Q228" s="6"/>
      <c r="R228" s="5"/>
    </row>
    <row r="229" spans="1:18" ht="15" customHeight="1">
      <c r="A229" s="129" t="s">
        <v>548</v>
      </c>
      <c r="B229" s="2" t="s">
        <v>186</v>
      </c>
      <c r="C229" s="2" t="s">
        <v>187</v>
      </c>
      <c r="D229" s="3" t="s">
        <v>26</v>
      </c>
      <c r="E229" s="3">
        <v>15</v>
      </c>
      <c r="F229" s="55"/>
      <c r="G229" s="55"/>
      <c r="H229" s="56">
        <f t="shared" si="71"/>
        <v>0</v>
      </c>
      <c r="I229" s="57"/>
      <c r="J229" s="57"/>
      <c r="K229" s="56">
        <f t="shared" si="72"/>
        <v>0</v>
      </c>
      <c r="L229" s="56">
        <f t="shared" si="73"/>
        <v>0</v>
      </c>
      <c r="M229" s="56">
        <f t="shared" si="74"/>
        <v>0</v>
      </c>
      <c r="N229" s="56">
        <f t="shared" si="75"/>
        <v>0</v>
      </c>
      <c r="O229" s="56">
        <f t="shared" si="76"/>
        <v>0</v>
      </c>
      <c r="P229" s="56">
        <f t="shared" si="77"/>
        <v>0</v>
      </c>
      <c r="Q229" s="126" t="s">
        <v>352</v>
      </c>
      <c r="R229" s="131"/>
    </row>
    <row r="230" spans="1:18" ht="15" customHeight="1">
      <c r="A230" s="129" t="s">
        <v>549</v>
      </c>
      <c r="B230" s="2" t="s">
        <v>239</v>
      </c>
      <c r="C230" s="2" t="s">
        <v>240</v>
      </c>
      <c r="D230" s="3" t="s">
        <v>26</v>
      </c>
      <c r="E230" s="3">
        <v>3</v>
      </c>
      <c r="F230" s="55"/>
      <c r="G230" s="55"/>
      <c r="H230" s="56">
        <f t="shared" si="71"/>
        <v>0</v>
      </c>
      <c r="I230" s="57"/>
      <c r="J230" s="57"/>
      <c r="K230" s="56">
        <f t="shared" si="72"/>
        <v>0</v>
      </c>
      <c r="L230" s="56">
        <f t="shared" si="73"/>
        <v>0</v>
      </c>
      <c r="M230" s="56">
        <f t="shared" si="74"/>
        <v>0</v>
      </c>
      <c r="N230" s="56">
        <f t="shared" si="75"/>
        <v>0</v>
      </c>
      <c r="O230" s="56">
        <f t="shared" si="76"/>
        <v>0</v>
      </c>
      <c r="P230" s="56">
        <f t="shared" si="77"/>
        <v>0</v>
      </c>
      <c r="Q230" s="126" t="s">
        <v>352</v>
      </c>
      <c r="R230" s="131"/>
    </row>
    <row r="231" spans="1:18" ht="36">
      <c r="A231" s="129" t="s">
        <v>550</v>
      </c>
      <c r="B231" s="2" t="s">
        <v>241</v>
      </c>
      <c r="C231" s="4" t="s">
        <v>242</v>
      </c>
      <c r="D231" s="3" t="s">
        <v>182</v>
      </c>
      <c r="E231" s="3">
        <v>1</v>
      </c>
      <c r="F231" s="55"/>
      <c r="G231" s="55"/>
      <c r="H231" s="56">
        <f t="shared" si="71"/>
        <v>0</v>
      </c>
      <c r="I231" s="57"/>
      <c r="J231" s="57"/>
      <c r="K231" s="56">
        <f t="shared" si="72"/>
        <v>0</v>
      </c>
      <c r="L231" s="56">
        <f t="shared" si="73"/>
        <v>0</v>
      </c>
      <c r="M231" s="56">
        <f t="shared" si="74"/>
        <v>0</v>
      </c>
      <c r="N231" s="56">
        <f t="shared" si="75"/>
        <v>0</v>
      </c>
      <c r="O231" s="56">
        <f t="shared" si="76"/>
        <v>0</v>
      </c>
      <c r="P231" s="56">
        <f t="shared" si="77"/>
        <v>0</v>
      </c>
      <c r="Q231" s="126" t="s">
        <v>352</v>
      </c>
      <c r="R231" s="131"/>
    </row>
    <row r="232" spans="1:18" ht="15" customHeight="1">
      <c r="A232" s="129" t="s">
        <v>551</v>
      </c>
      <c r="B232" s="2" t="s">
        <v>243</v>
      </c>
      <c r="C232" s="2" t="s">
        <v>244</v>
      </c>
      <c r="D232" s="3" t="s">
        <v>27</v>
      </c>
      <c r="E232" s="3">
        <v>3</v>
      </c>
      <c r="F232" s="55"/>
      <c r="G232" s="55"/>
      <c r="H232" s="56">
        <f t="shared" si="71"/>
        <v>0</v>
      </c>
      <c r="I232" s="57"/>
      <c r="J232" s="57"/>
      <c r="K232" s="56">
        <f t="shared" si="72"/>
        <v>0</v>
      </c>
      <c r="L232" s="56">
        <f t="shared" si="73"/>
        <v>0</v>
      </c>
      <c r="M232" s="56">
        <f t="shared" si="74"/>
        <v>0</v>
      </c>
      <c r="N232" s="56">
        <f t="shared" si="75"/>
        <v>0</v>
      </c>
      <c r="O232" s="56">
        <f t="shared" si="76"/>
        <v>0</v>
      </c>
      <c r="P232" s="56">
        <f t="shared" si="77"/>
        <v>0</v>
      </c>
      <c r="Q232" s="3"/>
      <c r="R232" s="2"/>
    </row>
    <row r="233" spans="1:18" ht="15" customHeight="1">
      <c r="A233" s="129" t="s">
        <v>552</v>
      </c>
      <c r="B233" s="2" t="s">
        <v>245</v>
      </c>
      <c r="C233" s="2" t="s">
        <v>246</v>
      </c>
      <c r="D233" s="3" t="s">
        <v>27</v>
      </c>
      <c r="E233" s="3">
        <v>1</v>
      </c>
      <c r="F233" s="55"/>
      <c r="G233" s="55"/>
      <c r="H233" s="56">
        <f t="shared" si="71"/>
        <v>0</v>
      </c>
      <c r="I233" s="57"/>
      <c r="J233" s="57"/>
      <c r="K233" s="56">
        <f t="shared" si="72"/>
        <v>0</v>
      </c>
      <c r="L233" s="56">
        <f t="shared" si="73"/>
        <v>0</v>
      </c>
      <c r="M233" s="56">
        <f t="shared" si="74"/>
        <v>0</v>
      </c>
      <c r="N233" s="56">
        <f t="shared" si="75"/>
        <v>0</v>
      </c>
      <c r="O233" s="56">
        <f t="shared" si="76"/>
        <v>0</v>
      </c>
      <c r="P233" s="56">
        <f t="shared" si="77"/>
        <v>0</v>
      </c>
      <c r="Q233" s="126" t="s">
        <v>352</v>
      </c>
      <c r="R233" s="131"/>
    </row>
    <row r="234" spans="1:18" ht="15" customHeight="1">
      <c r="A234" s="129" t="s">
        <v>553</v>
      </c>
      <c r="B234" s="2" t="s">
        <v>84</v>
      </c>
      <c r="C234" s="2" t="s">
        <v>85</v>
      </c>
      <c r="D234" s="3" t="s">
        <v>27</v>
      </c>
      <c r="E234" s="3">
        <v>12</v>
      </c>
      <c r="F234" s="55"/>
      <c r="G234" s="55"/>
      <c r="H234" s="56">
        <f t="shared" si="71"/>
        <v>0</v>
      </c>
      <c r="I234" s="57"/>
      <c r="J234" s="57"/>
      <c r="K234" s="56">
        <f t="shared" si="72"/>
        <v>0</v>
      </c>
      <c r="L234" s="56">
        <f t="shared" si="73"/>
        <v>0</v>
      </c>
      <c r="M234" s="56">
        <f t="shared" si="74"/>
        <v>0</v>
      </c>
      <c r="N234" s="56">
        <f t="shared" si="75"/>
        <v>0</v>
      </c>
      <c r="O234" s="56">
        <f t="shared" si="76"/>
        <v>0</v>
      </c>
      <c r="P234" s="56">
        <f t="shared" si="77"/>
        <v>0</v>
      </c>
      <c r="Q234" s="3"/>
      <c r="R234" s="2"/>
    </row>
    <row r="235" spans="1:18" ht="15" customHeight="1">
      <c r="A235" s="129" t="s">
        <v>554</v>
      </c>
      <c r="B235" s="2" t="s">
        <v>247</v>
      </c>
      <c r="C235" s="2" t="s">
        <v>248</v>
      </c>
      <c r="D235" s="3" t="s">
        <v>26</v>
      </c>
      <c r="E235" s="3">
        <v>28</v>
      </c>
      <c r="F235" s="55"/>
      <c r="G235" s="55"/>
      <c r="H235" s="56">
        <f t="shared" si="71"/>
        <v>0</v>
      </c>
      <c r="I235" s="57"/>
      <c r="J235" s="57"/>
      <c r="K235" s="56">
        <f t="shared" si="72"/>
        <v>0</v>
      </c>
      <c r="L235" s="56">
        <f t="shared" si="73"/>
        <v>0</v>
      </c>
      <c r="M235" s="56">
        <f t="shared" si="74"/>
        <v>0</v>
      </c>
      <c r="N235" s="56">
        <f t="shared" si="75"/>
        <v>0</v>
      </c>
      <c r="O235" s="56">
        <f t="shared" si="76"/>
        <v>0</v>
      </c>
      <c r="P235" s="56">
        <f t="shared" si="77"/>
        <v>0</v>
      </c>
      <c r="Q235" s="3"/>
      <c r="R235" s="2"/>
    </row>
    <row r="236" spans="1:18" ht="36">
      <c r="A236" s="129" t="s">
        <v>555</v>
      </c>
      <c r="B236" s="2" t="s">
        <v>88</v>
      </c>
      <c r="C236" s="4" t="s">
        <v>89</v>
      </c>
      <c r="D236" s="3" t="s">
        <v>27</v>
      </c>
      <c r="E236" s="3">
        <v>4</v>
      </c>
      <c r="F236" s="55"/>
      <c r="G236" s="55"/>
      <c r="H236" s="56">
        <f t="shared" si="71"/>
        <v>0</v>
      </c>
      <c r="I236" s="57"/>
      <c r="J236" s="57"/>
      <c r="K236" s="56">
        <f t="shared" si="72"/>
        <v>0</v>
      </c>
      <c r="L236" s="56">
        <f t="shared" si="73"/>
        <v>0</v>
      </c>
      <c r="M236" s="56">
        <f t="shared" si="74"/>
        <v>0</v>
      </c>
      <c r="N236" s="56">
        <f t="shared" si="75"/>
        <v>0</v>
      </c>
      <c r="O236" s="56">
        <f t="shared" si="76"/>
        <v>0</v>
      </c>
      <c r="P236" s="56">
        <f t="shared" si="77"/>
        <v>0</v>
      </c>
      <c r="Q236" s="3"/>
      <c r="R236" s="2"/>
    </row>
    <row r="237" spans="1:18" ht="15" customHeight="1">
      <c r="A237" s="129" t="s">
        <v>556</v>
      </c>
      <c r="B237" s="2" t="s">
        <v>92</v>
      </c>
      <c r="C237" s="2" t="s">
        <v>93</v>
      </c>
      <c r="D237" s="3" t="s">
        <v>27</v>
      </c>
      <c r="E237" s="3">
        <v>8</v>
      </c>
      <c r="F237" s="55"/>
      <c r="G237" s="55"/>
      <c r="H237" s="56">
        <f t="shared" si="71"/>
        <v>0</v>
      </c>
      <c r="I237" s="57"/>
      <c r="J237" s="57"/>
      <c r="K237" s="56">
        <f t="shared" si="72"/>
        <v>0</v>
      </c>
      <c r="L237" s="56">
        <f t="shared" si="73"/>
        <v>0</v>
      </c>
      <c r="M237" s="56">
        <f t="shared" si="74"/>
        <v>0</v>
      </c>
      <c r="N237" s="56">
        <f t="shared" si="75"/>
        <v>0</v>
      </c>
      <c r="O237" s="56">
        <f t="shared" si="76"/>
        <v>0</v>
      </c>
      <c r="P237" s="56">
        <f t="shared" si="77"/>
        <v>0</v>
      </c>
      <c r="Q237" s="3"/>
      <c r="R237" s="2"/>
    </row>
    <row r="238" spans="1:18" ht="15" customHeight="1">
      <c r="A238" s="129" t="s">
        <v>557</v>
      </c>
      <c r="B238" s="2" t="s">
        <v>94</v>
      </c>
      <c r="C238" s="2" t="s">
        <v>95</v>
      </c>
      <c r="D238" s="3" t="s">
        <v>27</v>
      </c>
      <c r="E238" s="3">
        <v>4</v>
      </c>
      <c r="F238" s="55"/>
      <c r="G238" s="55"/>
      <c r="H238" s="56">
        <f t="shared" si="71"/>
        <v>0</v>
      </c>
      <c r="I238" s="57"/>
      <c r="J238" s="57"/>
      <c r="K238" s="56">
        <f t="shared" si="72"/>
        <v>0</v>
      </c>
      <c r="L238" s="56">
        <f t="shared" si="73"/>
        <v>0</v>
      </c>
      <c r="M238" s="56">
        <f t="shared" si="74"/>
        <v>0</v>
      </c>
      <c r="N238" s="56">
        <f t="shared" si="75"/>
        <v>0</v>
      </c>
      <c r="O238" s="56">
        <f t="shared" si="76"/>
        <v>0</v>
      </c>
      <c r="P238" s="56">
        <f t="shared" si="77"/>
        <v>0</v>
      </c>
      <c r="Q238" s="3"/>
      <c r="R238" s="2"/>
    </row>
    <row r="239" spans="1:18" ht="15" customHeight="1">
      <c r="A239" s="129" t="s">
        <v>558</v>
      </c>
      <c r="B239" s="2" t="s">
        <v>96</v>
      </c>
      <c r="C239" s="2" t="s">
        <v>97</v>
      </c>
      <c r="D239" s="3" t="s">
        <v>27</v>
      </c>
      <c r="E239" s="3">
        <v>1</v>
      </c>
      <c r="F239" s="55"/>
      <c r="G239" s="55"/>
      <c r="H239" s="56">
        <f t="shared" si="71"/>
        <v>0</v>
      </c>
      <c r="I239" s="57"/>
      <c r="J239" s="57"/>
      <c r="K239" s="56">
        <f t="shared" si="72"/>
        <v>0</v>
      </c>
      <c r="L239" s="56">
        <f t="shared" si="73"/>
        <v>0</v>
      </c>
      <c r="M239" s="56">
        <f t="shared" si="74"/>
        <v>0</v>
      </c>
      <c r="N239" s="56">
        <f t="shared" si="75"/>
        <v>0</v>
      </c>
      <c r="O239" s="56">
        <f t="shared" si="76"/>
        <v>0</v>
      </c>
      <c r="P239" s="56">
        <f t="shared" si="77"/>
        <v>0</v>
      </c>
      <c r="Q239" s="3"/>
      <c r="R239" s="2"/>
    </row>
    <row r="240" spans="1:18" ht="15" customHeight="1">
      <c r="A240" s="129" t="s">
        <v>559</v>
      </c>
      <c r="B240" s="2" t="s">
        <v>249</v>
      </c>
      <c r="C240" s="2" t="s">
        <v>250</v>
      </c>
      <c r="D240" s="3" t="s">
        <v>27</v>
      </c>
      <c r="E240" s="3">
        <v>4</v>
      </c>
      <c r="F240" s="55"/>
      <c r="G240" s="55"/>
      <c r="H240" s="56">
        <f t="shared" si="71"/>
        <v>0</v>
      </c>
      <c r="I240" s="57"/>
      <c r="J240" s="57"/>
      <c r="K240" s="56">
        <f t="shared" si="72"/>
        <v>0</v>
      </c>
      <c r="L240" s="56">
        <f t="shared" si="73"/>
        <v>0</v>
      </c>
      <c r="M240" s="56">
        <f t="shared" si="74"/>
        <v>0</v>
      </c>
      <c r="N240" s="56">
        <f t="shared" si="75"/>
        <v>0</v>
      </c>
      <c r="O240" s="56">
        <f t="shared" si="76"/>
        <v>0</v>
      </c>
      <c r="P240" s="56">
        <f t="shared" si="77"/>
        <v>0</v>
      </c>
      <c r="Q240" s="126" t="s">
        <v>352</v>
      </c>
      <c r="R240" s="131"/>
    </row>
    <row r="241" spans="1:18" ht="15" customHeight="1">
      <c r="A241" s="129" t="s">
        <v>560</v>
      </c>
      <c r="B241" s="2" t="s">
        <v>251</v>
      </c>
      <c r="C241" s="2" t="s">
        <v>252</v>
      </c>
      <c r="D241" s="3" t="s">
        <v>27</v>
      </c>
      <c r="E241" s="3">
        <v>3</v>
      </c>
      <c r="F241" s="55"/>
      <c r="G241" s="55"/>
      <c r="H241" s="56">
        <f t="shared" si="71"/>
        <v>0</v>
      </c>
      <c r="I241" s="57"/>
      <c r="J241" s="57"/>
      <c r="K241" s="56">
        <f t="shared" si="72"/>
        <v>0</v>
      </c>
      <c r="L241" s="56">
        <f t="shared" si="73"/>
        <v>0</v>
      </c>
      <c r="M241" s="56">
        <f t="shared" si="74"/>
        <v>0</v>
      </c>
      <c r="N241" s="56">
        <f t="shared" si="75"/>
        <v>0</v>
      </c>
      <c r="O241" s="56">
        <f t="shared" si="76"/>
        <v>0</v>
      </c>
      <c r="P241" s="56">
        <f t="shared" si="77"/>
        <v>0</v>
      </c>
      <c r="Q241" s="3"/>
      <c r="R241" s="2"/>
    </row>
    <row r="242" spans="1:18" ht="15" customHeight="1">
      <c r="A242" s="129" t="s">
        <v>561</v>
      </c>
      <c r="B242" s="2" t="s">
        <v>253</v>
      </c>
      <c r="C242" s="2" t="s">
        <v>254</v>
      </c>
      <c r="D242" s="3" t="s">
        <v>215</v>
      </c>
      <c r="E242" s="3">
        <v>3</v>
      </c>
      <c r="F242" s="55"/>
      <c r="G242" s="55"/>
      <c r="H242" s="56">
        <f t="shared" si="71"/>
        <v>0</v>
      </c>
      <c r="I242" s="57"/>
      <c r="J242" s="57"/>
      <c r="K242" s="56">
        <f t="shared" si="72"/>
        <v>0</v>
      </c>
      <c r="L242" s="56">
        <f t="shared" si="73"/>
        <v>0</v>
      </c>
      <c r="M242" s="56">
        <f t="shared" si="74"/>
        <v>0</v>
      </c>
      <c r="N242" s="56">
        <f t="shared" si="75"/>
        <v>0</v>
      </c>
      <c r="O242" s="56">
        <f t="shared" si="76"/>
        <v>0</v>
      </c>
      <c r="P242" s="56">
        <f t="shared" si="77"/>
        <v>0</v>
      </c>
      <c r="Q242" s="3"/>
      <c r="R242" s="2"/>
    </row>
    <row r="243" spans="1:18" ht="15" customHeight="1">
      <c r="A243" s="129" t="s">
        <v>562</v>
      </c>
      <c r="B243" s="2" t="s">
        <v>255</v>
      </c>
      <c r="C243" s="2" t="s">
        <v>256</v>
      </c>
      <c r="D243" s="3" t="s">
        <v>215</v>
      </c>
      <c r="E243" s="3">
        <v>12</v>
      </c>
      <c r="F243" s="55"/>
      <c r="G243" s="55"/>
      <c r="H243" s="56">
        <f t="shared" si="71"/>
        <v>0</v>
      </c>
      <c r="I243" s="57"/>
      <c r="J243" s="57"/>
      <c r="K243" s="56">
        <f t="shared" si="72"/>
        <v>0</v>
      </c>
      <c r="L243" s="56">
        <f t="shared" si="73"/>
        <v>0</v>
      </c>
      <c r="M243" s="56">
        <f t="shared" si="74"/>
        <v>0</v>
      </c>
      <c r="N243" s="56">
        <f t="shared" si="75"/>
        <v>0</v>
      </c>
      <c r="O243" s="56">
        <f t="shared" si="76"/>
        <v>0</v>
      </c>
      <c r="P243" s="56">
        <f t="shared" si="77"/>
        <v>0</v>
      </c>
      <c r="Q243" s="3"/>
      <c r="R243" s="2"/>
    </row>
    <row r="244" spans="1:18" ht="15" customHeight="1">
      <c r="A244" s="129" t="s">
        <v>563</v>
      </c>
      <c r="B244" s="2" t="s">
        <v>257</v>
      </c>
      <c r="C244" s="2" t="s">
        <v>258</v>
      </c>
      <c r="D244" s="3" t="s">
        <v>215</v>
      </c>
      <c r="E244" s="3">
        <v>0.84</v>
      </c>
      <c r="F244" s="55"/>
      <c r="G244" s="55"/>
      <c r="H244" s="56">
        <f t="shared" si="71"/>
        <v>0</v>
      </c>
      <c r="I244" s="57"/>
      <c r="J244" s="57"/>
      <c r="K244" s="56">
        <f t="shared" si="72"/>
        <v>0</v>
      </c>
      <c r="L244" s="56">
        <f t="shared" si="73"/>
        <v>0</v>
      </c>
      <c r="M244" s="56">
        <f t="shared" si="74"/>
        <v>0</v>
      </c>
      <c r="N244" s="56">
        <f t="shared" si="75"/>
        <v>0</v>
      </c>
      <c r="O244" s="56">
        <f t="shared" si="76"/>
        <v>0</v>
      </c>
      <c r="P244" s="56">
        <f t="shared" si="77"/>
        <v>0</v>
      </c>
      <c r="Q244" s="3"/>
      <c r="R244" s="2"/>
    </row>
    <row r="245" spans="1:18" s="65" customFormat="1" ht="12" customHeight="1">
      <c r="A245" s="230" t="s">
        <v>639</v>
      </c>
      <c r="B245" s="230"/>
      <c r="C245" s="230"/>
      <c r="D245" s="230"/>
      <c r="E245" s="230"/>
      <c r="F245" s="230"/>
      <c r="G245" s="230"/>
      <c r="H245" s="230"/>
      <c r="I245" s="230"/>
      <c r="J245" s="230"/>
      <c r="K245" s="230"/>
      <c r="L245" s="63">
        <f>SUM(L203:L244)</f>
        <v>0</v>
      </c>
      <c r="M245" s="63">
        <f t="shared" ref="M245:P245" si="78">SUM(M203:M244)</f>
        <v>0</v>
      </c>
      <c r="N245" s="63">
        <f t="shared" si="78"/>
        <v>0</v>
      </c>
      <c r="O245" s="63">
        <f t="shared" si="78"/>
        <v>0</v>
      </c>
      <c r="P245" s="63">
        <f t="shared" si="78"/>
        <v>0</v>
      </c>
      <c r="Q245" s="64"/>
      <c r="R245" s="64"/>
    </row>
    <row r="246" spans="1:18" s="65" customFormat="1" ht="12">
      <c r="A246" s="66"/>
      <c r="B246" s="67"/>
      <c r="C246" s="68"/>
      <c r="D246" s="68"/>
      <c r="E246" s="69"/>
      <c r="F246" s="69"/>
      <c r="G246" s="69"/>
      <c r="H246" s="69"/>
      <c r="I246" s="68"/>
      <c r="J246" s="68"/>
      <c r="K246" s="231" t="s">
        <v>640</v>
      </c>
      <c r="L246" s="231"/>
      <c r="M246" s="231"/>
      <c r="N246" s="231"/>
      <c r="O246" s="231"/>
      <c r="P246" s="70">
        <f>SUM(P245*1)</f>
        <v>0</v>
      </c>
      <c r="Q246" s="70"/>
      <c r="R246" s="71"/>
    </row>
    <row r="247" spans="1:18" s="65" customFormat="1" ht="12" customHeight="1">
      <c r="A247" s="235" t="s">
        <v>370</v>
      </c>
      <c r="B247" s="236" t="s">
        <v>371</v>
      </c>
      <c r="C247" s="237" t="s">
        <v>372</v>
      </c>
      <c r="D247" s="236" t="s">
        <v>373</v>
      </c>
      <c r="E247" s="236" t="s">
        <v>374</v>
      </c>
      <c r="F247" s="237" t="s">
        <v>375</v>
      </c>
      <c r="G247" s="237"/>
      <c r="H247" s="237"/>
      <c r="I247" s="237"/>
      <c r="J247" s="237"/>
      <c r="K247" s="237"/>
      <c r="L247" s="237" t="s">
        <v>376</v>
      </c>
      <c r="M247" s="237"/>
      <c r="N247" s="237"/>
      <c r="O247" s="237"/>
      <c r="P247" s="237"/>
      <c r="Q247" s="47"/>
      <c r="R247" s="48"/>
    </row>
    <row r="248" spans="1:18" s="65" customFormat="1" ht="76.5">
      <c r="A248" s="235"/>
      <c r="B248" s="236"/>
      <c r="C248" s="237"/>
      <c r="D248" s="236"/>
      <c r="E248" s="236"/>
      <c r="F248" s="46" t="s">
        <v>377</v>
      </c>
      <c r="G248" s="46" t="s">
        <v>378</v>
      </c>
      <c r="H248" s="46" t="s">
        <v>379</v>
      </c>
      <c r="I248" s="46" t="s">
        <v>380</v>
      </c>
      <c r="J248" s="46" t="s">
        <v>381</v>
      </c>
      <c r="K248" s="46" t="s">
        <v>382</v>
      </c>
      <c r="L248" s="46" t="s">
        <v>383</v>
      </c>
      <c r="M248" s="46" t="s">
        <v>379</v>
      </c>
      <c r="N248" s="46" t="s">
        <v>380</v>
      </c>
      <c r="O248" s="46" t="s">
        <v>381</v>
      </c>
      <c r="P248" s="46" t="s">
        <v>384</v>
      </c>
      <c r="Q248" s="50" t="s">
        <v>385</v>
      </c>
      <c r="R248" s="51" t="s">
        <v>386</v>
      </c>
    </row>
    <row r="249" spans="1:18" s="53" customFormat="1" ht="15" customHeight="1">
      <c r="A249" s="127">
        <v>10</v>
      </c>
      <c r="B249" s="52" t="s">
        <v>259</v>
      </c>
      <c r="C249" s="52"/>
      <c r="D249" s="54"/>
      <c r="E249" s="54"/>
      <c r="F249" s="52"/>
      <c r="G249" s="128"/>
      <c r="H249" s="128"/>
      <c r="I249" s="128"/>
      <c r="J249" s="128"/>
      <c r="K249" s="128"/>
      <c r="L249" s="128"/>
      <c r="M249" s="128"/>
      <c r="N249" s="128"/>
      <c r="O249" s="128"/>
      <c r="P249" s="128"/>
      <c r="Q249" s="54"/>
      <c r="R249" s="128"/>
    </row>
    <row r="250" spans="1:18" s="53" customFormat="1" ht="15" customHeight="1">
      <c r="A250" s="127"/>
      <c r="B250" s="52" t="s">
        <v>0</v>
      </c>
      <c r="C250" s="52"/>
      <c r="D250" s="54"/>
      <c r="E250" s="54"/>
      <c r="F250" s="52"/>
      <c r="G250" s="128"/>
      <c r="H250" s="128"/>
      <c r="I250" s="128"/>
      <c r="J250" s="128"/>
      <c r="K250" s="128"/>
      <c r="L250" s="128"/>
      <c r="M250" s="128"/>
      <c r="N250" s="128"/>
      <c r="O250" s="128"/>
      <c r="P250" s="128"/>
      <c r="Q250" s="54"/>
      <c r="R250" s="128"/>
    </row>
    <row r="251" spans="1:18" ht="15" customHeight="1">
      <c r="A251" s="129" t="s">
        <v>564</v>
      </c>
      <c r="B251" s="2" t="s">
        <v>260</v>
      </c>
      <c r="C251" s="2" t="s">
        <v>261</v>
      </c>
      <c r="D251" s="3" t="s">
        <v>14</v>
      </c>
      <c r="E251" s="3">
        <v>6</v>
      </c>
      <c r="F251" s="55"/>
      <c r="G251" s="55"/>
      <c r="H251" s="56">
        <f t="shared" ref="H251:H254" si="79">F251*G251</f>
        <v>0</v>
      </c>
      <c r="I251" s="57"/>
      <c r="J251" s="57"/>
      <c r="K251" s="56">
        <f t="shared" ref="K251:K254" si="80">SUM(H251:J251)</f>
        <v>0</v>
      </c>
      <c r="L251" s="56">
        <f t="shared" ref="L251:L254" si="81">ROUND(E251*F251,2)</f>
        <v>0</v>
      </c>
      <c r="M251" s="56">
        <f t="shared" ref="M251:M254" si="82">ROUND(E251*H251,2)</f>
        <v>0</v>
      </c>
      <c r="N251" s="56">
        <f t="shared" ref="N251:N254" si="83">ROUND(E251*I251,2)</f>
        <v>0</v>
      </c>
      <c r="O251" s="56">
        <f t="shared" ref="O251:O254" si="84">ROUND(E251*J251,2)</f>
        <v>0</v>
      </c>
      <c r="P251" s="56">
        <f t="shared" ref="P251:P254" si="85">SUM(M251:O251)</f>
        <v>0</v>
      </c>
      <c r="Q251" s="3"/>
      <c r="R251" s="2"/>
    </row>
    <row r="252" spans="1:18" ht="15" customHeight="1">
      <c r="A252" s="129" t="s">
        <v>565</v>
      </c>
      <c r="B252" s="2" t="s">
        <v>262</v>
      </c>
      <c r="C252" s="2" t="s">
        <v>263</v>
      </c>
      <c r="D252" s="3" t="s">
        <v>14</v>
      </c>
      <c r="E252" s="3">
        <v>1</v>
      </c>
      <c r="F252" s="55"/>
      <c r="G252" s="55"/>
      <c r="H252" s="56">
        <f t="shared" si="79"/>
        <v>0</v>
      </c>
      <c r="I252" s="57"/>
      <c r="J252" s="57"/>
      <c r="K252" s="56">
        <f t="shared" si="80"/>
        <v>0</v>
      </c>
      <c r="L252" s="56">
        <f t="shared" si="81"/>
        <v>0</v>
      </c>
      <c r="M252" s="56">
        <f t="shared" si="82"/>
        <v>0</v>
      </c>
      <c r="N252" s="56">
        <f t="shared" si="83"/>
        <v>0</v>
      </c>
      <c r="O252" s="56">
        <f t="shared" si="84"/>
        <v>0</v>
      </c>
      <c r="P252" s="56">
        <f t="shared" si="85"/>
        <v>0</v>
      </c>
      <c r="Q252" s="3"/>
      <c r="R252" s="2"/>
    </row>
    <row r="253" spans="1:18" ht="15" customHeight="1">
      <c r="A253" s="129" t="s">
        <v>566</v>
      </c>
      <c r="B253" s="2" t="s">
        <v>264</v>
      </c>
      <c r="C253" s="2" t="s">
        <v>265</v>
      </c>
      <c r="D253" s="3" t="s">
        <v>46</v>
      </c>
      <c r="E253" s="3">
        <v>1.014</v>
      </c>
      <c r="F253" s="55"/>
      <c r="G253" s="55"/>
      <c r="H253" s="56">
        <f t="shared" si="79"/>
        <v>0</v>
      </c>
      <c r="I253" s="57"/>
      <c r="J253" s="57"/>
      <c r="K253" s="56">
        <f t="shared" si="80"/>
        <v>0</v>
      </c>
      <c r="L253" s="56">
        <f t="shared" si="81"/>
        <v>0</v>
      </c>
      <c r="M253" s="56">
        <f t="shared" si="82"/>
        <v>0</v>
      </c>
      <c r="N253" s="56">
        <f t="shared" si="83"/>
        <v>0</v>
      </c>
      <c r="O253" s="56">
        <f t="shared" si="84"/>
        <v>0</v>
      </c>
      <c r="P253" s="56">
        <f t="shared" si="85"/>
        <v>0</v>
      </c>
      <c r="Q253" s="3"/>
      <c r="R253" s="2"/>
    </row>
    <row r="254" spans="1:18" ht="15" customHeight="1">
      <c r="A254" s="129" t="s">
        <v>567</v>
      </c>
      <c r="B254" s="2" t="s">
        <v>266</v>
      </c>
      <c r="C254" s="2" t="s">
        <v>267</v>
      </c>
      <c r="D254" s="3" t="s">
        <v>14</v>
      </c>
      <c r="E254" s="3">
        <v>6</v>
      </c>
      <c r="F254" s="55"/>
      <c r="G254" s="55"/>
      <c r="H254" s="56">
        <f t="shared" si="79"/>
        <v>0</v>
      </c>
      <c r="I254" s="57"/>
      <c r="J254" s="57"/>
      <c r="K254" s="56">
        <f t="shared" si="80"/>
        <v>0</v>
      </c>
      <c r="L254" s="56">
        <f t="shared" si="81"/>
        <v>0</v>
      </c>
      <c r="M254" s="56">
        <f t="shared" si="82"/>
        <v>0</v>
      </c>
      <c r="N254" s="56">
        <f t="shared" si="83"/>
        <v>0</v>
      </c>
      <c r="O254" s="56">
        <f t="shared" si="84"/>
        <v>0</v>
      </c>
      <c r="P254" s="56">
        <f t="shared" si="85"/>
        <v>0</v>
      </c>
      <c r="Q254" s="3"/>
      <c r="R254" s="2"/>
    </row>
    <row r="255" spans="1:18" s="65" customFormat="1" ht="12" customHeight="1">
      <c r="A255" s="230" t="s">
        <v>639</v>
      </c>
      <c r="B255" s="230"/>
      <c r="C255" s="230"/>
      <c r="D255" s="230"/>
      <c r="E255" s="230"/>
      <c r="F255" s="230"/>
      <c r="G255" s="230"/>
      <c r="H255" s="230"/>
      <c r="I255" s="230"/>
      <c r="J255" s="230"/>
      <c r="K255" s="230"/>
      <c r="L255" s="63">
        <f>SUM(L251:L254)</f>
        <v>0</v>
      </c>
      <c r="M255" s="63">
        <f t="shared" ref="M255:P255" si="86">SUM(M242:M254)</f>
        <v>0</v>
      </c>
      <c r="N255" s="63">
        <f t="shared" si="86"/>
        <v>0</v>
      </c>
      <c r="O255" s="63">
        <f t="shared" si="86"/>
        <v>0</v>
      </c>
      <c r="P255" s="63">
        <f t="shared" si="86"/>
        <v>0</v>
      </c>
      <c r="Q255" s="64"/>
      <c r="R255" s="64"/>
    </row>
    <row r="256" spans="1:18" s="65" customFormat="1" ht="12">
      <c r="A256" s="66"/>
      <c r="B256" s="67"/>
      <c r="C256" s="68"/>
      <c r="D256" s="68"/>
      <c r="E256" s="69"/>
      <c r="F256" s="69"/>
      <c r="G256" s="69"/>
      <c r="H256" s="69"/>
      <c r="I256" s="68"/>
      <c r="J256" s="68"/>
      <c r="K256" s="231" t="s">
        <v>640</v>
      </c>
      <c r="L256" s="231"/>
      <c r="M256" s="231"/>
      <c r="N256" s="231"/>
      <c r="O256" s="231"/>
      <c r="P256" s="70">
        <f>SUM(P255*1)</f>
        <v>0</v>
      </c>
      <c r="Q256" s="70"/>
      <c r="R256" s="71"/>
    </row>
    <row r="257" spans="1:18" s="65" customFormat="1" ht="12" customHeight="1">
      <c r="A257" s="235" t="s">
        <v>370</v>
      </c>
      <c r="B257" s="236" t="s">
        <v>371</v>
      </c>
      <c r="C257" s="237" t="s">
        <v>372</v>
      </c>
      <c r="D257" s="236" t="s">
        <v>373</v>
      </c>
      <c r="E257" s="236" t="s">
        <v>374</v>
      </c>
      <c r="F257" s="237" t="s">
        <v>375</v>
      </c>
      <c r="G257" s="237"/>
      <c r="H257" s="237"/>
      <c r="I257" s="237"/>
      <c r="J257" s="237"/>
      <c r="K257" s="237"/>
      <c r="L257" s="237" t="s">
        <v>376</v>
      </c>
      <c r="M257" s="237"/>
      <c r="N257" s="237"/>
      <c r="O257" s="237"/>
      <c r="P257" s="237"/>
      <c r="Q257" s="47"/>
      <c r="R257" s="48"/>
    </row>
    <row r="258" spans="1:18" s="65" customFormat="1" ht="76.5">
      <c r="A258" s="235"/>
      <c r="B258" s="236"/>
      <c r="C258" s="237"/>
      <c r="D258" s="236"/>
      <c r="E258" s="236"/>
      <c r="F258" s="46" t="s">
        <v>377</v>
      </c>
      <c r="G258" s="46" t="s">
        <v>378</v>
      </c>
      <c r="H258" s="46" t="s">
        <v>379</v>
      </c>
      <c r="I258" s="46" t="s">
        <v>380</v>
      </c>
      <c r="J258" s="46" t="s">
        <v>381</v>
      </c>
      <c r="K258" s="46" t="s">
        <v>382</v>
      </c>
      <c r="L258" s="46" t="s">
        <v>383</v>
      </c>
      <c r="M258" s="46" t="s">
        <v>379</v>
      </c>
      <c r="N258" s="46" t="s">
        <v>380</v>
      </c>
      <c r="O258" s="46" t="s">
        <v>381</v>
      </c>
      <c r="P258" s="46" t="s">
        <v>384</v>
      </c>
      <c r="Q258" s="50" t="s">
        <v>385</v>
      </c>
      <c r="R258" s="51" t="s">
        <v>386</v>
      </c>
    </row>
    <row r="259" spans="1:18" s="53" customFormat="1" ht="15" customHeight="1">
      <c r="A259" s="127">
        <v>11</v>
      </c>
      <c r="B259" s="52" t="s">
        <v>268</v>
      </c>
      <c r="C259" s="52"/>
      <c r="D259" s="54"/>
      <c r="E259" s="54"/>
      <c r="F259" s="52"/>
      <c r="G259" s="128"/>
      <c r="H259" s="128"/>
      <c r="I259" s="128"/>
      <c r="J259" s="128"/>
      <c r="K259" s="128"/>
      <c r="L259" s="128"/>
      <c r="M259" s="128"/>
      <c r="N259" s="128"/>
      <c r="O259" s="128"/>
      <c r="P259" s="128"/>
      <c r="Q259" s="54"/>
      <c r="R259" s="128"/>
    </row>
    <row r="260" spans="1:18" s="53" customFormat="1" ht="15" customHeight="1">
      <c r="A260" s="127"/>
      <c r="B260" s="52" t="s">
        <v>0</v>
      </c>
      <c r="C260" s="52"/>
      <c r="D260" s="54"/>
      <c r="E260" s="54"/>
      <c r="F260" s="52"/>
      <c r="G260" s="128"/>
      <c r="H260" s="128"/>
      <c r="I260" s="128"/>
      <c r="J260" s="128"/>
      <c r="K260" s="128"/>
      <c r="L260" s="128"/>
      <c r="M260" s="128"/>
      <c r="N260" s="128"/>
      <c r="O260" s="128"/>
      <c r="P260" s="128"/>
      <c r="Q260" s="54"/>
      <c r="R260" s="128"/>
    </row>
    <row r="261" spans="1:18" ht="15" customHeight="1">
      <c r="A261" s="129" t="s">
        <v>568</v>
      </c>
      <c r="B261" s="2" t="s">
        <v>269</v>
      </c>
      <c r="C261" s="2" t="s">
        <v>270</v>
      </c>
      <c r="D261" s="3" t="s">
        <v>14</v>
      </c>
      <c r="E261" s="3">
        <v>1</v>
      </c>
      <c r="F261" s="55"/>
      <c r="G261" s="55"/>
      <c r="H261" s="56">
        <f t="shared" ref="H261:H271" si="87">F261*G261</f>
        <v>0</v>
      </c>
      <c r="I261" s="57"/>
      <c r="J261" s="57"/>
      <c r="K261" s="56">
        <f t="shared" ref="K261:K271" si="88">SUM(H261:J261)</f>
        <v>0</v>
      </c>
      <c r="L261" s="56">
        <f t="shared" ref="L261:L271" si="89">ROUND(E261*F261,2)</f>
        <v>0</v>
      </c>
      <c r="M261" s="56">
        <f t="shared" ref="M261:M271" si="90">ROUND(E261*H261,2)</f>
        <v>0</v>
      </c>
      <c r="N261" s="56">
        <f t="shared" ref="N261:N271" si="91">ROUND(E261*I261,2)</f>
        <v>0</v>
      </c>
      <c r="O261" s="56">
        <f t="shared" ref="O261:O271" si="92">ROUND(E261*J261,2)</f>
        <v>0</v>
      </c>
      <c r="P261" s="56">
        <f t="shared" ref="P261:P271" si="93">SUM(M261:O261)</f>
        <v>0</v>
      </c>
      <c r="Q261" s="3"/>
      <c r="R261" s="2"/>
    </row>
    <row r="262" spans="1:18" ht="15" customHeight="1">
      <c r="A262" s="129" t="s">
        <v>569</v>
      </c>
      <c r="B262" s="2" t="s">
        <v>271</v>
      </c>
      <c r="C262" s="2" t="s">
        <v>272</v>
      </c>
      <c r="D262" s="3" t="s">
        <v>14</v>
      </c>
      <c r="E262" s="3">
        <v>6</v>
      </c>
      <c r="F262" s="55"/>
      <c r="G262" s="55"/>
      <c r="H262" s="56">
        <f t="shared" si="87"/>
        <v>0</v>
      </c>
      <c r="I262" s="57"/>
      <c r="J262" s="57"/>
      <c r="K262" s="56">
        <f t="shared" si="88"/>
        <v>0</v>
      </c>
      <c r="L262" s="56">
        <f t="shared" si="89"/>
        <v>0</v>
      </c>
      <c r="M262" s="56">
        <f t="shared" si="90"/>
        <v>0</v>
      </c>
      <c r="N262" s="56">
        <f t="shared" si="91"/>
        <v>0</v>
      </c>
      <c r="O262" s="56">
        <f t="shared" si="92"/>
        <v>0</v>
      </c>
      <c r="P262" s="56">
        <f t="shared" si="93"/>
        <v>0</v>
      </c>
      <c r="Q262" s="3"/>
      <c r="R262" s="2"/>
    </row>
    <row r="263" spans="1:18" ht="15" customHeight="1">
      <c r="A263" s="129" t="s">
        <v>570</v>
      </c>
      <c r="B263" s="2" t="s">
        <v>273</v>
      </c>
      <c r="C263" s="2" t="s">
        <v>274</v>
      </c>
      <c r="D263" s="3" t="s">
        <v>14</v>
      </c>
      <c r="E263" s="3">
        <v>6</v>
      </c>
      <c r="F263" s="55"/>
      <c r="G263" s="55"/>
      <c r="H263" s="56">
        <f t="shared" si="87"/>
        <v>0</v>
      </c>
      <c r="I263" s="57"/>
      <c r="J263" s="57"/>
      <c r="K263" s="56">
        <f t="shared" si="88"/>
        <v>0</v>
      </c>
      <c r="L263" s="56">
        <f t="shared" si="89"/>
        <v>0</v>
      </c>
      <c r="M263" s="56">
        <f t="shared" si="90"/>
        <v>0</v>
      </c>
      <c r="N263" s="56">
        <f t="shared" si="91"/>
        <v>0</v>
      </c>
      <c r="O263" s="56">
        <f t="shared" si="92"/>
        <v>0</v>
      </c>
      <c r="P263" s="56">
        <f t="shared" si="93"/>
        <v>0</v>
      </c>
      <c r="Q263" s="3"/>
      <c r="R263" s="2"/>
    </row>
    <row r="264" spans="1:18" ht="15" customHeight="1">
      <c r="A264" s="129" t="s">
        <v>571</v>
      </c>
      <c r="B264" s="2" t="s">
        <v>275</v>
      </c>
      <c r="C264" s="2" t="s">
        <v>276</v>
      </c>
      <c r="D264" s="3" t="s">
        <v>14</v>
      </c>
      <c r="E264" s="3">
        <v>1</v>
      </c>
      <c r="F264" s="55"/>
      <c r="G264" s="55"/>
      <c r="H264" s="56">
        <f t="shared" si="87"/>
        <v>0</v>
      </c>
      <c r="I264" s="57"/>
      <c r="J264" s="57"/>
      <c r="K264" s="56">
        <f t="shared" si="88"/>
        <v>0</v>
      </c>
      <c r="L264" s="56">
        <f t="shared" si="89"/>
        <v>0</v>
      </c>
      <c r="M264" s="56">
        <f t="shared" si="90"/>
        <v>0</v>
      </c>
      <c r="N264" s="56">
        <f t="shared" si="91"/>
        <v>0</v>
      </c>
      <c r="O264" s="56">
        <f t="shared" si="92"/>
        <v>0</v>
      </c>
      <c r="P264" s="56">
        <f t="shared" si="93"/>
        <v>0</v>
      </c>
      <c r="Q264" s="3"/>
      <c r="R264" s="2"/>
    </row>
    <row r="265" spans="1:18" ht="15" customHeight="1">
      <c r="A265" s="129" t="s">
        <v>572</v>
      </c>
      <c r="B265" s="2" t="s">
        <v>277</v>
      </c>
      <c r="C265" s="2" t="s">
        <v>278</v>
      </c>
      <c r="D265" s="3" t="s">
        <v>14</v>
      </c>
      <c r="E265" s="3">
        <v>1</v>
      </c>
      <c r="F265" s="55"/>
      <c r="G265" s="55"/>
      <c r="H265" s="56">
        <f t="shared" si="87"/>
        <v>0</v>
      </c>
      <c r="I265" s="57"/>
      <c r="J265" s="57"/>
      <c r="K265" s="56">
        <f t="shared" si="88"/>
        <v>0</v>
      </c>
      <c r="L265" s="56">
        <f t="shared" si="89"/>
        <v>0</v>
      </c>
      <c r="M265" s="56">
        <f t="shared" si="90"/>
        <v>0</v>
      </c>
      <c r="N265" s="56">
        <f t="shared" si="91"/>
        <v>0</v>
      </c>
      <c r="O265" s="56">
        <f t="shared" si="92"/>
        <v>0</v>
      </c>
      <c r="P265" s="56">
        <f t="shared" si="93"/>
        <v>0</v>
      </c>
      <c r="Q265" s="3"/>
      <c r="R265" s="2"/>
    </row>
    <row r="266" spans="1:18" ht="15" customHeight="1">
      <c r="A266" s="129" t="s">
        <v>573</v>
      </c>
      <c r="B266" s="2" t="s">
        <v>56</v>
      </c>
      <c r="C266" s="2" t="s">
        <v>57</v>
      </c>
      <c r="D266" s="3" t="s">
        <v>26</v>
      </c>
      <c r="E266" s="3">
        <v>62</v>
      </c>
      <c r="F266" s="55"/>
      <c r="G266" s="55"/>
      <c r="H266" s="56">
        <f t="shared" si="87"/>
        <v>0</v>
      </c>
      <c r="I266" s="57"/>
      <c r="J266" s="57"/>
      <c r="K266" s="56">
        <f t="shared" si="88"/>
        <v>0</v>
      </c>
      <c r="L266" s="56">
        <f t="shared" si="89"/>
        <v>0</v>
      </c>
      <c r="M266" s="56">
        <f t="shared" si="90"/>
        <v>0</v>
      </c>
      <c r="N266" s="56">
        <f t="shared" si="91"/>
        <v>0</v>
      </c>
      <c r="O266" s="56">
        <f t="shared" si="92"/>
        <v>0</v>
      </c>
      <c r="P266" s="56">
        <f t="shared" si="93"/>
        <v>0</v>
      </c>
      <c r="Q266" s="3"/>
      <c r="R266" s="2"/>
    </row>
    <row r="267" spans="1:18" ht="15" customHeight="1">
      <c r="A267" s="129" t="s">
        <v>574</v>
      </c>
      <c r="B267" s="2" t="s">
        <v>47</v>
      </c>
      <c r="C267" s="2" t="s">
        <v>48</v>
      </c>
      <c r="D267" s="3" t="s">
        <v>49</v>
      </c>
      <c r="E267" s="3">
        <v>6.2E-2</v>
      </c>
      <c r="F267" s="55"/>
      <c r="G267" s="55"/>
      <c r="H267" s="56">
        <f t="shared" si="87"/>
        <v>0</v>
      </c>
      <c r="I267" s="57"/>
      <c r="J267" s="57"/>
      <c r="K267" s="56">
        <f t="shared" si="88"/>
        <v>0</v>
      </c>
      <c r="L267" s="56">
        <f t="shared" si="89"/>
        <v>0</v>
      </c>
      <c r="M267" s="56">
        <f t="shared" si="90"/>
        <v>0</v>
      </c>
      <c r="N267" s="56">
        <f t="shared" si="91"/>
        <v>0</v>
      </c>
      <c r="O267" s="56">
        <f t="shared" si="92"/>
        <v>0</v>
      </c>
      <c r="P267" s="56">
        <f t="shared" si="93"/>
        <v>0</v>
      </c>
      <c r="Q267" s="3"/>
      <c r="R267" s="2"/>
    </row>
    <row r="268" spans="1:18" ht="15" customHeight="1">
      <c r="A268" s="129" t="s">
        <v>575</v>
      </c>
      <c r="B268" s="2" t="s">
        <v>50</v>
      </c>
      <c r="C268" s="2" t="s">
        <v>51</v>
      </c>
      <c r="D268" s="3" t="s">
        <v>49</v>
      </c>
      <c r="E268" s="3">
        <v>6.2E-2</v>
      </c>
      <c r="F268" s="55"/>
      <c r="G268" s="55"/>
      <c r="H268" s="56">
        <f t="shared" si="87"/>
        <v>0</v>
      </c>
      <c r="I268" s="57"/>
      <c r="J268" s="57"/>
      <c r="K268" s="56">
        <f t="shared" si="88"/>
        <v>0</v>
      </c>
      <c r="L268" s="56">
        <f t="shared" si="89"/>
        <v>0</v>
      </c>
      <c r="M268" s="56">
        <f t="shared" si="90"/>
        <v>0</v>
      </c>
      <c r="N268" s="56">
        <f t="shared" si="91"/>
        <v>0</v>
      </c>
      <c r="O268" s="56">
        <f t="shared" si="92"/>
        <v>0</v>
      </c>
      <c r="P268" s="56">
        <f t="shared" si="93"/>
        <v>0</v>
      </c>
      <c r="Q268" s="3"/>
      <c r="R268" s="2"/>
    </row>
    <row r="269" spans="1:18" ht="15" customHeight="1">
      <c r="A269" s="129" t="s">
        <v>576</v>
      </c>
      <c r="B269" s="2" t="s">
        <v>54</v>
      </c>
      <c r="C269" s="2" t="s">
        <v>55</v>
      </c>
      <c r="D269" s="3" t="s">
        <v>26</v>
      </c>
      <c r="E269" s="3">
        <v>62</v>
      </c>
      <c r="F269" s="55"/>
      <c r="G269" s="55"/>
      <c r="H269" s="56">
        <f t="shared" si="87"/>
        <v>0</v>
      </c>
      <c r="I269" s="57"/>
      <c r="J269" s="57"/>
      <c r="K269" s="56">
        <f t="shared" si="88"/>
        <v>0</v>
      </c>
      <c r="L269" s="56">
        <f t="shared" si="89"/>
        <v>0</v>
      </c>
      <c r="M269" s="56">
        <f t="shared" si="90"/>
        <v>0</v>
      </c>
      <c r="N269" s="56">
        <f t="shared" si="91"/>
        <v>0</v>
      </c>
      <c r="O269" s="56">
        <f t="shared" si="92"/>
        <v>0</v>
      </c>
      <c r="P269" s="56">
        <f t="shared" si="93"/>
        <v>0</v>
      </c>
      <c r="Q269" s="3"/>
      <c r="R269" s="2"/>
    </row>
    <row r="270" spans="1:18" ht="15" customHeight="1">
      <c r="A270" s="129" t="s">
        <v>577</v>
      </c>
      <c r="B270" s="2" t="s">
        <v>279</v>
      </c>
      <c r="C270" s="2" t="s">
        <v>280</v>
      </c>
      <c r="D270" s="3" t="s">
        <v>281</v>
      </c>
      <c r="E270" s="3">
        <v>4</v>
      </c>
      <c r="F270" s="55"/>
      <c r="G270" s="55"/>
      <c r="H270" s="56">
        <f t="shared" si="87"/>
        <v>0</v>
      </c>
      <c r="I270" s="57"/>
      <c r="J270" s="57"/>
      <c r="K270" s="56">
        <f t="shared" si="88"/>
        <v>0</v>
      </c>
      <c r="L270" s="56">
        <f t="shared" si="89"/>
        <v>0</v>
      </c>
      <c r="M270" s="56">
        <f t="shared" si="90"/>
        <v>0</v>
      </c>
      <c r="N270" s="56">
        <f t="shared" si="91"/>
        <v>0</v>
      </c>
      <c r="O270" s="56">
        <f t="shared" si="92"/>
        <v>0</v>
      </c>
      <c r="P270" s="56">
        <f t="shared" si="93"/>
        <v>0</v>
      </c>
      <c r="Q270" s="3"/>
      <c r="R270" s="2"/>
    </row>
    <row r="271" spans="1:18" ht="15" customHeight="1">
      <c r="A271" s="129" t="s">
        <v>578</v>
      </c>
      <c r="B271" s="2" t="s">
        <v>52</v>
      </c>
      <c r="C271" s="2" t="s">
        <v>53</v>
      </c>
      <c r="D271" s="3" t="s">
        <v>14</v>
      </c>
      <c r="E271" s="3">
        <v>8</v>
      </c>
      <c r="F271" s="55"/>
      <c r="G271" s="55"/>
      <c r="H271" s="56">
        <f t="shared" si="87"/>
        <v>0</v>
      </c>
      <c r="I271" s="57"/>
      <c r="J271" s="57"/>
      <c r="K271" s="56">
        <f t="shared" si="88"/>
        <v>0</v>
      </c>
      <c r="L271" s="56">
        <f t="shared" si="89"/>
        <v>0</v>
      </c>
      <c r="M271" s="56">
        <f t="shared" si="90"/>
        <v>0</v>
      </c>
      <c r="N271" s="56">
        <f t="shared" si="91"/>
        <v>0</v>
      </c>
      <c r="O271" s="56">
        <f t="shared" si="92"/>
        <v>0</v>
      </c>
      <c r="P271" s="56">
        <f t="shared" si="93"/>
        <v>0</v>
      </c>
      <c r="Q271" s="3"/>
      <c r="R271" s="2"/>
    </row>
    <row r="272" spans="1:18" s="53" customFormat="1" ht="15" customHeight="1">
      <c r="A272" s="127"/>
      <c r="B272" s="52" t="s">
        <v>24</v>
      </c>
      <c r="C272" s="52"/>
      <c r="D272" s="54"/>
      <c r="E272" s="54"/>
      <c r="F272" s="52"/>
      <c r="G272" s="128"/>
      <c r="H272" s="128"/>
      <c r="I272" s="128"/>
      <c r="J272" s="128"/>
      <c r="K272" s="128"/>
      <c r="L272" s="128"/>
      <c r="M272" s="128"/>
      <c r="N272" s="128"/>
      <c r="O272" s="128"/>
      <c r="P272" s="128"/>
      <c r="Q272" s="54"/>
      <c r="R272" s="128"/>
    </row>
    <row r="273" spans="1:18" ht="15" customHeight="1">
      <c r="A273" s="129" t="s">
        <v>579</v>
      </c>
      <c r="B273" s="2" t="s">
        <v>282</v>
      </c>
      <c r="C273" s="2" t="s">
        <v>283</v>
      </c>
      <c r="D273" s="3" t="s">
        <v>27</v>
      </c>
      <c r="E273" s="3">
        <v>6</v>
      </c>
      <c r="F273" s="55"/>
      <c r="G273" s="55"/>
      <c r="H273" s="56">
        <f t="shared" ref="H273:H300" si="94">F273*G273</f>
        <v>0</v>
      </c>
      <c r="I273" s="57"/>
      <c r="J273" s="57"/>
      <c r="K273" s="56">
        <f t="shared" ref="K273:K300" si="95">SUM(H273:J273)</f>
        <v>0</v>
      </c>
      <c r="L273" s="56">
        <f t="shared" ref="L273:L300" si="96">ROUND(E273*F273,2)</f>
        <v>0</v>
      </c>
      <c r="M273" s="56">
        <f t="shared" ref="M273:M300" si="97">ROUND(E273*H273,2)</f>
        <v>0</v>
      </c>
      <c r="N273" s="56">
        <f t="shared" ref="N273:N300" si="98">ROUND(E273*I273,2)</f>
        <v>0</v>
      </c>
      <c r="O273" s="56">
        <f t="shared" ref="O273:O300" si="99">ROUND(E273*J273,2)</f>
        <v>0</v>
      </c>
      <c r="P273" s="56">
        <f t="shared" ref="P273:P300" si="100">SUM(M273:O273)</f>
        <v>0</v>
      </c>
      <c r="Q273" s="3"/>
      <c r="R273" s="2"/>
    </row>
    <row r="274" spans="1:18" ht="15" customHeight="1">
      <c r="A274" s="129" t="s">
        <v>580</v>
      </c>
      <c r="B274" s="2" t="s">
        <v>284</v>
      </c>
      <c r="C274" s="2" t="s">
        <v>285</v>
      </c>
      <c r="D274" s="3" t="s">
        <v>27</v>
      </c>
      <c r="E274" s="3">
        <v>1</v>
      </c>
      <c r="F274" s="55"/>
      <c r="G274" s="55"/>
      <c r="H274" s="56">
        <f t="shared" si="94"/>
        <v>0</v>
      </c>
      <c r="I274" s="57"/>
      <c r="J274" s="57"/>
      <c r="K274" s="56">
        <f t="shared" si="95"/>
        <v>0</v>
      </c>
      <c r="L274" s="56">
        <f t="shared" si="96"/>
        <v>0</v>
      </c>
      <c r="M274" s="56">
        <f t="shared" si="97"/>
        <v>0</v>
      </c>
      <c r="N274" s="56">
        <f t="shared" si="98"/>
        <v>0</v>
      </c>
      <c r="O274" s="56">
        <f t="shared" si="99"/>
        <v>0</v>
      </c>
      <c r="P274" s="56">
        <f t="shared" si="100"/>
        <v>0</v>
      </c>
      <c r="Q274" s="3"/>
      <c r="R274" s="2"/>
    </row>
    <row r="275" spans="1:18" ht="15" customHeight="1">
      <c r="A275" s="129" t="s">
        <v>581</v>
      </c>
      <c r="B275" s="2" t="s">
        <v>60</v>
      </c>
      <c r="C275" s="2" t="s">
        <v>61</v>
      </c>
      <c r="D275" s="3" t="s">
        <v>27</v>
      </c>
      <c r="E275" s="3">
        <v>1</v>
      </c>
      <c r="F275" s="55"/>
      <c r="G275" s="55"/>
      <c r="H275" s="56">
        <f t="shared" si="94"/>
        <v>0</v>
      </c>
      <c r="I275" s="57"/>
      <c r="J275" s="57"/>
      <c r="K275" s="56">
        <f t="shared" si="95"/>
        <v>0</v>
      </c>
      <c r="L275" s="56">
        <f t="shared" si="96"/>
        <v>0</v>
      </c>
      <c r="M275" s="56">
        <f t="shared" si="97"/>
        <v>0</v>
      </c>
      <c r="N275" s="56">
        <f t="shared" si="98"/>
        <v>0</v>
      </c>
      <c r="O275" s="56">
        <f t="shared" si="99"/>
        <v>0</v>
      </c>
      <c r="P275" s="56">
        <f t="shared" si="100"/>
        <v>0</v>
      </c>
      <c r="Q275" s="3"/>
      <c r="R275" s="2"/>
    </row>
    <row r="276" spans="1:18" ht="15" customHeight="1">
      <c r="A276" s="129" t="s">
        <v>582</v>
      </c>
      <c r="B276" s="2" t="s">
        <v>64</v>
      </c>
      <c r="C276" s="2" t="s">
        <v>65</v>
      </c>
      <c r="D276" s="3" t="s">
        <v>27</v>
      </c>
      <c r="E276" s="3">
        <v>1</v>
      </c>
      <c r="F276" s="55"/>
      <c r="G276" s="55"/>
      <c r="H276" s="56">
        <f t="shared" si="94"/>
        <v>0</v>
      </c>
      <c r="I276" s="57"/>
      <c r="J276" s="57"/>
      <c r="K276" s="56">
        <f t="shared" si="95"/>
        <v>0</v>
      </c>
      <c r="L276" s="56">
        <f t="shared" si="96"/>
        <v>0</v>
      </c>
      <c r="M276" s="56">
        <f t="shared" si="97"/>
        <v>0</v>
      </c>
      <c r="N276" s="56">
        <f t="shared" si="98"/>
        <v>0</v>
      </c>
      <c r="O276" s="56">
        <f t="shared" si="99"/>
        <v>0</v>
      </c>
      <c r="P276" s="56">
        <f t="shared" si="100"/>
        <v>0</v>
      </c>
      <c r="Q276" s="3"/>
      <c r="R276" s="2"/>
    </row>
    <row r="277" spans="1:18" ht="15" customHeight="1">
      <c r="A277" s="129" t="s">
        <v>583</v>
      </c>
      <c r="B277" s="2" t="s">
        <v>286</v>
      </c>
      <c r="C277" s="2" t="s">
        <v>287</v>
      </c>
      <c r="D277" s="3" t="s">
        <v>182</v>
      </c>
      <c r="E277" s="3">
        <v>1</v>
      </c>
      <c r="F277" s="55"/>
      <c r="G277" s="55"/>
      <c r="H277" s="56">
        <f t="shared" si="94"/>
        <v>0</v>
      </c>
      <c r="I277" s="57"/>
      <c r="J277" s="57"/>
      <c r="K277" s="56">
        <f t="shared" si="95"/>
        <v>0</v>
      </c>
      <c r="L277" s="56">
        <f t="shared" si="96"/>
        <v>0</v>
      </c>
      <c r="M277" s="56">
        <f t="shared" si="97"/>
        <v>0</v>
      </c>
      <c r="N277" s="56">
        <f t="shared" si="98"/>
        <v>0</v>
      </c>
      <c r="O277" s="56">
        <f t="shared" si="99"/>
        <v>0</v>
      </c>
      <c r="P277" s="56">
        <f t="shared" si="100"/>
        <v>0</v>
      </c>
      <c r="Q277" s="3"/>
      <c r="R277" s="2"/>
    </row>
    <row r="278" spans="1:18" ht="15" customHeight="1">
      <c r="A278" s="129" t="s">
        <v>584</v>
      </c>
      <c r="B278" s="2" t="s">
        <v>66</v>
      </c>
      <c r="C278" s="2" t="s">
        <v>67</v>
      </c>
      <c r="D278" s="3" t="s">
        <v>27</v>
      </c>
      <c r="E278" s="3">
        <v>1</v>
      </c>
      <c r="F278" s="55"/>
      <c r="G278" s="55"/>
      <c r="H278" s="56">
        <f t="shared" si="94"/>
        <v>0</v>
      </c>
      <c r="I278" s="57"/>
      <c r="J278" s="57"/>
      <c r="K278" s="56">
        <f t="shared" si="95"/>
        <v>0</v>
      </c>
      <c r="L278" s="56">
        <f t="shared" si="96"/>
        <v>0</v>
      </c>
      <c r="M278" s="56">
        <f t="shared" si="97"/>
        <v>0</v>
      </c>
      <c r="N278" s="56">
        <f t="shared" si="98"/>
        <v>0</v>
      </c>
      <c r="O278" s="56">
        <f t="shared" si="99"/>
        <v>0</v>
      </c>
      <c r="P278" s="56">
        <f t="shared" si="100"/>
        <v>0</v>
      </c>
      <c r="Q278" s="3"/>
      <c r="R278" s="2"/>
    </row>
    <row r="279" spans="1:18" ht="15" customHeight="1">
      <c r="A279" s="129" t="s">
        <v>585</v>
      </c>
      <c r="B279" s="2" t="s">
        <v>68</v>
      </c>
      <c r="C279" s="2" t="s">
        <v>69</v>
      </c>
      <c r="D279" s="3" t="s">
        <v>27</v>
      </c>
      <c r="E279" s="3">
        <v>1</v>
      </c>
      <c r="F279" s="55"/>
      <c r="G279" s="55"/>
      <c r="H279" s="56">
        <f t="shared" si="94"/>
        <v>0</v>
      </c>
      <c r="I279" s="57"/>
      <c r="J279" s="57"/>
      <c r="K279" s="56">
        <f t="shared" si="95"/>
        <v>0</v>
      </c>
      <c r="L279" s="56">
        <f t="shared" si="96"/>
        <v>0</v>
      </c>
      <c r="M279" s="56">
        <f t="shared" si="97"/>
        <v>0</v>
      </c>
      <c r="N279" s="56">
        <f t="shared" si="98"/>
        <v>0</v>
      </c>
      <c r="O279" s="56">
        <f t="shared" si="99"/>
        <v>0</v>
      </c>
      <c r="P279" s="56">
        <f t="shared" si="100"/>
        <v>0</v>
      </c>
      <c r="Q279" s="3"/>
      <c r="R279" s="2"/>
    </row>
    <row r="280" spans="1:18" ht="15" customHeight="1">
      <c r="A280" s="129" t="s">
        <v>586</v>
      </c>
      <c r="B280" s="2" t="s">
        <v>288</v>
      </c>
      <c r="C280" s="2" t="s">
        <v>289</v>
      </c>
      <c r="D280" s="3" t="s">
        <v>27</v>
      </c>
      <c r="E280" s="3">
        <v>3</v>
      </c>
      <c r="F280" s="55"/>
      <c r="G280" s="55"/>
      <c r="H280" s="56">
        <f t="shared" si="94"/>
        <v>0</v>
      </c>
      <c r="I280" s="57"/>
      <c r="J280" s="57"/>
      <c r="K280" s="56">
        <f t="shared" si="95"/>
        <v>0</v>
      </c>
      <c r="L280" s="56">
        <f t="shared" si="96"/>
        <v>0</v>
      </c>
      <c r="M280" s="56">
        <f t="shared" si="97"/>
        <v>0</v>
      </c>
      <c r="N280" s="56">
        <f t="shared" si="98"/>
        <v>0</v>
      </c>
      <c r="O280" s="56">
        <f t="shared" si="99"/>
        <v>0</v>
      </c>
      <c r="P280" s="56">
        <f t="shared" si="100"/>
        <v>0</v>
      </c>
      <c r="Q280" s="3"/>
      <c r="R280" s="2"/>
    </row>
    <row r="281" spans="1:18" ht="15" customHeight="1">
      <c r="A281" s="129" t="s">
        <v>587</v>
      </c>
      <c r="B281" s="2" t="s">
        <v>70</v>
      </c>
      <c r="C281" s="2" t="s">
        <v>71</v>
      </c>
      <c r="D281" s="3" t="s">
        <v>27</v>
      </c>
      <c r="E281" s="3">
        <v>6</v>
      </c>
      <c r="F281" s="55"/>
      <c r="G281" s="55"/>
      <c r="H281" s="56">
        <f t="shared" si="94"/>
        <v>0</v>
      </c>
      <c r="I281" s="57"/>
      <c r="J281" s="57"/>
      <c r="K281" s="56">
        <f t="shared" si="95"/>
        <v>0</v>
      </c>
      <c r="L281" s="56">
        <f t="shared" si="96"/>
        <v>0</v>
      </c>
      <c r="M281" s="56">
        <f t="shared" si="97"/>
        <v>0</v>
      </c>
      <c r="N281" s="56">
        <f t="shared" si="98"/>
        <v>0</v>
      </c>
      <c r="O281" s="56">
        <f t="shared" si="99"/>
        <v>0</v>
      </c>
      <c r="P281" s="56">
        <f t="shared" si="100"/>
        <v>0</v>
      </c>
      <c r="Q281" s="3"/>
      <c r="R281" s="2"/>
    </row>
    <row r="282" spans="1:18" ht="15" customHeight="1">
      <c r="A282" s="129" t="s">
        <v>588</v>
      </c>
      <c r="B282" s="2" t="s">
        <v>72</v>
      </c>
      <c r="C282" s="2" t="s">
        <v>73</v>
      </c>
      <c r="D282" s="3" t="s">
        <v>27</v>
      </c>
      <c r="E282" s="3">
        <v>8</v>
      </c>
      <c r="F282" s="55"/>
      <c r="G282" s="55"/>
      <c r="H282" s="56">
        <f t="shared" si="94"/>
        <v>0</v>
      </c>
      <c r="I282" s="57"/>
      <c r="J282" s="57"/>
      <c r="K282" s="56">
        <f t="shared" si="95"/>
        <v>0</v>
      </c>
      <c r="L282" s="56">
        <f t="shared" si="96"/>
        <v>0</v>
      </c>
      <c r="M282" s="56">
        <f t="shared" si="97"/>
        <v>0</v>
      </c>
      <c r="N282" s="56">
        <f t="shared" si="98"/>
        <v>0</v>
      </c>
      <c r="O282" s="56">
        <f t="shared" si="99"/>
        <v>0</v>
      </c>
      <c r="P282" s="56">
        <f t="shared" si="100"/>
        <v>0</v>
      </c>
      <c r="Q282" s="3"/>
      <c r="R282" s="2"/>
    </row>
    <row r="283" spans="1:18" s="7" customFormat="1" ht="15" customHeight="1">
      <c r="A283" s="130" t="s">
        <v>589</v>
      </c>
      <c r="B283" s="5" t="s">
        <v>132</v>
      </c>
      <c r="C283" s="5" t="s">
        <v>133</v>
      </c>
      <c r="D283" s="6" t="s">
        <v>27</v>
      </c>
      <c r="E283" s="6">
        <v>6</v>
      </c>
      <c r="F283" s="122"/>
      <c r="G283" s="122"/>
      <c r="H283" s="125">
        <f t="shared" si="94"/>
        <v>0</v>
      </c>
      <c r="I283" s="124" t="s">
        <v>343</v>
      </c>
      <c r="J283" s="124"/>
      <c r="K283" s="125">
        <f t="shared" si="95"/>
        <v>0</v>
      </c>
      <c r="L283" s="125">
        <f t="shared" si="96"/>
        <v>0</v>
      </c>
      <c r="M283" s="125">
        <f t="shared" si="97"/>
        <v>0</v>
      </c>
      <c r="N283" s="125" t="s">
        <v>343</v>
      </c>
      <c r="O283" s="125">
        <f t="shared" si="99"/>
        <v>0</v>
      </c>
      <c r="P283" s="125">
        <f t="shared" si="100"/>
        <v>0</v>
      </c>
      <c r="Q283" s="6"/>
      <c r="R283" s="5"/>
    </row>
    <row r="284" spans="1:18" ht="15" customHeight="1">
      <c r="A284" s="129" t="s">
        <v>590</v>
      </c>
      <c r="B284" s="2" t="s">
        <v>134</v>
      </c>
      <c r="C284" s="2" t="s">
        <v>135</v>
      </c>
      <c r="D284" s="3" t="s">
        <v>27</v>
      </c>
      <c r="E284" s="3">
        <v>2</v>
      </c>
      <c r="F284" s="55"/>
      <c r="G284" s="55"/>
      <c r="H284" s="56">
        <f t="shared" si="94"/>
        <v>0</v>
      </c>
      <c r="I284" s="57"/>
      <c r="J284" s="57"/>
      <c r="K284" s="56">
        <f t="shared" si="95"/>
        <v>0</v>
      </c>
      <c r="L284" s="56">
        <f t="shared" si="96"/>
        <v>0</v>
      </c>
      <c r="M284" s="56">
        <f t="shared" si="97"/>
        <v>0</v>
      </c>
      <c r="N284" s="56">
        <f t="shared" si="98"/>
        <v>0</v>
      </c>
      <c r="O284" s="56">
        <f t="shared" si="99"/>
        <v>0</v>
      </c>
      <c r="P284" s="56">
        <f t="shared" si="100"/>
        <v>0</v>
      </c>
      <c r="Q284" s="3"/>
      <c r="R284" s="2"/>
    </row>
    <row r="285" spans="1:18" ht="15" customHeight="1">
      <c r="A285" s="129" t="s">
        <v>591</v>
      </c>
      <c r="B285" s="2" t="s">
        <v>74</v>
      </c>
      <c r="C285" s="2" t="s">
        <v>75</v>
      </c>
      <c r="D285" s="3" t="s">
        <v>27</v>
      </c>
      <c r="E285" s="3">
        <v>21</v>
      </c>
      <c r="F285" s="55"/>
      <c r="G285" s="55"/>
      <c r="H285" s="56">
        <f t="shared" si="94"/>
        <v>0</v>
      </c>
      <c r="I285" s="57"/>
      <c r="J285" s="57"/>
      <c r="K285" s="56">
        <f t="shared" si="95"/>
        <v>0</v>
      </c>
      <c r="L285" s="56">
        <f t="shared" si="96"/>
        <v>0</v>
      </c>
      <c r="M285" s="56">
        <f t="shared" si="97"/>
        <v>0</v>
      </c>
      <c r="N285" s="56">
        <f t="shared" si="98"/>
        <v>0</v>
      </c>
      <c r="O285" s="56">
        <f t="shared" si="99"/>
        <v>0</v>
      </c>
      <c r="P285" s="56">
        <f t="shared" si="100"/>
        <v>0</v>
      </c>
      <c r="Q285" s="3"/>
      <c r="R285" s="2"/>
    </row>
    <row r="286" spans="1:18" ht="15" customHeight="1">
      <c r="A286" s="129" t="s">
        <v>592</v>
      </c>
      <c r="B286" s="2" t="s">
        <v>290</v>
      </c>
      <c r="C286" s="2" t="s">
        <v>291</v>
      </c>
      <c r="D286" s="3" t="s">
        <v>27</v>
      </c>
      <c r="E286" s="3">
        <v>2</v>
      </c>
      <c r="F286" s="55"/>
      <c r="G286" s="55"/>
      <c r="H286" s="56">
        <f t="shared" si="94"/>
        <v>0</v>
      </c>
      <c r="I286" s="57"/>
      <c r="J286" s="57"/>
      <c r="K286" s="56">
        <f t="shared" si="95"/>
        <v>0</v>
      </c>
      <c r="L286" s="56">
        <f t="shared" si="96"/>
        <v>0</v>
      </c>
      <c r="M286" s="56">
        <f t="shared" si="97"/>
        <v>0</v>
      </c>
      <c r="N286" s="56">
        <f t="shared" si="98"/>
        <v>0</v>
      </c>
      <c r="O286" s="56">
        <f t="shared" si="99"/>
        <v>0</v>
      </c>
      <c r="P286" s="56">
        <f t="shared" si="100"/>
        <v>0</v>
      </c>
      <c r="Q286" s="3"/>
      <c r="R286" s="2"/>
    </row>
    <row r="287" spans="1:18" ht="15" customHeight="1">
      <c r="A287" s="129" t="s">
        <v>593</v>
      </c>
      <c r="B287" s="2" t="s">
        <v>138</v>
      </c>
      <c r="C287" s="2" t="s">
        <v>139</v>
      </c>
      <c r="D287" s="3" t="s">
        <v>27</v>
      </c>
      <c r="E287" s="3">
        <v>6</v>
      </c>
      <c r="F287" s="55"/>
      <c r="G287" s="55"/>
      <c r="H287" s="56">
        <f t="shared" si="94"/>
        <v>0</v>
      </c>
      <c r="I287" s="57"/>
      <c r="J287" s="57"/>
      <c r="K287" s="56">
        <f t="shared" si="95"/>
        <v>0</v>
      </c>
      <c r="L287" s="56">
        <f t="shared" si="96"/>
        <v>0</v>
      </c>
      <c r="M287" s="56">
        <f t="shared" si="97"/>
        <v>0</v>
      </c>
      <c r="N287" s="56">
        <f t="shared" si="98"/>
        <v>0</v>
      </c>
      <c r="O287" s="56">
        <f t="shared" si="99"/>
        <v>0</v>
      </c>
      <c r="P287" s="56">
        <f t="shared" si="100"/>
        <v>0</v>
      </c>
      <c r="Q287" s="3"/>
      <c r="R287" s="2"/>
    </row>
    <row r="288" spans="1:18" ht="15" customHeight="1">
      <c r="A288" s="129" t="s">
        <v>594</v>
      </c>
      <c r="B288" s="2" t="s">
        <v>76</v>
      </c>
      <c r="C288" s="2" t="s">
        <v>77</v>
      </c>
      <c r="D288" s="3" t="s">
        <v>27</v>
      </c>
      <c r="E288" s="3">
        <v>6</v>
      </c>
      <c r="F288" s="55"/>
      <c r="G288" s="55"/>
      <c r="H288" s="56">
        <f t="shared" si="94"/>
        <v>0</v>
      </c>
      <c r="I288" s="57"/>
      <c r="J288" s="57"/>
      <c r="K288" s="56">
        <f t="shared" si="95"/>
        <v>0</v>
      </c>
      <c r="L288" s="56">
        <f t="shared" si="96"/>
        <v>0</v>
      </c>
      <c r="M288" s="56">
        <f t="shared" si="97"/>
        <v>0</v>
      </c>
      <c r="N288" s="56">
        <f t="shared" si="98"/>
        <v>0</v>
      </c>
      <c r="O288" s="56">
        <f t="shared" si="99"/>
        <v>0</v>
      </c>
      <c r="P288" s="56">
        <f t="shared" si="100"/>
        <v>0</v>
      </c>
      <c r="Q288" s="3"/>
      <c r="R288" s="2"/>
    </row>
    <row r="289" spans="1:18" s="7" customFormat="1" ht="15" customHeight="1">
      <c r="A289" s="130" t="s">
        <v>595</v>
      </c>
      <c r="B289" s="5" t="s">
        <v>292</v>
      </c>
      <c r="C289" s="5" t="s">
        <v>293</v>
      </c>
      <c r="D289" s="6" t="s">
        <v>27</v>
      </c>
      <c r="E289" s="6">
        <v>1</v>
      </c>
      <c r="F289" s="122"/>
      <c r="G289" s="122"/>
      <c r="H289" s="125">
        <f t="shared" si="94"/>
        <v>0</v>
      </c>
      <c r="I289" s="124" t="s">
        <v>343</v>
      </c>
      <c r="J289" s="124"/>
      <c r="K289" s="125">
        <f t="shared" si="95"/>
        <v>0</v>
      </c>
      <c r="L289" s="125">
        <f t="shared" si="96"/>
        <v>0</v>
      </c>
      <c r="M289" s="125">
        <f t="shared" si="97"/>
        <v>0</v>
      </c>
      <c r="N289" s="125" t="s">
        <v>343</v>
      </c>
      <c r="O289" s="125">
        <f t="shared" si="99"/>
        <v>0</v>
      </c>
      <c r="P289" s="125">
        <f t="shared" si="100"/>
        <v>0</v>
      </c>
      <c r="Q289" s="6"/>
      <c r="R289" s="5"/>
    </row>
    <row r="290" spans="1:18" s="7" customFormat="1" ht="15" customHeight="1">
      <c r="A290" s="130" t="s">
        <v>596</v>
      </c>
      <c r="B290" s="5" t="s">
        <v>294</v>
      </c>
      <c r="C290" s="5" t="s">
        <v>295</v>
      </c>
      <c r="D290" s="6" t="s">
        <v>27</v>
      </c>
      <c r="E290" s="6">
        <v>1</v>
      </c>
      <c r="F290" s="122"/>
      <c r="G290" s="122"/>
      <c r="H290" s="125">
        <f t="shared" si="94"/>
        <v>0</v>
      </c>
      <c r="I290" s="124" t="s">
        <v>343</v>
      </c>
      <c r="J290" s="124"/>
      <c r="K290" s="125">
        <f t="shared" si="95"/>
        <v>0</v>
      </c>
      <c r="L290" s="125">
        <f t="shared" si="96"/>
        <v>0</v>
      </c>
      <c r="M290" s="125">
        <f t="shared" si="97"/>
        <v>0</v>
      </c>
      <c r="N290" s="125" t="s">
        <v>343</v>
      </c>
      <c r="O290" s="125">
        <f t="shared" si="99"/>
        <v>0</v>
      </c>
      <c r="P290" s="125">
        <f t="shared" si="100"/>
        <v>0</v>
      </c>
      <c r="Q290" s="6"/>
      <c r="R290" s="5"/>
    </row>
    <row r="291" spans="1:18" ht="15" customHeight="1">
      <c r="A291" s="129" t="s">
        <v>597</v>
      </c>
      <c r="B291" s="2" t="s">
        <v>80</v>
      </c>
      <c r="C291" s="2" t="s">
        <v>81</v>
      </c>
      <c r="D291" s="3" t="s">
        <v>26</v>
      </c>
      <c r="E291" s="3">
        <v>29</v>
      </c>
      <c r="F291" s="55"/>
      <c r="G291" s="55"/>
      <c r="H291" s="56">
        <f t="shared" si="94"/>
        <v>0</v>
      </c>
      <c r="I291" s="57"/>
      <c r="J291" s="57"/>
      <c r="K291" s="56">
        <f t="shared" si="95"/>
        <v>0</v>
      </c>
      <c r="L291" s="56">
        <f t="shared" si="96"/>
        <v>0</v>
      </c>
      <c r="M291" s="56">
        <f t="shared" si="97"/>
        <v>0</v>
      </c>
      <c r="N291" s="56">
        <f t="shared" si="98"/>
        <v>0</v>
      </c>
      <c r="O291" s="56">
        <f t="shared" si="99"/>
        <v>0</v>
      </c>
      <c r="P291" s="56">
        <f t="shared" si="100"/>
        <v>0</v>
      </c>
      <c r="Q291" s="126" t="s">
        <v>352</v>
      </c>
      <c r="R291" s="131"/>
    </row>
    <row r="292" spans="1:18" ht="15" customHeight="1">
      <c r="A292" s="129" t="s">
        <v>598</v>
      </c>
      <c r="B292" s="2" t="s">
        <v>84</v>
      </c>
      <c r="C292" s="2" t="s">
        <v>85</v>
      </c>
      <c r="D292" s="3" t="s">
        <v>27</v>
      </c>
      <c r="E292" s="3">
        <v>24</v>
      </c>
      <c r="F292" s="55"/>
      <c r="G292" s="55"/>
      <c r="H292" s="56">
        <f t="shared" si="94"/>
        <v>0</v>
      </c>
      <c r="I292" s="57"/>
      <c r="J292" s="57"/>
      <c r="K292" s="56">
        <f t="shared" si="95"/>
        <v>0</v>
      </c>
      <c r="L292" s="56">
        <f t="shared" si="96"/>
        <v>0</v>
      </c>
      <c r="M292" s="56">
        <f t="shared" si="97"/>
        <v>0</v>
      </c>
      <c r="N292" s="56">
        <f t="shared" si="98"/>
        <v>0</v>
      </c>
      <c r="O292" s="56">
        <f t="shared" si="99"/>
        <v>0</v>
      </c>
      <c r="P292" s="56">
        <f t="shared" si="100"/>
        <v>0</v>
      </c>
      <c r="Q292" s="3"/>
      <c r="R292" s="2"/>
    </row>
    <row r="293" spans="1:18" ht="15" customHeight="1">
      <c r="A293" s="129" t="s">
        <v>599</v>
      </c>
      <c r="B293" s="2" t="s">
        <v>86</v>
      </c>
      <c r="C293" s="2" t="s">
        <v>87</v>
      </c>
      <c r="D293" s="3" t="s">
        <v>26</v>
      </c>
      <c r="E293" s="3">
        <v>70</v>
      </c>
      <c r="F293" s="55"/>
      <c r="G293" s="55"/>
      <c r="H293" s="56">
        <f t="shared" si="94"/>
        <v>0</v>
      </c>
      <c r="I293" s="57"/>
      <c r="J293" s="57"/>
      <c r="K293" s="56">
        <f t="shared" si="95"/>
        <v>0</v>
      </c>
      <c r="L293" s="56">
        <f t="shared" si="96"/>
        <v>0</v>
      </c>
      <c r="M293" s="56">
        <f t="shared" si="97"/>
        <v>0</v>
      </c>
      <c r="N293" s="56">
        <f t="shared" si="98"/>
        <v>0</v>
      </c>
      <c r="O293" s="56">
        <f t="shared" si="99"/>
        <v>0</v>
      </c>
      <c r="P293" s="56">
        <f t="shared" si="100"/>
        <v>0</v>
      </c>
      <c r="Q293" s="3"/>
      <c r="R293" s="2"/>
    </row>
    <row r="294" spans="1:18" ht="36">
      <c r="A294" s="129" t="s">
        <v>600</v>
      </c>
      <c r="B294" s="2" t="s">
        <v>88</v>
      </c>
      <c r="C294" s="4" t="s">
        <v>89</v>
      </c>
      <c r="D294" s="3" t="s">
        <v>27</v>
      </c>
      <c r="E294" s="3">
        <v>8</v>
      </c>
      <c r="F294" s="55"/>
      <c r="G294" s="55"/>
      <c r="H294" s="56">
        <f t="shared" si="94"/>
        <v>0</v>
      </c>
      <c r="I294" s="57"/>
      <c r="J294" s="57"/>
      <c r="K294" s="56">
        <f t="shared" si="95"/>
        <v>0</v>
      </c>
      <c r="L294" s="56">
        <f t="shared" si="96"/>
        <v>0</v>
      </c>
      <c r="M294" s="56">
        <f t="shared" si="97"/>
        <v>0</v>
      </c>
      <c r="N294" s="56">
        <f t="shared" si="98"/>
        <v>0</v>
      </c>
      <c r="O294" s="56">
        <f t="shared" si="99"/>
        <v>0</v>
      </c>
      <c r="P294" s="56">
        <f t="shared" si="100"/>
        <v>0</v>
      </c>
      <c r="Q294" s="3"/>
      <c r="R294" s="2"/>
    </row>
    <row r="295" spans="1:18" ht="15" customHeight="1">
      <c r="A295" s="129" t="s">
        <v>601</v>
      </c>
      <c r="B295" s="2" t="s">
        <v>90</v>
      </c>
      <c r="C295" s="2" t="s">
        <v>91</v>
      </c>
      <c r="D295" s="3" t="s">
        <v>27</v>
      </c>
      <c r="E295" s="3">
        <v>4</v>
      </c>
      <c r="F295" s="55"/>
      <c r="G295" s="55"/>
      <c r="H295" s="56">
        <f t="shared" si="94"/>
        <v>0</v>
      </c>
      <c r="I295" s="57"/>
      <c r="J295" s="57"/>
      <c r="K295" s="56">
        <f t="shared" si="95"/>
        <v>0</v>
      </c>
      <c r="L295" s="56">
        <f t="shared" si="96"/>
        <v>0</v>
      </c>
      <c r="M295" s="56">
        <f t="shared" si="97"/>
        <v>0</v>
      </c>
      <c r="N295" s="56">
        <f t="shared" si="98"/>
        <v>0</v>
      </c>
      <c r="O295" s="56">
        <f t="shared" si="99"/>
        <v>0</v>
      </c>
      <c r="P295" s="56">
        <f t="shared" si="100"/>
        <v>0</v>
      </c>
      <c r="Q295" s="3"/>
      <c r="R295" s="2"/>
    </row>
    <row r="296" spans="1:18" ht="15" customHeight="1">
      <c r="A296" s="129" t="s">
        <v>602</v>
      </c>
      <c r="B296" s="2" t="s">
        <v>92</v>
      </c>
      <c r="C296" s="2" t="s">
        <v>93</v>
      </c>
      <c r="D296" s="3" t="s">
        <v>27</v>
      </c>
      <c r="E296" s="3">
        <v>16</v>
      </c>
      <c r="F296" s="55"/>
      <c r="G296" s="55"/>
      <c r="H296" s="56">
        <f t="shared" si="94"/>
        <v>0</v>
      </c>
      <c r="I296" s="57"/>
      <c r="J296" s="57"/>
      <c r="K296" s="56">
        <f t="shared" si="95"/>
        <v>0</v>
      </c>
      <c r="L296" s="56">
        <f t="shared" si="96"/>
        <v>0</v>
      </c>
      <c r="M296" s="56">
        <f t="shared" si="97"/>
        <v>0</v>
      </c>
      <c r="N296" s="56">
        <f t="shared" si="98"/>
        <v>0</v>
      </c>
      <c r="O296" s="56">
        <f t="shared" si="99"/>
        <v>0</v>
      </c>
      <c r="P296" s="56">
        <f t="shared" si="100"/>
        <v>0</v>
      </c>
      <c r="Q296" s="3"/>
      <c r="R296" s="2"/>
    </row>
    <row r="297" spans="1:18" ht="15" customHeight="1">
      <c r="A297" s="129" t="s">
        <v>603</v>
      </c>
      <c r="B297" s="2" t="s">
        <v>94</v>
      </c>
      <c r="C297" s="2" t="s">
        <v>95</v>
      </c>
      <c r="D297" s="3" t="s">
        <v>27</v>
      </c>
      <c r="E297" s="3">
        <v>8</v>
      </c>
      <c r="F297" s="55"/>
      <c r="G297" s="55"/>
      <c r="H297" s="56">
        <f t="shared" si="94"/>
        <v>0</v>
      </c>
      <c r="I297" s="57"/>
      <c r="J297" s="57"/>
      <c r="K297" s="56">
        <f t="shared" si="95"/>
        <v>0</v>
      </c>
      <c r="L297" s="56">
        <f t="shared" si="96"/>
        <v>0</v>
      </c>
      <c r="M297" s="56">
        <f t="shared" si="97"/>
        <v>0</v>
      </c>
      <c r="N297" s="56">
        <f t="shared" si="98"/>
        <v>0</v>
      </c>
      <c r="O297" s="56">
        <f t="shared" si="99"/>
        <v>0</v>
      </c>
      <c r="P297" s="56">
        <f t="shared" si="100"/>
        <v>0</v>
      </c>
      <c r="Q297" s="3"/>
      <c r="R297" s="2"/>
    </row>
    <row r="298" spans="1:18" ht="15" customHeight="1">
      <c r="A298" s="129" t="s">
        <v>604</v>
      </c>
      <c r="B298" s="2" t="s">
        <v>96</v>
      </c>
      <c r="C298" s="2" t="s">
        <v>97</v>
      </c>
      <c r="D298" s="3" t="s">
        <v>27</v>
      </c>
      <c r="E298" s="3">
        <v>1</v>
      </c>
      <c r="F298" s="55"/>
      <c r="G298" s="55"/>
      <c r="H298" s="56">
        <f t="shared" si="94"/>
        <v>0</v>
      </c>
      <c r="I298" s="57"/>
      <c r="J298" s="57"/>
      <c r="K298" s="56">
        <f t="shared" si="95"/>
        <v>0</v>
      </c>
      <c r="L298" s="56">
        <f t="shared" si="96"/>
        <v>0</v>
      </c>
      <c r="M298" s="56">
        <f t="shared" si="97"/>
        <v>0</v>
      </c>
      <c r="N298" s="56">
        <f t="shared" si="98"/>
        <v>0</v>
      </c>
      <c r="O298" s="56">
        <f t="shared" si="99"/>
        <v>0</v>
      </c>
      <c r="P298" s="56">
        <f t="shared" si="100"/>
        <v>0</v>
      </c>
      <c r="Q298" s="3"/>
      <c r="R298" s="2"/>
    </row>
    <row r="299" spans="1:18" ht="15" customHeight="1">
      <c r="A299" s="129" t="s">
        <v>605</v>
      </c>
      <c r="B299" s="2" t="s">
        <v>98</v>
      </c>
      <c r="C299" s="2" t="s">
        <v>99</v>
      </c>
      <c r="D299" s="3" t="s">
        <v>26</v>
      </c>
      <c r="E299" s="3">
        <v>34</v>
      </c>
      <c r="F299" s="55"/>
      <c r="G299" s="55"/>
      <c r="H299" s="56">
        <f t="shared" si="94"/>
        <v>0</v>
      </c>
      <c r="I299" s="57"/>
      <c r="J299" s="57"/>
      <c r="K299" s="56">
        <f t="shared" si="95"/>
        <v>0</v>
      </c>
      <c r="L299" s="56">
        <f t="shared" si="96"/>
        <v>0</v>
      </c>
      <c r="M299" s="56">
        <f t="shared" si="97"/>
        <v>0</v>
      </c>
      <c r="N299" s="56">
        <f t="shared" si="98"/>
        <v>0</v>
      </c>
      <c r="O299" s="56">
        <f t="shared" si="99"/>
        <v>0</v>
      </c>
      <c r="P299" s="56">
        <f t="shared" si="100"/>
        <v>0</v>
      </c>
      <c r="Q299" s="3"/>
      <c r="R299" s="2"/>
    </row>
    <row r="300" spans="1:18" ht="15" customHeight="1">
      <c r="A300" s="129" t="s">
        <v>606</v>
      </c>
      <c r="B300" s="2" t="s">
        <v>100</v>
      </c>
      <c r="C300" s="2" t="s">
        <v>101</v>
      </c>
      <c r="D300" s="3" t="s">
        <v>102</v>
      </c>
      <c r="E300" s="3">
        <v>0.6</v>
      </c>
      <c r="F300" s="55"/>
      <c r="G300" s="55"/>
      <c r="H300" s="56">
        <f t="shared" si="94"/>
        <v>0</v>
      </c>
      <c r="I300" s="57"/>
      <c r="J300" s="57"/>
      <c r="K300" s="56">
        <f t="shared" si="95"/>
        <v>0</v>
      </c>
      <c r="L300" s="56">
        <f t="shared" si="96"/>
        <v>0</v>
      </c>
      <c r="M300" s="56">
        <f t="shared" si="97"/>
        <v>0</v>
      </c>
      <c r="N300" s="56">
        <f t="shared" si="98"/>
        <v>0</v>
      </c>
      <c r="O300" s="56">
        <f t="shared" si="99"/>
        <v>0</v>
      </c>
      <c r="P300" s="56">
        <f t="shared" si="100"/>
        <v>0</v>
      </c>
      <c r="Q300" s="3"/>
      <c r="R300" s="2"/>
    </row>
    <row r="301" spans="1:18" s="65" customFormat="1" ht="12" customHeight="1">
      <c r="A301" s="230" t="s">
        <v>639</v>
      </c>
      <c r="B301" s="230"/>
      <c r="C301" s="230"/>
      <c r="D301" s="230"/>
      <c r="E301" s="230"/>
      <c r="F301" s="230"/>
      <c r="G301" s="230"/>
      <c r="H301" s="230"/>
      <c r="I301" s="230"/>
      <c r="J301" s="230"/>
      <c r="K301" s="230"/>
      <c r="L301" s="63">
        <f>SUM(L261:L300)</f>
        <v>0</v>
      </c>
      <c r="M301" s="63">
        <f t="shared" ref="M301:P301" si="101">SUM(M261:M300)</f>
        <v>0</v>
      </c>
      <c r="N301" s="63">
        <f t="shared" si="101"/>
        <v>0</v>
      </c>
      <c r="O301" s="63">
        <f t="shared" si="101"/>
        <v>0</v>
      </c>
      <c r="P301" s="63">
        <f t="shared" si="101"/>
        <v>0</v>
      </c>
      <c r="Q301" s="64"/>
      <c r="R301" s="64"/>
    </row>
    <row r="302" spans="1:18" s="65" customFormat="1" ht="12">
      <c r="A302" s="66"/>
      <c r="B302" s="67"/>
      <c r="C302" s="68"/>
      <c r="D302" s="68"/>
      <c r="E302" s="69"/>
      <c r="F302" s="69"/>
      <c r="G302" s="69"/>
      <c r="H302" s="69"/>
      <c r="I302" s="68"/>
      <c r="J302" s="68"/>
      <c r="K302" s="231" t="s">
        <v>640</v>
      </c>
      <c r="L302" s="231"/>
      <c r="M302" s="231"/>
      <c r="N302" s="231"/>
      <c r="O302" s="231"/>
      <c r="P302" s="70">
        <f>SUM(P301*1)</f>
        <v>0</v>
      </c>
      <c r="Q302" s="70"/>
      <c r="R302" s="71"/>
    </row>
    <row r="303" spans="1:18" s="65" customFormat="1" ht="12" customHeight="1">
      <c r="A303" s="235" t="s">
        <v>370</v>
      </c>
      <c r="B303" s="236" t="s">
        <v>371</v>
      </c>
      <c r="C303" s="237" t="s">
        <v>372</v>
      </c>
      <c r="D303" s="236" t="s">
        <v>373</v>
      </c>
      <c r="E303" s="236" t="s">
        <v>374</v>
      </c>
      <c r="F303" s="237" t="s">
        <v>375</v>
      </c>
      <c r="G303" s="237"/>
      <c r="H303" s="237"/>
      <c r="I303" s="237"/>
      <c r="J303" s="237"/>
      <c r="K303" s="237"/>
      <c r="L303" s="237" t="s">
        <v>376</v>
      </c>
      <c r="M303" s="237"/>
      <c r="N303" s="237"/>
      <c r="O303" s="237"/>
      <c r="P303" s="237"/>
      <c r="Q303" s="47"/>
      <c r="R303" s="48"/>
    </row>
    <row r="304" spans="1:18" s="65" customFormat="1" ht="76.5">
      <c r="A304" s="235"/>
      <c r="B304" s="236"/>
      <c r="C304" s="237"/>
      <c r="D304" s="236"/>
      <c r="E304" s="236"/>
      <c r="F304" s="46" t="s">
        <v>377</v>
      </c>
      <c r="G304" s="46" t="s">
        <v>378</v>
      </c>
      <c r="H304" s="46" t="s">
        <v>379</v>
      </c>
      <c r="I304" s="46" t="s">
        <v>380</v>
      </c>
      <c r="J304" s="46" t="s">
        <v>381</v>
      </c>
      <c r="K304" s="46" t="s">
        <v>382</v>
      </c>
      <c r="L304" s="46" t="s">
        <v>383</v>
      </c>
      <c r="M304" s="46" t="s">
        <v>379</v>
      </c>
      <c r="N304" s="46" t="s">
        <v>380</v>
      </c>
      <c r="O304" s="46" t="s">
        <v>381</v>
      </c>
      <c r="P304" s="46" t="s">
        <v>384</v>
      </c>
      <c r="Q304" s="50" t="s">
        <v>385</v>
      </c>
      <c r="R304" s="51" t="s">
        <v>386</v>
      </c>
    </row>
    <row r="305" spans="1:18" s="53" customFormat="1" ht="15" customHeight="1">
      <c r="A305" s="127">
        <v>12</v>
      </c>
      <c r="B305" s="52" t="s">
        <v>296</v>
      </c>
      <c r="C305" s="52"/>
      <c r="D305" s="54"/>
      <c r="E305" s="54"/>
      <c r="F305" s="52"/>
      <c r="G305" s="128"/>
      <c r="H305" s="128"/>
      <c r="I305" s="128"/>
      <c r="J305" s="128"/>
      <c r="K305" s="128"/>
      <c r="L305" s="128"/>
      <c r="M305" s="128"/>
      <c r="N305" s="128"/>
      <c r="O305" s="128"/>
      <c r="P305" s="128"/>
      <c r="Q305" s="54"/>
      <c r="R305" s="128"/>
    </row>
    <row r="306" spans="1:18" s="53" customFormat="1" ht="15" customHeight="1">
      <c r="A306" s="127"/>
      <c r="B306" s="52" t="s">
        <v>0</v>
      </c>
      <c r="C306" s="52"/>
      <c r="D306" s="54"/>
      <c r="E306" s="54"/>
      <c r="F306" s="52"/>
      <c r="G306" s="128"/>
      <c r="H306" s="128"/>
      <c r="I306" s="128"/>
      <c r="J306" s="128"/>
      <c r="K306" s="128"/>
      <c r="L306" s="128"/>
      <c r="M306" s="128"/>
      <c r="N306" s="128"/>
      <c r="O306" s="128"/>
      <c r="P306" s="128"/>
      <c r="Q306" s="54"/>
      <c r="R306" s="128"/>
    </row>
    <row r="307" spans="1:18" ht="15" customHeight="1">
      <c r="A307" s="129" t="s">
        <v>607</v>
      </c>
      <c r="B307" s="2" t="s">
        <v>297</v>
      </c>
      <c r="C307" s="2" t="s">
        <v>298</v>
      </c>
      <c r="D307" s="3" t="s">
        <v>14</v>
      </c>
      <c r="E307" s="3">
        <v>3</v>
      </c>
      <c r="F307" s="55"/>
      <c r="G307" s="55"/>
      <c r="H307" s="56">
        <f t="shared" ref="H307:H323" si="102">F307*G307</f>
        <v>0</v>
      </c>
      <c r="I307" s="57"/>
      <c r="J307" s="57"/>
      <c r="K307" s="56">
        <f t="shared" ref="K307:K323" si="103">SUM(H307:J307)</f>
        <v>0</v>
      </c>
      <c r="L307" s="56">
        <f t="shared" ref="L307:L323" si="104">ROUND(E307*F307,2)</f>
        <v>0</v>
      </c>
      <c r="M307" s="56">
        <f t="shared" ref="M307:M323" si="105">ROUND(E307*H307,2)</f>
        <v>0</v>
      </c>
      <c r="N307" s="56">
        <f t="shared" ref="N307:N323" si="106">ROUND(E307*I307,2)</f>
        <v>0</v>
      </c>
      <c r="O307" s="56">
        <f t="shared" ref="O307:O323" si="107">ROUND(E307*J307,2)</f>
        <v>0</v>
      </c>
      <c r="P307" s="56">
        <f t="shared" ref="P307:P323" si="108">SUM(M307:O307)</f>
        <v>0</v>
      </c>
      <c r="Q307" s="3"/>
      <c r="R307" s="2"/>
    </row>
    <row r="308" spans="1:18" ht="15" customHeight="1">
      <c r="A308" s="129" t="s">
        <v>608</v>
      </c>
      <c r="B308" s="2" t="s">
        <v>155</v>
      </c>
      <c r="C308" s="2" t="s">
        <v>156</v>
      </c>
      <c r="D308" s="3" t="s">
        <v>26</v>
      </c>
      <c r="E308" s="3">
        <v>190</v>
      </c>
      <c r="F308" s="55"/>
      <c r="G308" s="55"/>
      <c r="H308" s="56">
        <f t="shared" si="102"/>
        <v>0</v>
      </c>
      <c r="I308" s="57"/>
      <c r="J308" s="57"/>
      <c r="K308" s="56">
        <f t="shared" si="103"/>
        <v>0</v>
      </c>
      <c r="L308" s="56">
        <f t="shared" si="104"/>
        <v>0</v>
      </c>
      <c r="M308" s="56">
        <f t="shared" si="105"/>
        <v>0</v>
      </c>
      <c r="N308" s="56">
        <f t="shared" si="106"/>
        <v>0</v>
      </c>
      <c r="O308" s="56">
        <f t="shared" si="107"/>
        <v>0</v>
      </c>
      <c r="P308" s="56">
        <f t="shared" si="108"/>
        <v>0</v>
      </c>
      <c r="Q308" s="3"/>
      <c r="R308" s="2"/>
    </row>
    <row r="309" spans="1:18" ht="15" customHeight="1">
      <c r="A309" s="129" t="s">
        <v>609</v>
      </c>
      <c r="B309" s="2" t="s">
        <v>174</v>
      </c>
      <c r="C309" s="2" t="s">
        <v>175</v>
      </c>
      <c r="D309" s="3" t="s">
        <v>26</v>
      </c>
      <c r="E309" s="3">
        <v>155</v>
      </c>
      <c r="F309" s="55"/>
      <c r="G309" s="55"/>
      <c r="H309" s="56">
        <f t="shared" si="102"/>
        <v>0</v>
      </c>
      <c r="I309" s="57"/>
      <c r="J309" s="57"/>
      <c r="K309" s="56">
        <f t="shared" si="103"/>
        <v>0</v>
      </c>
      <c r="L309" s="56">
        <f t="shared" si="104"/>
        <v>0</v>
      </c>
      <c r="M309" s="56">
        <f t="shared" si="105"/>
        <v>0</v>
      </c>
      <c r="N309" s="56">
        <f t="shared" si="106"/>
        <v>0</v>
      </c>
      <c r="O309" s="56">
        <f t="shared" si="107"/>
        <v>0</v>
      </c>
      <c r="P309" s="56">
        <f t="shared" si="108"/>
        <v>0</v>
      </c>
      <c r="Q309" s="3"/>
      <c r="R309" s="2"/>
    </row>
    <row r="310" spans="1:18" ht="15" customHeight="1">
      <c r="A310" s="129" t="s">
        <v>610</v>
      </c>
      <c r="B310" s="2" t="s">
        <v>299</v>
      </c>
      <c r="C310" s="2" t="s">
        <v>300</v>
      </c>
      <c r="D310" s="3" t="s">
        <v>26</v>
      </c>
      <c r="E310" s="3">
        <v>185</v>
      </c>
      <c r="F310" s="55"/>
      <c r="G310" s="55"/>
      <c r="H310" s="56">
        <f t="shared" si="102"/>
        <v>0</v>
      </c>
      <c r="I310" s="57"/>
      <c r="J310" s="57"/>
      <c r="K310" s="56">
        <f t="shared" si="103"/>
        <v>0</v>
      </c>
      <c r="L310" s="56">
        <f t="shared" si="104"/>
        <v>0</v>
      </c>
      <c r="M310" s="56">
        <f t="shared" si="105"/>
        <v>0</v>
      </c>
      <c r="N310" s="56">
        <f t="shared" si="106"/>
        <v>0</v>
      </c>
      <c r="O310" s="56">
        <f t="shared" si="107"/>
        <v>0</v>
      </c>
      <c r="P310" s="56">
        <f t="shared" si="108"/>
        <v>0</v>
      </c>
      <c r="Q310" s="3"/>
      <c r="R310" s="2"/>
    </row>
    <row r="311" spans="1:18" ht="15" customHeight="1">
      <c r="A311" s="129" t="s">
        <v>611</v>
      </c>
      <c r="B311" s="2" t="s">
        <v>301</v>
      </c>
      <c r="C311" s="2" t="s">
        <v>358</v>
      </c>
      <c r="D311" s="3" t="s">
        <v>26</v>
      </c>
      <c r="E311" s="3">
        <v>31</v>
      </c>
      <c r="F311" s="55"/>
      <c r="G311" s="55"/>
      <c r="H311" s="56">
        <f t="shared" si="102"/>
        <v>0</v>
      </c>
      <c r="I311" s="57"/>
      <c r="J311" s="57"/>
      <c r="K311" s="56">
        <f t="shared" si="103"/>
        <v>0</v>
      </c>
      <c r="L311" s="56">
        <f t="shared" si="104"/>
        <v>0</v>
      </c>
      <c r="M311" s="56">
        <f t="shared" si="105"/>
        <v>0</v>
      </c>
      <c r="N311" s="56">
        <f t="shared" si="106"/>
        <v>0</v>
      </c>
      <c r="O311" s="56">
        <f t="shared" si="107"/>
        <v>0</v>
      </c>
      <c r="P311" s="56">
        <f t="shared" si="108"/>
        <v>0</v>
      </c>
      <c r="Q311" s="3"/>
      <c r="R311" s="2"/>
    </row>
    <row r="312" spans="1:18" ht="15" customHeight="1">
      <c r="A312" s="129" t="s">
        <v>612</v>
      </c>
      <c r="B312" s="2" t="s">
        <v>302</v>
      </c>
      <c r="C312" s="2" t="s">
        <v>303</v>
      </c>
      <c r="D312" s="3" t="s">
        <v>202</v>
      </c>
      <c r="E312" s="3">
        <v>4</v>
      </c>
      <c r="F312" s="55"/>
      <c r="G312" s="55"/>
      <c r="H312" s="56">
        <f t="shared" si="102"/>
        <v>0</v>
      </c>
      <c r="I312" s="57"/>
      <c r="J312" s="57"/>
      <c r="K312" s="56">
        <f t="shared" si="103"/>
        <v>0</v>
      </c>
      <c r="L312" s="56">
        <f t="shared" si="104"/>
        <v>0</v>
      </c>
      <c r="M312" s="56">
        <f t="shared" si="105"/>
        <v>0</v>
      </c>
      <c r="N312" s="56">
        <f t="shared" si="106"/>
        <v>0</v>
      </c>
      <c r="O312" s="56">
        <f t="shared" si="107"/>
        <v>0</v>
      </c>
      <c r="P312" s="56">
        <f t="shared" si="108"/>
        <v>0</v>
      </c>
      <c r="Q312" s="3"/>
      <c r="R312" s="2"/>
    </row>
    <row r="313" spans="1:18" ht="15" customHeight="1">
      <c r="A313" s="129" t="s">
        <v>613</v>
      </c>
      <c r="B313" s="2" t="s">
        <v>211</v>
      </c>
      <c r="C313" s="2" t="s">
        <v>212</v>
      </c>
      <c r="D313" s="3" t="s">
        <v>202</v>
      </c>
      <c r="E313" s="3">
        <v>507</v>
      </c>
      <c r="F313" s="55"/>
      <c r="G313" s="55"/>
      <c r="H313" s="56">
        <f t="shared" si="102"/>
        <v>0</v>
      </c>
      <c r="I313" s="57"/>
      <c r="J313" s="57"/>
      <c r="K313" s="56">
        <f t="shared" si="103"/>
        <v>0</v>
      </c>
      <c r="L313" s="56">
        <f t="shared" si="104"/>
        <v>0</v>
      </c>
      <c r="M313" s="56">
        <f t="shared" si="105"/>
        <v>0</v>
      </c>
      <c r="N313" s="56">
        <f t="shared" si="106"/>
        <v>0</v>
      </c>
      <c r="O313" s="56">
        <f t="shared" si="107"/>
        <v>0</v>
      </c>
      <c r="P313" s="56">
        <f t="shared" si="108"/>
        <v>0</v>
      </c>
      <c r="Q313" s="3"/>
      <c r="R313" s="2"/>
    </row>
    <row r="314" spans="1:18" ht="15" customHeight="1">
      <c r="A314" s="129" t="s">
        <v>614</v>
      </c>
      <c r="B314" s="2" t="s">
        <v>304</v>
      </c>
      <c r="C314" s="2" t="s">
        <v>305</v>
      </c>
      <c r="D314" s="3" t="s">
        <v>202</v>
      </c>
      <c r="E314" s="3">
        <v>51</v>
      </c>
      <c r="F314" s="55"/>
      <c r="G314" s="55"/>
      <c r="H314" s="56">
        <f t="shared" si="102"/>
        <v>0</v>
      </c>
      <c r="I314" s="57"/>
      <c r="J314" s="57"/>
      <c r="K314" s="56">
        <f t="shared" si="103"/>
        <v>0</v>
      </c>
      <c r="L314" s="56">
        <f t="shared" si="104"/>
        <v>0</v>
      </c>
      <c r="M314" s="56">
        <f t="shared" si="105"/>
        <v>0</v>
      </c>
      <c r="N314" s="56">
        <f t="shared" si="106"/>
        <v>0</v>
      </c>
      <c r="O314" s="56">
        <f t="shared" si="107"/>
        <v>0</v>
      </c>
      <c r="P314" s="56">
        <f t="shared" si="108"/>
        <v>0</v>
      </c>
      <c r="Q314" s="3"/>
      <c r="R314" s="2"/>
    </row>
    <row r="315" spans="1:18" ht="15" customHeight="1">
      <c r="A315" s="129" t="s">
        <v>615</v>
      </c>
      <c r="B315" s="2" t="s">
        <v>161</v>
      </c>
      <c r="C315" s="2" t="s">
        <v>162</v>
      </c>
      <c r="D315" s="3" t="s">
        <v>14</v>
      </c>
      <c r="E315" s="3">
        <v>6</v>
      </c>
      <c r="F315" s="55"/>
      <c r="G315" s="55"/>
      <c r="H315" s="56">
        <f t="shared" si="102"/>
        <v>0</v>
      </c>
      <c r="I315" s="57"/>
      <c r="J315" s="57"/>
      <c r="K315" s="56">
        <f t="shared" si="103"/>
        <v>0</v>
      </c>
      <c r="L315" s="56">
        <f t="shared" si="104"/>
        <v>0</v>
      </c>
      <c r="M315" s="56">
        <f t="shared" si="105"/>
        <v>0</v>
      </c>
      <c r="N315" s="56">
        <f t="shared" si="106"/>
        <v>0</v>
      </c>
      <c r="O315" s="56">
        <f t="shared" si="107"/>
        <v>0</v>
      </c>
      <c r="P315" s="56">
        <f t="shared" si="108"/>
        <v>0</v>
      </c>
      <c r="Q315" s="3"/>
      <c r="R315" s="2"/>
    </row>
    <row r="316" spans="1:18" ht="15" customHeight="1">
      <c r="A316" s="129" t="s">
        <v>616</v>
      </c>
      <c r="B316" s="2" t="s">
        <v>306</v>
      </c>
      <c r="C316" s="2" t="s">
        <v>307</v>
      </c>
      <c r="D316" s="3" t="s">
        <v>26</v>
      </c>
      <c r="E316" s="3">
        <v>165</v>
      </c>
      <c r="F316" s="55"/>
      <c r="G316" s="55"/>
      <c r="H316" s="56">
        <f t="shared" si="102"/>
        <v>0</v>
      </c>
      <c r="I316" s="57"/>
      <c r="J316" s="57"/>
      <c r="K316" s="56">
        <f t="shared" si="103"/>
        <v>0</v>
      </c>
      <c r="L316" s="56">
        <f t="shared" si="104"/>
        <v>0</v>
      </c>
      <c r="M316" s="56">
        <f t="shared" si="105"/>
        <v>0</v>
      </c>
      <c r="N316" s="56">
        <f t="shared" si="106"/>
        <v>0</v>
      </c>
      <c r="O316" s="56">
        <f t="shared" si="107"/>
        <v>0</v>
      </c>
      <c r="P316" s="56">
        <f t="shared" si="108"/>
        <v>0</v>
      </c>
      <c r="Q316" s="3"/>
      <c r="R316" s="2"/>
    </row>
    <row r="317" spans="1:18" ht="15" customHeight="1">
      <c r="A317" s="129" t="s">
        <v>617</v>
      </c>
      <c r="B317" s="2" t="s">
        <v>308</v>
      </c>
      <c r="C317" s="2" t="s">
        <v>309</v>
      </c>
      <c r="D317" s="3" t="s">
        <v>26</v>
      </c>
      <c r="E317" s="3">
        <v>216</v>
      </c>
      <c r="F317" s="55"/>
      <c r="G317" s="55"/>
      <c r="H317" s="56">
        <f t="shared" si="102"/>
        <v>0</v>
      </c>
      <c r="I317" s="57"/>
      <c r="J317" s="57"/>
      <c r="K317" s="56">
        <f t="shared" si="103"/>
        <v>0</v>
      </c>
      <c r="L317" s="56">
        <f t="shared" si="104"/>
        <v>0</v>
      </c>
      <c r="M317" s="56">
        <f t="shared" si="105"/>
        <v>0</v>
      </c>
      <c r="N317" s="56">
        <f t="shared" si="106"/>
        <v>0</v>
      </c>
      <c r="O317" s="56">
        <f t="shared" si="107"/>
        <v>0</v>
      </c>
      <c r="P317" s="56">
        <f t="shared" si="108"/>
        <v>0</v>
      </c>
      <c r="Q317" s="3"/>
      <c r="R317" s="2"/>
    </row>
    <row r="318" spans="1:18" ht="15" customHeight="1">
      <c r="A318" s="129" t="s">
        <v>618</v>
      </c>
      <c r="B318" s="2" t="s">
        <v>310</v>
      </c>
      <c r="C318" s="2" t="s">
        <v>311</v>
      </c>
      <c r="D318" s="3" t="s">
        <v>110</v>
      </c>
      <c r="E318" s="3">
        <v>2</v>
      </c>
      <c r="F318" s="55"/>
      <c r="G318" s="55"/>
      <c r="H318" s="56">
        <f t="shared" si="102"/>
        <v>0</v>
      </c>
      <c r="I318" s="57"/>
      <c r="J318" s="57"/>
      <c r="K318" s="56">
        <f t="shared" si="103"/>
        <v>0</v>
      </c>
      <c r="L318" s="56">
        <f t="shared" si="104"/>
        <v>0</v>
      </c>
      <c r="M318" s="56">
        <f t="shared" si="105"/>
        <v>0</v>
      </c>
      <c r="N318" s="56">
        <f t="shared" si="106"/>
        <v>0</v>
      </c>
      <c r="O318" s="56">
        <f t="shared" si="107"/>
        <v>0</v>
      </c>
      <c r="P318" s="56">
        <f t="shared" si="108"/>
        <v>0</v>
      </c>
      <c r="Q318" s="3"/>
      <c r="R318" s="2"/>
    </row>
    <row r="319" spans="1:18" ht="15" customHeight="1">
      <c r="A319" s="129" t="s">
        <v>619</v>
      </c>
      <c r="B319" s="2" t="s">
        <v>312</v>
      </c>
      <c r="C319" s="2" t="s">
        <v>313</v>
      </c>
      <c r="D319" s="3" t="s">
        <v>14</v>
      </c>
      <c r="E319" s="3">
        <v>6</v>
      </c>
      <c r="F319" s="55"/>
      <c r="G319" s="55"/>
      <c r="H319" s="56">
        <f t="shared" si="102"/>
        <v>0</v>
      </c>
      <c r="I319" s="57"/>
      <c r="J319" s="57"/>
      <c r="K319" s="56">
        <f t="shared" si="103"/>
        <v>0</v>
      </c>
      <c r="L319" s="56">
        <f t="shared" si="104"/>
        <v>0</v>
      </c>
      <c r="M319" s="56">
        <f t="shared" si="105"/>
        <v>0</v>
      </c>
      <c r="N319" s="56">
        <f t="shared" si="106"/>
        <v>0</v>
      </c>
      <c r="O319" s="56">
        <f t="shared" si="107"/>
        <v>0</v>
      </c>
      <c r="P319" s="56">
        <f t="shared" si="108"/>
        <v>0</v>
      </c>
      <c r="Q319" s="3"/>
      <c r="R319" s="2"/>
    </row>
    <row r="320" spans="1:18" ht="15" customHeight="1">
      <c r="A320" s="129" t="s">
        <v>620</v>
      </c>
      <c r="B320" s="2" t="s">
        <v>314</v>
      </c>
      <c r="C320" s="2" t="s">
        <v>315</v>
      </c>
      <c r="D320" s="3" t="s">
        <v>14</v>
      </c>
      <c r="E320" s="3">
        <v>6</v>
      </c>
      <c r="F320" s="55"/>
      <c r="G320" s="55"/>
      <c r="H320" s="56">
        <f t="shared" si="102"/>
        <v>0</v>
      </c>
      <c r="I320" s="57"/>
      <c r="J320" s="57"/>
      <c r="K320" s="56">
        <f t="shared" si="103"/>
        <v>0</v>
      </c>
      <c r="L320" s="56">
        <f t="shared" si="104"/>
        <v>0</v>
      </c>
      <c r="M320" s="56">
        <f t="shared" si="105"/>
        <v>0</v>
      </c>
      <c r="N320" s="56">
        <f t="shared" si="106"/>
        <v>0</v>
      </c>
      <c r="O320" s="56">
        <f t="shared" si="107"/>
        <v>0</v>
      </c>
      <c r="P320" s="56">
        <f t="shared" si="108"/>
        <v>0</v>
      </c>
      <c r="Q320" s="3"/>
      <c r="R320" s="2"/>
    </row>
    <row r="321" spans="1:18" ht="15" customHeight="1">
      <c r="A321" s="129" t="s">
        <v>621</v>
      </c>
      <c r="B321" s="2" t="s">
        <v>47</v>
      </c>
      <c r="C321" s="2" t="s">
        <v>48</v>
      </c>
      <c r="D321" s="3" t="s">
        <v>49</v>
      </c>
      <c r="E321" s="3">
        <v>0.378</v>
      </c>
      <c r="F321" s="55"/>
      <c r="G321" s="55"/>
      <c r="H321" s="56">
        <f t="shared" si="102"/>
        <v>0</v>
      </c>
      <c r="I321" s="57"/>
      <c r="J321" s="57"/>
      <c r="K321" s="56">
        <f t="shared" si="103"/>
        <v>0</v>
      </c>
      <c r="L321" s="56">
        <f t="shared" si="104"/>
        <v>0</v>
      </c>
      <c r="M321" s="56">
        <f t="shared" si="105"/>
        <v>0</v>
      </c>
      <c r="N321" s="56">
        <f t="shared" si="106"/>
        <v>0</v>
      </c>
      <c r="O321" s="56">
        <f t="shared" si="107"/>
        <v>0</v>
      </c>
      <c r="P321" s="56">
        <f t="shared" si="108"/>
        <v>0</v>
      </c>
      <c r="Q321" s="3"/>
      <c r="R321" s="2"/>
    </row>
    <row r="322" spans="1:18" ht="15" customHeight="1">
      <c r="A322" s="129" t="s">
        <v>622</v>
      </c>
      <c r="B322" s="2" t="s">
        <v>50</v>
      </c>
      <c r="C322" s="2" t="s">
        <v>51</v>
      </c>
      <c r="D322" s="3" t="s">
        <v>49</v>
      </c>
      <c r="E322" s="3">
        <v>0.378</v>
      </c>
      <c r="F322" s="55"/>
      <c r="G322" s="55"/>
      <c r="H322" s="56">
        <f t="shared" si="102"/>
        <v>0</v>
      </c>
      <c r="I322" s="57"/>
      <c r="J322" s="57"/>
      <c r="K322" s="56">
        <f t="shared" si="103"/>
        <v>0</v>
      </c>
      <c r="L322" s="56">
        <f t="shared" si="104"/>
        <v>0</v>
      </c>
      <c r="M322" s="56">
        <f t="shared" si="105"/>
        <v>0</v>
      </c>
      <c r="N322" s="56">
        <f t="shared" si="106"/>
        <v>0</v>
      </c>
      <c r="O322" s="56">
        <f t="shared" si="107"/>
        <v>0</v>
      </c>
      <c r="P322" s="56">
        <f t="shared" si="108"/>
        <v>0</v>
      </c>
      <c r="Q322" s="3"/>
      <c r="R322" s="2"/>
    </row>
    <row r="323" spans="1:18" ht="15" customHeight="1">
      <c r="A323" s="129" t="s">
        <v>623</v>
      </c>
      <c r="B323" s="2" t="s">
        <v>351</v>
      </c>
      <c r="C323" s="2" t="s">
        <v>316</v>
      </c>
      <c r="D323" s="3" t="s">
        <v>26</v>
      </c>
      <c r="E323" s="3">
        <v>5</v>
      </c>
      <c r="F323" s="55"/>
      <c r="G323" s="55"/>
      <c r="H323" s="56">
        <f t="shared" si="102"/>
        <v>0</v>
      </c>
      <c r="I323" s="57"/>
      <c r="J323" s="57"/>
      <c r="K323" s="56">
        <f t="shared" si="103"/>
        <v>0</v>
      </c>
      <c r="L323" s="56">
        <f t="shared" si="104"/>
        <v>0</v>
      </c>
      <c r="M323" s="56">
        <f t="shared" si="105"/>
        <v>0</v>
      </c>
      <c r="N323" s="56">
        <f t="shared" si="106"/>
        <v>0</v>
      </c>
      <c r="O323" s="56">
        <f t="shared" si="107"/>
        <v>0</v>
      </c>
      <c r="P323" s="56">
        <f t="shared" si="108"/>
        <v>0</v>
      </c>
      <c r="Q323" s="3"/>
      <c r="R323" s="2"/>
    </row>
    <row r="324" spans="1:18" s="53" customFormat="1" ht="15" customHeight="1">
      <c r="A324" s="127"/>
      <c r="B324" s="52" t="s">
        <v>24</v>
      </c>
      <c r="C324" s="52"/>
      <c r="D324" s="54"/>
      <c r="E324" s="54"/>
      <c r="F324" s="52"/>
      <c r="G324" s="128"/>
      <c r="H324" s="128"/>
      <c r="I324" s="128"/>
      <c r="J324" s="128"/>
      <c r="K324" s="128"/>
      <c r="L324" s="128"/>
      <c r="M324" s="128"/>
      <c r="N324" s="128"/>
      <c r="O324" s="128"/>
      <c r="P324" s="128"/>
      <c r="Q324" s="54"/>
      <c r="R324" s="128"/>
    </row>
    <row r="325" spans="1:18" ht="15" customHeight="1">
      <c r="A325" s="129" t="s">
        <v>624</v>
      </c>
      <c r="B325" s="2" t="s">
        <v>317</v>
      </c>
      <c r="C325" s="2" t="s">
        <v>318</v>
      </c>
      <c r="D325" s="3" t="s">
        <v>27</v>
      </c>
      <c r="E325" s="3">
        <v>20</v>
      </c>
      <c r="F325" s="55"/>
      <c r="G325" s="55"/>
      <c r="H325" s="56">
        <f t="shared" ref="H325:H335" si="109">F325*G325</f>
        <v>0</v>
      </c>
      <c r="I325" s="57"/>
      <c r="J325" s="57"/>
      <c r="K325" s="56">
        <f t="shared" ref="K325:K335" si="110">SUM(H325:J325)</f>
        <v>0</v>
      </c>
      <c r="L325" s="56">
        <f t="shared" ref="L325:L335" si="111">ROUND(E325*F325,2)</f>
        <v>0</v>
      </c>
      <c r="M325" s="56">
        <f t="shared" ref="M325:M335" si="112">ROUND(E325*H325,2)</f>
        <v>0</v>
      </c>
      <c r="N325" s="56">
        <f t="shared" ref="N325:N335" si="113">ROUND(E325*I325,2)</f>
        <v>0</v>
      </c>
      <c r="O325" s="56">
        <f t="shared" ref="O325:O335" si="114">ROUND(E325*J325,2)</f>
        <v>0</v>
      </c>
      <c r="P325" s="56">
        <f t="shared" ref="P325:P335" si="115">SUM(M325:O325)</f>
        <v>0</v>
      </c>
      <c r="Q325" s="3"/>
      <c r="R325" s="2"/>
    </row>
    <row r="326" spans="1:18" s="7" customFormat="1" ht="15" customHeight="1">
      <c r="A326" s="130" t="s">
        <v>625</v>
      </c>
      <c r="B326" s="5" t="s">
        <v>319</v>
      </c>
      <c r="C326" s="10" t="s">
        <v>320</v>
      </c>
      <c r="D326" s="6" t="s">
        <v>26</v>
      </c>
      <c r="E326" s="6">
        <v>422</v>
      </c>
      <c r="F326" s="122"/>
      <c r="G326" s="122"/>
      <c r="H326" s="125">
        <f t="shared" si="109"/>
        <v>0</v>
      </c>
      <c r="I326" s="124" t="s">
        <v>343</v>
      </c>
      <c r="J326" s="124"/>
      <c r="K326" s="125">
        <f t="shared" si="110"/>
        <v>0</v>
      </c>
      <c r="L326" s="125">
        <f t="shared" si="111"/>
        <v>0</v>
      </c>
      <c r="M326" s="125">
        <f t="shared" si="112"/>
        <v>0</v>
      </c>
      <c r="N326" s="125" t="s">
        <v>343</v>
      </c>
      <c r="O326" s="125">
        <f t="shared" si="114"/>
        <v>0</v>
      </c>
      <c r="P326" s="125">
        <f t="shared" si="115"/>
        <v>0</v>
      </c>
      <c r="Q326" s="6"/>
      <c r="R326" s="5"/>
    </row>
    <row r="327" spans="1:18" s="7" customFormat="1" ht="15" customHeight="1">
      <c r="A327" s="130" t="s">
        <v>626</v>
      </c>
      <c r="B327" s="10" t="s">
        <v>235</v>
      </c>
      <c r="C327" s="5" t="s">
        <v>236</v>
      </c>
      <c r="D327" s="6" t="s">
        <v>182</v>
      </c>
      <c r="E327" s="6">
        <v>2</v>
      </c>
      <c r="F327" s="122"/>
      <c r="G327" s="122"/>
      <c r="H327" s="125">
        <f t="shared" si="109"/>
        <v>0</v>
      </c>
      <c r="I327" s="124" t="s">
        <v>343</v>
      </c>
      <c r="J327" s="124"/>
      <c r="K327" s="125">
        <f t="shared" si="110"/>
        <v>0</v>
      </c>
      <c r="L327" s="125">
        <f t="shared" si="111"/>
        <v>0</v>
      </c>
      <c r="M327" s="125">
        <f t="shared" si="112"/>
        <v>0</v>
      </c>
      <c r="N327" s="125" t="s">
        <v>343</v>
      </c>
      <c r="O327" s="125">
        <f t="shared" si="114"/>
        <v>0</v>
      </c>
      <c r="P327" s="125">
        <f t="shared" si="115"/>
        <v>0</v>
      </c>
      <c r="Q327" s="6"/>
      <c r="R327" s="5"/>
    </row>
    <row r="328" spans="1:18" s="7" customFormat="1" ht="15" customHeight="1">
      <c r="A328" s="130" t="s">
        <v>627</v>
      </c>
      <c r="B328" s="5" t="s">
        <v>321</v>
      </c>
      <c r="C328" s="5" t="s">
        <v>322</v>
      </c>
      <c r="D328" s="6" t="s">
        <v>182</v>
      </c>
      <c r="E328" s="6">
        <v>2</v>
      </c>
      <c r="F328" s="122"/>
      <c r="G328" s="122"/>
      <c r="H328" s="125">
        <f t="shared" si="109"/>
        <v>0</v>
      </c>
      <c r="I328" s="124" t="s">
        <v>343</v>
      </c>
      <c r="J328" s="124"/>
      <c r="K328" s="125">
        <f t="shared" si="110"/>
        <v>0</v>
      </c>
      <c r="L328" s="125">
        <f t="shared" si="111"/>
        <v>0</v>
      </c>
      <c r="M328" s="125">
        <f t="shared" si="112"/>
        <v>0</v>
      </c>
      <c r="N328" s="125" t="s">
        <v>343</v>
      </c>
      <c r="O328" s="125">
        <f t="shared" si="114"/>
        <v>0</v>
      </c>
      <c r="P328" s="125">
        <f t="shared" si="115"/>
        <v>0</v>
      </c>
      <c r="Q328" s="6"/>
      <c r="R328" s="5"/>
    </row>
    <row r="329" spans="1:18" ht="15" customHeight="1">
      <c r="A329" s="129" t="s">
        <v>628</v>
      </c>
      <c r="B329" s="2" t="s">
        <v>323</v>
      </c>
      <c r="C329" s="2" t="s">
        <v>324</v>
      </c>
      <c r="D329" s="3" t="s">
        <v>26</v>
      </c>
      <c r="E329" s="3">
        <v>165</v>
      </c>
      <c r="F329" s="55"/>
      <c r="G329" s="55"/>
      <c r="H329" s="56">
        <f t="shared" si="109"/>
        <v>0</v>
      </c>
      <c r="I329" s="57"/>
      <c r="J329" s="57"/>
      <c r="K329" s="56">
        <f t="shared" si="110"/>
        <v>0</v>
      </c>
      <c r="L329" s="56">
        <f t="shared" si="111"/>
        <v>0</v>
      </c>
      <c r="M329" s="56">
        <f t="shared" si="112"/>
        <v>0</v>
      </c>
      <c r="N329" s="56">
        <f t="shared" si="113"/>
        <v>0</v>
      </c>
      <c r="O329" s="56">
        <f t="shared" si="114"/>
        <v>0</v>
      </c>
      <c r="P329" s="56">
        <f t="shared" si="115"/>
        <v>0</v>
      </c>
      <c r="Q329" s="3"/>
      <c r="R329" s="2"/>
    </row>
    <row r="330" spans="1:18" ht="15" customHeight="1">
      <c r="A330" s="129" t="s">
        <v>629</v>
      </c>
      <c r="B330" s="2" t="s">
        <v>325</v>
      </c>
      <c r="C330" s="2" t="s">
        <v>326</v>
      </c>
      <c r="D330" s="3" t="s">
        <v>27</v>
      </c>
      <c r="E330" s="3">
        <v>2</v>
      </c>
      <c r="F330" s="55"/>
      <c r="G330" s="55"/>
      <c r="H330" s="56">
        <f t="shared" si="109"/>
        <v>0</v>
      </c>
      <c r="I330" s="57"/>
      <c r="J330" s="57"/>
      <c r="K330" s="56">
        <f t="shared" si="110"/>
        <v>0</v>
      </c>
      <c r="L330" s="56">
        <f t="shared" si="111"/>
        <v>0</v>
      </c>
      <c r="M330" s="56">
        <f t="shared" si="112"/>
        <v>0</v>
      </c>
      <c r="N330" s="56">
        <f t="shared" si="113"/>
        <v>0</v>
      </c>
      <c r="O330" s="56">
        <f t="shared" si="114"/>
        <v>0</v>
      </c>
      <c r="P330" s="56">
        <f t="shared" si="115"/>
        <v>0</v>
      </c>
      <c r="Q330" s="3"/>
      <c r="R330" s="2"/>
    </row>
    <row r="331" spans="1:18" ht="15" customHeight="1">
      <c r="A331" s="129" t="s">
        <v>630</v>
      </c>
      <c r="B331" s="2" t="s">
        <v>239</v>
      </c>
      <c r="C331" s="2" t="s">
        <v>240</v>
      </c>
      <c r="D331" s="3" t="s">
        <v>26</v>
      </c>
      <c r="E331" s="3">
        <v>77</v>
      </c>
      <c r="F331" s="55"/>
      <c r="G331" s="55"/>
      <c r="H331" s="56">
        <f t="shared" si="109"/>
        <v>0</v>
      </c>
      <c r="I331" s="57"/>
      <c r="J331" s="57"/>
      <c r="K331" s="56">
        <f t="shared" si="110"/>
        <v>0</v>
      </c>
      <c r="L331" s="56">
        <f t="shared" si="111"/>
        <v>0</v>
      </c>
      <c r="M331" s="56">
        <f t="shared" si="112"/>
        <v>0</v>
      </c>
      <c r="N331" s="56">
        <f t="shared" si="113"/>
        <v>0</v>
      </c>
      <c r="O331" s="56">
        <f t="shared" si="114"/>
        <v>0</v>
      </c>
      <c r="P331" s="56">
        <f t="shared" si="115"/>
        <v>0</v>
      </c>
      <c r="Q331" s="126" t="s">
        <v>352</v>
      </c>
      <c r="R331" s="131"/>
    </row>
    <row r="332" spans="1:18" ht="15" customHeight="1">
      <c r="A332" s="129" t="s">
        <v>631</v>
      </c>
      <c r="B332" s="2" t="s">
        <v>327</v>
      </c>
      <c r="C332" s="2" t="s">
        <v>328</v>
      </c>
      <c r="D332" s="3" t="s">
        <v>26</v>
      </c>
      <c r="E332" s="3">
        <v>108</v>
      </c>
      <c r="F332" s="55"/>
      <c r="G332" s="55"/>
      <c r="H332" s="56">
        <f t="shared" si="109"/>
        <v>0</v>
      </c>
      <c r="I332" s="57"/>
      <c r="J332" s="57"/>
      <c r="K332" s="56">
        <f t="shared" si="110"/>
        <v>0</v>
      </c>
      <c r="L332" s="56">
        <f t="shared" si="111"/>
        <v>0</v>
      </c>
      <c r="M332" s="56">
        <f t="shared" si="112"/>
        <v>0</v>
      </c>
      <c r="N332" s="56">
        <f t="shared" si="113"/>
        <v>0</v>
      </c>
      <c r="O332" s="56">
        <f t="shared" si="114"/>
        <v>0</v>
      </c>
      <c r="P332" s="56">
        <f t="shared" si="115"/>
        <v>0</v>
      </c>
      <c r="Q332" s="126" t="s">
        <v>352</v>
      </c>
      <c r="R332" s="131"/>
    </row>
    <row r="333" spans="1:18" ht="15" customHeight="1">
      <c r="A333" s="129" t="s">
        <v>632</v>
      </c>
      <c r="B333" s="2" t="s">
        <v>329</v>
      </c>
      <c r="C333" s="2" t="s">
        <v>330</v>
      </c>
      <c r="D333" s="3" t="s">
        <v>26</v>
      </c>
      <c r="E333" s="3">
        <v>31</v>
      </c>
      <c r="F333" s="55"/>
      <c r="G333" s="55"/>
      <c r="H333" s="56">
        <f t="shared" si="109"/>
        <v>0</v>
      </c>
      <c r="I333" s="57"/>
      <c r="J333" s="57"/>
      <c r="K333" s="56">
        <f t="shared" si="110"/>
        <v>0</v>
      </c>
      <c r="L333" s="56">
        <f t="shared" si="111"/>
        <v>0</v>
      </c>
      <c r="M333" s="56">
        <f t="shared" si="112"/>
        <v>0</v>
      </c>
      <c r="N333" s="56">
        <f t="shared" si="113"/>
        <v>0</v>
      </c>
      <c r="O333" s="56">
        <f t="shared" si="114"/>
        <v>0</v>
      </c>
      <c r="P333" s="56">
        <f t="shared" si="115"/>
        <v>0</v>
      </c>
      <c r="Q333" s="126" t="s">
        <v>352</v>
      </c>
      <c r="R333" s="131"/>
    </row>
    <row r="334" spans="1:18" ht="15" customHeight="1">
      <c r="A334" s="129" t="s">
        <v>633</v>
      </c>
      <c r="B334" s="2" t="s">
        <v>188</v>
      </c>
      <c r="C334" s="2" t="s">
        <v>189</v>
      </c>
      <c r="D334" s="3" t="s">
        <v>26</v>
      </c>
      <c r="E334" s="3">
        <v>350</v>
      </c>
      <c r="F334" s="55"/>
      <c r="G334" s="55"/>
      <c r="H334" s="56">
        <f t="shared" si="109"/>
        <v>0</v>
      </c>
      <c r="I334" s="57"/>
      <c r="J334" s="57"/>
      <c r="K334" s="56">
        <f t="shared" si="110"/>
        <v>0</v>
      </c>
      <c r="L334" s="56">
        <f t="shared" si="111"/>
        <v>0</v>
      </c>
      <c r="M334" s="56">
        <f t="shared" si="112"/>
        <v>0</v>
      </c>
      <c r="N334" s="56">
        <f t="shared" si="113"/>
        <v>0</v>
      </c>
      <c r="O334" s="56">
        <f t="shared" si="114"/>
        <v>0</v>
      </c>
      <c r="P334" s="56">
        <f t="shared" si="115"/>
        <v>0</v>
      </c>
      <c r="Q334" s="3"/>
      <c r="R334" s="2"/>
    </row>
    <row r="335" spans="1:18" ht="15" customHeight="1">
      <c r="A335" s="129" t="s">
        <v>634</v>
      </c>
      <c r="B335" s="2" t="s">
        <v>190</v>
      </c>
      <c r="C335" s="2" t="s">
        <v>191</v>
      </c>
      <c r="D335" s="3" t="s">
        <v>27</v>
      </c>
      <c r="E335" s="3">
        <v>6</v>
      </c>
      <c r="F335" s="55"/>
      <c r="G335" s="55"/>
      <c r="H335" s="56">
        <f t="shared" si="109"/>
        <v>0</v>
      </c>
      <c r="I335" s="57"/>
      <c r="J335" s="57"/>
      <c r="K335" s="56">
        <f t="shared" si="110"/>
        <v>0</v>
      </c>
      <c r="L335" s="56">
        <f t="shared" si="111"/>
        <v>0</v>
      </c>
      <c r="M335" s="56">
        <f t="shared" si="112"/>
        <v>0</v>
      </c>
      <c r="N335" s="56">
        <f t="shared" si="113"/>
        <v>0</v>
      </c>
      <c r="O335" s="56">
        <f t="shared" si="114"/>
        <v>0</v>
      </c>
      <c r="P335" s="56">
        <f t="shared" si="115"/>
        <v>0</v>
      </c>
      <c r="Q335" s="3"/>
      <c r="R335" s="2"/>
    </row>
    <row r="336" spans="1:18" s="65" customFormat="1" ht="12" customHeight="1">
      <c r="A336" s="230" t="s">
        <v>639</v>
      </c>
      <c r="B336" s="230"/>
      <c r="C336" s="230"/>
      <c r="D336" s="230"/>
      <c r="E336" s="230"/>
      <c r="F336" s="230"/>
      <c r="G336" s="230"/>
      <c r="H336" s="230"/>
      <c r="I336" s="230"/>
      <c r="J336" s="230"/>
      <c r="K336" s="230"/>
      <c r="L336" s="63">
        <f>SUM(L307:L335)</f>
        <v>0</v>
      </c>
      <c r="M336" s="63">
        <f t="shared" ref="M336:P336" si="116">SUM(M307:M335)</f>
        <v>0</v>
      </c>
      <c r="N336" s="63">
        <f t="shared" si="116"/>
        <v>0</v>
      </c>
      <c r="O336" s="63">
        <f t="shared" si="116"/>
        <v>0</v>
      </c>
      <c r="P336" s="63">
        <f t="shared" si="116"/>
        <v>0</v>
      </c>
      <c r="Q336" s="64"/>
      <c r="R336" s="64"/>
    </row>
    <row r="337" spans="1:18" s="65" customFormat="1" ht="12">
      <c r="A337" s="66"/>
      <c r="B337" s="67"/>
      <c r="C337" s="68"/>
      <c r="D337" s="68"/>
      <c r="E337" s="69"/>
      <c r="F337" s="69"/>
      <c r="G337" s="69"/>
      <c r="H337" s="69"/>
      <c r="I337" s="68"/>
      <c r="J337" s="68"/>
      <c r="K337" s="231" t="s">
        <v>640</v>
      </c>
      <c r="L337" s="231"/>
      <c r="M337" s="231"/>
      <c r="N337" s="231"/>
      <c r="O337" s="231"/>
      <c r="P337" s="70">
        <f>SUM(P336*1)</f>
        <v>0</v>
      </c>
      <c r="Q337" s="70"/>
      <c r="R337" s="71"/>
    </row>
    <row r="338" spans="1:18" s="65" customFormat="1" ht="12" customHeight="1">
      <c r="A338" s="235" t="s">
        <v>370</v>
      </c>
      <c r="B338" s="236" t="s">
        <v>371</v>
      </c>
      <c r="C338" s="237" t="s">
        <v>372</v>
      </c>
      <c r="D338" s="236" t="s">
        <v>373</v>
      </c>
      <c r="E338" s="236" t="s">
        <v>374</v>
      </c>
      <c r="F338" s="237" t="s">
        <v>375</v>
      </c>
      <c r="G338" s="237"/>
      <c r="H338" s="237"/>
      <c r="I338" s="237"/>
      <c r="J338" s="237"/>
      <c r="K338" s="237"/>
      <c r="L338" s="237" t="s">
        <v>376</v>
      </c>
      <c r="M338" s="237"/>
      <c r="N338" s="237"/>
      <c r="O338" s="237"/>
      <c r="P338" s="237"/>
      <c r="Q338" s="47"/>
      <c r="R338" s="48"/>
    </row>
    <row r="339" spans="1:18" s="65" customFormat="1" ht="76.5">
      <c r="A339" s="235"/>
      <c r="B339" s="236"/>
      <c r="C339" s="237"/>
      <c r="D339" s="236"/>
      <c r="E339" s="236"/>
      <c r="F339" s="46" t="s">
        <v>377</v>
      </c>
      <c r="G339" s="46" t="s">
        <v>378</v>
      </c>
      <c r="H339" s="46" t="s">
        <v>379</v>
      </c>
      <c r="I339" s="46" t="s">
        <v>380</v>
      </c>
      <c r="J339" s="46" t="s">
        <v>381</v>
      </c>
      <c r="K339" s="46" t="s">
        <v>382</v>
      </c>
      <c r="L339" s="46" t="s">
        <v>383</v>
      </c>
      <c r="M339" s="46" t="s">
        <v>379</v>
      </c>
      <c r="N339" s="46" t="s">
        <v>380</v>
      </c>
      <c r="O339" s="46" t="s">
        <v>381</v>
      </c>
      <c r="P339" s="46" t="s">
        <v>384</v>
      </c>
      <c r="Q339" s="50" t="s">
        <v>385</v>
      </c>
      <c r="R339" s="51" t="s">
        <v>386</v>
      </c>
    </row>
    <row r="340" spans="1:18" s="53" customFormat="1" ht="15" customHeight="1">
      <c r="A340" s="127">
        <v>13</v>
      </c>
      <c r="B340" s="52" t="s">
        <v>331</v>
      </c>
      <c r="C340" s="52"/>
      <c r="D340" s="54"/>
      <c r="E340" s="54"/>
      <c r="F340" s="52"/>
      <c r="G340" s="128"/>
      <c r="H340" s="128"/>
      <c r="I340" s="128"/>
      <c r="J340" s="128"/>
      <c r="K340" s="128"/>
      <c r="L340" s="128"/>
      <c r="M340" s="128"/>
      <c r="N340" s="128"/>
      <c r="O340" s="128"/>
      <c r="P340" s="128"/>
      <c r="Q340" s="54"/>
      <c r="R340" s="128"/>
    </row>
    <row r="341" spans="1:18" s="53" customFormat="1" ht="15" customHeight="1">
      <c r="A341" s="127"/>
      <c r="B341" s="52" t="s">
        <v>0</v>
      </c>
      <c r="C341" s="52"/>
      <c r="D341" s="54"/>
      <c r="E341" s="54"/>
      <c r="F341" s="52"/>
      <c r="G341" s="128"/>
      <c r="H341" s="128"/>
      <c r="I341" s="128"/>
      <c r="J341" s="128"/>
      <c r="K341" s="128"/>
      <c r="L341" s="128"/>
      <c r="M341" s="128"/>
      <c r="N341" s="128"/>
      <c r="O341" s="128"/>
      <c r="P341" s="128"/>
      <c r="Q341" s="54"/>
      <c r="R341" s="128"/>
    </row>
    <row r="342" spans="1:18" ht="15" customHeight="1">
      <c r="A342" s="129" t="s">
        <v>635</v>
      </c>
      <c r="B342" s="2" t="s">
        <v>332</v>
      </c>
      <c r="C342" s="2" t="s">
        <v>333</v>
      </c>
      <c r="D342" s="3" t="s">
        <v>49</v>
      </c>
      <c r="E342" s="3">
        <v>8.3000000000000004E-2</v>
      </c>
      <c r="F342" s="55"/>
      <c r="G342" s="55"/>
      <c r="H342" s="56">
        <f>F342*G342</f>
        <v>0</v>
      </c>
      <c r="I342" s="57"/>
      <c r="J342" s="57"/>
      <c r="K342" s="56">
        <f>SUM(H342:J342)</f>
        <v>0</v>
      </c>
      <c r="L342" s="56">
        <f>ROUND(E342*F342,2)</f>
        <v>0</v>
      </c>
      <c r="M342" s="56">
        <f>ROUND(E342*H342,2)</f>
        <v>0</v>
      </c>
      <c r="N342" s="56">
        <f>ROUND(E342*I342,2)</f>
        <v>0</v>
      </c>
      <c r="O342" s="56">
        <f>ROUND(E342*J342,2)</f>
        <v>0</v>
      </c>
      <c r="P342" s="56">
        <f>SUM(M342:O342)</f>
        <v>0</v>
      </c>
      <c r="Q342" s="3"/>
      <c r="R342" s="2"/>
    </row>
    <row r="343" spans="1:18" s="65" customFormat="1" ht="12" customHeight="1">
      <c r="A343" s="230" t="s">
        <v>639</v>
      </c>
      <c r="B343" s="230"/>
      <c r="C343" s="230"/>
      <c r="D343" s="230"/>
      <c r="E343" s="230"/>
      <c r="F343" s="230"/>
      <c r="G343" s="230"/>
      <c r="H343" s="230"/>
      <c r="I343" s="230"/>
      <c r="J343" s="230"/>
      <c r="K343" s="230"/>
      <c r="L343" s="63">
        <f>SUM(L342)</f>
        <v>0</v>
      </c>
      <c r="M343" s="63">
        <f t="shared" ref="M343:P343" si="117">SUM(M342)</f>
        <v>0</v>
      </c>
      <c r="N343" s="63">
        <f t="shared" si="117"/>
        <v>0</v>
      </c>
      <c r="O343" s="63">
        <f t="shared" si="117"/>
        <v>0</v>
      </c>
      <c r="P343" s="63">
        <f t="shared" si="117"/>
        <v>0</v>
      </c>
      <c r="Q343" s="64"/>
      <c r="R343" s="64"/>
    </row>
    <row r="344" spans="1:18" s="65" customFormat="1" ht="12">
      <c r="A344" s="66"/>
      <c r="B344" s="67"/>
      <c r="C344" s="68"/>
      <c r="D344" s="68"/>
      <c r="E344" s="69"/>
      <c r="F344" s="69"/>
      <c r="G344" s="69"/>
      <c r="H344" s="69"/>
      <c r="I344" s="68"/>
      <c r="J344" s="68"/>
      <c r="K344" s="231" t="s">
        <v>640</v>
      </c>
      <c r="L344" s="231"/>
      <c r="M344" s="231"/>
      <c r="N344" s="231"/>
      <c r="O344" s="231"/>
      <c r="P344" s="70">
        <f>SUM(P343*1)</f>
        <v>0</v>
      </c>
      <c r="Q344" s="70"/>
      <c r="R344" s="71"/>
    </row>
    <row r="345" spans="1:18" s="65" customFormat="1" ht="12" customHeight="1">
      <c r="A345" s="235" t="s">
        <v>370</v>
      </c>
      <c r="B345" s="236" t="s">
        <v>371</v>
      </c>
      <c r="C345" s="237" t="s">
        <v>372</v>
      </c>
      <c r="D345" s="236" t="s">
        <v>373</v>
      </c>
      <c r="E345" s="236" t="s">
        <v>374</v>
      </c>
      <c r="F345" s="237" t="s">
        <v>375</v>
      </c>
      <c r="G345" s="237"/>
      <c r="H345" s="237"/>
      <c r="I345" s="237"/>
      <c r="J345" s="237"/>
      <c r="K345" s="237"/>
      <c r="L345" s="237" t="s">
        <v>376</v>
      </c>
      <c r="M345" s="237"/>
      <c r="N345" s="237"/>
      <c r="O345" s="237"/>
      <c r="P345" s="237"/>
      <c r="Q345" s="47"/>
      <c r="R345" s="48"/>
    </row>
    <row r="346" spans="1:18" s="65" customFormat="1" ht="76.5">
      <c r="A346" s="235"/>
      <c r="B346" s="236"/>
      <c r="C346" s="237"/>
      <c r="D346" s="236"/>
      <c r="E346" s="236"/>
      <c r="F346" s="46" t="s">
        <v>377</v>
      </c>
      <c r="G346" s="46" t="s">
        <v>378</v>
      </c>
      <c r="H346" s="46" t="s">
        <v>379</v>
      </c>
      <c r="I346" s="46" t="s">
        <v>380</v>
      </c>
      <c r="J346" s="46" t="s">
        <v>381</v>
      </c>
      <c r="K346" s="46" t="s">
        <v>382</v>
      </c>
      <c r="L346" s="46" t="s">
        <v>383</v>
      </c>
      <c r="M346" s="46" t="s">
        <v>379</v>
      </c>
      <c r="N346" s="46" t="s">
        <v>380</v>
      </c>
      <c r="O346" s="46" t="s">
        <v>381</v>
      </c>
      <c r="P346" s="46" t="s">
        <v>384</v>
      </c>
      <c r="Q346" s="50" t="s">
        <v>385</v>
      </c>
      <c r="R346" s="51" t="s">
        <v>386</v>
      </c>
    </row>
    <row r="347" spans="1:18" s="53" customFormat="1" ht="15" customHeight="1">
      <c r="A347" s="127">
        <v>14</v>
      </c>
      <c r="B347" s="52" t="s">
        <v>334</v>
      </c>
      <c r="C347" s="52"/>
      <c r="D347" s="54"/>
      <c r="E347" s="54"/>
      <c r="F347" s="52"/>
      <c r="G347" s="128"/>
      <c r="H347" s="128"/>
      <c r="I347" s="128"/>
      <c r="J347" s="128"/>
      <c r="K347" s="128"/>
      <c r="L347" s="128"/>
      <c r="M347" s="128"/>
      <c r="N347" s="128"/>
      <c r="O347" s="128"/>
      <c r="P347" s="128"/>
      <c r="Q347" s="54"/>
      <c r="R347" s="128"/>
    </row>
    <row r="348" spans="1:18" s="53" customFormat="1" ht="15" customHeight="1">
      <c r="A348" s="127"/>
      <c r="B348" s="52" t="s">
        <v>0</v>
      </c>
      <c r="C348" s="52"/>
      <c r="D348" s="54"/>
      <c r="E348" s="54"/>
      <c r="F348" s="52"/>
      <c r="G348" s="128"/>
      <c r="H348" s="128"/>
      <c r="I348" s="128"/>
      <c r="J348" s="128"/>
      <c r="K348" s="128"/>
      <c r="L348" s="128"/>
      <c r="M348" s="128"/>
      <c r="N348" s="128"/>
      <c r="O348" s="128"/>
      <c r="P348" s="128"/>
      <c r="Q348" s="54"/>
      <c r="R348" s="128"/>
    </row>
    <row r="349" spans="1:18" ht="15" customHeight="1">
      <c r="A349" s="129" t="s">
        <v>636</v>
      </c>
      <c r="B349" s="2" t="s">
        <v>335</v>
      </c>
      <c r="C349" s="2" t="s">
        <v>336</v>
      </c>
      <c r="D349" s="3" t="s">
        <v>337</v>
      </c>
      <c r="E349" s="3">
        <v>2</v>
      </c>
      <c r="F349" s="55"/>
      <c r="G349" s="55"/>
      <c r="H349" s="56">
        <f>F349*G349</f>
        <v>0</v>
      </c>
      <c r="I349" s="57"/>
      <c r="J349" s="57"/>
      <c r="K349" s="56">
        <f>SUM(H349:J349)</f>
        <v>0</v>
      </c>
      <c r="L349" s="56">
        <f>ROUND(E349*F349,2)</f>
        <v>0</v>
      </c>
      <c r="M349" s="56">
        <f>ROUND(E349*H349,2)</f>
        <v>0</v>
      </c>
      <c r="N349" s="56">
        <f>ROUND(E349*I349,2)</f>
        <v>0</v>
      </c>
      <c r="O349" s="56">
        <f>ROUND(E349*J349,2)</f>
        <v>0</v>
      </c>
      <c r="P349" s="56">
        <f>SUM(M349:O349)</f>
        <v>0</v>
      </c>
      <c r="Q349" s="3"/>
      <c r="R349" s="2"/>
    </row>
    <row r="350" spans="1:18" s="53" customFormat="1" ht="15" customHeight="1">
      <c r="A350" s="127"/>
      <c r="B350" s="52" t="s">
        <v>24</v>
      </c>
      <c r="C350" s="52"/>
      <c r="D350" s="54"/>
      <c r="E350" s="54"/>
      <c r="F350" s="52"/>
      <c r="G350" s="128"/>
      <c r="H350" s="128"/>
      <c r="I350" s="128"/>
      <c r="J350" s="128"/>
      <c r="K350" s="128"/>
      <c r="L350" s="128"/>
      <c r="M350" s="128"/>
      <c r="N350" s="128"/>
      <c r="O350" s="128"/>
      <c r="P350" s="128"/>
      <c r="Q350" s="54"/>
      <c r="R350" s="128"/>
    </row>
    <row r="351" spans="1:18" ht="15" customHeight="1">
      <c r="A351" s="129" t="s">
        <v>637</v>
      </c>
      <c r="B351" s="2" t="s">
        <v>74</v>
      </c>
      <c r="C351" s="2" t="s">
        <v>75</v>
      </c>
      <c r="D351" s="3" t="s">
        <v>27</v>
      </c>
      <c r="E351" s="3">
        <v>2</v>
      </c>
      <c r="F351" s="55"/>
      <c r="G351" s="55"/>
      <c r="H351" s="56">
        <f t="shared" ref="H351:H352" si="118">F351*G351</f>
        <v>0</v>
      </c>
      <c r="I351" s="57"/>
      <c r="J351" s="57"/>
      <c r="K351" s="56">
        <f t="shared" ref="K351:K352" si="119">SUM(H351:J351)</f>
        <v>0</v>
      </c>
      <c r="L351" s="56">
        <f t="shared" ref="L351:L352" si="120">ROUND(E351*F351,2)</f>
        <v>0</v>
      </c>
      <c r="M351" s="56">
        <f t="shared" ref="M351:M352" si="121">ROUND(E351*H351,2)</f>
        <v>0</v>
      </c>
      <c r="N351" s="56">
        <f t="shared" ref="N351:N352" si="122">ROUND(E351*I351,2)</f>
        <v>0</v>
      </c>
      <c r="O351" s="56">
        <f t="shared" ref="O351:O352" si="123">ROUND(E351*J351,2)</f>
        <v>0</v>
      </c>
      <c r="P351" s="56">
        <f t="shared" ref="P351:P352" si="124">SUM(M351:O351)</f>
        <v>0</v>
      </c>
      <c r="Q351" s="3"/>
      <c r="R351" s="2"/>
    </row>
    <row r="352" spans="1:18" ht="15" customHeight="1">
      <c r="A352" s="129" t="s">
        <v>638</v>
      </c>
      <c r="B352" s="2" t="s">
        <v>338</v>
      </c>
      <c r="C352" s="2" t="s">
        <v>339</v>
      </c>
      <c r="D352" s="3" t="s">
        <v>27</v>
      </c>
      <c r="E352" s="3">
        <v>6</v>
      </c>
      <c r="F352" s="55"/>
      <c r="G352" s="55"/>
      <c r="H352" s="56">
        <f t="shared" si="118"/>
        <v>0</v>
      </c>
      <c r="I352" s="57"/>
      <c r="J352" s="57"/>
      <c r="K352" s="56">
        <f t="shared" si="119"/>
        <v>0</v>
      </c>
      <c r="L352" s="56">
        <f t="shared" si="120"/>
        <v>0</v>
      </c>
      <c r="M352" s="56">
        <f t="shared" si="121"/>
        <v>0</v>
      </c>
      <c r="N352" s="56">
        <f t="shared" si="122"/>
        <v>0</v>
      </c>
      <c r="O352" s="56">
        <f t="shared" si="123"/>
        <v>0</v>
      </c>
      <c r="P352" s="56">
        <f t="shared" si="124"/>
        <v>0</v>
      </c>
      <c r="Q352" s="3"/>
      <c r="R352" s="2"/>
    </row>
    <row r="353" spans="1:19" s="65" customFormat="1" ht="12" customHeight="1">
      <c r="A353" s="230" t="s">
        <v>639</v>
      </c>
      <c r="B353" s="230"/>
      <c r="C353" s="230"/>
      <c r="D353" s="230"/>
      <c r="E353" s="230"/>
      <c r="F353" s="230"/>
      <c r="G353" s="230"/>
      <c r="H353" s="230"/>
      <c r="I353" s="230"/>
      <c r="J353" s="230"/>
      <c r="K353" s="230"/>
      <c r="L353" s="63">
        <f>SUM(L349:L352)</f>
        <v>0</v>
      </c>
      <c r="M353" s="63">
        <f t="shared" ref="M353:P353" si="125">SUM(M349:M352)</f>
        <v>0</v>
      </c>
      <c r="N353" s="63">
        <f t="shared" si="125"/>
        <v>0</v>
      </c>
      <c r="O353" s="63">
        <f t="shared" si="125"/>
        <v>0</v>
      </c>
      <c r="P353" s="63">
        <f t="shared" si="125"/>
        <v>0</v>
      </c>
      <c r="Q353" s="64"/>
      <c r="R353" s="64"/>
    </row>
    <row r="354" spans="1:19" s="65" customFormat="1" ht="12">
      <c r="A354" s="66"/>
      <c r="B354" s="67"/>
      <c r="C354" s="68"/>
      <c r="D354" s="68"/>
      <c r="E354" s="69"/>
      <c r="F354" s="69"/>
      <c r="G354" s="69"/>
      <c r="H354" s="69"/>
      <c r="I354" s="68"/>
      <c r="J354" s="68"/>
      <c r="K354" s="231" t="s">
        <v>640</v>
      </c>
      <c r="L354" s="231"/>
      <c r="M354" s="231"/>
      <c r="N354" s="231"/>
      <c r="O354" s="231"/>
      <c r="P354" s="70">
        <f>SUM(P353*1)</f>
        <v>0</v>
      </c>
      <c r="Q354" s="70"/>
      <c r="R354" s="71"/>
    </row>
    <row r="355" spans="1:19" s="80" customFormat="1" ht="12.75" customHeight="1">
      <c r="A355" s="72"/>
      <c r="B355" s="73"/>
      <c r="C355" s="74"/>
      <c r="D355" s="74"/>
      <c r="E355" s="75"/>
      <c r="F355" s="75"/>
      <c r="G355" s="75"/>
      <c r="H355" s="75"/>
      <c r="I355" s="74"/>
      <c r="J355" s="74"/>
      <c r="K355" s="76"/>
      <c r="L355" s="76"/>
      <c r="M355" s="76"/>
      <c r="N355" s="76"/>
      <c r="O355" s="76"/>
      <c r="P355" s="77"/>
      <c r="Q355" s="77"/>
      <c r="R355" s="78"/>
      <c r="S355" s="79"/>
    </row>
    <row r="356" spans="1:19" s="84" customFormat="1" ht="12">
      <c r="A356" s="41"/>
      <c r="B356" s="42"/>
      <c r="C356" s="43"/>
      <c r="D356" s="42"/>
      <c r="E356" s="42"/>
      <c r="F356" s="44"/>
      <c r="G356" s="42"/>
      <c r="H356" s="42"/>
      <c r="I356" s="44"/>
      <c r="J356" s="44"/>
      <c r="K356" s="81" t="s">
        <v>641</v>
      </c>
      <c r="L356" s="82">
        <f>SUM(L38,L45,L81,L142,L151,L183,L190,L197,L245,L255,L301,L336,L343,L353)</f>
        <v>0</v>
      </c>
      <c r="M356" s="82">
        <f t="shared" ref="M356:P356" si="126">SUM(M38,M45,M81,M142,M151,M183,M190,M197,M245,M255,M301,M336,M343,M353)</f>
        <v>0</v>
      </c>
      <c r="N356" s="82">
        <f t="shared" si="126"/>
        <v>0</v>
      </c>
      <c r="O356" s="82">
        <f t="shared" si="126"/>
        <v>0</v>
      </c>
      <c r="P356" s="82">
        <f t="shared" si="126"/>
        <v>0</v>
      </c>
      <c r="Q356" s="42"/>
      <c r="R356" s="45"/>
      <c r="S356" s="83"/>
    </row>
    <row r="357" spans="1:19" s="89" customFormat="1" ht="12">
      <c r="A357" s="85"/>
      <c r="B357" s="83"/>
      <c r="C357" s="86"/>
      <c r="D357" s="83"/>
      <c r="E357" s="83"/>
      <c r="F357" s="87"/>
      <c r="G357" s="83"/>
      <c r="H357" s="83"/>
      <c r="I357" s="87"/>
      <c r="J357" s="87"/>
      <c r="K357" s="87"/>
      <c r="L357" s="87"/>
      <c r="M357" s="87"/>
      <c r="N357" s="87"/>
      <c r="O357" s="87"/>
      <c r="P357" s="87"/>
      <c r="Q357" s="83"/>
      <c r="R357" s="88"/>
      <c r="S357" s="88"/>
    </row>
    <row r="358" spans="1:19" s="91" customFormat="1" ht="39.75" customHeight="1">
      <c r="A358" s="232" t="s">
        <v>642</v>
      </c>
      <c r="B358" s="232"/>
      <c r="C358" s="232"/>
      <c r="D358" s="232"/>
      <c r="E358" s="232"/>
      <c r="F358" s="232"/>
      <c r="G358" s="232"/>
      <c r="H358" s="232"/>
      <c r="I358" s="232"/>
      <c r="J358" s="232"/>
      <c r="K358" s="232"/>
      <c r="L358" s="232"/>
      <c r="M358" s="232"/>
      <c r="N358" s="232"/>
      <c r="O358" s="232"/>
      <c r="P358" s="232"/>
      <c r="Q358" s="232"/>
      <c r="R358" s="232"/>
      <c r="S358" s="90"/>
    </row>
    <row r="359" spans="1:19" s="91" customFormat="1" ht="12.75" customHeight="1">
      <c r="A359" s="232" t="s">
        <v>643</v>
      </c>
      <c r="B359" s="232"/>
      <c r="C359" s="232"/>
      <c r="D359" s="232"/>
      <c r="E359" s="232"/>
      <c r="F359" s="232"/>
      <c r="G359" s="232"/>
      <c r="H359" s="232"/>
      <c r="I359" s="232"/>
      <c r="J359" s="232"/>
      <c r="K359" s="232"/>
      <c r="L359" s="232"/>
      <c r="M359" s="232"/>
      <c r="N359" s="232"/>
      <c r="O359" s="232"/>
      <c r="P359" s="232"/>
      <c r="Q359" s="232"/>
      <c r="R359" s="232"/>
      <c r="S359" s="90"/>
    </row>
    <row r="360" spans="1:19" s="44" customFormat="1" ht="30.75" customHeight="1">
      <c r="A360" s="92" t="s">
        <v>644</v>
      </c>
      <c r="B360" s="233" t="s">
        <v>645</v>
      </c>
      <c r="C360" s="234"/>
      <c r="D360" s="234"/>
      <c r="E360" s="234"/>
      <c r="F360" s="234"/>
      <c r="G360" s="234"/>
      <c r="H360" s="234"/>
      <c r="I360" s="234"/>
      <c r="J360" s="234"/>
      <c r="K360" s="234"/>
      <c r="L360" s="234"/>
      <c r="M360" s="234"/>
      <c r="N360" s="234"/>
      <c r="O360" s="234"/>
      <c r="P360" s="234"/>
      <c r="Q360" s="234"/>
      <c r="R360" s="234"/>
      <c r="S360" s="93"/>
    </row>
    <row r="361" spans="1:19" s="44" customFormat="1" ht="21.75" customHeight="1">
      <c r="A361" s="94" t="s">
        <v>343</v>
      </c>
      <c r="B361" s="233" t="s">
        <v>646</v>
      </c>
      <c r="C361" s="234"/>
      <c r="D361" s="234"/>
      <c r="E361" s="234"/>
      <c r="F361" s="234"/>
      <c r="G361" s="234"/>
      <c r="H361" s="234"/>
      <c r="I361" s="234"/>
      <c r="J361" s="234"/>
      <c r="K361" s="234"/>
      <c r="L361" s="234"/>
      <c r="M361" s="234"/>
      <c r="N361" s="234"/>
      <c r="O361" s="234"/>
      <c r="P361" s="234"/>
      <c r="Q361" s="234"/>
      <c r="R361" s="234"/>
      <c r="S361" s="93"/>
    </row>
    <row r="362" spans="1:19" s="89" customFormat="1" ht="12">
      <c r="A362" s="85"/>
      <c r="B362" s="83"/>
      <c r="C362" s="86"/>
      <c r="D362" s="83"/>
      <c r="E362" s="83"/>
      <c r="F362" s="87"/>
      <c r="G362" s="83"/>
      <c r="H362" s="83"/>
      <c r="I362" s="87"/>
      <c r="J362" s="87"/>
      <c r="K362" s="87"/>
      <c r="L362" s="87"/>
      <c r="M362" s="87"/>
      <c r="N362" s="87"/>
      <c r="O362" s="87"/>
      <c r="P362" s="87"/>
      <c r="Q362" s="83"/>
      <c r="R362" s="88"/>
      <c r="S362" s="88"/>
    </row>
    <row r="363" spans="1:19" s="89" customFormat="1" ht="12">
      <c r="A363" s="95"/>
      <c r="B363" s="96"/>
      <c r="C363" s="97"/>
      <c r="D363" s="98"/>
      <c r="E363" s="99"/>
      <c r="F363" s="100"/>
      <c r="G363" s="101"/>
      <c r="H363" s="102"/>
      <c r="I363" s="101"/>
      <c r="J363" s="103" t="s">
        <v>647</v>
      </c>
      <c r="K363" s="104"/>
      <c r="L363" s="105"/>
      <c r="M363" s="105"/>
      <c r="N363" s="106"/>
      <c r="O363" s="106"/>
      <c r="P363" s="107"/>
      <c r="Q363" s="108"/>
      <c r="R363" s="109"/>
      <c r="S363" s="109"/>
    </row>
    <row r="364" spans="1:19" s="89" customFormat="1" ht="12">
      <c r="A364" s="95"/>
      <c r="B364" s="96"/>
      <c r="C364" s="100" t="s">
        <v>648</v>
      </c>
      <c r="D364" s="110"/>
      <c r="E364" s="111"/>
      <c r="F364" s="110"/>
      <c r="G364" s="101"/>
      <c r="H364" s="112"/>
      <c r="I364" s="101"/>
      <c r="J364" s="110"/>
      <c r="K364" s="113"/>
      <c r="L364" s="114" t="s">
        <v>648</v>
      </c>
      <c r="M364" s="115"/>
      <c r="N364" s="101"/>
      <c r="O364" s="101"/>
      <c r="P364" s="116"/>
      <c r="Q364" s="117"/>
      <c r="R364" s="118"/>
      <c r="S364" s="118"/>
    </row>
    <row r="365" spans="1:19" s="89" customFormat="1" ht="12">
      <c r="A365" s="95"/>
      <c r="B365" s="119"/>
      <c r="C365" s="101"/>
      <c r="D365" s="101"/>
      <c r="E365" s="101"/>
      <c r="F365" s="101"/>
      <c r="G365" s="101"/>
      <c r="H365" s="101"/>
      <c r="I365" s="101"/>
      <c r="J365" s="101"/>
      <c r="K365" s="101"/>
      <c r="L365" s="101"/>
      <c r="M365" s="101"/>
      <c r="N365" s="101"/>
      <c r="O365" s="101"/>
      <c r="P365" s="107"/>
      <c r="Q365" s="108"/>
      <c r="R365" s="109"/>
      <c r="S365" s="109"/>
    </row>
    <row r="366" spans="1:19" s="89" customFormat="1" ht="12">
      <c r="A366" s="95"/>
      <c r="B366" s="96"/>
      <c r="C366" s="120" t="str">
        <f ca="1">L11</f>
        <v>Tāme sastādīta 2024. gada 30.augustā</v>
      </c>
      <c r="D366" s="110"/>
      <c r="E366" s="110"/>
      <c r="F366" s="110"/>
      <c r="G366" s="110"/>
      <c r="H366" s="110"/>
      <c r="I366" s="110"/>
      <c r="J366" s="103" t="s">
        <v>649</v>
      </c>
      <c r="K366" s="99"/>
      <c r="L366" s="99"/>
      <c r="M366" s="99"/>
      <c r="N366" s="99"/>
      <c r="O366" s="99"/>
      <c r="P366" s="110"/>
      <c r="Q366" s="31"/>
      <c r="R366" s="121"/>
      <c r="S366" s="121"/>
    </row>
    <row r="367" spans="1:19" s="89" customFormat="1" ht="12">
      <c r="A367" s="95"/>
      <c r="B367" s="96"/>
      <c r="C367" s="110"/>
      <c r="D367" s="110"/>
      <c r="E367" s="110"/>
      <c r="F367" s="110"/>
      <c r="G367" s="110"/>
      <c r="H367" s="110"/>
      <c r="I367" s="110"/>
      <c r="J367" s="110"/>
      <c r="K367" s="110"/>
      <c r="L367" s="110"/>
      <c r="M367" s="110"/>
      <c r="N367" s="110"/>
      <c r="O367" s="110"/>
      <c r="P367" s="110"/>
      <c r="Q367" s="31"/>
      <c r="R367" s="121"/>
      <c r="S367" s="121"/>
    </row>
  </sheetData>
  <sheetProtection formatCells="0" formatColumns="0" formatRows="0" insertColumns="0" insertRows="0" insertHyperlinks="0" deleteColumns="0" deleteRows="0" sort="0" autoFilter="0" pivotTables="0"/>
  <autoFilter ref="Q1:Q367" xr:uid="{00000000-0001-0000-0000-000000000000}"/>
  <mergeCells count="135">
    <mergeCell ref="A1:R1"/>
    <mergeCell ref="A3:R3"/>
    <mergeCell ref="O10:P10"/>
    <mergeCell ref="A13:A14"/>
    <mergeCell ref="B13:B14"/>
    <mergeCell ref="C13:C14"/>
    <mergeCell ref="D13:D14"/>
    <mergeCell ref="E13:E14"/>
    <mergeCell ref="F13:K13"/>
    <mergeCell ref="L13:P13"/>
    <mergeCell ref="A4:R4"/>
    <mergeCell ref="A2:R2"/>
    <mergeCell ref="A38:K38"/>
    <mergeCell ref="K39:O39"/>
    <mergeCell ref="A40:A41"/>
    <mergeCell ref="B40:B41"/>
    <mergeCell ref="C40:C41"/>
    <mergeCell ref="D40:D41"/>
    <mergeCell ref="E40:E41"/>
    <mergeCell ref="F40:K40"/>
    <mergeCell ref="L40:P40"/>
    <mergeCell ref="A45:K45"/>
    <mergeCell ref="K46:O46"/>
    <mergeCell ref="A47:A48"/>
    <mergeCell ref="B47:B48"/>
    <mergeCell ref="C47:C48"/>
    <mergeCell ref="D47:D48"/>
    <mergeCell ref="E47:E48"/>
    <mergeCell ref="F47:K47"/>
    <mergeCell ref="L47:P47"/>
    <mergeCell ref="A81:K81"/>
    <mergeCell ref="K82:O82"/>
    <mergeCell ref="A83:A84"/>
    <mergeCell ref="B83:B84"/>
    <mergeCell ref="C83:C84"/>
    <mergeCell ref="D83:D84"/>
    <mergeCell ref="E83:E84"/>
    <mergeCell ref="F83:K83"/>
    <mergeCell ref="L83:P83"/>
    <mergeCell ref="A142:K142"/>
    <mergeCell ref="K143:O143"/>
    <mergeCell ref="A144:A145"/>
    <mergeCell ref="B144:B145"/>
    <mergeCell ref="C144:C145"/>
    <mergeCell ref="D144:D145"/>
    <mergeCell ref="E144:E145"/>
    <mergeCell ref="F144:K144"/>
    <mergeCell ref="L144:P144"/>
    <mergeCell ref="A151:K151"/>
    <mergeCell ref="K152:O152"/>
    <mergeCell ref="A153:A154"/>
    <mergeCell ref="B153:B154"/>
    <mergeCell ref="C153:C154"/>
    <mergeCell ref="D153:D154"/>
    <mergeCell ref="E153:E154"/>
    <mergeCell ref="F153:K153"/>
    <mergeCell ref="L153:P153"/>
    <mergeCell ref="A183:K183"/>
    <mergeCell ref="K184:O184"/>
    <mergeCell ref="A185:A186"/>
    <mergeCell ref="B185:B186"/>
    <mergeCell ref="C185:C186"/>
    <mergeCell ref="D185:D186"/>
    <mergeCell ref="E185:E186"/>
    <mergeCell ref="F185:K185"/>
    <mergeCell ref="L185:P185"/>
    <mergeCell ref="A190:K190"/>
    <mergeCell ref="K191:O191"/>
    <mergeCell ref="A192:A193"/>
    <mergeCell ref="B192:B193"/>
    <mergeCell ref="C192:C193"/>
    <mergeCell ref="D192:D193"/>
    <mergeCell ref="E192:E193"/>
    <mergeCell ref="F192:K192"/>
    <mergeCell ref="L192:P192"/>
    <mergeCell ref="A197:K197"/>
    <mergeCell ref="K198:O198"/>
    <mergeCell ref="A199:A200"/>
    <mergeCell ref="B199:B200"/>
    <mergeCell ref="C199:C200"/>
    <mergeCell ref="D199:D200"/>
    <mergeCell ref="E199:E200"/>
    <mergeCell ref="F199:K199"/>
    <mergeCell ref="L199:P199"/>
    <mergeCell ref="A245:K245"/>
    <mergeCell ref="K246:O246"/>
    <mergeCell ref="A247:A248"/>
    <mergeCell ref="B247:B248"/>
    <mergeCell ref="C247:C248"/>
    <mergeCell ref="D247:D248"/>
    <mergeCell ref="E247:E248"/>
    <mergeCell ref="F247:K247"/>
    <mergeCell ref="L247:P247"/>
    <mergeCell ref="A255:K255"/>
    <mergeCell ref="K256:O256"/>
    <mergeCell ref="A257:A258"/>
    <mergeCell ref="B257:B258"/>
    <mergeCell ref="C257:C258"/>
    <mergeCell ref="D257:D258"/>
    <mergeCell ref="E257:E258"/>
    <mergeCell ref="F257:K257"/>
    <mergeCell ref="L257:P257"/>
    <mergeCell ref="A301:K301"/>
    <mergeCell ref="K302:O302"/>
    <mergeCell ref="A303:A304"/>
    <mergeCell ref="B303:B304"/>
    <mergeCell ref="C303:C304"/>
    <mergeCell ref="D303:D304"/>
    <mergeCell ref="E303:E304"/>
    <mergeCell ref="F303:K303"/>
    <mergeCell ref="L303:P303"/>
    <mergeCell ref="A336:K336"/>
    <mergeCell ref="K337:O337"/>
    <mergeCell ref="A338:A339"/>
    <mergeCell ref="B338:B339"/>
    <mergeCell ref="C338:C339"/>
    <mergeCell ref="D338:D339"/>
    <mergeCell ref="E338:E339"/>
    <mergeCell ref="F338:K338"/>
    <mergeCell ref="L338:P338"/>
    <mergeCell ref="A353:K353"/>
    <mergeCell ref="K354:O354"/>
    <mergeCell ref="A358:R358"/>
    <mergeCell ref="A359:R359"/>
    <mergeCell ref="B360:R360"/>
    <mergeCell ref="B361:R361"/>
    <mergeCell ref="A343:K343"/>
    <mergeCell ref="K344:O344"/>
    <mergeCell ref="A345:A346"/>
    <mergeCell ref="B345:B346"/>
    <mergeCell ref="C345:C346"/>
    <mergeCell ref="D345:D346"/>
    <mergeCell ref="E345:E346"/>
    <mergeCell ref="F345:K345"/>
    <mergeCell ref="L345:P345"/>
  </mergeCells>
  <phoneticPr fontId="15" type="noConversion"/>
  <pageMargins left="0.25" right="0.25" top="0.75" bottom="0.75" header="0.3" footer="0.3"/>
  <pageSetup paperSize="9" scale="58"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Būvniecības koptāme</vt:lpstr>
      <vt:lpstr>Kopsavilkuma aprēķins</vt:lpstr>
      <vt:lpstr>Lokālā tāme</vt:lpstr>
      <vt:lpstr>'Būvniecības koptāme'!Print_Area</vt:lpstr>
      <vt:lpstr>'Lokālā tāme'!Print_Area</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Igors Greidāns</cp:lastModifiedBy>
  <cp:lastPrinted>2024-07-10T15:00:05Z</cp:lastPrinted>
  <dcterms:created xsi:type="dcterms:W3CDTF">2024-07-09T10:34:45Z</dcterms:created>
  <dcterms:modified xsi:type="dcterms:W3CDTF">2024-08-30T07:57:10Z</dcterms:modified>
  <cp:category/>
</cp:coreProperties>
</file>